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5" r:id="rId1"/>
  </sheets>
  <calcPr calcId="144525"/>
</workbook>
</file>

<file path=xl/sharedStrings.xml><?xml version="1.0" encoding="utf-8"?>
<sst xmlns="http://schemas.openxmlformats.org/spreadsheetml/2006/main" count="60" uniqueCount="25">
  <si>
    <r>
      <t>西山区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年1-8月份高龄津贴发放汇总公示表</t>
    </r>
  </si>
  <si>
    <r>
      <rPr>
        <sz val="12"/>
        <color theme="1"/>
        <rFont val="黑体"/>
        <charset val="134"/>
      </rPr>
      <t>月份</t>
    </r>
  </si>
  <si>
    <r>
      <rPr>
        <sz val="12"/>
        <color theme="1"/>
        <rFont val="Times New Roman"/>
        <charset val="134"/>
      </rPr>
      <t>80-89</t>
    </r>
    <r>
      <rPr>
        <sz val="12"/>
        <color theme="1"/>
        <rFont val="黑体"/>
        <charset val="134"/>
      </rPr>
      <t>周岁发放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</si>
  <si>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黑体"/>
        <charset val="134"/>
      </rPr>
      <t>岁发放</t>
    </r>
  </si>
  <si>
    <r>
      <rPr>
        <sz val="12"/>
        <color theme="1"/>
        <rFont val="黑体"/>
        <charset val="134"/>
      </rPr>
      <t>合计发放</t>
    </r>
  </si>
  <si>
    <r>
      <rPr>
        <sz val="12"/>
        <rFont val="Times New Roman"/>
        <charset val="134"/>
      </rPr>
      <t>80-89</t>
    </r>
    <r>
      <rPr>
        <sz val="12"/>
        <rFont val="黑体"/>
        <charset val="134"/>
      </rPr>
      <t>周岁</t>
    </r>
  </si>
  <si>
    <r>
      <rPr>
        <sz val="12"/>
        <rFont val="Times New Roman"/>
        <charset val="134"/>
      </rPr>
      <t>90-99</t>
    </r>
    <r>
      <rPr>
        <sz val="12"/>
        <rFont val="黑体"/>
        <charset val="134"/>
      </rPr>
      <t>周岁</t>
    </r>
  </si>
  <si>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</si>
  <si>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金额（元）</t>
    </r>
  </si>
  <si>
    <r>
      <rPr>
        <sz val="12"/>
        <color theme="1"/>
        <rFont val="黑体"/>
        <charset val="134"/>
      </rPr>
      <t>总人数</t>
    </r>
  </si>
  <si>
    <r>
      <rPr>
        <sz val="12"/>
        <color theme="1"/>
        <rFont val="黑体"/>
        <charset val="134"/>
      </rPr>
      <t>总金额（元</t>
    </r>
    <r>
      <rPr>
        <sz val="12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</si>
  <si>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</si>
  <si>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</si>
  <si>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</si>
  <si>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</si>
  <si>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</si>
  <si>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</si>
  <si>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</si>
  <si>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</si>
  <si>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</si>
  <si>
    <t>/</t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</si>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</sst>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B0DCC6"/>
      <color rgb="00CCE9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5"/>
  <cols>
    <col min="1" max="1" width="9" style="1"/>
    <col min="2" max="5" width="11.375" style="1" customWidth="1"/>
    <col min="6" max="9" width="16.75" style="1" customWidth="1"/>
    <col min="10" max="16384" width="9" style="1"/>
  </cols>
  <sheetData>
    <row r="1" s="1" customFormat="1" ht="3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" customHeight="1" spans="1:9">
      <c r="A2" s="4" t="s">
        <v>1</v>
      </c>
      <c r="B2" s="5" t="s">
        <v>2</v>
      </c>
      <c r="C2" s="5"/>
      <c r="D2" s="5"/>
      <c r="E2" s="5"/>
      <c r="F2" s="5" t="s">
        <v>3</v>
      </c>
      <c r="G2" s="5"/>
      <c r="H2" s="6" t="s">
        <v>4</v>
      </c>
      <c r="I2" s="13"/>
    </row>
    <row r="3" s="1" customFormat="1" ht="29" customHeight="1" spans="1:9">
      <c r="A3" s="4"/>
      <c r="B3" s="7" t="s">
        <v>5</v>
      </c>
      <c r="C3" s="7"/>
      <c r="D3" s="7" t="s">
        <v>6</v>
      </c>
      <c r="E3" s="7"/>
      <c r="F3" s="7" t="s">
        <v>7</v>
      </c>
      <c r="G3" s="7" t="s">
        <v>8</v>
      </c>
      <c r="H3" s="8" t="s">
        <v>9</v>
      </c>
      <c r="I3" s="8" t="s">
        <v>10</v>
      </c>
    </row>
    <row r="4" s="1" customFormat="1" ht="29" customHeight="1" spans="1:9">
      <c r="A4" s="4"/>
      <c r="B4" s="7" t="s">
        <v>7</v>
      </c>
      <c r="C4" s="7" t="s">
        <v>8</v>
      </c>
      <c r="D4" s="7" t="s">
        <v>7</v>
      </c>
      <c r="E4" s="7" t="s">
        <v>8</v>
      </c>
      <c r="F4" s="7"/>
      <c r="G4" s="7"/>
      <c r="H4" s="9"/>
      <c r="I4" s="9"/>
    </row>
    <row r="5" s="1" customFormat="1" ht="25" customHeight="1" spans="1:9">
      <c r="A5" s="10" t="s">
        <v>11</v>
      </c>
      <c r="B5" s="10">
        <v>19886</v>
      </c>
      <c r="C5" s="10">
        <v>1209900</v>
      </c>
      <c r="D5" s="10">
        <v>3314</v>
      </c>
      <c r="E5" s="10">
        <v>396180</v>
      </c>
      <c r="F5" s="10">
        <v>39</v>
      </c>
      <c r="G5" s="10">
        <v>22720</v>
      </c>
      <c r="H5" s="10">
        <v>23239</v>
      </c>
      <c r="I5" s="10">
        <v>1628800</v>
      </c>
    </row>
    <row r="6" s="1" customFormat="1" ht="25" customHeight="1" spans="1:9">
      <c r="A6" s="10" t="s">
        <v>12</v>
      </c>
      <c r="B6" s="10">
        <v>20012</v>
      </c>
      <c r="C6" s="10">
        <v>1214400</v>
      </c>
      <c r="D6" s="10">
        <v>3215</v>
      </c>
      <c r="E6" s="10">
        <v>386700</v>
      </c>
      <c r="F6" s="10">
        <v>37</v>
      </c>
      <c r="G6" s="10">
        <v>18500</v>
      </c>
      <c r="H6" s="10">
        <v>23264</v>
      </c>
      <c r="I6" s="10">
        <v>1619600</v>
      </c>
    </row>
    <row r="7" s="1" customFormat="1" ht="25" customHeight="1" spans="1:9">
      <c r="A7" s="10" t="s">
        <v>13</v>
      </c>
      <c r="B7" s="10">
        <v>20004</v>
      </c>
      <c r="C7" s="10">
        <v>1213980</v>
      </c>
      <c r="D7" s="10">
        <v>3263</v>
      </c>
      <c r="E7" s="10">
        <v>396660</v>
      </c>
      <c r="F7" s="10">
        <v>36</v>
      </c>
      <c r="G7" s="10">
        <v>18000</v>
      </c>
      <c r="H7" s="10">
        <v>23303</v>
      </c>
      <c r="I7" s="10">
        <v>1628640</v>
      </c>
    </row>
    <row r="8" s="1" customFormat="1" ht="25" customHeight="1" spans="1:9">
      <c r="A8" s="10" t="s">
        <v>14</v>
      </c>
      <c r="B8" s="10">
        <v>20111</v>
      </c>
      <c r="C8" s="10">
        <v>1244340</v>
      </c>
      <c r="D8" s="10">
        <v>3294</v>
      </c>
      <c r="E8" s="10">
        <v>399100</v>
      </c>
      <c r="F8" s="10">
        <v>37</v>
      </c>
      <c r="G8" s="10">
        <v>18500</v>
      </c>
      <c r="H8" s="10">
        <v>23442</v>
      </c>
      <c r="I8" s="10">
        <v>1661940</v>
      </c>
    </row>
    <row r="9" s="1" customFormat="1" ht="25" customHeight="1" spans="1:9">
      <c r="A9" s="10" t="s">
        <v>15</v>
      </c>
      <c r="B9" s="10">
        <v>20076</v>
      </c>
      <c r="C9" s="10">
        <v>1261920</v>
      </c>
      <c r="D9" s="10">
        <v>3342</v>
      </c>
      <c r="E9" s="10">
        <v>412140</v>
      </c>
      <c r="F9" s="10">
        <v>39</v>
      </c>
      <c r="G9" s="10">
        <v>19120</v>
      </c>
      <c r="H9" s="10">
        <v>23457</v>
      </c>
      <c r="I9" s="10">
        <v>1693180</v>
      </c>
    </row>
    <row r="10" s="1" customFormat="1" ht="25" customHeight="1" spans="1:9">
      <c r="A10" s="10" t="s">
        <v>16</v>
      </c>
      <c r="B10" s="10">
        <v>20219</v>
      </c>
      <c r="C10" s="10">
        <v>1232160</v>
      </c>
      <c r="D10" s="10">
        <v>3396</v>
      </c>
      <c r="E10" s="10">
        <v>410940</v>
      </c>
      <c r="F10" s="10">
        <v>41</v>
      </c>
      <c r="G10" s="10">
        <v>20620</v>
      </c>
      <c r="H10" s="10">
        <v>23656</v>
      </c>
      <c r="I10" s="10">
        <v>1663720</v>
      </c>
    </row>
    <row r="11" s="1" customFormat="1" ht="25" customHeight="1" spans="1:9">
      <c r="A11" s="10" t="s">
        <v>17</v>
      </c>
      <c r="B11" s="10">
        <v>20156</v>
      </c>
      <c r="C11" s="10">
        <v>1247100</v>
      </c>
      <c r="D11" s="10">
        <v>3389</v>
      </c>
      <c r="E11" s="10">
        <v>406080</v>
      </c>
      <c r="F11" s="10">
        <v>44</v>
      </c>
      <c r="G11" s="10">
        <v>22000</v>
      </c>
      <c r="H11" s="10">
        <f>SUM(B11+D11+F11)</f>
        <v>23589</v>
      </c>
      <c r="I11" s="10">
        <f>SUM(C11+E11+G11)</f>
        <v>1675180</v>
      </c>
    </row>
    <row r="12" s="1" customFormat="1" ht="25" customHeight="1" spans="1:9">
      <c r="A12" s="10" t="s">
        <v>18</v>
      </c>
      <c r="B12" s="10">
        <v>20746</v>
      </c>
      <c r="C12" s="10">
        <v>1268940</v>
      </c>
      <c r="D12" s="10">
        <v>3395</v>
      </c>
      <c r="E12" s="10">
        <v>417200</v>
      </c>
      <c r="F12" s="10">
        <v>44</v>
      </c>
      <c r="G12" s="10">
        <v>22360</v>
      </c>
      <c r="H12" s="10">
        <v>24185</v>
      </c>
      <c r="I12" s="10">
        <v>1708500</v>
      </c>
    </row>
    <row r="13" s="1" customFormat="1" ht="25" customHeight="1" spans="1:9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  <c r="H13" s="10" t="s">
        <v>20</v>
      </c>
      <c r="I13" s="10" t="s">
        <v>20</v>
      </c>
    </row>
    <row r="14" s="1" customFormat="1" ht="25" customHeight="1" spans="1:9">
      <c r="A14" s="10" t="s">
        <v>21</v>
      </c>
      <c r="B14" s="10" t="s">
        <v>20</v>
      </c>
      <c r="C14" s="10" t="s">
        <v>20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0" t="s">
        <v>20</v>
      </c>
    </row>
    <row r="15" s="1" customFormat="1" ht="25" customHeight="1" spans="1:9">
      <c r="A15" s="10" t="s">
        <v>22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20</v>
      </c>
      <c r="H15" s="10" t="s">
        <v>20</v>
      </c>
      <c r="I15" s="10" t="s">
        <v>20</v>
      </c>
    </row>
    <row r="16" s="1" customFormat="1" ht="25" customHeight="1" spans="1:9">
      <c r="A16" s="10" t="s">
        <v>23</v>
      </c>
      <c r="B16" s="10" t="s">
        <v>20</v>
      </c>
      <c r="C16" s="10" t="s">
        <v>20</v>
      </c>
      <c r="D16" s="10" t="s">
        <v>20</v>
      </c>
      <c r="E16" s="10" t="s">
        <v>20</v>
      </c>
      <c r="F16" s="10" t="s">
        <v>20</v>
      </c>
      <c r="G16" s="10" t="s">
        <v>20</v>
      </c>
      <c r="H16" s="10" t="s">
        <v>20</v>
      </c>
      <c r="I16" s="10" t="s">
        <v>20</v>
      </c>
    </row>
    <row r="17" s="1" customFormat="1" ht="31" customHeight="1" spans="1:9">
      <c r="A17" s="11" t="s">
        <v>24</v>
      </c>
      <c r="B17" s="12">
        <f>SUM(B5:B16)</f>
        <v>161210</v>
      </c>
      <c r="C17" s="12">
        <f>SUM(C5:C16)</f>
        <v>9892740</v>
      </c>
      <c r="D17" s="12">
        <f>SUM(D5:D16)</f>
        <v>26608</v>
      </c>
      <c r="E17" s="12">
        <f>SUM(E5:E16)</f>
        <v>3225000</v>
      </c>
      <c r="F17" s="12">
        <f>SUM(F5:F16)</f>
        <v>317</v>
      </c>
      <c r="G17" s="12">
        <f>SUM(G5:G16)</f>
        <v>161820</v>
      </c>
      <c r="H17" s="12">
        <f>SUM(H5:H16)</f>
        <v>188135</v>
      </c>
      <c r="I17" s="12">
        <f>SUM(I5:I16)</f>
        <v>13279560</v>
      </c>
    </row>
  </sheetData>
  <mergeCells count="11">
    <mergeCell ref="A1:I1"/>
    <mergeCell ref="B2:E2"/>
    <mergeCell ref="F2:G2"/>
    <mergeCell ref="H2:I2"/>
    <mergeCell ref="B3:C3"/>
    <mergeCell ref="D3:E3"/>
    <mergeCell ref="A2:A4"/>
    <mergeCell ref="F3:F4"/>
    <mergeCell ref="G3:G4"/>
    <mergeCell ref="H3:H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2026-09-07T06:30:14Z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A276DAFD1A0142BF812D17A58E08B24B</vt:lpwstr>
  </property>
  <property fmtid="{D5CDD505-2E9C-101B-9397-08002B2CF9AE}" pid="3" name="KSOProductBuildVer">
    <vt:lpwstr>2052-11.8.0.16970</vt:lpwstr>
  </property>
</Properties>
</file>