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<sst xmlns="http://schemas.openxmlformats.org/spreadsheetml/2006/main" count="52" uniqueCount="25">
  <si>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2025年度省级福利彩票公益金资金分配表</t>
  </si>
  <si>
    <t>单位：昆明市西山区民政局</t>
  </si>
  <si>
    <t>单位：万元</t>
  </si>
  <si>
    <t>项目类别</t>
  </si>
  <si>
    <t>项目单位</t>
  </si>
  <si>
    <t>项目名称</t>
  </si>
  <si>
    <t>资金</t>
  </si>
  <si>
    <t>备注</t>
  </si>
  <si>
    <t>老年人福利类项目</t>
  </si>
  <si>
    <t>公办养老机构提质改造</t>
  </si>
  <si>
    <t>昆明市西山区民政局</t>
  </si>
  <si>
    <t>社区（村级）日间照料服务中心</t>
  </si>
  <si>
    <t>低保特困老年人能力评估服务</t>
  </si>
  <si>
    <t>改建养老服务机构项目</t>
  </si>
  <si>
    <t>老年人活动场所建设项目</t>
  </si>
  <si>
    <t>“云尚有你.银龄彩云南”老年志愿活动补助</t>
  </si>
  <si>
    <t>小计</t>
  </si>
  <si>
    <t>社会公益类项目</t>
  </si>
  <si>
    <t>婚姻规范化试点项目</t>
  </si>
  <si>
    <t>婚姻规范化试点</t>
  </si>
  <si>
    <t>社区社会组织培育发展项目</t>
  </si>
  <si>
    <t>特殊困难群体火化补助</t>
  </si>
  <si>
    <t>慈善事业高质量发展试点项目</t>
  </si>
  <si>
    <t>省级乡镇（街道）社工站示范站建设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</si>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</sst>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7年第一批省级省级福彩公益金资助项目分配表" xfId="49"/>
    <cellStyle name="常规 2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"/>
  <sheetViews>
    <sheetView tabSelected="1" workbookViewId="0">
      <selection activeCell="M9" sqref="M9"/>
    </sheetView>
  </sheetViews>
  <sheetFormatPr defaultColWidth="9" defaultRowHeight="13.5" outlineLevelCol="6"/>
  <cols>
    <col min="1" max="1" width="21.625" style="1" customWidth="1"/>
    <col min="2" max="2" width="8.75" style="1" customWidth="1"/>
    <col min="3" max="3" width="18.375" style="1" customWidth="1"/>
    <col min="4" max="4" width="18.25" style="1" customWidth="1"/>
    <col min="5" max="5" width="31.5" style="1" customWidth="1"/>
    <col min="6" max="6" width="12.375" style="1" customWidth="1"/>
    <col min="7" max="7" width="5.125" style="2" customWidth="1"/>
    <col min="8" max="16384" width="9" style="1"/>
  </cols>
  <sheetData>
    <row r="1" ht="31.9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4"/>
      <c r="C2" s="5"/>
      <c r="D2" s="5"/>
      <c r="E2" s="5"/>
      <c r="F2" s="6" t="s">
        <v>2</v>
      </c>
      <c r="G2" s="6"/>
    </row>
    <row r="3" ht="26.1" customHeight="1" spans="1:7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</row>
    <row r="4" s="1" customFormat="1" ht="23.45" customHeight="1" spans="1:7">
      <c r="A4" s="9" t="s">
        <v>8</v>
      </c>
      <c r="B4" s="10" t="s">
        <v>9</v>
      </c>
      <c r="C4" s="10"/>
      <c r="D4" s="11" t="s">
        <v>10</v>
      </c>
      <c r="E4" s="12" t="s">
        <v>9</v>
      </c>
      <c r="F4" s="13">
        <v>100</v>
      </c>
      <c r="G4" s="14"/>
    </row>
    <row r="5" s="1" customFormat="1" ht="23.45" customHeight="1" spans="1:7">
      <c r="A5" s="9"/>
      <c r="B5" s="15" t="s">
        <v>11</v>
      </c>
      <c r="C5" s="15"/>
      <c r="D5" s="11" t="s">
        <v>10</v>
      </c>
      <c r="E5" s="12" t="s">
        <v>11</v>
      </c>
      <c r="F5" s="13">
        <v>156</v>
      </c>
      <c r="G5" s="14"/>
    </row>
    <row r="6" s="1" customFormat="1" ht="23.45" customHeight="1" spans="1:7">
      <c r="A6" s="9"/>
      <c r="B6" s="16" t="s">
        <v>12</v>
      </c>
      <c r="C6" s="16"/>
      <c r="D6" s="11" t="s">
        <v>10</v>
      </c>
      <c r="E6" s="17" t="s">
        <v>12</v>
      </c>
      <c r="F6" s="13">
        <v>5.82</v>
      </c>
      <c r="G6" s="14"/>
    </row>
    <row r="7" s="1" customFormat="1" ht="23.45" customHeight="1" spans="1:7">
      <c r="A7" s="9"/>
      <c r="B7" s="15" t="s">
        <v>13</v>
      </c>
      <c r="C7" s="15"/>
      <c r="D7" s="11" t="s">
        <v>10</v>
      </c>
      <c r="E7" s="17" t="s">
        <v>13</v>
      </c>
      <c r="F7" s="13">
        <v>538</v>
      </c>
      <c r="G7" s="14"/>
    </row>
    <row r="8" s="1" customFormat="1" ht="23.45" customHeight="1" spans="1:7">
      <c r="A8" s="9"/>
      <c r="B8" s="16" t="s">
        <v>14</v>
      </c>
      <c r="C8" s="16"/>
      <c r="D8" s="10" t="s">
        <v>10</v>
      </c>
      <c r="E8" s="17" t="s">
        <v>14</v>
      </c>
      <c r="F8" s="13">
        <v>30</v>
      </c>
      <c r="G8" s="14"/>
    </row>
    <row r="9" s="1" customFormat="1" ht="23.45" customHeight="1" spans="1:7">
      <c r="A9" s="9"/>
      <c r="B9" s="18" t="s">
        <v>15</v>
      </c>
      <c r="C9" s="19"/>
      <c r="D9" s="10" t="s">
        <v>10</v>
      </c>
      <c r="E9" s="20" t="s">
        <v>15</v>
      </c>
      <c r="F9" s="21">
        <v>10</v>
      </c>
      <c r="G9" s="14"/>
    </row>
    <row r="10" s="1" customFormat="1" ht="26.1" customHeight="1" spans="1:7">
      <c r="A10" s="22" t="s">
        <v>16</v>
      </c>
      <c r="B10" s="23"/>
      <c r="C10" s="23"/>
      <c r="D10" s="22"/>
      <c r="E10" s="22"/>
      <c r="F10" s="8">
        <f>SUM(F4:F9)</f>
        <v>839.82</v>
      </c>
      <c r="G10" s="24"/>
    </row>
    <row r="11" s="1" customFormat="1" ht="26.1" customHeight="1" spans="1:7">
      <c r="A11" s="25" t="s">
        <v>17</v>
      </c>
      <c r="B11" s="26" t="s">
        <v>18</v>
      </c>
      <c r="C11" s="27"/>
      <c r="D11" s="10" t="s">
        <v>10</v>
      </c>
      <c r="E11" s="17" t="s">
        <v>19</v>
      </c>
      <c r="F11" s="28">
        <v>2</v>
      </c>
      <c r="G11" s="24"/>
    </row>
    <row r="12" s="1" customFormat="1" ht="26.1" customHeight="1" spans="1:7">
      <c r="A12" s="29"/>
      <c r="B12" s="30" t="s">
        <v>20</v>
      </c>
      <c r="C12" s="31"/>
      <c r="D12" s="10" t="s">
        <v>10</v>
      </c>
      <c r="E12" s="12" t="s">
        <v>20</v>
      </c>
      <c r="F12" s="28">
        <v>25</v>
      </c>
      <c r="G12" s="24"/>
    </row>
    <row r="13" s="1" customFormat="1" ht="26.1" customHeight="1" spans="1:7">
      <c r="A13" s="29"/>
      <c r="B13" s="32" t="s">
        <v>21</v>
      </c>
      <c r="C13" s="33"/>
      <c r="D13" s="10" t="s">
        <v>10</v>
      </c>
      <c r="E13" s="34" t="s">
        <v>21</v>
      </c>
      <c r="F13" s="28">
        <v>5</v>
      </c>
      <c r="G13" s="24"/>
    </row>
    <row r="14" s="1" customFormat="1" ht="26.1" customHeight="1" spans="1:7">
      <c r="A14" s="29"/>
      <c r="B14" s="32" t="s">
        <v>20</v>
      </c>
      <c r="C14" s="33"/>
      <c r="D14" s="10" t="s">
        <v>10</v>
      </c>
      <c r="E14" s="34" t="s">
        <v>20</v>
      </c>
      <c r="F14" s="28">
        <v>40</v>
      </c>
      <c r="G14" s="24"/>
    </row>
    <row r="15" s="1" customFormat="1" ht="26.1" customHeight="1" spans="1:7">
      <c r="A15" s="29"/>
      <c r="B15" s="32" t="s">
        <v>22</v>
      </c>
      <c r="C15" s="33"/>
      <c r="D15" s="10" t="s">
        <v>10</v>
      </c>
      <c r="E15" s="34" t="s">
        <v>22</v>
      </c>
      <c r="F15" s="28">
        <v>30</v>
      </c>
      <c r="G15" s="24"/>
    </row>
    <row r="16" s="1" customFormat="1" ht="26.1" customHeight="1" spans="1:7">
      <c r="A16" s="29"/>
      <c r="B16" s="32" t="s">
        <v>23</v>
      </c>
      <c r="C16" s="33"/>
      <c r="D16" s="10" t="s">
        <v>10</v>
      </c>
      <c r="E16" s="34" t="s">
        <v>23</v>
      </c>
      <c r="F16" s="28">
        <v>4.2</v>
      </c>
      <c r="G16" s="24"/>
    </row>
    <row r="17" s="1" customFormat="1" ht="26.1" customHeight="1" spans="1:7">
      <c r="A17" s="35"/>
      <c r="B17" s="32" t="s">
        <v>18</v>
      </c>
      <c r="C17" s="33"/>
      <c r="D17" s="10" t="s">
        <v>10</v>
      </c>
      <c r="E17" s="36" t="s">
        <v>18</v>
      </c>
      <c r="F17" s="28">
        <v>7</v>
      </c>
      <c r="G17" s="24"/>
    </row>
    <row r="18" s="1" customFormat="1" ht="26.1" customHeight="1" spans="1:7">
      <c r="A18" s="37" t="s">
        <v>16</v>
      </c>
      <c r="B18" s="38"/>
      <c r="C18" s="38"/>
      <c r="D18" s="38"/>
      <c r="E18" s="39"/>
      <c r="F18" s="40">
        <f>SUM(F11:F17)</f>
        <v>113.2</v>
      </c>
      <c r="G18" s="24"/>
    </row>
    <row r="19" ht="26.1" customHeight="1" spans="1:7">
      <c r="A19" s="41" t="s">
        <v>24</v>
      </c>
      <c r="B19" s="42"/>
      <c r="C19" s="42"/>
      <c r="D19" s="42"/>
      <c r="E19" s="43"/>
      <c r="F19" s="44">
        <f>SUM(F10+F18)</f>
        <v>953.02</v>
      </c>
      <c r="G19" s="24"/>
    </row>
  </sheetData>
  <mergeCells count="22">
    <mergeCell ref="A1:G1"/>
    <mergeCell ref="A2:B2"/>
    <mergeCell ref="F2:G2"/>
    <mergeCell ref="A3:C3"/>
    <mergeCell ref="B4:C4"/>
    <mergeCell ref="B5:C5"/>
    <mergeCell ref="B6:C6"/>
    <mergeCell ref="B7:C7"/>
    <mergeCell ref="B8:C8"/>
    <mergeCell ref="B9:C9"/>
    <mergeCell ref="A10:E10"/>
    <mergeCell ref="B11:C11"/>
    <mergeCell ref="B12:C12"/>
    <mergeCell ref="B13:C13"/>
    <mergeCell ref="B14:C14"/>
    <mergeCell ref="B15:C15"/>
    <mergeCell ref="B16:C16"/>
    <mergeCell ref="B17:C17"/>
    <mergeCell ref="A18:E18"/>
    <mergeCell ref="A19:E19"/>
    <mergeCell ref="A4:A6"/>
    <mergeCell ref="A11:A16"/>
  </mergeCells>
  <pageMargins left="0.511811023622047" right="0.118110236220472" top="0" bottom="0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2019-10-22T01:34:00Z</dcterms:created>
  <cp:lastPrinted>2020-10-27T01:33:00Z</cp:lastPrinted>
  <dcterms:modified xsi:type="dcterms:W3CDTF">2026-06-29T06:06:10Z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5FD5673CA76D41D49B31E8AA826685E5</vt:lpwstr>
  </property>
  <property fmtid="{D5CDD505-2E9C-101B-9397-08002B2CF9AE}" pid="4" name="KSOReadingLayout">
    <vt:bool>true</vt:bool>
  </property>
</Properties>
</file>