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23\Desktop\西财预 2026 16号关于2026年部门预算信息公开的通知\华东师范大学昆明实验学校2026年预算公开\"/>
    </mc:Choice>
  </mc:AlternateContent>
  <bookViews>
    <workbookView xWindow="0" yWindow="0" windowWidth="28800" windowHeight="12375"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D6" i="1"/>
  <c r="B6" i="1"/>
</calcChain>
</file>

<file path=xl/sharedStrings.xml><?xml version="1.0" encoding="utf-8"?>
<sst xmlns="http://schemas.openxmlformats.org/spreadsheetml/2006/main" count="2429" uniqueCount="626">
  <si>
    <t>预算01-1表</t>
  </si>
  <si>
    <t>2026年部门财务收支预算总表</t>
  </si>
  <si>
    <t>单位名称：华东师范大学昆明实验学校</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</si>
  <si>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</si>
  <si>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</si>
  <si>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</si>
  <si>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</si>
  <si>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</si>
  <si>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</si>
  <si>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</si>
  <si>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</si>
  <si>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</si>
  <si>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</si>
  <si>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</si>
  <si>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</si>
  <si>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</si>
  <si>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</si>
  <si>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</si>
  <si>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</si>
  <si>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</si>
  <si>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</si>
  <si>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</si>
  <si>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</si>
  <si>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</si>
  <si>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</si>
  <si>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</si>
  <si>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</si>
  <si>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</si>
  <si>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</si>
  <si>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</si>
  <si>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</si>
  <si>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</si>
  <si>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</si>
  <si>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</si>
  <si>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</si>
  <si>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</si>
  <si>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</si>
  <si>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</si>
  <si>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</si>
  <si>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</si>
  <si>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</si>
  <si>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</si>
  <si>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</si>
  <si>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</si>
  <si>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</si>
  <si>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</si>
  <si>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</si>
  <si>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</si>
  <si>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</si>
  <si>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</si>
  <si>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</si>
  <si>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</si>
  <si>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</si>
  <si>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</si>
  <si>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</si>
  <si>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</si>
  <si>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</si>
  <si>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</si>
  <si>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</si>
  <si>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</si>
  <si>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</si>
  <si>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</si>
  <si>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</si>
  <si>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</si>
  <si>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</si>
  <si>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</si>
  <si>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</si>
  <si>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</si>
  <si>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华东师范大学昆明实验学校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</si>
  <si>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</si>
  <si>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</si>
  <si>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</si>
  <si>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</si>
  <si>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</si>
  <si>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</si>
  <si>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</si>
  <si>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</si>
  <si>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</si>
  <si>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</si>
  <si>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</si>
  <si>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</si>
  <si>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</si>
  <si>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教育支出</t>
  </si>
  <si>
    <t>普通教育</t>
  </si>
  <si>
    <t>小学教育</t>
  </si>
  <si>
    <t>初中教育</t>
  </si>
  <si>
    <t>其他普通教育支出</t>
  </si>
  <si>
    <t>教育费附加安排的支出</t>
  </si>
  <si>
    <t>其他教育费附加安排的支出</t>
  </si>
  <si>
    <t>社会保障和就业支出</t>
  </si>
  <si>
    <t>行政事业单位养老支出</t>
  </si>
  <si>
    <t>机关事业单位基本养老保险缴费支出</t>
  </si>
  <si>
    <t>卫生健康支出</t>
  </si>
  <si>
    <t>行政事业单位医疗</t>
  </si>
  <si>
    <t>事业单位医疗</t>
  </si>
  <si>
    <t>公务员医疗补助</t>
  </si>
  <si>
    <t>其他行政事业单位医疗支出</t>
  </si>
  <si>
    <t>住房保障支出</t>
  </si>
  <si>
    <t>22102</t>
  </si>
  <si>
    <t>住房改革支出</t>
  </si>
  <si>
    <t>2210201</t>
  </si>
  <si>
    <t>住房公积金</t>
  </si>
  <si>
    <t>预算02-1表</t>
  </si>
  <si>
    <t>2026年部门财政拨款收支预算总表</t>
  </si>
  <si>
    <t>收        入</t>
  </si>
  <si>
    <t>支        出</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</si>
  <si>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</si>
  <si>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</si>
  <si>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</si>
  <si>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</si>
  <si>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</si>
  <si>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</si>
  <si>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</si>
  <si>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</si>
  <si>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</si>
  <si>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</si>
  <si>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</si>
  <si>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</si>
  <si>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</si>
  <si>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</si>
  <si>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</si>
  <si>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</si>
  <si>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</si>
  <si>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</si>
  <si>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</si>
  <si>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</si>
  <si>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</si>
  <si>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</si>
  <si>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</si>
  <si>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</si>
  <si>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</si>
  <si>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</si>
  <si>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</si>
  <si>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</si>
  <si>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</si>
  <si>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</si>
  <si>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</si>
  <si>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</si>
  <si>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</si>
  <si>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</si>
  <si>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</si>
  <si>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</si>
  <si>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支 出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</si>
  <si>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</si>
  <si>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</si>
  <si>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</si>
  <si>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</si>
  <si>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</si>
  <si>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</si>
  <si>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</si>
  <si>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</si>
  <si>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</si>
  <si>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</si>
  <si>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</si>
  <si>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</si>
  <si>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</si>
  <si>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</si>
  <si>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</si>
  <si>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</si>
  <si>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</si>
  <si>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</si>
  <si>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</si>
  <si>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</si>
  <si>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</si>
  <si>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华东师范大学昆明实验学校无一般公共预算“三公”经费支出预算，此表为空表。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</si>
  <si>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</si>
  <si>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</si>
  <si>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</si>
  <si>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</si>
  <si>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</si>
  <si>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</si>
  <si>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</si>
  <si>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</si>
  <si>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</si>
  <si>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</si>
  <si>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</si>
  <si>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</si>
  <si>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</si>
  <si>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</si>
  <si>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</si>
  <si>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</si>
  <si>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</si>
  <si>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530112231100001422013</t>
  </si>
  <si>
    <t>事业人员绩效奖励</t>
  </si>
  <si>
    <t>2050203</t>
  </si>
  <si>
    <t>30103</t>
  </si>
  <si>
    <t>奖金</t>
  </si>
  <si>
    <t>30107</t>
  </si>
  <si>
    <t>绩效工资</t>
  </si>
  <si>
    <t>530112251100003676511</t>
  </si>
  <si>
    <t>残疾人保障金</t>
  </si>
  <si>
    <t>30299</t>
  </si>
  <si>
    <t>其他商品和服务支出</t>
  </si>
  <si>
    <t>530112210000000003996</t>
  </si>
  <si>
    <t>事业人员工资支出</t>
  </si>
  <si>
    <t>30101</t>
  </si>
  <si>
    <t>基本工资</t>
  </si>
  <si>
    <t>30102</t>
  </si>
  <si>
    <t>津贴补贴</t>
  </si>
  <si>
    <t>530112241100002224460</t>
  </si>
  <si>
    <t>编外聘用人员支出</t>
  </si>
  <si>
    <t>30199</t>
  </si>
  <si>
    <t>其他工资福利支出</t>
  </si>
  <si>
    <t>530112210000000004000</t>
  </si>
  <si>
    <t>工会经费</t>
  </si>
  <si>
    <t>30228</t>
  </si>
  <si>
    <t>530112210000000003997</t>
  </si>
  <si>
    <t>社会保障缴费</t>
  </si>
  <si>
    <t>2080505</t>
  </si>
  <si>
    <t>30108</t>
  </si>
  <si>
    <t>机关事业单位基本养老保险缴费</t>
  </si>
  <si>
    <t>2101102</t>
  </si>
  <si>
    <t>30110</t>
  </si>
  <si>
    <t>职工基本医疗保险缴费</t>
  </si>
  <si>
    <t>2101103</t>
  </si>
  <si>
    <t>30111</t>
  </si>
  <si>
    <t>公务员医疗补助缴费</t>
  </si>
  <si>
    <t>30112</t>
  </si>
  <si>
    <t>其他社会保障缴费</t>
  </si>
  <si>
    <t>2101199</t>
  </si>
  <si>
    <t>530112210000000003998</t>
  </si>
  <si>
    <t>30113</t>
  </si>
  <si>
    <t>530112210000000004001</t>
  </si>
  <si>
    <t>一般公用经费支出</t>
  </si>
  <si>
    <t>30201</t>
  </si>
  <si>
    <t>办公费</t>
  </si>
  <si>
    <t>30216</t>
  </si>
  <si>
    <t>培训费</t>
  </si>
  <si>
    <t>预算05-1表</t>
  </si>
  <si>
    <t>2026年部门项目支出预算表</t>
  </si>
  <si>
    <t>项目分类</t>
  </si>
  <si>
    <t>项目单位</t>
  </si>
  <si>
    <t>本年拨款</t>
  </si>
  <si>
    <t>其中：本次下达</t>
  </si>
  <si>
    <t>专项业务类</t>
  </si>
  <si>
    <t>530112231100001312040</t>
  </si>
  <si>
    <t>西山区校园人防建设项目补助经费</t>
  </si>
  <si>
    <t>2050999</t>
  </si>
  <si>
    <t>30227</t>
  </si>
  <si>
    <t>委托业务费</t>
  </si>
  <si>
    <t>530112231100002240521</t>
  </si>
  <si>
    <t>银龄讲学计划专项经费</t>
  </si>
  <si>
    <t>30226</t>
  </si>
  <si>
    <t>劳务费</t>
  </si>
  <si>
    <t>民生类</t>
  </si>
  <si>
    <t>530112241100002460833</t>
  </si>
  <si>
    <t>义务教育家庭经济困难学生生活补助经费</t>
  </si>
  <si>
    <t>30308</t>
  </si>
  <si>
    <t>助学金</t>
  </si>
  <si>
    <t>530112241100002479577</t>
  </si>
  <si>
    <t>城乡小学生均公用经费</t>
  </si>
  <si>
    <t>2050202</t>
  </si>
  <si>
    <t>30202</t>
  </si>
  <si>
    <t>印刷费</t>
  </si>
  <si>
    <t>530112241100002479659</t>
  </si>
  <si>
    <t>城乡初中生均公用经费</t>
  </si>
  <si>
    <t>30239</t>
  </si>
  <si>
    <t>其他交通费用</t>
  </si>
  <si>
    <t>30211</t>
  </si>
  <si>
    <t>差旅费</t>
  </si>
  <si>
    <t>其他公用支出</t>
  </si>
  <si>
    <t>530112261100005077821</t>
  </si>
  <si>
    <t>区级小学生均公用经费</t>
  </si>
  <si>
    <t>30206</t>
  </si>
  <si>
    <t>电费</t>
  </si>
  <si>
    <t>530112261100005081274</t>
  </si>
  <si>
    <t>区级初中生均公用经费</t>
  </si>
  <si>
    <t>30205</t>
  </si>
  <si>
    <t>水费</t>
  </si>
  <si>
    <t>30209</t>
  </si>
  <si>
    <t>物业管理费</t>
  </si>
  <si>
    <t>30207</t>
  </si>
  <si>
    <t>邮电费</t>
  </si>
  <si>
    <t>530112261100005259963</t>
  </si>
  <si>
    <t>华东师范大学昆明实验学校维修维护资金</t>
  </si>
  <si>
    <t>30213</t>
  </si>
  <si>
    <t>维修（护）费</t>
  </si>
  <si>
    <t>事业发展类</t>
  </si>
  <si>
    <t>530112261100005342098</t>
  </si>
  <si>
    <t>昆财教〔2025〕196号省级2025年义务教育课后服务省级对下资金结转资金</t>
  </si>
  <si>
    <t>2050299</t>
  </si>
  <si>
    <t>530112261100005342101</t>
  </si>
  <si>
    <t>昆财教〔2025〕102号市级义务教育生均公用经费结转资金</t>
  </si>
  <si>
    <t>530112261100005342115</t>
  </si>
  <si>
    <t>昆财教〔2025〕23号中央级义务教育生均公用经费结转资金</t>
  </si>
  <si>
    <t>530112261100005342124</t>
  </si>
  <si>
    <t>昆财教〔2025〕223号省级义务教育生均公用经费结转资金</t>
  </si>
  <si>
    <t>530112231100002036289</t>
  </si>
  <si>
    <t>义务教育阶段课后服务收费专项资金</t>
  </si>
  <si>
    <t>530112241100003288363</t>
  </si>
  <si>
    <t>监管账户利息收入资金</t>
  </si>
  <si>
    <t>530112251100004207290</t>
  </si>
  <si>
    <t>柔性引进高层次人才专项资金</t>
  </si>
  <si>
    <t>530112251100004729753</t>
  </si>
  <si>
    <t>教育考试标准化考场建设市级资金</t>
  </si>
  <si>
    <t>31003</t>
  </si>
  <si>
    <t>专用设备购置</t>
  </si>
  <si>
    <t>530112261100004930496</t>
  </si>
  <si>
    <t>多功能报告厅改造资金</t>
  </si>
  <si>
    <t>530112261100005155542</t>
  </si>
  <si>
    <t>收支专用账户自有资金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</si>
  <si>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</si>
  <si>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</si>
  <si>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</si>
  <si>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</si>
  <si>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</si>
  <si>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</si>
  <si>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</si>
  <si>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</si>
  <si>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</si>
  <si>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</si>
  <si>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</si>
  <si>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</si>
  <si>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强化人防建设，建立业务素质过硬的保安队伍，消除校园安全隐患，构建和谐校园，为学生提供一个优质安全的校园环境，确保学生健康成长。</t>
  </si>
  <si>
    <t>产出指标</t>
  </si>
  <si>
    <t>数量指标</t>
  </si>
  <si>
    <t>获补对象数</t>
  </si>
  <si>
    <t>=</t>
  </si>
  <si>
    <t>人</t>
  </si>
  <si>
    <t>定量指标</t>
  </si>
  <si>
    <t>反映获补助人员、企业的数量情况，也适用补贴、资助等形式的补助</t>
  </si>
  <si>
    <t>质量指标</t>
  </si>
  <si>
    <t>获补对象准确率</t>
  </si>
  <si>
    <t>100</t>
  </si>
  <si>
    <t>%</t>
  </si>
  <si>
    <t>反映获补助对象认定的准确性情况
获补对象准确率=抽检符合标准的补助对象数/抽检实际补助对象数*100%</t>
  </si>
  <si>
    <t>获补覆盖率</t>
  </si>
  <si>
    <t>&gt;=</t>
  </si>
  <si>
    <t>获补覆盖率=实际获得补助人数（企业数）/申请符合标准人数（企业数）*100%</t>
  </si>
  <si>
    <t>时效指标</t>
  </si>
  <si>
    <t>发放及时率</t>
  </si>
  <si>
    <t>反映发放单位及时发放补助资金的情况
发放及时率=在时限内发放资金/应发放资金*100%</t>
  </si>
  <si>
    <t>效益指标</t>
  </si>
  <si>
    <t>经济效益</t>
  </si>
  <si>
    <t>民办人均月补助标准</t>
  </si>
  <si>
    <t>2026</t>
  </si>
  <si>
    <t>元</t>
  </si>
  <si>
    <t>反映补助人均标准</t>
  </si>
  <si>
    <t>公办人均月补助标准</t>
  </si>
  <si>
    <t>4050</t>
  </si>
  <si>
    <t>社会效益</t>
  </si>
  <si>
    <t>政策知晓率</t>
  </si>
  <si>
    <t>95</t>
  </si>
  <si>
    <t>反映补助政策的宣传效果情况
政策知晓率=调查中补助政策知晓人数/调查总人数*100%</t>
  </si>
  <si>
    <t>生态效益</t>
  </si>
  <si>
    <t>安全保障效率</t>
  </si>
  <si>
    <t>反映配备保安人员安全保障效率</t>
  </si>
  <si>
    <t>可持续影响</t>
  </si>
  <si>
    <t>义务教育补助年限</t>
  </si>
  <si>
    <t>9</t>
  </si>
  <si>
    <t>年</t>
  </si>
  <si>
    <t>反映补助年限</t>
  </si>
  <si>
    <t>满意度指标</t>
  </si>
  <si>
    <t>服务对象满意度</t>
  </si>
  <si>
    <t>受益对象满意度</t>
  </si>
  <si>
    <t>反映获补助受益对象的满意程度</t>
  </si>
  <si>
    <t>成本指标</t>
  </si>
  <si>
    <t>经济成本指标</t>
  </si>
  <si>
    <t>80</t>
  </si>
  <si>
    <t>资金到位率</t>
  </si>
  <si>
    <t>定性指标</t>
  </si>
  <si>
    <t>实现城乡义务教育在更高层次的均衡发展，促进教育公平、提高教育质量，促进基本公共服务均等化，构建社会主义和谐社会，建设人力资源强国。</t>
  </si>
  <si>
    <t>初中阶段受益学生数</t>
  </si>
  <si>
    <t>1006</t>
  </si>
  <si>
    <t>初中阶段应补助人数</t>
  </si>
  <si>
    <t>根据《国务院关于进一步完善城乡义务教育经费保障机制的通知》，从2023年春季学期起，中西部地区城乡义务教育学校生均公用经费基准定额从年生均小学650元、初中850元，调整为年生均小学720元，用于保障学校正常运转及教学管理。通过整合农村义务教育经费保障机制和城乡义务教育将补政策的基础上，建立城乡统一优化教育布局，实现城乡义务教育在更高层次的均衡发展，促进教育公平、提高教育质量，促进基本公共服务均等化，构建社会主义和谐社会，建设人力资源强国。</t>
  </si>
  <si>
    <t>补助比例</t>
  </si>
  <si>
    <t>补助范围占在校学生数比例</t>
  </si>
  <si>
    <t>教师培训费占学校年度公用经费的比例</t>
  </si>
  <si>
    <t>10</t>
  </si>
  <si>
    <t>补助资金当年到位率</t>
  </si>
  <si>
    <t>项目完成时间</t>
  </si>
  <si>
    <t>根据资金到位情况及时进行拨付</t>
  </si>
  <si>
    <t>120440.32</t>
  </si>
  <si>
    <t>补助金额</t>
  </si>
  <si>
    <t>九年义务教育巩固率</t>
  </si>
  <si>
    <t>补助对象政策的知晓度</t>
  </si>
  <si>
    <t>义务教育免费年限</t>
  </si>
  <si>
    <t>学生满意度</t>
  </si>
  <si>
    <t>家长满意度</t>
  </si>
  <si>
    <t>依据《云南省招生考试院关于开展2024-2026年教育考试标准化建设和巡查平台设备更新工作的通知》， 华东师范大学昆明实验学校标准化考试建设45间，每间建设经费不超过1万元，省、市、区各承担1/3，由区级预算保障4000元/间，2026年建设完成并完成支付。通过标准化考场建设，进一步优化了考点结构，为云南省教育考试提供保障。</t>
  </si>
  <si>
    <t>购置购置完成率</t>
  </si>
  <si>
    <t>反映部门购置计划执行情况购置计划执行情况
设备购置完成率=（实际购置交付装备数量/计划购置交付装备数量）*100%</t>
  </si>
  <si>
    <t>西山区教育考试标准化考场建设专项资金</t>
  </si>
  <si>
    <t>依据《云南省招生考试院关于开展2024-2025年教育考试标准化建设和巡查平台设备更新工作的通知》， 华东师范大学昆明实验学校标准化考试建设45间，每间建设经费不超过1万元，省、市、区各承担1/3，由区级预算保障4000元/间，2025年建设完成并完成支付。通过标准化考场建设，进一步优化了考点结构，为云南省教育考试提供保障。</t>
  </si>
  <si>
    <t>标准化考场教室数量</t>
  </si>
  <si>
    <t>45</t>
  </si>
  <si>
    <t>间</t>
  </si>
  <si>
    <t>反映标准化考场教室数量</t>
  </si>
  <si>
    <t>验收合格率</t>
  </si>
  <si>
    <t>反映设备购置的产品质量情况
验收合格率=（验收合格的购置数量/购置总数量）*100%</t>
  </si>
  <si>
    <t>反映资金到位情况</t>
  </si>
  <si>
    <t>&lt;=</t>
  </si>
  <si>
    <t>135000</t>
  </si>
  <si>
    <t>反映区级财政承担的经济成本</t>
  </si>
  <si>
    <t>考场设备使用年限</t>
  </si>
  <si>
    <t>反映新投入设备使用年限情况</t>
  </si>
  <si>
    <t>反映服务对象对购置设备的整体满意情况
学生满意度=（满意的人数/问卷调查人数）*100%</t>
  </si>
  <si>
    <t>根据《昆明市城乡义务教育阶段寄宿学生生活费补助资金管理办法》相关规定实施义务教育家庭经济困难学生生活补助标椎为，补助资金按照中央承担50%、省级承担10%、市级承担*8%、区级承担32%的比率资助义务教育阶段在籍在校的家庭经济困难学生。</t>
  </si>
  <si>
    <t>小学寄宿制资助人数</t>
  </si>
  <si>
    <t>0</t>
  </si>
  <si>
    <t>反映小学教育寄宿制资助人数</t>
  </si>
  <si>
    <t>根据《昆明市城乡义务教育阶段寄宿学生生活费补助资金管理办法》相关规定，义务教育家庭经济困难学生生活补助标椎为：宿制家庭经济困难学生小学1000元/ 生.学年，初中1250元/生.学年；非寄宿制建档立卡等四类家庭经济困难学生小学500元/生.学年，初中625元/生.学年；按照中央承担50%、省级承担10%、市级承担*8%、区级承担32%的比率资助义务教育阶段在籍在校的家庭经济困难学生。</t>
  </si>
  <si>
    <t>小学非寄宿制资助人数</t>
  </si>
  <si>
    <t>反映小学教育非寄宿制资助人数</t>
  </si>
  <si>
    <t>初中寄宿制资助人数</t>
  </si>
  <si>
    <t>初中教育寄宿制资助人数</t>
  </si>
  <si>
    <t>初中非寄宿制资助人数</t>
  </si>
  <si>
    <t>17</t>
  </si>
  <si>
    <t>反映初中教育非寄宿制资助人数</t>
  </si>
  <si>
    <t>脱贫家庭学生覆盖率</t>
  </si>
  <si>
    <t>根据政策要求，脱贫家庭学生覆盖率达到100%</t>
  </si>
  <si>
    <t>发放及时率在时限内发放资金/应发放资金*100%</t>
  </si>
  <si>
    <t>项目完成进度</t>
  </si>
  <si>
    <t>项目春季、秋季学期期末前完成资助名单上报及资金发放</t>
  </si>
  <si>
    <t>750</t>
  </si>
  <si>
    <t>反映义务教育阶段非宿宿制学生人均年补助标准</t>
  </si>
  <si>
    <t>保障补助对象政策的知晓度100%</t>
  </si>
  <si>
    <t>93</t>
  </si>
  <si>
    <t>九年义务教育巩固率达到93%以上</t>
  </si>
  <si>
    <t>受助学生满意度</t>
  </si>
  <si>
    <t>资助对象的满意程度高，切实落实资助政策</t>
  </si>
  <si>
    <t>家长的满意程度高，切实落实资助政策</t>
  </si>
  <si>
    <t>依据西教体通【2023】168号、西教体通【2023】169号文件要求，义务教育课后服务费用采取财政补贴、服务性收费或代收费等多种方式予以保障。制定减免政策，对家庭经济困难的学生和农村（乡镇）寄宿制学校学生免收费，所需经费纳入同级财政保障。课后服务财政补助经费优先用于对完成教学和管理任务后，额外承担体育锻炼和作业辅导课后服务一线教师和其他相关人员；适当补助学校开展课后服务增加的水电、办公、耗材等支出；对聘请校外人员提供课后服务的，课后服务补助可按劳务费管理。通过开展课后服务活动，解决家长“接送难”的问题，减轻家长负担，促进学生全面发展。加强课后服务经费的保障，使课后服务质量明显提升。</t>
  </si>
  <si>
    <t>初中收取对象</t>
  </si>
  <si>
    <t>1079</t>
  </si>
  <si>
    <t>反映初中教育收费人员数量</t>
  </si>
  <si>
    <t>小学中收取对象</t>
  </si>
  <si>
    <t>631</t>
  </si>
  <si>
    <t>反映小学教育收费人员数量</t>
  </si>
  <si>
    <t>参与课后服务学生人数</t>
  </si>
  <si>
    <t>1710</t>
  </si>
  <si>
    <t>反映实际参与学校课后服务管理的学生人数</t>
  </si>
  <si>
    <t>反映资金下达情况</t>
  </si>
  <si>
    <t>400</t>
  </si>
  <si>
    <t>反映每生每学期收费金额最高标准</t>
  </si>
  <si>
    <t>免收课后服务人员</t>
  </si>
  <si>
    <t>反映反映实际参与学校课后服务管理免收课后服务费用的学生人数，以学校资助管理系统中人员人准</t>
  </si>
  <si>
    <t>课后服务学生参与率</t>
  </si>
  <si>
    <t>反映参与学校课后服务管理的学生占在校生比重</t>
  </si>
  <si>
    <t>课后服务对象</t>
  </si>
  <si>
    <t>自愿参加课后服务的中小学学生</t>
  </si>
  <si>
    <t>反映实际参与学校课后服务管理的学生</t>
  </si>
  <si>
    <t>补助对象满意度</t>
  </si>
  <si>
    <t>反映补助对象满意度</t>
  </si>
  <si>
    <t>小学阶段受益学生</t>
  </si>
  <si>
    <t>反映小学阶段应补助人数</t>
  </si>
  <si>
    <t>反映补助范围占在校学生数比例</t>
  </si>
  <si>
    <t>反映教师培训费占学校年度公用经费的比重</t>
  </si>
  <si>
    <t>反映补助资金当年到位率</t>
  </si>
  <si>
    <t>43868.16</t>
  </si>
  <si>
    <t>反映全年应补助标准</t>
  </si>
  <si>
    <t>反映九年义务教育巩固率</t>
  </si>
  <si>
    <t>反映补助对象政策的知晓度</t>
  </si>
  <si>
    <t>反映义务教育免费年限</t>
  </si>
  <si>
    <t>反映学生满意度</t>
  </si>
  <si>
    <t>反映家长满意度</t>
  </si>
  <si>
    <t>2021年至2023年，面向全国引进100名优秀退休教师，充分利用退休教师优势资源，调动优秀退休教师继续投身教育的积极性，通过组建银龄名师工作室，加强教育科研能力建设，帮带中青年教师快速成长，提高教师队伍整体素质，扩大优质教育资源，提升教育质量，促进教育优质均衡发展，加快建设与区域性国际中心城市相匹配。正高级教师每人每年发放工作补贴20万元；教育教学实绩突出的高级教师，每人每年发放工作补贴15万元。工作补贴由学校负责认定和发放。县区所属学校引进银龄讲师所需经费由同级财政保障，市级财政对五华区、盘龙区、官渡区、西山区、呈贡区、安宁市、经开区按人均每年8万元的标准给予奖补。引进银龄讲师奖补资金由各县区教育主管部门于每年12月底前向市教育体育局申报。县区引进银龄讲师所需奖补资金纳入市教育体育局年度部门预算统筹安排。</t>
  </si>
  <si>
    <t>依据《中共昆明市委办公室  昆明市人民政府办公室关于印发&lt;昆明市银龄讲学三年行动计划（2021—2023年）&gt;的通知》（昆办通〔2021〕6号）文件：引入银龄讲师实行合同管理，首聘一年，合同期满考核合格后，续聘5年或由双方协商决定。获得国务院有突出贡献优秀专业技术人才称号的教师、享受国务院特殊津贴的教师，每人每年发放工作补贴30万元；获得省级政府有突出贡献优秀专业技术人才称号的教师、享受省级政府特殊津贴的教师、正高级教师、特级教师，每人每年发放工作补贴20万元；教育教学实绩突出的高级教师，每人每年发放工作补贴15万元。工作补贴由学校负责认定和发放；因公外出的，按学校在职在编教职工同等待遇报销差旅费；聘用期间，由学校为银龄讲师购买意外保险，每年安排1次体检。市直属学校引进银龄讲师所需经费由市级财政承担。县区所属学校引进银龄讲师所需经费由同级财政保障，市级财政对第一档地区（五华区、盘龙区、官渡区、西山区、呈贡区、安宁市、经开区）按人均每年8万元、第二档地区（晋宁区、富民县、宜良县、嵩明县、石林县、阳宗海风景区）按人均每年10万元、第三档地区（东川区、禄劝县、寻甸县）按人均每年12万元的标准给予奖补。民办学校引进银龄讲师由同级财政按人均5万元给予奖补。引进银龄讲师奖补资金由各县区教育主管部门于每年12月底前向市教育体育局申报。。通过组建银龄名师工作室，加强教育科研能力建设，帮带中青年教师快速成长，提高教师队伍整体素质，扩大优质教育资源，提升教育质量，促进教育优质均衡发展，加快建设与区域性国际中心城市相匹配的教育体系，努力办好人民满意的教育。</t>
  </si>
  <si>
    <t>540000</t>
  </si>
  <si>
    <t>反映引入银龄讲师所需的经济成本值</t>
  </si>
  <si>
    <t>教育发展目标</t>
  </si>
  <si>
    <t>'促进教育优质均衡发展</t>
  </si>
  <si>
    <t>反映引入银龄讲师需要达到的直接目标</t>
  </si>
  <si>
    <t>续聘合同期限</t>
  </si>
  <si>
    <t>反映首聘一年后，续聘的合同最长期限</t>
  </si>
  <si>
    <t>初中阶段应补助人数*940*12.8%</t>
  </si>
  <si>
    <t>785512</t>
  </si>
  <si>
    <t>283319</t>
  </si>
  <si>
    <t>预算06表</t>
  </si>
  <si>
    <t>2026年部门政府性基金预算支出预算表</t>
  </si>
  <si>
    <t>政府性基金预算支出</t>
  </si>
  <si>
    <t>华东师范大学昆明实验学校无政府性基金支出预算，此表为空表。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</si>
  <si>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</si>
  <si>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</si>
  <si>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</si>
  <si>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</si>
  <si>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</si>
  <si>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</si>
  <si>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</si>
  <si>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</si>
  <si>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</si>
  <si>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</si>
  <si>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</si>
  <si>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</si>
  <si>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华东师范大学昆明实验学校2026年度保安服务采购</t>
  </si>
  <si>
    <t>保安服务</t>
  </si>
  <si>
    <t>试卷印刷服务</t>
  </si>
  <si>
    <t>印刷服务</t>
  </si>
  <si>
    <t>华东师范大学昆明实验学校报告厅设备采购</t>
  </si>
  <si>
    <t>设备</t>
  </si>
  <si>
    <t>批</t>
  </si>
  <si>
    <t>物业管理服务</t>
  </si>
  <si>
    <t>预算08表</t>
  </si>
  <si>
    <t>2026年部门政府购买服务预算表</t>
  </si>
  <si>
    <t>政府购买服务项目</t>
  </si>
  <si>
    <t>政府购买服务目录</t>
  </si>
  <si>
    <t>华东师范大学昆明实验学校无政府购买服务预算相关内容，此表为空表。</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</si>
  <si>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</si>
  <si>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</si>
  <si>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</si>
  <si>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</si>
  <si>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</si>
  <si>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</si>
  <si>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</si>
  <si>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</si>
  <si>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</si>
  <si>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</si>
  <si>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</si>
  <si>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</si>
  <si>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</si>
  <si>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</si>
  <si>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</si>
  <si>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</si>
  <si>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</si>
  <si>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</si>
  <si>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</si>
  <si>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</si>
  <si>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</si>
  <si>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</si>
  <si>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</si>
  <si>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</si>
  <si>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华东师范大学昆明实验学校单位无对下转移支付预算相关内容，此表为空表。</t>
  </si>
  <si>
    <t>预算09-2表</t>
  </si>
  <si>
    <t>2026年对下转移支付绩效目标表</t>
  </si>
  <si>
    <t>华东师范大学昆明实验学校单位无对下转移支付绩效目标相关内容，此表为空表。</t>
  </si>
  <si>
    <t>预算10表</t>
  </si>
  <si>
    <t>2026年新增资产配置表</t>
  </si>
  <si>
    <t>资产类别</t>
  </si>
  <si>
    <t>资产分类代码.名称</t>
  </si>
  <si>
    <t>资产名称</t>
  </si>
  <si>
    <t>计量单位</t>
  </si>
  <si>
    <t>财政部门批复数（元）</t>
  </si>
  <si>
    <t>单价</t>
  </si>
  <si>
    <t>金额</t>
  </si>
  <si>
    <t>7</t>
  </si>
  <si>
    <t>8</t>
  </si>
  <si>
    <t>华东师范大学昆明实验学校单位2026年无新增资产配置，此表为空表。</t>
  </si>
  <si>
    <t>预算11表</t>
  </si>
  <si>
    <t>2026年上级转移支付补助项目支出预算表</t>
  </si>
  <si>
    <t>上级补助</t>
  </si>
  <si>
    <t>华东师范大学昆明实验学校单位无上级转移支付补助相关内容，此表为空表。</t>
  </si>
  <si>
    <t>预算12表</t>
  </si>
  <si>
    <t>2026年部门项目支出中期规划预算表</t>
  </si>
  <si>
    <t>项目级次</t>
  </si>
  <si>
    <t>2026年</t>
  </si>
  <si>
    <t>2027年</t>
  </si>
  <si>
    <t>2028年</t>
  </si>
  <si>
    <t>216 其他公用支出</t>
  </si>
  <si>
    <t>本级</t>
  </si>
  <si>
    <t>311 专项业务类</t>
  </si>
  <si>
    <t>312 民生类</t>
  </si>
  <si>
    <t>313 事业发展类</t>
  </si>
  <si>
    <t/>
  </si>
  <si>
    <t>参加课后服务教师人数</t>
  </si>
  <si>
    <t>收费标准</t>
  </si>
  <si>
    <t>经费使用合规</t>
  </si>
  <si>
    <t>反映各学校严格按照规定使用经费情况</t>
  </si>
  <si>
    <t>反映政策宣传效果情况。
人数/调查总人数*100%</t>
  </si>
  <si>
    <t>教师满意度</t>
  </si>
  <si>
    <t>85</t>
  </si>
  <si>
    <t>反映教师对经费支出的合理性、有效性满意程度。</t>
  </si>
  <si>
    <t>52134</t>
  </si>
  <si>
    <t>反映应补助金额</t>
  </si>
  <si>
    <t>申请返还2025年度上交游泳馆租金收入25.13万元，用于学校游泳馆维修（护）及学校维修维护。</t>
  </si>
  <si>
    <t>修缮（维修）处理时限</t>
  </si>
  <si>
    <t>24</t>
  </si>
  <si>
    <t>小时</t>
  </si>
  <si>
    <t>反映零星修缮处理完成的时限情况。</t>
  </si>
  <si>
    <t>修缮验收合格率</t>
  </si>
  <si>
    <t>反映零星修缮达标的情况。零星修缮验收合格率=零星修缮验收合格数量/零星修缮提交验收数量*100%</t>
  </si>
  <si>
    <t>修缮（维修）及时率</t>
  </si>
  <si>
    <t>反映零星修缮（维修）及时的情况。零星修缮（维修）及时率=在规定时间内完成零星修缮（维修）数量/报修数量*100%</t>
  </si>
  <si>
    <t>设施设备（系统)发生故障次数</t>
  </si>
  <si>
    <t>次</t>
  </si>
  <si>
    <t>反映修缮后设施设备发生故障的情况。</t>
  </si>
  <si>
    <t>服务受益人员满意度</t>
  </si>
  <si>
    <t>90</t>
  </si>
  <si>
    <t>反映修缮服务受益人员满意程度。</t>
  </si>
  <si>
    <t>维修成本</t>
  </si>
  <si>
    <t>25.13</t>
  </si>
  <si>
    <t>万元</t>
  </si>
  <si>
    <t>反映维修项目经济成本</t>
  </si>
  <si>
    <t>学校现有报告厅无法满足现有教师需求，经主管部门同意后对我校报告厅进行改造，预计总投资926400元（工程费539811元，设备采购346589元）。其中126400元来源于我校学校生均公用经费，800000来源于主管部门捐赠资金。</t>
  </si>
  <si>
    <t>改造个数</t>
  </si>
  <si>
    <t>&lt;</t>
  </si>
  <si>
    <t>个</t>
  </si>
  <si>
    <t>反映改造数量执行情况</t>
  </si>
  <si>
    <t>改造项目</t>
  </si>
  <si>
    <t>项</t>
  </si>
  <si>
    <t>反映报告厅改造涉及项目</t>
  </si>
  <si>
    <t>资金使用率</t>
  </si>
  <si>
    <t>反映资金使用效率</t>
  </si>
  <si>
    <t>设备使用年限</t>
  </si>
  <si>
    <t>反映采购设备的最低使用年限</t>
  </si>
  <si>
    <t>反映教师满意程度</t>
  </si>
  <si>
    <t>上级捐赠款项</t>
  </si>
  <si>
    <t>反映上级补助捐赠款项总额</t>
  </si>
  <si>
    <t>资金监管账户收到利息后及时上缴</t>
  </si>
  <si>
    <t>上缴时限</t>
  </si>
  <si>
    <t>1.00</t>
  </si>
  <si>
    <t>利息收入上缴时限</t>
  </si>
  <si>
    <t>办学延续</t>
  </si>
  <si>
    <t>良好</t>
  </si>
  <si>
    <t>持续办学</t>
  </si>
  <si>
    <t>使用年度</t>
  </si>
  <si>
    <t>2025</t>
  </si>
  <si>
    <t>反映使用收支专户自有资金的年份</t>
  </si>
  <si>
    <t>部门运转</t>
  </si>
  <si>
    <t>正常运转</t>
  </si>
  <si>
    <t>反映部门（单位）运转情况。</t>
  </si>
  <si>
    <t>单位人员满意度</t>
  </si>
  <si>
    <t>反映单位人员满意程度。</t>
  </si>
  <si>
    <t>社会公众满意度</t>
  </si>
  <si>
    <t>反映社会公众对部门（单位）履职情况的满意程度。</t>
  </si>
  <si>
    <t>资金</t>
  </si>
  <si>
    <t>63</t>
  </si>
  <si>
    <t>反映本项目资金最低限额</t>
  </si>
  <si>
    <t>按照《关于印发〈西山区支持柔性引进高层次人才实施细则（试行）〉的通知》（西办通〔2022〕60号）要求，　围绕西山区重点产业、战略性新兴产业和经济社会发展需要，资助10家左右企事业单位柔性引进高层次人才。申报对象为通过顾问指导、项目合作、人才租赁、服务外包、“飞地”人才等柔性引进方式，引进各类高层次人才到西山区工作的用人单位。对柔性引进的高层次人才，按照技术创新、项目合作等实际成效，以及用人单位实际支付其税前劳动报酬总额的一定比例给予用人单位资助，实际支付税前劳动报酬在20万元（含）以上、50万元以下的，按劳动报酬的15%资助。</t>
  </si>
  <si>
    <t>资助人数</t>
  </si>
  <si>
    <t>补助标准达标率</t>
  </si>
  <si>
    <t>完成时间</t>
  </si>
  <si>
    <t>合同服务期限</t>
  </si>
  <si>
    <t>西山区支持柔性引进高层次人才资助申报公告</t>
  </si>
  <si>
    <t>用人单位满意度</t>
  </si>
  <si>
    <t>昆财教〔2025〕196号省级2025年义务教育课后服务省级对下资金结转资金。全区义务教育学校继续全面开展课后服务，有需求的学生全部参加课后服务，课后服务时同全部达标。2023年底，学校建立健全课后服务管理机制、经费和人员保障机制、引入第三方非学科类培训机构补充机制.</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</si>
</sst>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mm\-dd\ hh:mm:ss"/>
    <numFmt numFmtId="177" formatCode="yyyy\-mm\-dd"/>
    <numFmt numFmtId="178" formatCode="#,##0.00;\-#,##0.00;;@"/>
    <numFmt numFmtId="179" formatCode="hh:mm:ss"/>
    <numFmt numFmtId="180" formatCode="#,##0;\-#,##0;;@"/>
    <numFmt numFmtId="181" formatCode="0.00_ "/>
  </numFmts>
  <fonts count="2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scheme val="minor"/>
    </font>
    <font>
      <sz val="1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0"/>
      <color rgb="FF000000"/>
      <name val="Arial"/>
      <family val="2"/>
    </font>
    <font>
      <sz val="9"/>
      <name val="Microsoft YaHei UI"/>
      <charset val="134"/>
    </font>
    <font>
      <sz val="9"/>
      <name val="宋体"/>
      <family val="3"/>
      <charset val="134"/>
      <scheme val="minor"/>
    </font>
    <font>
      <sz val="9"/>
      <color indexed="8"/>
      <name val="宋体"/>
      <charset val="134"/>
    </font>
  </fonts>
  <fills count="3">
    <fill>
      <patternFill patternType="none"/>
    </fill>
    <fill>
      <patternFill patternType="gray125"/>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10">
    <xf numFmtId="0" fontId="0" fillId="0" borderId="0"/>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25" fillId="0" borderId="0">
      <alignment vertical="top"/>
      <protection locked="0"/>
    </xf>
  </cellStyleXfs>
  <cellXfs count="26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6" applyFont="1" applyAlignment="1">
      <alignment horizontal="left" vertical="center"/>
    </xf>
    <xf numFmtId="0" fontId="3"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7" fillId="0" borderId="0" xfId="0" applyFont="1" applyBorder="1" applyAlignment="1">
      <alignment horizontal="center" vertical="center"/>
    </xf>
    <xf numFmtId="49" fontId="8" fillId="0" borderId="0" xfId="5" applyNumberFormat="1" applyFont="1" applyBorder="1">
      <alignment horizontal="left" vertical="center" wrapText="1"/>
    </xf>
    <xf numFmtId="49" fontId="8" fillId="0" borderId="0" xfId="5" applyNumberFormat="1" applyFont="1" applyBorder="1" applyAlignment="1">
      <alignment horizontal="right" vertical="center" wrapText="1"/>
    </xf>
    <xf numFmtId="49" fontId="10" fillId="0" borderId="7" xfId="5" applyNumberFormat="1" applyFont="1" applyBorder="1" applyAlignment="1">
      <alignment horizontal="center" vertical="center" wrapText="1"/>
    </xf>
    <xf numFmtId="49" fontId="11" fillId="0" borderId="7" xfId="5" applyNumberFormat="1" applyFont="1" applyBorder="1" applyAlignment="1">
      <alignment horizontal="center" vertical="center" wrapText="1"/>
    </xf>
    <xf numFmtId="49" fontId="10" fillId="0" borderId="7" xfId="5" applyNumberFormat="1" applyFont="1" applyBorder="1">
      <alignment horizontal="left" vertical="center" wrapText="1"/>
    </xf>
    <xf numFmtId="180" fontId="8" fillId="0" borderId="7" xfId="8" applyNumberFormat="1" applyFont="1" applyBorder="1">
      <alignment horizontal="right" vertical="center"/>
    </xf>
    <xf numFmtId="178" fontId="8" fillId="0" borderId="7" xfId="6" applyNumberFormat="1" applyFont="1" applyBorder="1">
      <alignment horizontal="right" vertical="center"/>
    </xf>
    <xf numFmtId="0" fontId="3" fillId="0" borderId="0" xfId="0" applyFont="1" applyBorder="1" applyAlignment="1" applyProtection="1">
      <alignment horizontal="righ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0" fillId="0" borderId="0" xfId="0" applyFont="1" applyBorder="1" applyAlignment="1">
      <alignment wrapText="1"/>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6" applyNumberFormat="1" applyFont="1" applyBorder="1">
      <alignment horizontal="righ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2" xfId="0" applyFont="1" applyBorder="1" applyAlignment="1">
      <alignment horizontal="left" vertical="center"/>
    </xf>
    <xf numFmtId="0" fontId="14" fillId="0" borderId="0" xfId="0" applyFont="1" applyBorder="1"/>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6" xfId="0" applyFont="1" applyBorder="1" applyAlignment="1">
      <alignment horizontal="left" vertical="center"/>
    </xf>
    <xf numFmtId="0" fontId="3" fillId="0" borderId="12" xfId="0" applyFont="1" applyBorder="1" applyAlignment="1">
      <alignment horizontal="center" vertical="center"/>
    </xf>
    <xf numFmtId="181" fontId="3" fillId="0" borderId="12" xfId="0" applyNumberFormat="1" applyFont="1" applyBorder="1" applyAlignment="1">
      <alignment horizontal="center" vertical="center"/>
    </xf>
    <xf numFmtId="181" fontId="3" fillId="0" borderId="12" xfId="0" applyNumberFormat="1" applyFont="1" applyBorder="1" applyAlignment="1" applyProtection="1">
      <alignment horizontal="center" vertical="center"/>
      <protection locked="0"/>
    </xf>
    <xf numFmtId="181" fontId="14" fillId="0" borderId="0" xfId="0" applyNumberFormat="1" applyFont="1" applyBorder="1" applyAlignment="1">
      <alignment horizontal="center"/>
    </xf>
    <xf numFmtId="0" fontId="3" fillId="0" borderId="12" xfId="0" applyFont="1" applyBorder="1" applyAlignment="1">
      <alignment horizontal="center" vertical="center" wrapText="1"/>
    </xf>
    <xf numFmtId="181" fontId="5" fillId="0" borderId="7" xfId="6" applyNumberFormat="1" applyFont="1" applyBorder="1" applyAlignment="1">
      <alignment horizontal="center" vertical="center"/>
    </xf>
    <xf numFmtId="180" fontId="5" fillId="0" borderId="7" xfId="8" applyNumberFormat="1" applyFont="1" applyBorder="1" applyAlignment="1">
      <alignment horizontal="center" vertical="center"/>
    </xf>
    <xf numFmtId="178" fontId="5" fillId="0" borderId="7" xfId="6" applyNumberFormat="1" applyFont="1" applyBorder="1" applyAlignment="1">
      <alignment horizontal="center" vertical="center"/>
    </xf>
    <xf numFmtId="181" fontId="0" fillId="0" borderId="0" xfId="0" applyNumberFormat="1" applyFont="1" applyBorder="1" applyAlignment="1">
      <alignment horizont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5" fillId="0" borderId="0" xfId="9" applyFont="1" applyFill="1" applyBorder="1" applyAlignment="1" applyProtection="1"/>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 applyFont="1">
      <alignment horizontal="left" vertical="center" wrapText="1"/>
    </xf>
    <xf numFmtId="49" fontId="5" fillId="0" borderId="7" xfId="5" applyFont="1" applyAlignment="1">
      <alignment horizontal="center" vertical="center" wrapText="1"/>
    </xf>
    <xf numFmtId="0" fontId="15" fillId="0" borderId="14" xfId="9" applyFont="1" applyFill="1" applyBorder="1" applyAlignment="1" applyProtection="1">
      <alignment horizontal="left" vertical="center" wrapText="1"/>
    </xf>
    <xf numFmtId="49" fontId="5" fillId="0" borderId="7" xfId="5" applyFont="1" applyFill="1" applyAlignment="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Border="1" applyAlignment="1">
      <alignment vertical="top"/>
    </xf>
    <xf numFmtId="0" fontId="1" fillId="0" borderId="7" xfId="0" applyFont="1" applyFill="1" applyBorder="1" applyAlignment="1">
      <alignment horizontal="center" vertical="center"/>
    </xf>
    <xf numFmtId="0" fontId="1" fillId="0" borderId="7" xfId="0" applyFont="1" applyBorder="1" applyAlignment="1">
      <alignment horizontal="left" vertical="center"/>
    </xf>
    <xf numFmtId="0" fontId="1" fillId="0" borderId="7" xfId="0" applyFont="1" applyFill="1" applyBorder="1" applyAlignment="1">
      <alignment horizontal="center" vertical="center"/>
    </xf>
    <xf numFmtId="181" fontId="1" fillId="0" borderId="7" xfId="0" applyNumberFormat="1" applyFont="1" applyBorder="1" applyAlignment="1">
      <alignment horizontal="center" vertical="center"/>
    </xf>
    <xf numFmtId="0" fontId="3" fillId="0" borderId="7" xfId="0" applyFont="1" applyFill="1" applyBorder="1" applyAlignment="1">
      <alignment horizontal="center" vertical="center"/>
    </xf>
    <xf numFmtId="4" fontId="3" fillId="0" borderId="7" xfId="0" applyNumberFormat="1"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wrapText="1"/>
      <protection locked="0"/>
    </xf>
    <xf numFmtId="0" fontId="17" fillId="0" borderId="7" xfId="0" applyFont="1" applyBorder="1" applyAlignment="1">
      <alignment horizontal="center"/>
    </xf>
    <xf numFmtId="49" fontId="5" fillId="0" borderId="7" xfId="5" applyNumberFormat="1" applyFont="1" applyBorder="1">
      <alignment horizontal="left" vertical="center" wrapText="1"/>
    </xf>
    <xf numFmtId="0" fontId="1" fillId="0" borderId="7" xfId="0" applyFont="1" applyBorder="1" applyAlignment="1" applyProtection="1">
      <alignment horizontal="left" vertical="center"/>
      <protection locked="0"/>
    </xf>
    <xf numFmtId="0" fontId="1" fillId="0" borderId="0" xfId="0" applyFont="1" applyBorder="1" applyAlignment="1">
      <alignment horizont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NumberFormat="1" applyFont="1" applyBorder="1" applyAlignment="1">
      <alignment horizontal="left" vertical="center" wrapText="1"/>
    </xf>
    <xf numFmtId="4" fontId="3" fillId="0" borderId="7" xfId="0" applyNumberFormat="1" applyFont="1" applyBorder="1" applyAlignment="1">
      <alignment horizontal="right" vertical="center" wrapText="1"/>
    </xf>
    <xf numFmtId="0" fontId="3" fillId="0" borderId="7" xfId="0" applyNumberFormat="1"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7" xfId="0" applyNumberFormat="1" applyFont="1" applyBorder="1" applyAlignment="1">
      <alignment horizontal="left" vertical="center" wrapText="1" indent="2"/>
    </xf>
    <xf numFmtId="0" fontId="3" fillId="0" borderId="7" xfId="0" applyFont="1" applyBorder="1" applyAlignment="1">
      <alignment horizontal="left" vertical="center" wrapText="1" indent="2"/>
    </xf>
    <xf numFmtId="0" fontId="21" fillId="0" borderId="0" xfId="0" applyFont="1" applyBorder="1" applyAlignment="1">
      <alignment horizontal="center" vertical="center"/>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4" fontId="22"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22" fillId="0" borderId="7" xfId="0" applyFont="1" applyBorder="1" applyAlignment="1">
      <alignment horizontal="center" vertical="center"/>
    </xf>
    <xf numFmtId="0" fontId="3" fillId="2" borderId="7"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4" fontId="3" fillId="2" borderId="7" xfId="0" applyNumberFormat="1" applyFont="1" applyFill="1" applyBorder="1" applyAlignment="1" applyProtection="1">
      <alignment horizontal="right" vertical="center"/>
      <protection locked="0"/>
    </xf>
    <xf numFmtId="0" fontId="3" fillId="2" borderId="7" xfId="0" applyNumberFormat="1"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7" xfId="0" applyNumberFormat="1" applyFont="1" applyFill="1" applyBorder="1" applyAlignment="1">
      <alignment horizontal="left" vertical="center" wrapText="1" indent="2"/>
    </xf>
    <xf numFmtId="0" fontId="3" fillId="2" borderId="7" xfId="0" applyFont="1" applyFill="1" applyBorder="1" applyAlignment="1">
      <alignment horizontal="left" vertical="center" wrapText="1" indent="2"/>
    </xf>
    <xf numFmtId="0" fontId="1" fillId="0" borderId="0" xfId="0" applyFont="1" applyBorder="1" applyProtection="1">
      <protection locked="0"/>
    </xf>
    <xf numFmtId="0" fontId="4" fillId="0" borderId="0" xfId="0" applyFont="1" applyBorder="1" applyProtection="1">
      <protection locked="0"/>
    </xf>
    <xf numFmtId="0" fontId="1" fillId="0" borderId="1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7" xfId="0" applyFont="1" applyBorder="1" applyAlignment="1" applyProtection="1">
      <alignment vertical="center"/>
      <protection locked="0"/>
    </xf>
    <xf numFmtId="0" fontId="22" fillId="0" borderId="7" xfId="0" applyFont="1" applyBorder="1" applyAlignment="1">
      <alignment horizontal="right" vertical="center"/>
    </xf>
    <xf numFmtId="0" fontId="22" fillId="0" borderId="7" xfId="0" applyFont="1" applyBorder="1" applyAlignment="1" applyProtection="1">
      <alignment horizontal="center" vertical="center" wrapText="1"/>
      <protection locked="0"/>
    </xf>
    <xf numFmtId="0" fontId="0" fillId="0" borderId="0" xfId="0" applyFont="1" applyBorder="1"/>
    <xf numFmtId="0" fontId="4" fillId="0" borderId="4"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vertical="center" wrapText="1"/>
      <protection locked="0"/>
    </xf>
    <xf numFmtId="4" fontId="3" fillId="0" borderId="6" xfId="0" applyNumberFormat="1" applyFont="1"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0" fontId="3" fillId="0" borderId="14" xfId="0" applyFont="1" applyBorder="1" applyAlignment="1" applyProtection="1">
      <alignment vertical="center" wrapText="1"/>
      <protection locked="0"/>
    </xf>
    <xf numFmtId="4" fontId="3" fillId="0" borderId="14" xfId="0" applyNumberFormat="1" applyFont="1" applyBorder="1" applyAlignment="1" applyProtection="1">
      <alignment horizontal="right" vertical="center"/>
      <protection locked="0"/>
    </xf>
    <xf numFmtId="178" fontId="5" fillId="0" borderId="0" xfId="0" applyNumberFormat="1" applyFont="1" applyBorder="1" applyAlignment="1">
      <alignment horizontal="right" vertical="center"/>
    </xf>
    <xf numFmtId="0" fontId="12" fillId="0" borderId="0" xfId="0" applyFont="1" applyBorder="1" applyAlignment="1">
      <alignment horizontal="center" vertical="center"/>
    </xf>
    <xf numFmtId="0" fontId="6" fillId="0" borderId="0" xfId="0" applyFont="1" applyBorder="1" applyAlignment="1">
      <alignment horizontal="center" vertical="top"/>
    </xf>
    <xf numFmtId="0" fontId="3" fillId="0" borderId="0" xfId="0" applyFont="1" applyBorder="1" applyAlignment="1">
      <alignment horizontal="left" vertical="center"/>
    </xf>
    <xf numFmtId="0" fontId="21" fillId="0" borderId="0"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0" fontId="24" fillId="0" borderId="14" xfId="0" applyFont="1" applyBorder="1" applyAlignment="1" applyProtection="1">
      <alignment vertical="top" wrapText="1"/>
      <protection locked="0"/>
    </xf>
    <xf numFmtId="0" fontId="4" fillId="0" borderId="4" xfId="0" applyFont="1" applyBorder="1" applyAlignment="1" applyProtection="1">
      <alignment horizontal="center" vertical="center" wrapText="1"/>
      <protection locked="0"/>
    </xf>
    <xf numFmtId="0" fontId="24" fillId="0" borderId="7" xfId="0" applyFont="1" applyBorder="1" applyAlignment="1" applyProtection="1">
      <alignment vertical="top" wrapText="1"/>
      <protection locked="0"/>
    </xf>
    <xf numFmtId="0" fontId="1" fillId="0" borderId="0" xfId="0" applyFont="1" applyBorder="1" applyAlignment="1" applyProtection="1">
      <alignment horizontal="right" vertical="center"/>
      <protection locked="0"/>
    </xf>
    <xf numFmtId="0" fontId="0" fillId="0" borderId="0" xfId="0" applyFont="1" applyBorder="1"/>
    <xf numFmtId="0" fontId="1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0" xfId="0" applyFont="1" applyBorder="1"/>
    <xf numFmtId="0" fontId="1" fillId="0" borderId="0" xfId="0" applyFont="1" applyBorder="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1" fillId="0" borderId="12" xfId="0" applyFont="1" applyBorder="1" applyAlignment="1">
      <alignment horizontal="center" vertical="center"/>
    </xf>
    <xf numFmtId="0" fontId="23"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20"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1" fillId="0" borderId="7"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18"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0" xfId="0" applyFont="1" applyBorder="1" applyAlignment="1">
      <alignment wrapText="1"/>
    </xf>
    <xf numFmtId="0" fontId="4" fillId="0" borderId="0" xfId="0" applyFont="1" applyBorder="1" applyAlignment="1">
      <alignment horizontal="left" vertical="center"/>
    </xf>
    <xf numFmtId="0" fontId="16" fillId="0" borderId="7" xfId="0" applyFont="1" applyBorder="1" applyAlignment="1">
      <alignment horizontal="center" vertical="center"/>
    </xf>
    <xf numFmtId="0" fontId="4"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6" fillId="0" borderId="0"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16" fillId="0" borderId="1" xfId="0" applyFont="1" applyBorder="1" applyAlignment="1">
      <alignment horizontal="center" vertical="center" wrapText="1"/>
    </xf>
    <xf numFmtId="0" fontId="3" fillId="0" borderId="3"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49" fontId="5" fillId="0" borderId="7" xfId="5" applyFont="1" applyAlignment="1">
      <alignment horizontal="left" vertical="center" wrapText="1" indent="1"/>
    </xf>
    <xf numFmtId="49" fontId="5" fillId="0" borderId="7" xfId="5" applyFo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righ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3" fillId="0" borderId="12" xfId="0" applyFont="1" applyBorder="1" applyAlignment="1">
      <alignment horizontal="left" vertical="center"/>
    </xf>
    <xf numFmtId="0" fontId="1" fillId="0" borderId="0" xfId="0" applyFont="1" applyBorder="1" applyAlignment="1">
      <alignment horizontal="right" wrapText="1"/>
    </xf>
    <xf numFmtId="0" fontId="4" fillId="0" borderId="2" xfId="0" applyFont="1" applyBorder="1" applyAlignment="1">
      <alignment horizontal="center" vertical="center" wrapText="1"/>
    </xf>
    <xf numFmtId="49" fontId="9" fillId="0" borderId="0"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0" fontId="4" fillId="0" borderId="5"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49" fontId="27" fillId="0" borderId="1" xfId="0" applyNumberFormat="1" applyFont="1" applyFill="1" applyBorder="1" applyAlignment="1" applyProtection="1">
      <alignment horizontal="left" vertical="center" wrapText="1" indent="1"/>
    </xf>
    <xf numFmtId="49" fontId="27" fillId="0" borderId="6" xfId="0" applyNumberFormat="1" applyFont="1" applyFill="1" applyBorder="1" applyAlignment="1" applyProtection="1">
      <alignment horizontal="left" vertical="center" wrapText="1" indent="1"/>
    </xf>
    <xf numFmtId="49" fontId="27" fillId="0" borderId="5" xfId="0" applyNumberFormat="1" applyFont="1" applyFill="1" applyBorder="1" applyAlignment="1" applyProtection="1">
      <alignment horizontal="left" vertical="center" wrapText="1" indent="1"/>
    </xf>
    <xf numFmtId="49" fontId="27" fillId="0" borderId="7"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left" vertical="center" wrapText="1"/>
    </xf>
    <xf numFmtId="49" fontId="27" fillId="0" borderId="6" xfId="0" applyNumberFormat="1" applyFont="1" applyFill="1" applyBorder="1" applyAlignment="1" applyProtection="1">
      <alignment horizontal="left" vertical="center" wrapText="1"/>
    </xf>
    <xf numFmtId="49" fontId="27" fillId="0" borderId="5" xfId="0" applyNumberFormat="1" applyFont="1" applyFill="1" applyBorder="1" applyAlignment="1" applyProtection="1">
      <alignment horizontal="left" vertical="center" wrapText="1"/>
    </xf>
    <xf numFmtId="49" fontId="27" fillId="0" borderId="7" xfId="0" applyNumberFormat="1" applyFont="1" applyFill="1" applyBorder="1" applyAlignment="1" applyProtection="1">
      <alignment horizontal="center" vertical="center" wrapText="1"/>
    </xf>
    <xf numFmtId="49" fontId="5" fillId="0" borderId="7" xfId="5" applyFont="1" applyAlignment="1">
      <alignment horizontal="left" vertical="center" wrapText="1"/>
    </xf>
  </cellXfs>
  <cellStyles count="10">
    <cellStyle name="DateStyle" xfId="2"/>
    <cellStyle name="DateTimeStyle" xfId="1"/>
    <cellStyle name="IntegralNumberStyle" xfId="8"/>
    <cellStyle name="MoneyStyle" xfId="6"/>
    <cellStyle name="Normal" xfId="9"/>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5"/>
  <sheetViews>
    <sheetView showZeros="0" workbookViewId="0">
      <pane ySplit="6" topLeftCell="A7" activePane="bottomLeft" state="frozen"/>
      <selection pane="bottomLeft" activeCell="C11" sqref="C11"/>
    </sheetView>
  </sheetViews>
  <sheetFormatPr defaultColWidth="8" defaultRowHeight="14.25" customHeight="1"/>
  <cols>
    <col min="1" max="1" width="39.625" customWidth="1"/>
    <col min="2" max="2" width="46.375" customWidth="1"/>
    <col min="3" max="3" width="40.375" customWidth="1"/>
    <col min="4" max="4" width="50.125" customWidth="1"/>
  </cols>
  <sheetData>
    <row r="1" spans="1:4" ht="14.25" customHeight="1">
      <c r="A1" s="1"/>
      <c r="B1" s="1"/>
      <c r="C1" s="1"/>
      <c r="D1" s="1"/>
    </row>
    <row r="2" spans="1:4" ht="12" customHeight="1">
      <c r="D2" s="59" t="s">
        <v>0</v>
      </c>
    </row>
    <row r="3" spans="1:4" ht="36" customHeight="1">
      <c r="A3" s="149" t="s">
        <v>1</v>
      </c>
      <c r="B3" s="150"/>
      <c r="C3" s="150"/>
      <c r="D3" s="150"/>
    </row>
    <row r="4" spans="1:4" ht="21" customHeight="1">
      <c r="A4" s="151" t="s">
        <v>2</v>
      </c>
      <c r="B4" s="152"/>
      <c r="C4" s="110"/>
      <c r="D4" s="58" t="s">
        <v>3</v>
      </c>
    </row>
    <row r="5" spans="1:4" ht="19.5" customHeight="1">
      <c r="A5" s="153" t="s">
        <v>4</v>
      </c>
      <c r="B5" s="154"/>
      <c r="C5" s="155" t="s">
        <v>5</v>
      </c>
      <c r="D5" s="156"/>
    </row>
    <row r="6" spans="1:4" ht="19.5" customHeight="1">
      <c r="A6" s="145" t="s">
        <v>6</v>
      </c>
      <c r="B6" s="145" t="str">
        <f>"2026"&amp;"年预算"</f>
        <v>2026年预算</v>
      </c>
      <c r="C6" s="140" t="s">
        <v>7</v>
      </c>
      <c r="D6" s="51" t="str">
        <f>"2026"&amp;"年预算"</f>
        <v>2026年预算</v>
      </c>
    </row>
    <row r="7" spans="1:4" ht="19.5" customHeight="1">
      <c r="A7" s="146" t="s">
        <v>8</v>
      </c>
      <c r="B7" s="147">
        <v>17044949.219999999</v>
      </c>
      <c r="C7" s="141" t="s">
        <v>9</v>
      </c>
      <c r="D7" s="55"/>
    </row>
    <row r="8" spans="1:4" ht="25.35" customHeight="1">
      <c r="A8" s="146" t="s">
        <v>10</v>
      </c>
      <c r="B8" s="147"/>
      <c r="C8" s="141" t="s">
        <v>11</v>
      </c>
      <c r="D8" s="55"/>
    </row>
    <row r="9" spans="1:4" ht="25.35" customHeight="1">
      <c r="A9" s="146" t="s">
        <v>12</v>
      </c>
      <c r="B9" s="147"/>
      <c r="C9" s="142" t="s">
        <v>13</v>
      </c>
      <c r="D9" s="55"/>
    </row>
    <row r="10" spans="1:4" ht="25.35" customHeight="1">
      <c r="A10" s="143" t="s">
        <v>14</v>
      </c>
      <c r="B10" s="144"/>
      <c r="C10" s="136" t="s">
        <v>15</v>
      </c>
      <c r="D10" s="55"/>
    </row>
    <row r="11" spans="1:4" ht="25.35" customHeight="1">
      <c r="A11" s="115" t="s">
        <v>16</v>
      </c>
      <c r="B11" s="55">
        <v>6608000</v>
      </c>
      <c r="C11" s="136" t="s">
        <v>17</v>
      </c>
      <c r="D11" s="55">
        <v>21171486.379999999</v>
      </c>
    </row>
    <row r="12" spans="1:4" ht="25.35" customHeight="1">
      <c r="A12" s="115" t="s">
        <v>18</v>
      </c>
      <c r="B12" s="55"/>
      <c r="C12" s="136" t="s">
        <v>19</v>
      </c>
      <c r="D12" s="55"/>
    </row>
    <row r="13" spans="1:4" ht="25.35" customHeight="1">
      <c r="A13" s="115" t="s">
        <v>20</v>
      </c>
      <c r="B13" s="55"/>
      <c r="C13" s="19" t="s">
        <v>21</v>
      </c>
      <c r="D13" s="55"/>
    </row>
    <row r="14" spans="1:4" ht="25.35" customHeight="1">
      <c r="A14" s="115" t="s">
        <v>22</v>
      </c>
      <c r="B14" s="55"/>
      <c r="C14" s="19" t="s">
        <v>23</v>
      </c>
      <c r="D14" s="55">
        <v>952800</v>
      </c>
    </row>
    <row r="15" spans="1:4" ht="25.35" customHeight="1">
      <c r="A15" s="115" t="s">
        <v>24</v>
      </c>
      <c r="B15" s="55"/>
      <c r="C15" s="19" t="s">
        <v>25</v>
      </c>
      <c r="D15" s="55">
        <v>734058.84</v>
      </c>
    </row>
    <row r="16" spans="1:4" ht="25.35" customHeight="1">
      <c r="A16" s="115" t="s">
        <v>26</v>
      </c>
      <c r="B16" s="55">
        <v>6608000</v>
      </c>
      <c r="C16" s="19" t="s">
        <v>27</v>
      </c>
      <c r="D16" s="55"/>
    </row>
    <row r="17" spans="1:4" ht="25.35" customHeight="1">
      <c r="A17" s="119"/>
      <c r="B17" s="55"/>
      <c r="C17" s="19" t="s">
        <v>28</v>
      </c>
      <c r="D17" s="99"/>
    </row>
    <row r="18" spans="1:4" ht="25.35" customHeight="1">
      <c r="A18" s="121"/>
      <c r="B18" s="137"/>
      <c r="C18" s="19" t="s">
        <v>29</v>
      </c>
      <c r="D18" s="99"/>
    </row>
    <row r="19" spans="1:4" ht="25.35" customHeight="1">
      <c r="A19" s="121"/>
      <c r="B19" s="137"/>
      <c r="C19" s="19" t="s">
        <v>30</v>
      </c>
      <c r="D19" s="99"/>
    </row>
    <row r="20" spans="1:4" ht="25.35" customHeight="1">
      <c r="A20" s="121"/>
      <c r="B20" s="137"/>
      <c r="C20" s="19" t="s">
        <v>31</v>
      </c>
      <c r="D20" s="99"/>
    </row>
    <row r="21" spans="1:4" ht="25.35" customHeight="1">
      <c r="A21" s="121"/>
      <c r="B21" s="137"/>
      <c r="C21" s="19" t="s">
        <v>32</v>
      </c>
      <c r="D21" s="99"/>
    </row>
    <row r="22" spans="1:4" ht="25.35" customHeight="1">
      <c r="A22" s="121"/>
      <c r="B22" s="137"/>
      <c r="C22" s="19" t="s">
        <v>33</v>
      </c>
      <c r="D22" s="99"/>
    </row>
    <row r="23" spans="1:4" ht="14.25" customHeight="1">
      <c r="A23" s="121"/>
      <c r="B23" s="137"/>
      <c r="C23" s="19" t="s">
        <v>34</v>
      </c>
      <c r="D23" s="99"/>
    </row>
    <row r="24" spans="1:4" ht="14.25" customHeight="1">
      <c r="A24" s="121"/>
      <c r="B24" s="137"/>
      <c r="C24" s="19" t="s">
        <v>35</v>
      </c>
      <c r="D24" s="99"/>
    </row>
    <row r="25" spans="1:4" ht="14.25" customHeight="1">
      <c r="A25" s="121"/>
      <c r="B25" s="137"/>
      <c r="C25" s="19" t="s">
        <v>36</v>
      </c>
      <c r="D25" s="99">
        <v>794604</v>
      </c>
    </row>
    <row r="26" spans="1:4" ht="14.25" customHeight="1">
      <c r="A26" s="121"/>
      <c r="B26" s="137"/>
      <c r="C26" s="19" t="s">
        <v>37</v>
      </c>
      <c r="D26" s="99"/>
    </row>
    <row r="27" spans="1:4" ht="14.25" customHeight="1">
      <c r="A27" s="121"/>
      <c r="B27" s="137"/>
      <c r="C27" s="119" t="s">
        <v>38</v>
      </c>
      <c r="D27" s="99"/>
    </row>
    <row r="28" spans="1:4" ht="14.25" customHeight="1">
      <c r="A28" s="121"/>
      <c r="B28" s="137"/>
      <c r="C28" s="19" t="s">
        <v>39</v>
      </c>
      <c r="D28" s="99"/>
    </row>
    <row r="29" spans="1:4" ht="14.25" customHeight="1">
      <c r="A29" s="121"/>
      <c r="B29" s="137"/>
      <c r="C29" s="19" t="s">
        <v>40</v>
      </c>
      <c r="D29" s="99"/>
    </row>
    <row r="30" spans="1:4" ht="14.25" customHeight="1">
      <c r="A30" s="121"/>
      <c r="B30" s="137"/>
      <c r="C30" s="119" t="s">
        <v>41</v>
      </c>
      <c r="D30" s="99"/>
    </row>
    <row r="31" spans="1:4" ht="14.25" customHeight="1">
      <c r="A31" s="121"/>
      <c r="B31" s="137"/>
      <c r="C31" s="119" t="s">
        <v>42</v>
      </c>
      <c r="D31" s="99"/>
    </row>
    <row r="32" spans="1:4" ht="14.25" customHeight="1">
      <c r="A32" s="121"/>
      <c r="B32" s="137"/>
      <c r="C32" s="19" t="s">
        <v>43</v>
      </c>
      <c r="D32" s="99"/>
    </row>
    <row r="33" spans="1:4" ht="14.25" customHeight="1">
      <c r="A33" s="121" t="s">
        <v>44</v>
      </c>
      <c r="B33" s="117">
        <v>23652949.219999999</v>
      </c>
      <c r="C33" s="121" t="s">
        <v>45</v>
      </c>
      <c r="D33" s="112">
        <v>23652949.219999999</v>
      </c>
    </row>
    <row r="34" spans="1:4" ht="14.25" customHeight="1">
      <c r="A34" s="119" t="s">
        <v>46</v>
      </c>
      <c r="B34" s="99"/>
      <c r="C34" s="119" t="s">
        <v>47</v>
      </c>
      <c r="D34" s="137"/>
    </row>
    <row r="35" spans="1:4" ht="14.25" customHeight="1">
      <c r="A35" s="138" t="s">
        <v>48</v>
      </c>
      <c r="B35" s="112">
        <v>23652949.219999999</v>
      </c>
      <c r="C35" s="138" t="s">
        <v>49</v>
      </c>
      <c r="D35" s="112">
        <v>23652949.219999999</v>
      </c>
    </row>
  </sheetData>
  <mergeCells count="4">
    <mergeCell ref="A3:D3"/>
    <mergeCell ref="A4:B4"/>
    <mergeCell ref="A5:B5"/>
    <mergeCell ref="C5:D5"/>
  </mergeCells>
  <phoneticPr fontId="26" type="noConversion"/>
  <pageMargins left="0.75" right="0.75" top="1" bottom="1" header="0.5" footer="0.5"/>
  <pageSetup paperSize="9" scale="6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0"/>
  <sheetViews>
    <sheetView showZeros="0" workbookViewId="0">
      <pane ySplit="1" topLeftCell="A2" activePane="bottomLeft" state="frozen"/>
      <selection pane="bottomLeft" activeCell="A4" sqref="A4"/>
    </sheetView>
  </sheetViews>
  <sheetFormatPr defaultColWidth="9.125" defaultRowHeight="14.25" customHeight="1"/>
  <cols>
    <col min="1" max="1" width="29" customWidth="1"/>
    <col min="2" max="2" width="28.625" customWidth="1"/>
    <col min="3" max="3" width="31.625" customWidth="1"/>
    <col min="4" max="6" width="33.5" customWidth="1"/>
  </cols>
  <sheetData>
    <row r="1" spans="1:6" ht="14.25" customHeight="1">
      <c r="A1" s="1"/>
      <c r="B1" s="1"/>
      <c r="C1" s="1"/>
      <c r="D1" s="1"/>
      <c r="E1" s="1"/>
      <c r="F1" s="1"/>
    </row>
    <row r="2" spans="1:6" ht="15.75" customHeight="1">
      <c r="F2" s="36" t="s">
        <v>469</v>
      </c>
    </row>
    <row r="3" spans="1:6" ht="28.5" customHeight="1">
      <c r="A3" s="160" t="s">
        <v>470</v>
      </c>
      <c r="B3" s="160"/>
      <c r="C3" s="160"/>
      <c r="D3" s="160"/>
      <c r="E3" s="160"/>
      <c r="F3" s="160"/>
    </row>
    <row r="4" spans="1:6" ht="15" customHeight="1">
      <c r="A4" s="72" t="s">
        <v>2</v>
      </c>
      <c r="B4" s="73"/>
      <c r="C4" s="73"/>
      <c r="D4" s="37"/>
      <c r="E4" s="37"/>
      <c r="F4" s="74" t="s">
        <v>3</v>
      </c>
    </row>
    <row r="5" spans="1:6" ht="18.75" customHeight="1">
      <c r="A5" s="188" t="s">
        <v>167</v>
      </c>
      <c r="B5" s="188" t="s">
        <v>71</v>
      </c>
      <c r="C5" s="188" t="s">
        <v>72</v>
      </c>
      <c r="D5" s="190" t="s">
        <v>471</v>
      </c>
      <c r="E5" s="182"/>
      <c r="F5" s="182"/>
    </row>
    <row r="6" spans="1:6" ht="30" customHeight="1">
      <c r="A6" s="189"/>
      <c r="B6" s="189"/>
      <c r="C6" s="189"/>
      <c r="D6" s="15" t="s">
        <v>54</v>
      </c>
      <c r="E6" s="42" t="s">
        <v>80</v>
      </c>
      <c r="F6" s="42" t="s">
        <v>81</v>
      </c>
    </row>
    <row r="7" spans="1:6" ht="16.5" customHeight="1">
      <c r="A7" s="42">
        <v>1</v>
      </c>
      <c r="B7" s="42">
        <v>2</v>
      </c>
      <c r="C7" s="42">
        <v>3</v>
      </c>
      <c r="D7" s="42">
        <v>4</v>
      </c>
      <c r="E7" s="42">
        <v>5</v>
      </c>
      <c r="F7" s="42">
        <v>6</v>
      </c>
    </row>
    <row r="8" spans="1:6" ht="20.25" customHeight="1">
      <c r="A8" s="18"/>
      <c r="B8" s="18"/>
      <c r="C8" s="18"/>
      <c r="D8" s="43"/>
      <c r="E8" s="43"/>
      <c r="F8" s="43"/>
    </row>
    <row r="9" spans="1:6" ht="17.25" customHeight="1">
      <c r="A9" s="228" t="s">
        <v>154</v>
      </c>
      <c r="B9" s="229"/>
      <c r="C9" s="229" t="s">
        <v>154</v>
      </c>
      <c r="D9" s="43"/>
      <c r="E9" s="43"/>
      <c r="F9" s="43"/>
    </row>
    <row r="10" spans="1:6" ht="14.25" customHeight="1">
      <c r="A10" s="75" t="s">
        <v>472</v>
      </c>
    </row>
  </sheetData>
  <mergeCells count="6">
    <mergeCell ref="A3:F3"/>
    <mergeCell ref="D5:F5"/>
    <mergeCell ref="A9:C9"/>
    <mergeCell ref="A5:A6"/>
    <mergeCell ref="B5:B6"/>
    <mergeCell ref="C5:C6"/>
  </mergeCells>
  <phoneticPr fontId="26" type="noConversion"/>
  <pageMargins left="0.75" right="0.75" top="1" bottom="1" header="0.5" footer="0.5"/>
  <pageSetup paperSize="9" scale="6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R13"/>
  <sheetViews>
    <sheetView showZeros="0" workbookViewId="0">
      <pane ySplit="1" topLeftCell="A2" activePane="bottomLeft" state="frozen"/>
      <selection pane="bottomLeft" activeCell="F13" sqref="F13"/>
    </sheetView>
  </sheetViews>
  <sheetFormatPr defaultColWidth="9.125" defaultRowHeight="14.25" customHeight="1"/>
  <cols>
    <col min="1" max="1" width="27.625" customWidth="1"/>
    <col min="2" max="2" width="39.375" customWidth="1"/>
    <col min="3" max="3" width="11.625" customWidth="1"/>
    <col min="4" max="4" width="7.75" customWidth="1"/>
    <col min="5" max="5" width="10.25" customWidth="1"/>
    <col min="6" max="8" width="14.75" customWidth="1"/>
    <col min="9" max="11" width="8.625" customWidth="1"/>
    <col min="12" max="12" width="12.625" customWidth="1"/>
    <col min="13" max="16" width="6.875" customWidth="1"/>
    <col min="17" max="17" width="10.375" customWidth="1"/>
  </cols>
  <sheetData>
    <row r="1" spans="1:18" ht="14.25" customHeight="1">
      <c r="A1" s="1"/>
      <c r="B1" s="1"/>
      <c r="C1" s="1"/>
      <c r="D1" s="1"/>
      <c r="E1" s="1"/>
      <c r="F1" s="1"/>
      <c r="G1" s="1"/>
      <c r="H1" s="1"/>
      <c r="I1" s="1"/>
      <c r="J1" s="1"/>
      <c r="K1" s="1"/>
      <c r="L1" s="1"/>
      <c r="M1" s="1"/>
      <c r="N1" s="1"/>
      <c r="O1" s="1"/>
      <c r="P1" s="1"/>
      <c r="Q1" s="1"/>
    </row>
    <row r="2" spans="1:18" ht="13.5" customHeight="1">
      <c r="O2" s="28"/>
      <c r="P2" s="28"/>
      <c r="Q2" s="58" t="s">
        <v>473</v>
      </c>
    </row>
    <row r="3" spans="1:18" ht="27.75" customHeight="1">
      <c r="A3" s="230" t="s">
        <v>474</v>
      </c>
      <c r="B3" s="160"/>
      <c r="C3" s="160"/>
      <c r="D3" s="160"/>
      <c r="E3" s="160"/>
      <c r="F3" s="160"/>
      <c r="G3" s="160"/>
      <c r="H3" s="160"/>
      <c r="I3" s="160"/>
      <c r="J3" s="160"/>
      <c r="K3" s="161"/>
      <c r="L3" s="160"/>
      <c r="M3" s="160"/>
      <c r="N3" s="160"/>
      <c r="O3" s="161"/>
      <c r="P3" s="161"/>
      <c r="Q3" s="160"/>
    </row>
    <row r="4" spans="1:18" ht="18.75" customHeight="1">
      <c r="A4" s="151" t="s">
        <v>2</v>
      </c>
      <c r="B4" s="162"/>
      <c r="C4" s="162"/>
      <c r="D4" s="162"/>
      <c r="E4" s="162"/>
      <c r="F4" s="162"/>
      <c r="G4" s="4"/>
      <c r="H4" s="4"/>
      <c r="I4" s="4"/>
      <c r="J4" s="4"/>
      <c r="O4" s="40"/>
      <c r="P4" s="40"/>
      <c r="Q4" s="59" t="s">
        <v>157</v>
      </c>
    </row>
    <row r="5" spans="1:18" ht="15.75" customHeight="1">
      <c r="A5" s="188" t="s">
        <v>475</v>
      </c>
      <c r="B5" s="240" t="s">
        <v>476</v>
      </c>
      <c r="C5" s="240" t="s">
        <v>477</v>
      </c>
      <c r="D5" s="240" t="s">
        <v>478</v>
      </c>
      <c r="E5" s="240" t="s">
        <v>479</v>
      </c>
      <c r="F5" s="240" t="s">
        <v>480</v>
      </c>
      <c r="G5" s="184" t="s">
        <v>174</v>
      </c>
      <c r="H5" s="184"/>
      <c r="I5" s="184"/>
      <c r="J5" s="184"/>
      <c r="K5" s="231"/>
      <c r="L5" s="184"/>
      <c r="M5" s="184"/>
      <c r="N5" s="184"/>
      <c r="O5" s="232"/>
      <c r="P5" s="231"/>
      <c r="Q5" s="185"/>
    </row>
    <row r="6" spans="1:18" ht="17.25" customHeight="1">
      <c r="A6" s="217"/>
      <c r="B6" s="241"/>
      <c r="C6" s="241"/>
      <c r="D6" s="241"/>
      <c r="E6" s="241"/>
      <c r="F6" s="241"/>
      <c r="G6" s="241" t="s">
        <v>54</v>
      </c>
      <c r="H6" s="241" t="s">
        <v>57</v>
      </c>
      <c r="I6" s="241" t="s">
        <v>481</v>
      </c>
      <c r="J6" s="241" t="s">
        <v>482</v>
      </c>
      <c r="K6" s="242" t="s">
        <v>483</v>
      </c>
      <c r="L6" s="233" t="s">
        <v>484</v>
      </c>
      <c r="M6" s="233"/>
      <c r="N6" s="233"/>
      <c r="O6" s="234"/>
      <c r="P6" s="235"/>
      <c r="Q6" s="236"/>
    </row>
    <row r="7" spans="1:18" ht="54" customHeight="1">
      <c r="A7" s="196"/>
      <c r="B7" s="236"/>
      <c r="C7" s="236"/>
      <c r="D7" s="236"/>
      <c r="E7" s="236"/>
      <c r="F7" s="236"/>
      <c r="G7" s="236"/>
      <c r="H7" s="236" t="s">
        <v>56</v>
      </c>
      <c r="I7" s="236"/>
      <c r="J7" s="236"/>
      <c r="K7" s="243"/>
      <c r="L7" s="49" t="s">
        <v>56</v>
      </c>
      <c r="M7" s="49" t="s">
        <v>67</v>
      </c>
      <c r="N7" s="49" t="s">
        <v>181</v>
      </c>
      <c r="O7" s="51" t="s">
        <v>63</v>
      </c>
      <c r="P7" s="50" t="s">
        <v>64</v>
      </c>
      <c r="Q7" s="49" t="s">
        <v>65</v>
      </c>
    </row>
    <row r="8" spans="1:18" ht="21" customHeight="1">
      <c r="A8" s="16">
        <v>1</v>
      </c>
      <c r="B8" s="60">
        <v>2</v>
      </c>
      <c r="C8" s="60">
        <v>3</v>
      </c>
      <c r="D8" s="60">
        <v>4</v>
      </c>
      <c r="E8" s="60">
        <v>5</v>
      </c>
      <c r="F8" s="60">
        <v>6</v>
      </c>
      <c r="G8" s="61">
        <v>7</v>
      </c>
      <c r="H8" s="61">
        <v>8</v>
      </c>
      <c r="I8" s="61">
        <v>9</v>
      </c>
      <c r="J8" s="61">
        <v>10</v>
      </c>
      <c r="K8" s="61">
        <v>11</v>
      </c>
      <c r="L8" s="61">
        <v>12</v>
      </c>
      <c r="M8" s="61">
        <v>13</v>
      </c>
      <c r="N8" s="61">
        <v>14</v>
      </c>
      <c r="O8" s="61">
        <v>15</v>
      </c>
      <c r="P8" s="61">
        <v>16</v>
      </c>
      <c r="Q8" s="61">
        <v>17</v>
      </c>
    </row>
    <row r="9" spans="1:18" s="57" customFormat="1" ht="21" customHeight="1">
      <c r="A9" s="62" t="s">
        <v>236</v>
      </c>
      <c r="B9" s="56" t="s">
        <v>485</v>
      </c>
      <c r="C9" s="56" t="s">
        <v>486</v>
      </c>
      <c r="D9" s="63" t="s">
        <v>318</v>
      </c>
      <c r="E9" s="63">
        <v>4</v>
      </c>
      <c r="F9" s="64">
        <v>194400</v>
      </c>
      <c r="G9" s="65">
        <v>194400</v>
      </c>
      <c r="H9" s="65">
        <v>194400</v>
      </c>
      <c r="I9" s="65"/>
      <c r="J9" s="65"/>
      <c r="K9" s="65"/>
      <c r="L9" s="65"/>
      <c r="M9" s="65"/>
      <c r="N9" s="65"/>
      <c r="O9" s="65"/>
      <c r="P9" s="65"/>
      <c r="Q9" s="65"/>
      <c r="R9" s="66"/>
    </row>
    <row r="10" spans="1:18" s="57" customFormat="1" ht="21" customHeight="1">
      <c r="A10" s="62" t="s">
        <v>250</v>
      </c>
      <c r="B10" s="56" t="s">
        <v>487</v>
      </c>
      <c r="C10" s="56" t="s">
        <v>488</v>
      </c>
      <c r="D10" s="63" t="s">
        <v>350</v>
      </c>
      <c r="E10" s="63">
        <v>1</v>
      </c>
      <c r="F10" s="64">
        <v>34250.339999999997</v>
      </c>
      <c r="G10" s="65">
        <v>34250.339999999997</v>
      </c>
      <c r="H10" s="65">
        <v>34250.339999999997</v>
      </c>
      <c r="I10" s="65"/>
      <c r="J10" s="65"/>
      <c r="K10" s="65"/>
      <c r="L10" s="65"/>
      <c r="M10" s="65"/>
      <c r="N10" s="65"/>
      <c r="O10" s="65"/>
      <c r="P10" s="65"/>
      <c r="Q10" s="65"/>
      <c r="R10" s="66"/>
    </row>
    <row r="11" spans="1:18" s="57" customFormat="1" ht="21" customHeight="1">
      <c r="A11" s="52" t="s">
        <v>298</v>
      </c>
      <c r="B11" s="53" t="s">
        <v>489</v>
      </c>
      <c r="C11" s="53" t="s">
        <v>490</v>
      </c>
      <c r="D11" s="67" t="s">
        <v>491</v>
      </c>
      <c r="E11" s="63">
        <v>1</v>
      </c>
      <c r="F11" s="68">
        <v>115424</v>
      </c>
      <c r="G11" s="68">
        <v>115424</v>
      </c>
      <c r="H11" s="68"/>
      <c r="I11" s="68"/>
      <c r="J11" s="68"/>
      <c r="K11" s="68"/>
      <c r="L11" s="68">
        <v>115424</v>
      </c>
      <c r="M11" s="68"/>
      <c r="N11" s="68"/>
      <c r="O11" s="68"/>
      <c r="P11" s="68"/>
      <c r="Q11" s="68">
        <v>115424</v>
      </c>
      <c r="R11" s="66"/>
    </row>
    <row r="12" spans="1:18" s="57" customFormat="1" ht="21" customHeight="1">
      <c r="A12" s="52" t="s">
        <v>266</v>
      </c>
      <c r="B12" s="53" t="s">
        <v>492</v>
      </c>
      <c r="C12" s="53" t="s">
        <v>492</v>
      </c>
      <c r="D12" s="67" t="s">
        <v>350</v>
      </c>
      <c r="E12" s="69">
        <v>1</v>
      </c>
      <c r="F12" s="68">
        <v>378938.56</v>
      </c>
      <c r="G12" s="68">
        <v>378938.56</v>
      </c>
      <c r="H12" s="68">
        <v>378938.56</v>
      </c>
      <c r="I12" s="68"/>
      <c r="J12" s="68"/>
      <c r="K12" s="68"/>
      <c r="L12" s="68"/>
      <c r="M12" s="68"/>
      <c r="N12" s="68"/>
      <c r="O12" s="68"/>
      <c r="P12" s="68"/>
      <c r="Q12" s="68"/>
      <c r="R12" s="66"/>
    </row>
    <row r="13" spans="1:18" ht="21" customHeight="1">
      <c r="A13" s="237" t="s">
        <v>154</v>
      </c>
      <c r="B13" s="238"/>
      <c r="C13" s="238"/>
      <c r="D13" s="238"/>
      <c r="E13" s="239"/>
      <c r="F13" s="70">
        <v>723012.9</v>
      </c>
      <c r="G13" s="68">
        <v>723012.9</v>
      </c>
      <c r="H13" s="68">
        <v>607588.9</v>
      </c>
      <c r="I13" s="68"/>
      <c r="J13" s="68"/>
      <c r="K13" s="68"/>
      <c r="L13" s="68">
        <v>115424</v>
      </c>
      <c r="M13" s="68"/>
      <c r="N13" s="68"/>
      <c r="O13" s="68"/>
      <c r="P13" s="68"/>
      <c r="Q13" s="68">
        <v>115424</v>
      </c>
      <c r="R13" s="71"/>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honeticPr fontId="26" type="noConversion"/>
  <pageMargins left="0.75" right="0.75" top="1" bottom="1" header="0.5" footer="0.5"/>
  <pageSetup paperSize="9"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12"/>
  <sheetViews>
    <sheetView showZeros="0" workbookViewId="0">
      <pane ySplit="1" topLeftCell="A2" activePane="bottomLeft" state="frozen"/>
      <selection pane="bottomLeft" activeCell="A4" sqref="A4:C4"/>
    </sheetView>
  </sheetViews>
  <sheetFormatPr defaultColWidth="9.125" defaultRowHeight="14.25" customHeight="1"/>
  <cols>
    <col min="1" max="1" width="31.375" customWidth="1"/>
    <col min="2" max="14" width="10.875" customWidth="1"/>
  </cols>
  <sheetData>
    <row r="1" spans="1:14" ht="14.25" customHeight="1">
      <c r="A1" s="1"/>
      <c r="B1" s="1"/>
      <c r="C1" s="1"/>
      <c r="D1" s="1"/>
      <c r="E1" s="1"/>
      <c r="F1" s="1"/>
      <c r="G1" s="1"/>
      <c r="H1" s="1"/>
      <c r="I1" s="1"/>
      <c r="J1" s="1"/>
      <c r="K1" s="1"/>
      <c r="L1" s="1"/>
      <c r="M1" s="1"/>
      <c r="N1" s="1"/>
    </row>
    <row r="2" spans="1:14" ht="13.5" customHeight="1">
      <c r="A2" s="39"/>
      <c r="B2" s="39"/>
      <c r="C2" s="39"/>
      <c r="D2" s="39"/>
      <c r="E2" s="39"/>
      <c r="F2" s="39"/>
      <c r="G2" s="39"/>
      <c r="H2" s="44"/>
      <c r="I2" s="39"/>
      <c r="J2" s="39"/>
      <c r="K2" s="39"/>
      <c r="L2" s="28"/>
      <c r="M2" s="45"/>
      <c r="N2" s="46" t="s">
        <v>493</v>
      </c>
    </row>
    <row r="3" spans="1:14" ht="27.75" customHeight="1">
      <c r="A3" s="230" t="s">
        <v>494</v>
      </c>
      <c r="B3" s="244"/>
      <c r="C3" s="244"/>
      <c r="D3" s="244"/>
      <c r="E3" s="244"/>
      <c r="F3" s="244"/>
      <c r="G3" s="244"/>
      <c r="H3" s="245"/>
      <c r="I3" s="244"/>
      <c r="J3" s="244"/>
      <c r="K3" s="244"/>
      <c r="L3" s="161"/>
      <c r="M3" s="245"/>
      <c r="N3" s="244"/>
    </row>
    <row r="4" spans="1:14" ht="18.75" customHeight="1">
      <c r="A4" s="246" t="s">
        <v>2</v>
      </c>
      <c r="B4" s="181"/>
      <c r="C4" s="181"/>
      <c r="D4" s="37"/>
      <c r="E4" s="37"/>
      <c r="F4" s="37"/>
      <c r="G4" s="37"/>
      <c r="H4" s="44"/>
      <c r="I4" s="39"/>
      <c r="J4" s="39"/>
      <c r="K4" s="39"/>
      <c r="L4" s="40"/>
      <c r="M4" s="47"/>
      <c r="N4" s="48" t="s">
        <v>157</v>
      </c>
    </row>
    <row r="5" spans="1:14" ht="15.75" customHeight="1">
      <c r="A5" s="188" t="s">
        <v>475</v>
      </c>
      <c r="B5" s="240" t="s">
        <v>495</v>
      </c>
      <c r="C5" s="240" t="s">
        <v>496</v>
      </c>
      <c r="D5" s="184" t="s">
        <v>174</v>
      </c>
      <c r="E5" s="184"/>
      <c r="F5" s="184"/>
      <c r="G5" s="184"/>
      <c r="H5" s="231"/>
      <c r="I5" s="184"/>
      <c r="J5" s="184"/>
      <c r="K5" s="184"/>
      <c r="L5" s="232"/>
      <c r="M5" s="231"/>
      <c r="N5" s="185"/>
    </row>
    <row r="6" spans="1:14" ht="17.25" customHeight="1">
      <c r="A6" s="217"/>
      <c r="B6" s="241"/>
      <c r="C6" s="241"/>
      <c r="D6" s="241" t="s">
        <v>54</v>
      </c>
      <c r="E6" s="241" t="s">
        <v>57</v>
      </c>
      <c r="F6" s="241" t="s">
        <v>481</v>
      </c>
      <c r="G6" s="241" t="s">
        <v>482</v>
      </c>
      <c r="H6" s="242" t="s">
        <v>483</v>
      </c>
      <c r="I6" s="233" t="s">
        <v>484</v>
      </c>
      <c r="J6" s="233"/>
      <c r="K6" s="233"/>
      <c r="L6" s="234"/>
      <c r="M6" s="235"/>
      <c r="N6" s="236"/>
    </row>
    <row r="7" spans="1:14" ht="54" customHeight="1">
      <c r="A7" s="196"/>
      <c r="B7" s="236"/>
      <c r="C7" s="236"/>
      <c r="D7" s="236"/>
      <c r="E7" s="236"/>
      <c r="F7" s="236"/>
      <c r="G7" s="236"/>
      <c r="H7" s="243"/>
      <c r="I7" s="49" t="s">
        <v>56</v>
      </c>
      <c r="J7" s="49" t="s">
        <v>67</v>
      </c>
      <c r="K7" s="49" t="s">
        <v>181</v>
      </c>
      <c r="L7" s="51" t="s">
        <v>63</v>
      </c>
      <c r="M7" s="50" t="s">
        <v>64</v>
      </c>
      <c r="N7" s="49" t="s">
        <v>65</v>
      </c>
    </row>
    <row r="8" spans="1:14" ht="15" customHeight="1">
      <c r="A8" s="9">
        <v>1</v>
      </c>
      <c r="B8" s="49">
        <v>2</v>
      </c>
      <c r="C8" s="49">
        <v>3</v>
      </c>
      <c r="D8" s="50">
        <v>4</v>
      </c>
      <c r="E8" s="50">
        <v>5</v>
      </c>
      <c r="F8" s="50">
        <v>6</v>
      </c>
      <c r="G8" s="50">
        <v>7</v>
      </c>
      <c r="H8" s="50">
        <v>8</v>
      </c>
      <c r="I8" s="50">
        <v>9</v>
      </c>
      <c r="J8" s="50">
        <v>10</v>
      </c>
      <c r="K8" s="50">
        <v>11</v>
      </c>
      <c r="L8" s="50">
        <v>12</v>
      </c>
      <c r="M8" s="50">
        <v>13</v>
      </c>
      <c r="N8" s="50">
        <v>14</v>
      </c>
    </row>
    <row r="9" spans="1:14" ht="21" customHeight="1">
      <c r="A9" s="52"/>
      <c r="B9" s="53"/>
      <c r="C9" s="53"/>
      <c r="D9" s="54"/>
      <c r="E9" s="54"/>
      <c r="F9" s="54"/>
      <c r="G9" s="54"/>
      <c r="H9" s="54"/>
      <c r="I9" s="54"/>
      <c r="J9" s="54"/>
      <c r="K9" s="54"/>
      <c r="L9" s="55"/>
      <c r="M9" s="54"/>
      <c r="N9" s="54"/>
    </row>
    <row r="10" spans="1:14" ht="21" customHeight="1">
      <c r="A10" s="52"/>
      <c r="B10" s="53"/>
      <c r="C10" s="53"/>
      <c r="D10" s="54"/>
      <c r="E10" s="54"/>
      <c r="F10" s="54"/>
      <c r="G10" s="54"/>
      <c r="H10" s="54"/>
      <c r="I10" s="54"/>
      <c r="J10" s="54"/>
      <c r="K10" s="54"/>
      <c r="L10" s="55"/>
      <c r="M10" s="54"/>
      <c r="N10" s="54"/>
    </row>
    <row r="11" spans="1:14" ht="21" customHeight="1">
      <c r="A11" s="237" t="s">
        <v>154</v>
      </c>
      <c r="B11" s="238"/>
      <c r="C11" s="247"/>
      <c r="D11" s="54"/>
      <c r="E11" s="54"/>
      <c r="F11" s="54"/>
      <c r="G11" s="54"/>
      <c r="H11" s="54"/>
      <c r="I11" s="54"/>
      <c r="J11" s="54"/>
      <c r="K11" s="54"/>
      <c r="L11" s="55"/>
      <c r="M11" s="54"/>
      <c r="N11" s="54"/>
    </row>
    <row r="12" spans="1:14" ht="14.25" customHeight="1">
      <c r="A12" t="s">
        <v>497</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honeticPr fontId="26" type="noConversion"/>
  <pageMargins left="0.75" right="0.75" top="1" bottom="1" header="0.5" footer="0.5"/>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10"/>
  <sheetViews>
    <sheetView showZeros="0" workbookViewId="0">
      <pane ySplit="1" topLeftCell="A2" activePane="bottomLeft" state="frozen"/>
      <selection pane="bottomLeft" activeCell="A4" sqref="A4:I4"/>
    </sheetView>
  </sheetViews>
  <sheetFormatPr defaultColWidth="9.125" defaultRowHeight="14.25" customHeight="1"/>
  <cols>
    <col min="1" max="23" width="7.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36"/>
      <c r="W2" s="28" t="s">
        <v>498</v>
      </c>
    </row>
    <row r="3" spans="1:23" ht="27.75" customHeight="1">
      <c r="A3" s="230" t="s">
        <v>499</v>
      </c>
      <c r="B3" s="160"/>
      <c r="C3" s="160"/>
      <c r="D3" s="160"/>
      <c r="E3" s="160"/>
      <c r="F3" s="160"/>
      <c r="G3" s="160"/>
      <c r="H3" s="160"/>
      <c r="I3" s="160"/>
      <c r="J3" s="160"/>
      <c r="K3" s="160"/>
      <c r="L3" s="160"/>
      <c r="M3" s="160"/>
      <c r="N3" s="160"/>
      <c r="O3" s="160"/>
      <c r="P3" s="160"/>
      <c r="Q3" s="160"/>
      <c r="R3" s="160"/>
      <c r="S3" s="160"/>
      <c r="T3" s="160"/>
      <c r="U3" s="160"/>
      <c r="V3" s="160"/>
      <c r="W3" s="160"/>
    </row>
    <row r="4" spans="1:23" ht="18" customHeight="1">
      <c r="A4" s="246" t="s">
        <v>2</v>
      </c>
      <c r="B4" s="181"/>
      <c r="C4" s="181"/>
      <c r="D4" s="248"/>
      <c r="E4" s="206"/>
      <c r="F4" s="206"/>
      <c r="G4" s="206"/>
      <c r="H4" s="206"/>
      <c r="I4" s="206"/>
      <c r="W4" s="40" t="s">
        <v>157</v>
      </c>
    </row>
    <row r="5" spans="1:23" s="35" customFormat="1" ht="19.5" customHeight="1">
      <c r="A5" s="188" t="s">
        <v>500</v>
      </c>
      <c r="B5" s="249" t="s">
        <v>174</v>
      </c>
      <c r="C5" s="184"/>
      <c r="D5" s="184"/>
      <c r="E5" s="249" t="s">
        <v>501</v>
      </c>
      <c r="F5" s="184"/>
      <c r="G5" s="184"/>
      <c r="H5" s="184"/>
      <c r="I5" s="184"/>
      <c r="J5" s="184"/>
      <c r="K5" s="184"/>
      <c r="L5" s="184"/>
      <c r="M5" s="184"/>
      <c r="N5" s="184"/>
      <c r="O5" s="184"/>
      <c r="P5" s="184"/>
      <c r="Q5" s="184"/>
      <c r="R5" s="184"/>
      <c r="S5" s="184"/>
      <c r="T5" s="184"/>
      <c r="U5" s="184"/>
      <c r="V5" s="184"/>
      <c r="W5" s="184"/>
    </row>
    <row r="6" spans="1:23" s="35" customFormat="1" ht="40.5" customHeight="1">
      <c r="A6" s="196"/>
      <c r="B6" s="8" t="s">
        <v>54</v>
      </c>
      <c r="C6" s="6" t="s">
        <v>57</v>
      </c>
      <c r="D6" s="41" t="s">
        <v>502</v>
      </c>
      <c r="E6" s="29" t="s">
        <v>503</v>
      </c>
      <c r="F6" s="29" t="s">
        <v>504</v>
      </c>
      <c r="G6" s="29" t="s">
        <v>505</v>
      </c>
      <c r="H6" s="29" t="s">
        <v>506</v>
      </c>
      <c r="I6" s="29" t="s">
        <v>507</v>
      </c>
      <c r="J6" s="29" t="s">
        <v>508</v>
      </c>
      <c r="K6" s="29" t="s">
        <v>509</v>
      </c>
      <c r="L6" s="29" t="s">
        <v>510</v>
      </c>
      <c r="M6" s="29" t="s">
        <v>511</v>
      </c>
      <c r="N6" s="29" t="s">
        <v>512</v>
      </c>
      <c r="O6" s="29" t="s">
        <v>513</v>
      </c>
      <c r="P6" s="29" t="s">
        <v>514</v>
      </c>
      <c r="Q6" s="29" t="s">
        <v>515</v>
      </c>
      <c r="R6" s="29" t="s">
        <v>516</v>
      </c>
      <c r="S6" s="29" t="s">
        <v>517</v>
      </c>
      <c r="T6" s="29" t="s">
        <v>518</v>
      </c>
      <c r="U6" s="29" t="s">
        <v>519</v>
      </c>
      <c r="V6" s="29" t="s">
        <v>520</v>
      </c>
      <c r="W6" s="29" t="s">
        <v>521</v>
      </c>
    </row>
    <row r="7" spans="1:23" ht="19.5" customHeight="1">
      <c r="A7" s="42">
        <v>1</v>
      </c>
      <c r="B7" s="42">
        <v>2</v>
      </c>
      <c r="C7" s="42">
        <v>3</v>
      </c>
      <c r="D7" s="7">
        <v>4</v>
      </c>
      <c r="E7" s="42">
        <v>5</v>
      </c>
      <c r="F7" s="42">
        <v>6</v>
      </c>
      <c r="G7" s="42">
        <v>7</v>
      </c>
      <c r="H7" s="7">
        <v>8</v>
      </c>
      <c r="I7" s="42">
        <v>9</v>
      </c>
      <c r="J7" s="42">
        <v>10</v>
      </c>
      <c r="K7" s="42">
        <v>11</v>
      </c>
      <c r="L7" s="7">
        <v>12</v>
      </c>
      <c r="M7" s="42">
        <v>13</v>
      </c>
      <c r="N7" s="42">
        <v>14</v>
      </c>
      <c r="O7" s="42">
        <v>15</v>
      </c>
      <c r="P7" s="7">
        <v>16</v>
      </c>
      <c r="Q7" s="42">
        <v>17</v>
      </c>
      <c r="R7" s="42">
        <v>18</v>
      </c>
      <c r="S7" s="42">
        <v>19</v>
      </c>
      <c r="T7" s="7">
        <v>20</v>
      </c>
      <c r="U7" s="7">
        <v>21</v>
      </c>
      <c r="V7" s="7">
        <v>22</v>
      </c>
      <c r="W7" s="42">
        <v>23</v>
      </c>
    </row>
    <row r="8" spans="1:23" ht="28.35" customHeight="1">
      <c r="A8" s="18"/>
      <c r="B8" s="43"/>
      <c r="C8" s="43"/>
      <c r="D8" s="43"/>
      <c r="E8" s="43"/>
      <c r="F8" s="43"/>
      <c r="G8" s="43"/>
      <c r="H8" s="43"/>
      <c r="I8" s="43"/>
      <c r="J8" s="43"/>
      <c r="K8" s="43"/>
      <c r="L8" s="43"/>
      <c r="M8" s="43"/>
      <c r="N8" s="43"/>
      <c r="O8" s="43"/>
      <c r="P8" s="43"/>
      <c r="Q8" s="43"/>
      <c r="R8" s="43"/>
      <c r="S8" s="43"/>
      <c r="T8" s="43"/>
      <c r="U8" s="43"/>
      <c r="V8" s="43"/>
      <c r="W8" s="43"/>
    </row>
    <row r="9" spans="1:23" ht="29.85" customHeight="1">
      <c r="A9" s="18"/>
      <c r="B9" s="43"/>
      <c r="C9" s="43"/>
      <c r="D9" s="43"/>
      <c r="E9" s="43"/>
      <c r="F9" s="43"/>
      <c r="G9" s="43"/>
      <c r="H9" s="43"/>
      <c r="I9" s="43"/>
      <c r="J9" s="43"/>
      <c r="K9" s="43"/>
      <c r="L9" s="43"/>
      <c r="M9" s="43"/>
      <c r="N9" s="43"/>
      <c r="O9" s="43"/>
      <c r="P9" s="43"/>
      <c r="Q9" s="43"/>
      <c r="R9" s="43"/>
      <c r="S9" s="43"/>
      <c r="T9" s="43"/>
      <c r="U9" s="43"/>
      <c r="V9" s="43"/>
      <c r="W9" s="43"/>
    </row>
    <row r="10" spans="1:23" ht="14.25" customHeight="1">
      <c r="A10" t="s">
        <v>522</v>
      </c>
    </row>
  </sheetData>
  <mergeCells count="5">
    <mergeCell ref="A3:W3"/>
    <mergeCell ref="A4:I4"/>
    <mergeCell ref="B5:D5"/>
    <mergeCell ref="E5:W5"/>
    <mergeCell ref="A5:A6"/>
  </mergeCells>
  <phoneticPr fontId="26" type="noConversion"/>
  <pageMargins left="0.75" right="0.75" top="1" bottom="1" header="0.5" footer="0.5"/>
  <pageSetup paperSize="9" scale="7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8"/>
  <sheetViews>
    <sheetView showZeros="0" workbookViewId="0">
      <pane ySplit="1" topLeftCell="A2" activePane="bottomLeft" state="frozen"/>
      <selection pane="bottomLeft" activeCell="C26" sqref="C26"/>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A1" s="1"/>
      <c r="B1" s="1"/>
      <c r="C1" s="1"/>
      <c r="D1" s="1"/>
      <c r="E1" s="1"/>
      <c r="F1" s="1"/>
      <c r="G1" s="1"/>
      <c r="H1" s="1"/>
      <c r="I1" s="1"/>
      <c r="J1" s="1"/>
    </row>
    <row r="2" spans="1:10" ht="12" customHeight="1">
      <c r="J2" s="28" t="s">
        <v>523</v>
      </c>
    </row>
    <row r="3" spans="1:10" ht="28.5" customHeight="1">
      <c r="A3" s="149" t="s">
        <v>524</v>
      </c>
      <c r="B3" s="160"/>
      <c r="C3" s="160"/>
      <c r="D3" s="160"/>
      <c r="E3" s="160"/>
      <c r="F3" s="161"/>
      <c r="G3" s="160"/>
      <c r="H3" s="161"/>
      <c r="I3" s="161"/>
      <c r="J3" s="160"/>
    </row>
    <row r="4" spans="1:10" ht="17.25" customHeight="1">
      <c r="A4" s="193" t="s">
        <v>2</v>
      </c>
      <c r="B4" s="158"/>
      <c r="C4" s="158"/>
      <c r="D4" s="158"/>
      <c r="E4" s="158"/>
      <c r="F4" s="158"/>
      <c r="G4" s="158"/>
      <c r="H4" s="158"/>
    </row>
    <row r="5" spans="1:10" ht="44.25" customHeight="1">
      <c r="A5" s="29" t="s">
        <v>303</v>
      </c>
      <c r="B5" s="29" t="s">
        <v>304</v>
      </c>
      <c r="C5" s="29" t="s">
        <v>305</v>
      </c>
      <c r="D5" s="29" t="s">
        <v>306</v>
      </c>
      <c r="E5" s="29" t="s">
        <v>307</v>
      </c>
      <c r="F5" s="30" t="s">
        <v>308</v>
      </c>
      <c r="G5" s="29" t="s">
        <v>309</v>
      </c>
      <c r="H5" s="30" t="s">
        <v>310</v>
      </c>
      <c r="I5" s="30" t="s">
        <v>311</v>
      </c>
      <c r="J5" s="29" t="s">
        <v>312</v>
      </c>
    </row>
    <row r="6" spans="1:10" ht="14.25" customHeight="1">
      <c r="A6" s="29">
        <v>1</v>
      </c>
      <c r="B6" s="29">
        <v>2</v>
      </c>
      <c r="C6" s="29">
        <v>3</v>
      </c>
      <c r="D6" s="29">
        <v>4</v>
      </c>
      <c r="E6" s="29">
        <v>5</v>
      </c>
      <c r="F6" s="30">
        <v>6</v>
      </c>
      <c r="G6" s="29">
        <v>7</v>
      </c>
      <c r="H6" s="30">
        <v>8</v>
      </c>
      <c r="I6" s="30">
        <v>9</v>
      </c>
      <c r="J6" s="29">
        <v>10</v>
      </c>
    </row>
    <row r="7" spans="1:10" ht="42" customHeight="1">
      <c r="A7" s="31"/>
      <c r="B7" s="32"/>
      <c r="C7" s="32"/>
      <c r="D7" s="32"/>
      <c r="E7" s="33"/>
      <c r="F7" s="34"/>
      <c r="G7" s="33"/>
      <c r="H7" s="34"/>
      <c r="I7" s="34"/>
      <c r="J7" s="33"/>
    </row>
    <row r="8" spans="1:10" ht="12" customHeight="1">
      <c r="A8" t="s">
        <v>525</v>
      </c>
    </row>
  </sheetData>
  <mergeCells count="2">
    <mergeCell ref="A3:J3"/>
    <mergeCell ref="A4:H4"/>
  </mergeCells>
  <phoneticPr fontId="26" type="noConversion"/>
  <pageMargins left="0.75" right="0.75" top="1" bottom="1" header="0.5" footer="0.5"/>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10"/>
  <sheetViews>
    <sheetView showZeros="0" workbookViewId="0">
      <pane ySplit="1" topLeftCell="A2" activePane="bottomLeft" state="frozen"/>
      <selection pane="bottomLeft" activeCell="A4" sqref="A4"/>
    </sheetView>
  </sheetViews>
  <sheetFormatPr defaultColWidth="8.875" defaultRowHeight="15" customHeight="1"/>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spans="1:8" ht="15" customHeight="1">
      <c r="A1" s="20"/>
      <c r="B1" s="20"/>
      <c r="C1" s="20"/>
      <c r="D1" s="20"/>
      <c r="E1" s="20"/>
      <c r="F1" s="20"/>
      <c r="G1" s="20"/>
      <c r="H1" s="20"/>
    </row>
    <row r="2" spans="1:8" ht="18.75" customHeight="1">
      <c r="A2" s="21"/>
      <c r="B2" s="21"/>
      <c r="C2" s="21"/>
      <c r="D2" s="21"/>
      <c r="E2" s="21"/>
      <c r="F2" s="21"/>
      <c r="G2" s="21"/>
      <c r="H2" s="22" t="s">
        <v>526</v>
      </c>
    </row>
    <row r="3" spans="1:8" ht="30.6" customHeight="1">
      <c r="A3" s="250" t="s">
        <v>527</v>
      </c>
      <c r="B3" s="250"/>
      <c r="C3" s="250"/>
      <c r="D3" s="250"/>
      <c r="E3" s="250"/>
      <c r="F3" s="250"/>
      <c r="G3" s="250"/>
      <c r="H3" s="250"/>
    </row>
    <row r="4" spans="1:8" ht="18.75" customHeight="1">
      <c r="A4" s="21" t="s">
        <v>2</v>
      </c>
      <c r="B4" s="21"/>
      <c r="C4" s="21"/>
      <c r="D4" s="21"/>
      <c r="E4" s="21"/>
      <c r="F4" s="21"/>
      <c r="G4" s="21"/>
      <c r="H4" s="21"/>
    </row>
    <row r="5" spans="1:8" ht="18.75" customHeight="1">
      <c r="A5" s="251" t="s">
        <v>167</v>
      </c>
      <c r="B5" s="251" t="s">
        <v>528</v>
      </c>
      <c r="C5" s="251" t="s">
        <v>529</v>
      </c>
      <c r="D5" s="251" t="s">
        <v>530</v>
      </c>
      <c r="E5" s="251" t="s">
        <v>531</v>
      </c>
      <c r="F5" s="251" t="s">
        <v>532</v>
      </c>
      <c r="G5" s="251"/>
      <c r="H5" s="251"/>
    </row>
    <row r="6" spans="1:8" ht="18.75" customHeight="1">
      <c r="A6" s="251"/>
      <c r="B6" s="251"/>
      <c r="C6" s="251"/>
      <c r="D6" s="251"/>
      <c r="E6" s="251"/>
      <c r="F6" s="23" t="s">
        <v>479</v>
      </c>
      <c r="G6" s="23" t="s">
        <v>533</v>
      </c>
      <c r="H6" s="23" t="s">
        <v>534</v>
      </c>
    </row>
    <row r="7" spans="1:8" ht="18.75" customHeight="1">
      <c r="A7" s="24" t="s">
        <v>148</v>
      </c>
      <c r="B7" s="24" t="s">
        <v>149</v>
      </c>
      <c r="C7" s="24" t="s">
        <v>150</v>
      </c>
      <c r="D7" s="24" t="s">
        <v>151</v>
      </c>
      <c r="E7" s="24" t="s">
        <v>152</v>
      </c>
      <c r="F7" s="24" t="s">
        <v>153</v>
      </c>
      <c r="G7" s="24" t="s">
        <v>535</v>
      </c>
      <c r="H7" s="24" t="s">
        <v>536</v>
      </c>
    </row>
    <row r="8" spans="1:8" ht="29.85" customHeight="1">
      <c r="A8" s="25"/>
      <c r="B8" s="25"/>
      <c r="C8" s="25"/>
      <c r="D8" s="25"/>
      <c r="E8" s="23"/>
      <c r="F8" s="26"/>
      <c r="G8" s="27"/>
      <c r="H8" s="27"/>
    </row>
    <row r="9" spans="1:8" ht="20.100000000000001" customHeight="1">
      <c r="A9" s="251" t="s">
        <v>54</v>
      </c>
      <c r="B9" s="251"/>
      <c r="C9" s="251"/>
      <c r="D9" s="251"/>
      <c r="E9" s="251"/>
      <c r="F9" s="26"/>
      <c r="G9" s="27"/>
      <c r="H9" s="27"/>
    </row>
    <row r="10" spans="1:8" ht="15" customHeight="1">
      <c r="A10" t="s">
        <v>537</v>
      </c>
    </row>
  </sheetData>
  <mergeCells count="8">
    <mergeCell ref="A3:H3"/>
    <mergeCell ref="F5:H5"/>
    <mergeCell ref="A9:E9"/>
    <mergeCell ref="A5:A6"/>
    <mergeCell ref="B5:B6"/>
    <mergeCell ref="C5:C6"/>
    <mergeCell ref="D5:D6"/>
    <mergeCell ref="E5:E6"/>
  </mergeCells>
  <phoneticPr fontId="26" type="noConversion"/>
  <pageMargins left="0.75" right="0.75" top="1" bottom="1" header="0.5" footer="0.5"/>
  <pageSetup scale="61" pageOrder="overThenDown"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1"/>
  <sheetViews>
    <sheetView showZeros="0" workbookViewId="0">
      <pane ySplit="1" topLeftCell="A2" activePane="bottomLeft" state="frozen"/>
      <selection pane="bottomLeft" activeCell="A4" sqref="A4:G4"/>
    </sheetView>
  </sheetViews>
  <sheetFormatPr defaultColWidth="9.125" defaultRowHeight="14.25" customHeight="1"/>
  <cols>
    <col min="1" max="11" width="16.375" customWidth="1"/>
  </cols>
  <sheetData>
    <row r="1" spans="1:11" ht="14.25" customHeight="1">
      <c r="A1" s="1"/>
      <c r="B1" s="1"/>
      <c r="C1" s="1"/>
      <c r="D1" s="1"/>
      <c r="E1" s="1"/>
      <c r="F1" s="1"/>
      <c r="G1" s="1"/>
      <c r="H1" s="1"/>
      <c r="I1" s="1"/>
      <c r="J1" s="1"/>
      <c r="K1" s="1"/>
    </row>
    <row r="2" spans="1:11" ht="13.5" customHeight="1">
      <c r="D2" s="2"/>
      <c r="E2" s="2"/>
      <c r="F2" s="2"/>
      <c r="G2" s="2"/>
      <c r="K2" s="3" t="s">
        <v>538</v>
      </c>
    </row>
    <row r="3" spans="1:11" ht="27.75" customHeight="1">
      <c r="A3" s="160" t="s">
        <v>539</v>
      </c>
      <c r="B3" s="160"/>
      <c r="C3" s="160"/>
      <c r="D3" s="160"/>
      <c r="E3" s="160"/>
      <c r="F3" s="160"/>
      <c r="G3" s="160"/>
      <c r="H3" s="160"/>
      <c r="I3" s="160"/>
      <c r="J3" s="160"/>
      <c r="K3" s="160"/>
    </row>
    <row r="4" spans="1:11" ht="13.5" customHeight="1">
      <c r="A4" s="193" t="s">
        <v>2</v>
      </c>
      <c r="B4" s="207"/>
      <c r="C4" s="207"/>
      <c r="D4" s="207"/>
      <c r="E4" s="207"/>
      <c r="F4" s="207"/>
      <c r="G4" s="207"/>
      <c r="H4" s="4"/>
      <c r="I4" s="4"/>
      <c r="J4" s="4"/>
      <c r="K4" s="5" t="s">
        <v>157</v>
      </c>
    </row>
    <row r="5" spans="1:11" ht="21.75" customHeight="1">
      <c r="A5" s="214" t="s">
        <v>230</v>
      </c>
      <c r="B5" s="214" t="s">
        <v>169</v>
      </c>
      <c r="C5" s="214" t="s">
        <v>231</v>
      </c>
      <c r="D5" s="188" t="s">
        <v>170</v>
      </c>
      <c r="E5" s="188" t="s">
        <v>171</v>
      </c>
      <c r="F5" s="188" t="s">
        <v>172</v>
      </c>
      <c r="G5" s="188" t="s">
        <v>173</v>
      </c>
      <c r="H5" s="190" t="s">
        <v>54</v>
      </c>
      <c r="I5" s="183" t="s">
        <v>540</v>
      </c>
      <c r="J5" s="200"/>
      <c r="K5" s="194"/>
    </row>
    <row r="6" spans="1:11" ht="21.75" customHeight="1">
      <c r="A6" s="215"/>
      <c r="B6" s="215"/>
      <c r="C6" s="215"/>
      <c r="D6" s="217"/>
      <c r="E6" s="217"/>
      <c r="F6" s="217"/>
      <c r="G6" s="217"/>
      <c r="H6" s="252"/>
      <c r="I6" s="188" t="s">
        <v>57</v>
      </c>
      <c r="J6" s="188" t="s">
        <v>58</v>
      </c>
      <c r="K6" s="188" t="s">
        <v>59</v>
      </c>
    </row>
    <row r="7" spans="1:11" ht="40.5" customHeight="1">
      <c r="A7" s="216"/>
      <c r="B7" s="216"/>
      <c r="C7" s="216"/>
      <c r="D7" s="196"/>
      <c r="E7" s="196"/>
      <c r="F7" s="196"/>
      <c r="G7" s="196"/>
      <c r="H7" s="189"/>
      <c r="I7" s="196" t="s">
        <v>56</v>
      </c>
      <c r="J7" s="196"/>
      <c r="K7" s="196"/>
    </row>
    <row r="8" spans="1:11" ht="15" customHeight="1">
      <c r="A8" s="10">
        <v>1</v>
      </c>
      <c r="B8" s="10">
        <v>2</v>
      </c>
      <c r="C8" s="10">
        <v>3</v>
      </c>
      <c r="D8" s="10">
        <v>4</v>
      </c>
      <c r="E8" s="10">
        <v>5</v>
      </c>
      <c r="F8" s="10">
        <v>6</v>
      </c>
      <c r="G8" s="10">
        <v>7</v>
      </c>
      <c r="H8" s="10">
        <v>8</v>
      </c>
      <c r="I8" s="10">
        <v>9</v>
      </c>
      <c r="J8" s="17">
        <v>10</v>
      </c>
      <c r="K8" s="17">
        <v>11</v>
      </c>
    </row>
    <row r="9" spans="1:11" ht="30.6" customHeight="1">
      <c r="A9" s="18"/>
      <c r="B9" s="19"/>
      <c r="C9" s="18"/>
      <c r="D9" s="18"/>
      <c r="E9" s="18"/>
      <c r="F9" s="18"/>
      <c r="G9" s="18"/>
      <c r="H9" s="14"/>
      <c r="I9" s="14"/>
      <c r="J9" s="14"/>
      <c r="K9" s="14"/>
    </row>
    <row r="10" spans="1:11" ht="18.75" customHeight="1">
      <c r="A10" s="211" t="s">
        <v>154</v>
      </c>
      <c r="B10" s="212"/>
      <c r="C10" s="212"/>
      <c r="D10" s="212"/>
      <c r="E10" s="212"/>
      <c r="F10" s="212"/>
      <c r="G10" s="213"/>
      <c r="H10" s="14"/>
      <c r="I10" s="14"/>
      <c r="J10" s="14"/>
      <c r="K10" s="14"/>
    </row>
    <row r="11" spans="1:11" ht="14.25" customHeight="1">
      <c r="A11" t="s">
        <v>541</v>
      </c>
    </row>
  </sheetData>
  <mergeCells count="15">
    <mergeCell ref="A3:K3"/>
    <mergeCell ref="A4:G4"/>
    <mergeCell ref="I5:K5"/>
    <mergeCell ref="A10:G10"/>
    <mergeCell ref="A5:A7"/>
    <mergeCell ref="B5:B7"/>
    <mergeCell ref="C5:C7"/>
    <mergeCell ref="D5:D7"/>
    <mergeCell ref="E5:E7"/>
    <mergeCell ref="F5:F7"/>
    <mergeCell ref="G5:G7"/>
    <mergeCell ref="H5:H7"/>
    <mergeCell ref="I6:I7"/>
    <mergeCell ref="J6:J7"/>
    <mergeCell ref="K6:K7"/>
  </mergeCells>
  <phoneticPr fontId="26" type="noConversion"/>
  <pageMargins left="0.75" right="0.75" top="1" bottom="1" header="0.5" footer="0.5"/>
  <pageSetup paperSize="9" scale="7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1"/>
  <sheetViews>
    <sheetView showZeros="0" workbookViewId="0">
      <pane ySplit="8" topLeftCell="A9" activePane="bottomLeft" state="frozen"/>
      <selection pane="bottomLeft" activeCell="C23" sqref="C23"/>
    </sheetView>
  </sheetViews>
  <sheetFormatPr defaultColWidth="9.125" defaultRowHeight="14.25" customHeight="1"/>
  <cols>
    <col min="1" max="1" width="23.5" customWidth="1"/>
    <col min="2" max="2" width="16.625" customWidth="1"/>
    <col min="3" max="3" width="53.25" customWidth="1"/>
    <col min="4" max="4" width="9.75" customWidth="1"/>
    <col min="5" max="5" width="17.125" customWidth="1"/>
    <col min="6" max="6" width="20.625" customWidth="1"/>
    <col min="7" max="7" width="27" customWidth="1"/>
  </cols>
  <sheetData>
    <row r="1" spans="1:7" ht="14.25" customHeight="1">
      <c r="A1" s="1"/>
      <c r="B1" s="1"/>
      <c r="C1" s="1"/>
      <c r="D1" s="1"/>
      <c r="E1" s="1"/>
      <c r="F1" s="1"/>
      <c r="G1" s="1"/>
    </row>
    <row r="2" spans="1:7" ht="13.5" customHeight="1">
      <c r="D2" s="2"/>
      <c r="G2" s="3" t="s">
        <v>542</v>
      </c>
    </row>
    <row r="3" spans="1:7" ht="27.75" customHeight="1">
      <c r="A3" s="197" t="s">
        <v>543</v>
      </c>
      <c r="B3" s="197"/>
      <c r="C3" s="197"/>
      <c r="D3" s="197"/>
      <c r="E3" s="197"/>
      <c r="F3" s="197"/>
      <c r="G3" s="197"/>
    </row>
    <row r="4" spans="1:7" ht="13.5" customHeight="1">
      <c r="A4" s="193" t="s">
        <v>2</v>
      </c>
      <c r="B4" s="207"/>
      <c r="C4" s="207"/>
      <c r="D4" s="207"/>
      <c r="E4" s="4"/>
      <c r="F4" s="4"/>
      <c r="G4" s="5" t="s">
        <v>157</v>
      </c>
    </row>
    <row r="5" spans="1:7" ht="21.75" customHeight="1">
      <c r="A5" s="214" t="s">
        <v>231</v>
      </c>
      <c r="B5" s="214" t="s">
        <v>230</v>
      </c>
      <c r="C5" s="214" t="s">
        <v>169</v>
      </c>
      <c r="D5" s="188" t="s">
        <v>544</v>
      </c>
      <c r="E5" s="183" t="s">
        <v>57</v>
      </c>
      <c r="F5" s="200"/>
      <c r="G5" s="194"/>
    </row>
    <row r="6" spans="1:7" ht="21.75" customHeight="1">
      <c r="A6" s="215"/>
      <c r="B6" s="215"/>
      <c r="C6" s="215"/>
      <c r="D6" s="217"/>
      <c r="E6" s="188" t="s">
        <v>545</v>
      </c>
      <c r="F6" s="188" t="s">
        <v>546</v>
      </c>
      <c r="G6" s="188" t="s">
        <v>547</v>
      </c>
    </row>
    <row r="7" spans="1:7" ht="40.5" customHeight="1">
      <c r="A7" s="216"/>
      <c r="B7" s="216"/>
      <c r="C7" s="216"/>
      <c r="D7" s="196"/>
      <c r="E7" s="196"/>
      <c r="F7" s="196"/>
      <c r="G7" s="196"/>
    </row>
    <row r="8" spans="1:7" ht="30.95" customHeight="1">
      <c r="A8" s="10">
        <v>1</v>
      </c>
      <c r="B8" s="10">
        <v>2</v>
      </c>
      <c r="C8" s="10">
        <v>3</v>
      </c>
      <c r="D8" s="10">
        <v>4</v>
      </c>
      <c r="E8" s="10">
        <v>5</v>
      </c>
      <c r="F8" s="10">
        <v>6</v>
      </c>
      <c r="G8" s="10">
        <v>7</v>
      </c>
    </row>
    <row r="9" spans="1:7" ht="21" customHeight="1">
      <c r="A9" s="11" t="s">
        <v>68</v>
      </c>
      <c r="B9" s="12" t="s">
        <v>548</v>
      </c>
      <c r="C9" s="12" t="s">
        <v>262</v>
      </c>
      <c r="D9" s="13" t="s">
        <v>549</v>
      </c>
      <c r="E9" s="14">
        <v>283319</v>
      </c>
      <c r="F9" s="14"/>
      <c r="G9" s="14"/>
    </row>
    <row r="10" spans="1:7" ht="21" customHeight="1">
      <c r="A10" s="11" t="s">
        <v>68</v>
      </c>
      <c r="B10" s="12" t="s">
        <v>548</v>
      </c>
      <c r="C10" s="12" t="s">
        <v>266</v>
      </c>
      <c r="D10" s="13" t="s">
        <v>549</v>
      </c>
      <c r="E10" s="14">
        <v>785512</v>
      </c>
      <c r="F10" s="14"/>
      <c r="G10" s="14"/>
    </row>
    <row r="11" spans="1:7" ht="21" customHeight="1">
      <c r="A11" s="11" t="s">
        <v>68</v>
      </c>
      <c r="B11" s="12" t="s">
        <v>550</v>
      </c>
      <c r="C11" s="12" t="s">
        <v>236</v>
      </c>
      <c r="D11" s="13" t="s">
        <v>549</v>
      </c>
      <c r="E11" s="14">
        <v>194400</v>
      </c>
      <c r="F11" s="14">
        <v>291600</v>
      </c>
      <c r="G11" s="14"/>
    </row>
    <row r="12" spans="1:7" ht="21" customHeight="1">
      <c r="A12" s="11" t="s">
        <v>68</v>
      </c>
      <c r="B12" s="12" t="s">
        <v>550</v>
      </c>
      <c r="C12" s="12" t="s">
        <v>241</v>
      </c>
      <c r="D12" s="13" t="s">
        <v>549</v>
      </c>
      <c r="E12" s="14">
        <v>540000</v>
      </c>
      <c r="F12" s="14">
        <v>300000</v>
      </c>
      <c r="G12" s="14"/>
    </row>
    <row r="13" spans="1:7" ht="21" customHeight="1">
      <c r="A13" s="11" t="s">
        <v>68</v>
      </c>
      <c r="B13" s="12" t="s">
        <v>550</v>
      </c>
      <c r="C13" s="12" t="s">
        <v>274</v>
      </c>
      <c r="D13" s="13" t="s">
        <v>549</v>
      </c>
      <c r="E13" s="14">
        <v>250000</v>
      </c>
      <c r="F13" s="14"/>
      <c r="G13" s="14"/>
    </row>
    <row r="14" spans="1:7" ht="21" customHeight="1">
      <c r="A14" s="11" t="s">
        <v>68</v>
      </c>
      <c r="B14" s="12" t="s">
        <v>551</v>
      </c>
      <c r="C14" s="12" t="s">
        <v>246</v>
      </c>
      <c r="D14" s="13" t="s">
        <v>549</v>
      </c>
      <c r="E14" s="14">
        <v>12240</v>
      </c>
      <c r="F14" s="14"/>
      <c r="G14" s="14"/>
    </row>
    <row r="15" spans="1:7" ht="21" customHeight="1">
      <c r="A15" s="11" t="s">
        <v>68</v>
      </c>
      <c r="B15" s="12" t="s">
        <v>551</v>
      </c>
      <c r="C15" s="12" t="s">
        <v>250</v>
      </c>
      <c r="D15" s="13" t="s">
        <v>549</v>
      </c>
      <c r="E15" s="14">
        <v>43868.160000000003</v>
      </c>
      <c r="F15" s="14"/>
      <c r="G15" s="14"/>
    </row>
    <row r="16" spans="1:7" ht="21" customHeight="1">
      <c r="A16" s="11" t="s">
        <v>68</v>
      </c>
      <c r="B16" s="12" t="s">
        <v>551</v>
      </c>
      <c r="C16" s="12" t="s">
        <v>255</v>
      </c>
      <c r="D16" s="13" t="s">
        <v>549</v>
      </c>
      <c r="E16" s="14">
        <v>120440.32000000001</v>
      </c>
      <c r="F16" s="14"/>
      <c r="G16" s="14"/>
    </row>
    <row r="17" spans="1:7" ht="21" customHeight="1">
      <c r="A17" s="11" t="s">
        <v>68</v>
      </c>
      <c r="B17" s="12" t="s">
        <v>552</v>
      </c>
      <c r="C17" s="12" t="s">
        <v>279</v>
      </c>
      <c r="D17" s="13" t="s">
        <v>549</v>
      </c>
      <c r="E17" s="14">
        <v>52134</v>
      </c>
      <c r="F17" s="14"/>
      <c r="G17" s="14"/>
    </row>
    <row r="18" spans="1:7" ht="21" customHeight="1">
      <c r="A18" s="11" t="s">
        <v>68</v>
      </c>
      <c r="B18" s="12" t="s">
        <v>552</v>
      </c>
      <c r="C18" s="12" t="s">
        <v>282</v>
      </c>
      <c r="D18" s="13" t="s">
        <v>549</v>
      </c>
      <c r="E18" s="14">
        <v>30110.080000000002</v>
      </c>
      <c r="F18" s="14"/>
      <c r="G18" s="14"/>
    </row>
    <row r="19" spans="1:7" ht="21" customHeight="1">
      <c r="A19" s="11" t="s">
        <v>68</v>
      </c>
      <c r="B19" s="12" t="s">
        <v>552</v>
      </c>
      <c r="C19" s="12" t="s">
        <v>284</v>
      </c>
      <c r="D19" s="13" t="s">
        <v>549</v>
      </c>
      <c r="E19" s="14">
        <v>173951.16</v>
      </c>
      <c r="F19" s="14"/>
      <c r="G19" s="14"/>
    </row>
    <row r="20" spans="1:7" ht="21" customHeight="1">
      <c r="A20" s="11" t="s">
        <v>68</v>
      </c>
      <c r="B20" s="12" t="s">
        <v>552</v>
      </c>
      <c r="C20" s="12" t="s">
        <v>286</v>
      </c>
      <c r="D20" s="13" t="s">
        <v>549</v>
      </c>
      <c r="E20" s="14">
        <v>37637.599999999999</v>
      </c>
      <c r="F20" s="14"/>
      <c r="G20" s="14"/>
    </row>
    <row r="21" spans="1:7" ht="21" customHeight="1">
      <c r="A21" s="253" t="s">
        <v>54</v>
      </c>
      <c r="B21" s="254" t="s">
        <v>553</v>
      </c>
      <c r="C21" s="254"/>
      <c r="D21" s="255"/>
      <c r="E21" s="14">
        <v>2523612.3199999998</v>
      </c>
      <c r="F21" s="14">
        <v>591600</v>
      </c>
      <c r="G21" s="14"/>
    </row>
  </sheetData>
  <mergeCells count="11">
    <mergeCell ref="A3:G3"/>
    <mergeCell ref="A4:D4"/>
    <mergeCell ref="E5:G5"/>
    <mergeCell ref="A21:D21"/>
    <mergeCell ref="A5:A7"/>
    <mergeCell ref="B5:B7"/>
    <mergeCell ref="C5:C7"/>
    <mergeCell ref="D5:D7"/>
    <mergeCell ref="E6:E7"/>
    <mergeCell ref="F6:F7"/>
    <mergeCell ref="G6:G7"/>
  </mergeCells>
  <phoneticPr fontId="26" type="noConversion"/>
  <pageMargins left="0.75" right="0.75" top="1" bottom="1" header="0.5" footer="0.5"/>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10"/>
  <sheetViews>
    <sheetView showZeros="0" workbookViewId="0">
      <pane ySplit="1" topLeftCell="A2" activePane="bottomLeft" state="frozen"/>
      <selection pane="bottomLeft" activeCell="G20" sqref="G20"/>
    </sheetView>
  </sheetViews>
  <sheetFormatPr defaultColWidth="8" defaultRowHeight="14.25" customHeight="1"/>
  <cols>
    <col min="1" max="1" width="8.375" customWidth="1"/>
    <col min="2" max="2" width="22" customWidth="1"/>
    <col min="3" max="5" width="13.375" customWidth="1"/>
    <col min="6" max="8" width="9.625" customWidth="1"/>
    <col min="9" max="9" width="11.125" customWidth="1"/>
    <col min="10" max="13" width="11" customWidth="1"/>
    <col min="14" max="14" width="11.375" customWidth="1"/>
    <col min="15" max="19" width="10.875" customWidth="1"/>
  </cols>
  <sheetData>
    <row r="1" spans="1:19" ht="14.25" customHeight="1">
      <c r="A1" s="1"/>
      <c r="B1" s="1"/>
      <c r="C1" s="1"/>
      <c r="D1" s="1"/>
      <c r="E1" s="1"/>
      <c r="F1" s="1"/>
      <c r="G1" s="1"/>
      <c r="H1" s="1"/>
      <c r="I1" s="1"/>
      <c r="J1" s="1"/>
      <c r="K1" s="1"/>
      <c r="L1" s="1"/>
      <c r="M1" s="1"/>
      <c r="N1" s="1"/>
      <c r="O1" s="1"/>
      <c r="P1" s="1"/>
      <c r="Q1" s="1"/>
      <c r="R1" s="1"/>
      <c r="S1" s="1"/>
    </row>
    <row r="2" spans="1:19" ht="12" customHeight="1">
      <c r="A2" s="148"/>
      <c r="B2" s="139"/>
      <c r="J2" s="129"/>
      <c r="R2" s="157" t="s">
        <v>50</v>
      </c>
      <c r="S2" s="158"/>
    </row>
    <row r="3" spans="1:19" ht="36" customHeight="1">
      <c r="A3" s="159" t="s">
        <v>51</v>
      </c>
      <c r="B3" s="160"/>
      <c r="C3" s="160"/>
      <c r="D3" s="160"/>
      <c r="E3" s="160"/>
      <c r="F3" s="160"/>
      <c r="G3" s="160"/>
      <c r="H3" s="160"/>
      <c r="I3" s="160"/>
      <c r="J3" s="161"/>
      <c r="K3" s="160"/>
      <c r="L3" s="160"/>
      <c r="M3" s="160"/>
      <c r="N3" s="160"/>
      <c r="O3" s="160"/>
      <c r="P3" s="160"/>
      <c r="Q3" s="160"/>
      <c r="R3" s="160"/>
      <c r="S3" s="160"/>
    </row>
    <row r="4" spans="1:19" ht="20.25" customHeight="1">
      <c r="A4" s="151" t="s">
        <v>2</v>
      </c>
      <c r="B4" s="162"/>
      <c r="C4" s="162"/>
      <c r="D4" s="162"/>
      <c r="E4" s="4"/>
      <c r="F4" s="4"/>
      <c r="G4" s="4"/>
      <c r="H4" s="4"/>
      <c r="I4" s="4"/>
      <c r="J4" s="130"/>
      <c r="K4" s="4"/>
      <c r="L4" s="4"/>
      <c r="M4" s="4"/>
      <c r="N4" s="5"/>
      <c r="O4" s="5"/>
      <c r="P4" s="5"/>
      <c r="Q4" s="5"/>
      <c r="R4" s="163" t="s">
        <v>3</v>
      </c>
      <c r="S4" s="163" t="s">
        <v>3</v>
      </c>
    </row>
    <row r="5" spans="1:19" ht="18.75" customHeight="1">
      <c r="A5" s="171" t="s">
        <v>52</v>
      </c>
      <c r="B5" s="174" t="s">
        <v>53</v>
      </c>
      <c r="C5" s="174" t="s">
        <v>54</v>
      </c>
      <c r="D5" s="164" t="s">
        <v>55</v>
      </c>
      <c r="E5" s="165"/>
      <c r="F5" s="165"/>
      <c r="G5" s="165"/>
      <c r="H5" s="165"/>
      <c r="I5" s="165"/>
      <c r="J5" s="166"/>
      <c r="K5" s="165"/>
      <c r="L5" s="165"/>
      <c r="M5" s="165"/>
      <c r="N5" s="167"/>
      <c r="O5" s="167" t="s">
        <v>46</v>
      </c>
      <c r="P5" s="167"/>
      <c r="Q5" s="167"/>
      <c r="R5" s="167"/>
      <c r="S5" s="167"/>
    </row>
    <row r="6" spans="1:19" ht="18" customHeight="1">
      <c r="A6" s="172"/>
      <c r="B6" s="175"/>
      <c r="C6" s="175"/>
      <c r="D6" s="175" t="s">
        <v>56</v>
      </c>
      <c r="E6" s="175" t="s">
        <v>57</v>
      </c>
      <c r="F6" s="175" t="s">
        <v>58</v>
      </c>
      <c r="G6" s="175" t="s">
        <v>59</v>
      </c>
      <c r="H6" s="175" t="s">
        <v>60</v>
      </c>
      <c r="I6" s="168" t="s">
        <v>61</v>
      </c>
      <c r="J6" s="169"/>
      <c r="K6" s="168" t="s">
        <v>62</v>
      </c>
      <c r="L6" s="168" t="s">
        <v>63</v>
      </c>
      <c r="M6" s="168" t="s">
        <v>64</v>
      </c>
      <c r="N6" s="170" t="s">
        <v>65</v>
      </c>
      <c r="O6" s="177" t="s">
        <v>56</v>
      </c>
      <c r="P6" s="177" t="s">
        <v>57</v>
      </c>
      <c r="Q6" s="177" t="s">
        <v>58</v>
      </c>
      <c r="R6" s="177" t="s">
        <v>59</v>
      </c>
      <c r="S6" s="177" t="s">
        <v>66</v>
      </c>
    </row>
    <row r="7" spans="1:19" ht="29.25" customHeight="1">
      <c r="A7" s="173"/>
      <c r="B7" s="176"/>
      <c r="C7" s="176"/>
      <c r="D7" s="176"/>
      <c r="E7" s="176"/>
      <c r="F7" s="176"/>
      <c r="G7" s="176"/>
      <c r="H7" s="176"/>
      <c r="I7" s="131" t="s">
        <v>56</v>
      </c>
      <c r="J7" s="131" t="s">
        <v>67</v>
      </c>
      <c r="K7" s="131" t="s">
        <v>62</v>
      </c>
      <c r="L7" s="131" t="s">
        <v>63</v>
      </c>
      <c r="M7" s="131" t="s">
        <v>64</v>
      </c>
      <c r="N7" s="131" t="s">
        <v>65</v>
      </c>
      <c r="O7" s="178"/>
      <c r="P7" s="178"/>
      <c r="Q7" s="178"/>
      <c r="R7" s="178"/>
      <c r="S7" s="178"/>
    </row>
    <row r="8" spans="1:19" ht="16.5" customHeight="1">
      <c r="A8" s="132">
        <v>1</v>
      </c>
      <c r="B8" s="10">
        <v>2</v>
      </c>
      <c r="C8" s="10">
        <v>3</v>
      </c>
      <c r="D8" s="10">
        <v>4</v>
      </c>
      <c r="E8" s="132">
        <v>5</v>
      </c>
      <c r="F8" s="10">
        <v>6</v>
      </c>
      <c r="G8" s="10">
        <v>7</v>
      </c>
      <c r="H8" s="132">
        <v>8</v>
      </c>
      <c r="I8" s="10">
        <v>9</v>
      </c>
      <c r="J8" s="17">
        <v>10</v>
      </c>
      <c r="K8" s="17">
        <v>11</v>
      </c>
      <c r="L8" s="133">
        <v>12</v>
      </c>
      <c r="M8" s="17">
        <v>13</v>
      </c>
      <c r="N8" s="17">
        <v>14</v>
      </c>
      <c r="O8" s="17">
        <v>15</v>
      </c>
      <c r="P8" s="17">
        <v>16</v>
      </c>
      <c r="Q8" s="17">
        <v>17</v>
      </c>
      <c r="R8" s="17">
        <v>18</v>
      </c>
      <c r="S8" s="17">
        <v>19</v>
      </c>
    </row>
    <row r="9" spans="1:19" ht="33" customHeight="1">
      <c r="A9" s="18">
        <v>105068</v>
      </c>
      <c r="B9" s="18" t="s">
        <v>68</v>
      </c>
      <c r="C9" s="43">
        <v>23652949.219999999</v>
      </c>
      <c r="D9" s="99">
        <v>23652949.219999999</v>
      </c>
      <c r="E9" s="55">
        <v>17044949.219999999</v>
      </c>
      <c r="F9" s="55"/>
      <c r="G9" s="55"/>
      <c r="H9" s="55"/>
      <c r="I9" s="55">
        <v>6608000</v>
      </c>
      <c r="J9" s="55"/>
      <c r="K9" s="55"/>
      <c r="L9" s="55"/>
      <c r="M9" s="55"/>
      <c r="N9" s="55">
        <v>6608000</v>
      </c>
      <c r="O9" s="55"/>
      <c r="P9" s="55"/>
      <c r="Q9" s="55"/>
      <c r="R9" s="55"/>
      <c r="S9" s="55"/>
    </row>
    <row r="10" spans="1:19" ht="33" customHeight="1">
      <c r="A10" s="134" t="s">
        <v>54</v>
      </c>
      <c r="B10" s="135"/>
      <c r="C10" s="99">
        <v>23652949.219999999</v>
      </c>
      <c r="D10" s="99">
        <v>23652949.219999999</v>
      </c>
      <c r="E10" s="55">
        <v>17044949.219999999</v>
      </c>
      <c r="F10" s="55"/>
      <c r="G10" s="55"/>
      <c r="H10" s="55"/>
      <c r="I10" s="55">
        <v>6608000</v>
      </c>
      <c r="J10" s="55"/>
      <c r="K10" s="55"/>
      <c r="L10" s="55"/>
      <c r="M10" s="55"/>
      <c r="N10" s="55">
        <v>6608000</v>
      </c>
      <c r="O10" s="55"/>
      <c r="P10" s="55"/>
      <c r="Q10" s="55"/>
      <c r="R10" s="55"/>
      <c r="S10" s="55"/>
    </row>
  </sheetData>
  <mergeCells count="20">
    <mergeCell ref="O6:O7"/>
    <mergeCell ref="P6:P7"/>
    <mergeCell ref="Q6:Q7"/>
    <mergeCell ref="R6:R7"/>
    <mergeCell ref="S6:S7"/>
    <mergeCell ref="I6:N6"/>
    <mergeCell ref="A5:A7"/>
    <mergeCell ref="B5:B7"/>
    <mergeCell ref="C5:C7"/>
    <mergeCell ref="D6:D7"/>
    <mergeCell ref="E6:E7"/>
    <mergeCell ref="F6:F7"/>
    <mergeCell ref="G6:G7"/>
    <mergeCell ref="H6:H7"/>
    <mergeCell ref="R2:S2"/>
    <mergeCell ref="A3:S3"/>
    <mergeCell ref="A4:D4"/>
    <mergeCell ref="R4:S4"/>
    <mergeCell ref="D5:N5"/>
    <mergeCell ref="O5:S5"/>
  </mergeCells>
  <phoneticPr fontId="26" type="noConversion"/>
  <pageMargins left="0.75" right="0.75" top="1" bottom="1" header="0.5" footer="0.5"/>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6"/>
  <sheetViews>
    <sheetView showZeros="0" workbookViewId="0">
      <pane ySplit="7" topLeftCell="A23" activePane="bottomLeft" state="frozen"/>
      <selection pane="bottomLeft" activeCell="E14" sqref="E14"/>
    </sheetView>
  </sheetViews>
  <sheetFormatPr defaultColWidth="9.125" defaultRowHeight="14.25" customHeight="1"/>
  <cols>
    <col min="1" max="1" width="14.25" customWidth="1"/>
    <col min="2" max="2" width="34" customWidth="1"/>
    <col min="3" max="5" width="15.25" customWidth="1"/>
    <col min="6" max="6" width="12.125" customWidth="1"/>
    <col min="7" max="9" width="10.375" customWidth="1"/>
    <col min="10" max="10" width="12.125" customWidth="1"/>
    <col min="11" max="14" width="13" customWidth="1"/>
    <col min="15" max="15" width="11.875" customWidth="1"/>
  </cols>
  <sheetData>
    <row r="1" spans="1:15" ht="14.25" customHeight="1">
      <c r="A1" s="1"/>
      <c r="B1" s="1"/>
      <c r="C1" s="1"/>
      <c r="D1" s="1"/>
      <c r="E1" s="1"/>
      <c r="F1" s="1"/>
      <c r="G1" s="1"/>
      <c r="H1" s="1"/>
      <c r="I1" s="1"/>
      <c r="J1" s="1"/>
      <c r="K1" s="1"/>
      <c r="L1" s="1"/>
      <c r="M1" s="1"/>
      <c r="N1" s="1"/>
      <c r="O1" s="1"/>
    </row>
    <row r="2" spans="1:15" ht="15.75" customHeight="1">
      <c r="O2" s="36" t="s">
        <v>69</v>
      </c>
    </row>
    <row r="3" spans="1:15" ht="28.5" customHeight="1">
      <c r="A3" s="160" t="s">
        <v>70</v>
      </c>
      <c r="B3" s="160"/>
      <c r="C3" s="160"/>
      <c r="D3" s="160"/>
      <c r="E3" s="160"/>
      <c r="F3" s="160"/>
      <c r="G3" s="160"/>
      <c r="H3" s="160"/>
      <c r="I3" s="160"/>
      <c r="J3" s="160"/>
      <c r="K3" s="160"/>
      <c r="L3" s="160"/>
      <c r="M3" s="160"/>
      <c r="N3" s="160"/>
      <c r="O3" s="160"/>
    </row>
    <row r="4" spans="1:15" ht="15" customHeight="1">
      <c r="A4" s="179" t="s">
        <v>2</v>
      </c>
      <c r="B4" s="180"/>
      <c r="C4" s="181"/>
      <c r="D4" s="181"/>
      <c r="E4" s="181"/>
      <c r="F4" s="181"/>
      <c r="G4" s="162"/>
      <c r="H4" s="181"/>
      <c r="I4" s="181"/>
      <c r="J4" s="162"/>
      <c r="K4" s="181"/>
      <c r="L4" s="181"/>
      <c r="M4" s="4"/>
      <c r="N4" s="4"/>
      <c r="O4" s="74" t="s">
        <v>3</v>
      </c>
    </row>
    <row r="5" spans="1:15" ht="18.75" customHeight="1">
      <c r="A5" s="188" t="s">
        <v>71</v>
      </c>
      <c r="B5" s="188" t="s">
        <v>72</v>
      </c>
      <c r="C5" s="190" t="s">
        <v>54</v>
      </c>
      <c r="D5" s="182" t="s">
        <v>57</v>
      </c>
      <c r="E5" s="182"/>
      <c r="F5" s="182"/>
      <c r="G5" s="191" t="s">
        <v>58</v>
      </c>
      <c r="H5" s="188" t="s">
        <v>59</v>
      </c>
      <c r="I5" s="188" t="s">
        <v>73</v>
      </c>
      <c r="J5" s="183" t="s">
        <v>74</v>
      </c>
      <c r="K5" s="184" t="s">
        <v>75</v>
      </c>
      <c r="L5" s="184" t="s">
        <v>76</v>
      </c>
      <c r="M5" s="184" t="s">
        <v>77</v>
      </c>
      <c r="N5" s="184" t="s">
        <v>78</v>
      </c>
      <c r="O5" s="185" t="s">
        <v>79</v>
      </c>
    </row>
    <row r="6" spans="1:15" ht="30" customHeight="1">
      <c r="A6" s="189"/>
      <c r="B6" s="189"/>
      <c r="C6" s="189"/>
      <c r="D6" s="42" t="s">
        <v>56</v>
      </c>
      <c r="E6" s="42" t="s">
        <v>80</v>
      </c>
      <c r="F6" s="42" t="s">
        <v>81</v>
      </c>
      <c r="G6" s="189"/>
      <c r="H6" s="189"/>
      <c r="I6" s="189"/>
      <c r="J6" s="42" t="s">
        <v>56</v>
      </c>
      <c r="K6" s="51" t="s">
        <v>75</v>
      </c>
      <c r="L6" s="51" t="s">
        <v>76</v>
      </c>
      <c r="M6" s="51" t="s">
        <v>77</v>
      </c>
      <c r="N6" s="51" t="s">
        <v>78</v>
      </c>
      <c r="O6" s="51" t="s">
        <v>79</v>
      </c>
    </row>
    <row r="7" spans="1:15" ht="20.100000000000001" customHeight="1">
      <c r="A7" s="42">
        <v>1</v>
      </c>
      <c r="B7" s="42">
        <v>2</v>
      </c>
      <c r="C7" s="42">
        <v>3</v>
      </c>
      <c r="D7" s="42">
        <v>4</v>
      </c>
      <c r="E7" s="42">
        <v>5</v>
      </c>
      <c r="F7" s="42">
        <v>6</v>
      </c>
      <c r="G7" s="42">
        <v>7</v>
      </c>
      <c r="H7" s="30">
        <v>8</v>
      </c>
      <c r="I7" s="30">
        <v>9</v>
      </c>
      <c r="J7" s="30">
        <v>10</v>
      </c>
      <c r="K7" s="30">
        <v>11</v>
      </c>
      <c r="L7" s="30">
        <v>12</v>
      </c>
      <c r="M7" s="30">
        <v>13</v>
      </c>
      <c r="N7" s="30">
        <v>14</v>
      </c>
      <c r="O7" s="42">
        <v>15</v>
      </c>
    </row>
    <row r="8" spans="1:15" ht="20.100000000000001" customHeight="1">
      <c r="A8" s="122">
        <v>205</v>
      </c>
      <c r="B8" s="123" t="s">
        <v>82</v>
      </c>
      <c r="C8" s="99">
        <v>21171486.379999999</v>
      </c>
      <c r="D8" s="124">
        <v>14563486.380000001</v>
      </c>
      <c r="E8" s="124">
        <v>12039874.060000001</v>
      </c>
      <c r="F8" s="124">
        <v>2523612.3199999998</v>
      </c>
      <c r="G8" s="124"/>
      <c r="H8" s="124"/>
      <c r="I8" s="124"/>
      <c r="J8" s="124">
        <v>6608000</v>
      </c>
      <c r="K8" s="124"/>
      <c r="L8" s="124"/>
      <c r="M8" s="124"/>
      <c r="N8" s="99"/>
      <c r="O8" s="99">
        <v>6608000</v>
      </c>
    </row>
    <row r="9" spans="1:15" ht="20.100000000000001" customHeight="1">
      <c r="A9" s="125">
        <v>20502</v>
      </c>
      <c r="B9" s="126" t="s">
        <v>83</v>
      </c>
      <c r="C9" s="99">
        <v>19637086.379999999</v>
      </c>
      <c r="D9" s="124">
        <v>13829086.380000001</v>
      </c>
      <c r="E9" s="124">
        <v>12039874.060000001</v>
      </c>
      <c r="F9" s="124">
        <v>1789212.32</v>
      </c>
      <c r="G9" s="124"/>
      <c r="H9" s="124"/>
      <c r="I9" s="124"/>
      <c r="J9" s="124">
        <v>5808000</v>
      </c>
      <c r="K9" s="124"/>
      <c r="L9" s="124"/>
      <c r="M9" s="124"/>
      <c r="N9" s="99"/>
      <c r="O9" s="99">
        <v>5808000</v>
      </c>
    </row>
    <row r="10" spans="1:15" ht="20.100000000000001" customHeight="1">
      <c r="A10" s="127">
        <v>2050202</v>
      </c>
      <c r="B10" s="128" t="s">
        <v>84</v>
      </c>
      <c r="C10" s="99">
        <v>330317.15999999997</v>
      </c>
      <c r="D10" s="124">
        <v>330317.15999999997</v>
      </c>
      <c r="E10" s="124"/>
      <c r="F10" s="124">
        <v>330317.15999999997</v>
      </c>
      <c r="G10" s="124"/>
      <c r="H10" s="124"/>
      <c r="I10" s="124"/>
      <c r="J10" s="124"/>
      <c r="K10" s="124"/>
      <c r="L10" s="124"/>
      <c r="M10" s="124"/>
      <c r="N10" s="99"/>
      <c r="O10" s="99"/>
    </row>
    <row r="11" spans="1:15" ht="20.100000000000001" customHeight="1">
      <c r="A11" s="127">
        <v>2050203</v>
      </c>
      <c r="B11" s="128" t="s">
        <v>85</v>
      </c>
      <c r="C11" s="99">
        <v>19254635.219999999</v>
      </c>
      <c r="D11" s="124">
        <v>13446635.220000001</v>
      </c>
      <c r="E11" s="124">
        <v>12039874.060000001</v>
      </c>
      <c r="F11" s="124">
        <v>1406761.16</v>
      </c>
      <c r="G11" s="124"/>
      <c r="H11" s="124"/>
      <c r="I11" s="124"/>
      <c r="J11" s="124">
        <v>5808000</v>
      </c>
      <c r="K11" s="124"/>
      <c r="L11" s="124"/>
      <c r="M11" s="124"/>
      <c r="N11" s="99"/>
      <c r="O11" s="99">
        <v>5808000</v>
      </c>
    </row>
    <row r="12" spans="1:15" ht="20.100000000000001" customHeight="1">
      <c r="A12" s="127">
        <v>2050299</v>
      </c>
      <c r="B12" s="128" t="s">
        <v>86</v>
      </c>
      <c r="C12" s="99">
        <v>52134</v>
      </c>
      <c r="D12" s="124">
        <v>52134</v>
      </c>
      <c r="E12" s="124"/>
      <c r="F12" s="124">
        <v>52134</v>
      </c>
      <c r="G12" s="124"/>
      <c r="H12" s="124"/>
      <c r="I12" s="124"/>
      <c r="J12" s="124"/>
      <c r="K12" s="124"/>
      <c r="L12" s="124"/>
      <c r="M12" s="124"/>
      <c r="N12" s="99"/>
      <c r="O12" s="99"/>
    </row>
    <row r="13" spans="1:15" ht="20.100000000000001" customHeight="1">
      <c r="A13" s="125">
        <v>20509</v>
      </c>
      <c r="B13" s="126" t="s">
        <v>87</v>
      </c>
      <c r="C13" s="99">
        <v>1534400</v>
      </c>
      <c r="D13" s="124">
        <v>734400</v>
      </c>
      <c r="E13" s="124"/>
      <c r="F13" s="124">
        <v>734400</v>
      </c>
      <c r="G13" s="124"/>
      <c r="H13" s="124"/>
      <c r="I13" s="124"/>
      <c r="J13" s="124">
        <v>800000</v>
      </c>
      <c r="K13" s="124"/>
      <c r="L13" s="124"/>
      <c r="M13" s="124"/>
      <c r="N13" s="99"/>
      <c r="O13" s="99">
        <v>800000</v>
      </c>
    </row>
    <row r="14" spans="1:15" ht="20.100000000000001" customHeight="1">
      <c r="A14" s="127">
        <v>2050999</v>
      </c>
      <c r="B14" s="128" t="s">
        <v>88</v>
      </c>
      <c r="C14" s="99">
        <v>1534400</v>
      </c>
      <c r="D14" s="124">
        <v>734400</v>
      </c>
      <c r="E14" s="124"/>
      <c r="F14" s="124">
        <v>734400</v>
      </c>
      <c r="G14" s="124"/>
      <c r="H14" s="124"/>
      <c r="I14" s="124"/>
      <c r="J14" s="124">
        <v>800000</v>
      </c>
      <c r="K14" s="124"/>
      <c r="L14" s="124"/>
      <c r="M14" s="124"/>
      <c r="N14" s="99"/>
      <c r="O14" s="99">
        <v>800000</v>
      </c>
    </row>
    <row r="15" spans="1:15" ht="20.100000000000001" customHeight="1">
      <c r="A15" s="122">
        <v>208</v>
      </c>
      <c r="B15" s="123" t="s">
        <v>89</v>
      </c>
      <c r="C15" s="99">
        <v>952800</v>
      </c>
      <c r="D15" s="124">
        <v>952800</v>
      </c>
      <c r="E15" s="124">
        <v>952800</v>
      </c>
      <c r="F15" s="124"/>
      <c r="G15" s="124"/>
      <c r="H15" s="124"/>
      <c r="I15" s="124"/>
      <c r="J15" s="124"/>
      <c r="K15" s="124"/>
      <c r="L15" s="124"/>
      <c r="M15" s="124"/>
      <c r="N15" s="99"/>
      <c r="O15" s="99"/>
    </row>
    <row r="16" spans="1:15" ht="20.100000000000001" customHeight="1">
      <c r="A16" s="125">
        <v>20805</v>
      </c>
      <c r="B16" s="126" t="s">
        <v>90</v>
      </c>
      <c r="C16" s="99">
        <v>952800</v>
      </c>
      <c r="D16" s="124">
        <v>952800</v>
      </c>
      <c r="E16" s="124">
        <v>952800</v>
      </c>
      <c r="F16" s="124"/>
      <c r="G16" s="124"/>
      <c r="H16" s="124"/>
      <c r="I16" s="124"/>
      <c r="J16" s="124"/>
      <c r="K16" s="124"/>
      <c r="L16" s="124"/>
      <c r="M16" s="124"/>
      <c r="N16" s="99"/>
      <c r="O16" s="99"/>
    </row>
    <row r="17" spans="1:15" ht="20.100000000000001" customHeight="1">
      <c r="A17" s="127">
        <v>2080505</v>
      </c>
      <c r="B17" s="128" t="s">
        <v>91</v>
      </c>
      <c r="C17" s="99">
        <v>952800</v>
      </c>
      <c r="D17" s="124">
        <v>952800</v>
      </c>
      <c r="E17" s="124">
        <v>952800</v>
      </c>
      <c r="F17" s="124"/>
      <c r="G17" s="124"/>
      <c r="H17" s="124"/>
      <c r="I17" s="124"/>
      <c r="J17" s="124"/>
      <c r="K17" s="124"/>
      <c r="L17" s="124"/>
      <c r="M17" s="124"/>
      <c r="N17" s="99"/>
      <c r="O17" s="99"/>
    </row>
    <row r="18" spans="1:15" ht="20.100000000000001" customHeight="1">
      <c r="A18" s="122">
        <v>210</v>
      </c>
      <c r="B18" s="123" t="s">
        <v>92</v>
      </c>
      <c r="C18" s="99">
        <v>734058.84</v>
      </c>
      <c r="D18" s="124">
        <v>734058.84</v>
      </c>
      <c r="E18" s="124">
        <v>734058.84</v>
      </c>
      <c r="F18" s="124"/>
      <c r="G18" s="124"/>
      <c r="H18" s="124"/>
      <c r="I18" s="124"/>
      <c r="J18" s="124"/>
      <c r="K18" s="124"/>
      <c r="L18" s="124"/>
      <c r="M18" s="124"/>
      <c r="N18" s="99"/>
      <c r="O18" s="99"/>
    </row>
    <row r="19" spans="1:15" ht="20.100000000000001" customHeight="1">
      <c r="A19" s="125">
        <v>21011</v>
      </c>
      <c r="B19" s="126" t="s">
        <v>93</v>
      </c>
      <c r="C19" s="99">
        <v>734058.84</v>
      </c>
      <c r="D19" s="124">
        <v>734058.84</v>
      </c>
      <c r="E19" s="124">
        <v>734058.84</v>
      </c>
      <c r="F19" s="124"/>
      <c r="G19" s="124"/>
      <c r="H19" s="124"/>
      <c r="I19" s="124"/>
      <c r="J19" s="124"/>
      <c r="K19" s="124"/>
      <c r="L19" s="124"/>
      <c r="M19" s="124"/>
      <c r="N19" s="99"/>
      <c r="O19" s="99"/>
    </row>
    <row r="20" spans="1:15" ht="20.100000000000001" customHeight="1">
      <c r="A20" s="127">
        <v>2101102</v>
      </c>
      <c r="B20" s="128" t="s">
        <v>94</v>
      </c>
      <c r="C20" s="99">
        <v>447650</v>
      </c>
      <c r="D20" s="124">
        <v>447650</v>
      </c>
      <c r="E20" s="124">
        <v>447650</v>
      </c>
      <c r="F20" s="124"/>
      <c r="G20" s="124"/>
      <c r="H20" s="124"/>
      <c r="I20" s="124"/>
      <c r="J20" s="124"/>
      <c r="K20" s="124"/>
      <c r="L20" s="124"/>
      <c r="M20" s="124"/>
      <c r="N20" s="99"/>
      <c r="O20" s="99"/>
    </row>
    <row r="21" spans="1:15" ht="20.100000000000001" customHeight="1">
      <c r="A21" s="127">
        <v>2101103</v>
      </c>
      <c r="B21" s="128" t="s">
        <v>95</v>
      </c>
      <c r="C21" s="99">
        <v>227750</v>
      </c>
      <c r="D21" s="124">
        <v>227750</v>
      </c>
      <c r="E21" s="124">
        <v>227750</v>
      </c>
      <c r="F21" s="124"/>
      <c r="G21" s="124"/>
      <c r="H21" s="124"/>
      <c r="I21" s="124"/>
      <c r="J21" s="124"/>
      <c r="K21" s="124"/>
      <c r="L21" s="124"/>
      <c r="M21" s="124"/>
      <c r="N21" s="99"/>
      <c r="O21" s="99"/>
    </row>
    <row r="22" spans="1:15" ht="20.100000000000001" customHeight="1">
      <c r="A22" s="127">
        <v>2101199</v>
      </c>
      <c r="B22" s="128" t="s">
        <v>96</v>
      </c>
      <c r="C22" s="99">
        <v>58658.84</v>
      </c>
      <c r="D22" s="124">
        <v>58658.84</v>
      </c>
      <c r="E22" s="124">
        <v>58658.84</v>
      </c>
      <c r="F22" s="124"/>
      <c r="G22" s="124"/>
      <c r="H22" s="124"/>
      <c r="I22" s="124"/>
      <c r="J22" s="124"/>
      <c r="K22" s="124"/>
      <c r="L22" s="124"/>
      <c r="M22" s="124"/>
      <c r="N22" s="99"/>
      <c r="O22" s="99"/>
    </row>
    <row r="23" spans="1:15" ht="20.100000000000001" customHeight="1">
      <c r="A23" s="122">
        <v>221</v>
      </c>
      <c r="B23" s="123" t="s">
        <v>97</v>
      </c>
      <c r="C23" s="99">
        <v>794604</v>
      </c>
      <c r="D23" s="124">
        <v>794604</v>
      </c>
      <c r="E23" s="124">
        <v>794604</v>
      </c>
      <c r="F23" s="124"/>
      <c r="G23" s="124"/>
      <c r="H23" s="124"/>
      <c r="I23" s="124"/>
      <c r="J23" s="124"/>
      <c r="K23" s="124"/>
      <c r="L23" s="124"/>
      <c r="M23" s="124"/>
      <c r="N23" s="99"/>
      <c r="O23" s="99"/>
    </row>
    <row r="24" spans="1:15" ht="20.100000000000001" customHeight="1">
      <c r="A24" s="126" t="s">
        <v>98</v>
      </c>
      <c r="B24" s="126" t="s">
        <v>99</v>
      </c>
      <c r="C24" s="99">
        <v>794604</v>
      </c>
      <c r="D24" s="124">
        <v>794604</v>
      </c>
      <c r="E24" s="124">
        <v>794604</v>
      </c>
      <c r="F24" s="124"/>
      <c r="G24" s="124"/>
      <c r="H24" s="124"/>
      <c r="I24" s="124"/>
      <c r="J24" s="124"/>
      <c r="K24" s="124"/>
      <c r="L24" s="124"/>
      <c r="M24" s="124"/>
      <c r="N24" s="99"/>
      <c r="O24" s="99"/>
    </row>
    <row r="25" spans="1:15" ht="20.100000000000001" customHeight="1">
      <c r="A25" s="128" t="s">
        <v>100</v>
      </c>
      <c r="B25" s="128" t="s">
        <v>101</v>
      </c>
      <c r="C25" s="99">
        <v>794604</v>
      </c>
      <c r="D25" s="124">
        <v>794604</v>
      </c>
      <c r="E25" s="124">
        <v>794604</v>
      </c>
      <c r="F25" s="124"/>
      <c r="G25" s="124"/>
      <c r="H25" s="124"/>
      <c r="I25" s="124"/>
      <c r="J25" s="124"/>
      <c r="K25" s="124"/>
      <c r="L25" s="124"/>
      <c r="M25" s="124"/>
      <c r="N25" s="99"/>
      <c r="O25" s="99"/>
    </row>
    <row r="26" spans="1:15" ht="18" customHeight="1">
      <c r="A26" s="186" t="s">
        <v>54</v>
      </c>
      <c r="B26" s="187"/>
      <c r="C26" s="124">
        <v>23652949.219999999</v>
      </c>
      <c r="D26" s="124">
        <v>17044949.219999999</v>
      </c>
      <c r="E26" s="124">
        <v>14521336.9</v>
      </c>
      <c r="F26" s="124">
        <v>2523612.3199999998</v>
      </c>
      <c r="G26" s="124"/>
      <c r="H26" s="124"/>
      <c r="I26" s="124"/>
      <c r="J26" s="124">
        <v>6608000</v>
      </c>
      <c r="K26" s="124"/>
      <c r="L26" s="124"/>
      <c r="M26" s="124"/>
      <c r="N26" s="124"/>
      <c r="O26" s="124">
        <v>6608000</v>
      </c>
    </row>
  </sheetData>
  <mergeCells count="11">
    <mergeCell ref="A3:O3"/>
    <mergeCell ref="A4:L4"/>
    <mergeCell ref="D5:F5"/>
    <mergeCell ref="J5:O5"/>
    <mergeCell ref="A26:B26"/>
    <mergeCell ref="A5:A6"/>
    <mergeCell ref="B5:B6"/>
    <mergeCell ref="C5:C6"/>
    <mergeCell ref="G5:G6"/>
    <mergeCell ref="H5:H6"/>
    <mergeCell ref="I5:I6"/>
  </mergeCells>
  <phoneticPr fontId="26" type="noConversion"/>
  <pageMargins left="0.75" right="0.75" top="1" bottom="1" header="0.5" footer="0.5"/>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Zeros="0" workbookViewId="0">
      <pane ySplit="7" topLeftCell="A8" activePane="bottomLeft" state="frozen"/>
      <selection pane="bottomLeft" activeCell="A4" sqref="A4:B4"/>
    </sheetView>
  </sheetViews>
  <sheetFormatPr defaultColWidth="9.125" defaultRowHeight="14.25" customHeight="1"/>
  <cols>
    <col min="1" max="1" width="49.25" customWidth="1"/>
    <col min="2" max="2" width="33.625" customWidth="1"/>
    <col min="3" max="3" width="48.625" customWidth="1"/>
    <col min="4" max="4" width="31.5" customWidth="1"/>
  </cols>
  <sheetData>
    <row r="1" spans="1:4" ht="14.25" customHeight="1">
      <c r="A1" s="1"/>
      <c r="B1" s="1"/>
      <c r="C1" s="1"/>
      <c r="D1" s="1"/>
    </row>
    <row r="2" spans="1:4" ht="14.25" customHeight="1">
      <c r="D2" s="58" t="s">
        <v>102</v>
      </c>
    </row>
    <row r="3" spans="1:4" ht="31.5" customHeight="1">
      <c r="A3" s="149" t="s">
        <v>103</v>
      </c>
      <c r="B3" s="192"/>
      <c r="C3" s="192"/>
      <c r="D3" s="192"/>
    </row>
    <row r="4" spans="1:4" ht="17.25" customHeight="1">
      <c r="A4" s="193" t="s">
        <v>2</v>
      </c>
      <c r="B4" s="152"/>
      <c r="C4" s="110"/>
      <c r="D4" s="59" t="s">
        <v>3</v>
      </c>
    </row>
    <row r="5" spans="1:4" ht="24" customHeight="1">
      <c r="A5" s="183" t="s">
        <v>104</v>
      </c>
      <c r="B5" s="194"/>
      <c r="C5" s="183" t="s">
        <v>105</v>
      </c>
      <c r="D5" s="194"/>
    </row>
    <row r="6" spans="1:4" ht="9" customHeight="1">
      <c r="A6" s="190" t="s">
        <v>6</v>
      </c>
      <c r="B6" s="195" t="s">
        <v>106</v>
      </c>
      <c r="C6" s="190" t="s">
        <v>107</v>
      </c>
      <c r="D6" s="195" t="s">
        <v>106</v>
      </c>
    </row>
    <row r="7" spans="1:4" ht="18.95" customHeight="1">
      <c r="A7" s="189"/>
      <c r="B7" s="196"/>
      <c r="C7" s="189"/>
      <c r="D7" s="196"/>
    </row>
    <row r="8" spans="1:4" ht="21" customHeight="1">
      <c r="A8" s="111" t="s">
        <v>108</v>
      </c>
      <c r="B8" s="112">
        <v>17044949.219999999</v>
      </c>
      <c r="C8" s="113" t="s">
        <v>109</v>
      </c>
      <c r="D8" s="112">
        <v>17044949.219999999</v>
      </c>
    </row>
    <row r="9" spans="1:4" ht="21" customHeight="1">
      <c r="A9" s="114" t="s">
        <v>110</v>
      </c>
      <c r="B9" s="55">
        <v>17044949.219999999</v>
      </c>
      <c r="C9" s="115" t="s">
        <v>111</v>
      </c>
      <c r="D9" s="55"/>
    </row>
    <row r="10" spans="1:4" ht="21" customHeight="1">
      <c r="A10" s="114" t="s">
        <v>112</v>
      </c>
      <c r="B10" s="55"/>
      <c r="C10" s="115" t="s">
        <v>113</v>
      </c>
      <c r="D10" s="55"/>
    </row>
    <row r="11" spans="1:4" ht="21" customHeight="1">
      <c r="A11" s="114" t="s">
        <v>114</v>
      </c>
      <c r="B11" s="55"/>
      <c r="C11" s="115" t="s">
        <v>115</v>
      </c>
      <c r="D11" s="55"/>
    </row>
    <row r="12" spans="1:4" ht="21" customHeight="1">
      <c r="A12" s="116" t="s">
        <v>116</v>
      </c>
      <c r="B12" s="117"/>
      <c r="C12" s="115" t="s">
        <v>117</v>
      </c>
      <c r="D12" s="55"/>
    </row>
    <row r="13" spans="1:4" ht="21" customHeight="1">
      <c r="A13" s="114" t="s">
        <v>110</v>
      </c>
      <c r="B13" s="99"/>
      <c r="C13" s="115" t="s">
        <v>118</v>
      </c>
      <c r="D13" s="55">
        <v>14563486.380000001</v>
      </c>
    </row>
    <row r="14" spans="1:4" ht="21" customHeight="1">
      <c r="A14" s="118" t="s">
        <v>112</v>
      </c>
      <c r="B14" s="99"/>
      <c r="C14" s="76" t="s">
        <v>119</v>
      </c>
      <c r="D14" s="99"/>
    </row>
    <row r="15" spans="1:4" ht="21" customHeight="1">
      <c r="A15" s="118" t="s">
        <v>114</v>
      </c>
      <c r="B15" s="117"/>
      <c r="C15" s="76" t="s">
        <v>120</v>
      </c>
      <c r="D15" s="99"/>
    </row>
    <row r="16" spans="1:4" ht="21" customHeight="1">
      <c r="A16" s="118"/>
      <c r="B16" s="117"/>
      <c r="C16" s="76" t="s">
        <v>121</v>
      </c>
      <c r="D16" s="99">
        <v>952800</v>
      </c>
    </row>
    <row r="17" spans="1:4" ht="21" customHeight="1">
      <c r="A17" s="118"/>
      <c r="B17" s="117"/>
      <c r="C17" s="76" t="s">
        <v>122</v>
      </c>
      <c r="D17" s="99">
        <v>734058.84</v>
      </c>
    </row>
    <row r="18" spans="1:4" ht="21" customHeight="1">
      <c r="A18" s="118"/>
      <c r="B18" s="117"/>
      <c r="C18" s="76" t="s">
        <v>123</v>
      </c>
      <c r="D18" s="99"/>
    </row>
    <row r="19" spans="1:4" ht="21" customHeight="1">
      <c r="A19" s="118"/>
      <c r="B19" s="117"/>
      <c r="C19" s="76" t="s">
        <v>124</v>
      </c>
      <c r="D19" s="99"/>
    </row>
    <row r="20" spans="1:4" ht="21" customHeight="1">
      <c r="A20" s="118"/>
      <c r="B20" s="117"/>
      <c r="C20" s="76" t="s">
        <v>125</v>
      </c>
      <c r="D20" s="99"/>
    </row>
    <row r="21" spans="1:4" ht="21" customHeight="1">
      <c r="A21" s="118"/>
      <c r="B21" s="117"/>
      <c r="C21" s="76" t="s">
        <v>126</v>
      </c>
      <c r="D21" s="99"/>
    </row>
    <row r="22" spans="1:4" ht="21" customHeight="1">
      <c r="A22" s="118"/>
      <c r="B22" s="117"/>
      <c r="C22" s="76" t="s">
        <v>127</v>
      </c>
      <c r="D22" s="99"/>
    </row>
    <row r="23" spans="1:4" ht="21" customHeight="1">
      <c r="A23" s="118"/>
      <c r="B23" s="117"/>
      <c r="C23" s="76" t="s">
        <v>128</v>
      </c>
      <c r="D23" s="99"/>
    </row>
    <row r="24" spans="1:4" ht="21" customHeight="1">
      <c r="A24" s="118"/>
      <c r="B24" s="117"/>
      <c r="C24" s="76" t="s">
        <v>129</v>
      </c>
      <c r="D24" s="99"/>
    </row>
    <row r="25" spans="1:4" ht="21" customHeight="1">
      <c r="A25" s="118"/>
      <c r="B25" s="117"/>
      <c r="C25" s="76" t="s">
        <v>130</v>
      </c>
      <c r="D25" s="99"/>
    </row>
    <row r="26" spans="1:4" ht="21" customHeight="1">
      <c r="A26" s="118"/>
      <c r="B26" s="117"/>
      <c r="C26" s="76" t="s">
        <v>131</v>
      </c>
      <c r="D26" s="99"/>
    </row>
    <row r="27" spans="1:4" ht="21" customHeight="1">
      <c r="A27" s="118"/>
      <c r="B27" s="117"/>
      <c r="C27" s="76" t="s">
        <v>132</v>
      </c>
      <c r="D27" s="99">
        <v>794604</v>
      </c>
    </row>
    <row r="28" spans="1:4" ht="21" customHeight="1">
      <c r="A28" s="118"/>
      <c r="B28" s="117"/>
      <c r="C28" s="76" t="s">
        <v>133</v>
      </c>
      <c r="D28" s="99"/>
    </row>
    <row r="29" spans="1:4" ht="21" customHeight="1">
      <c r="A29" s="118"/>
      <c r="B29" s="117"/>
      <c r="C29" s="76" t="s">
        <v>134</v>
      </c>
      <c r="D29" s="99"/>
    </row>
    <row r="30" spans="1:4" ht="21" customHeight="1">
      <c r="A30" s="118"/>
      <c r="B30" s="117"/>
      <c r="C30" s="76" t="s">
        <v>135</v>
      </c>
      <c r="D30" s="99"/>
    </row>
    <row r="31" spans="1:4" ht="21" customHeight="1">
      <c r="A31" s="118"/>
      <c r="B31" s="117"/>
      <c r="C31" s="76" t="s">
        <v>136</v>
      </c>
      <c r="D31" s="99"/>
    </row>
    <row r="32" spans="1:4" ht="21" customHeight="1">
      <c r="A32" s="118"/>
      <c r="B32" s="117"/>
      <c r="C32" s="76" t="s">
        <v>137</v>
      </c>
      <c r="D32" s="99"/>
    </row>
    <row r="33" spans="1:4" ht="21" customHeight="1">
      <c r="A33" s="118"/>
      <c r="B33" s="117"/>
      <c r="C33" s="119" t="s">
        <v>138</v>
      </c>
      <c r="D33" s="99"/>
    </row>
    <row r="34" spans="1:4" ht="21" customHeight="1">
      <c r="A34" s="118"/>
      <c r="B34" s="117"/>
      <c r="C34" s="119" t="s">
        <v>139</v>
      </c>
      <c r="D34" s="99"/>
    </row>
    <row r="35" spans="1:4" ht="21" customHeight="1">
      <c r="A35" s="120"/>
      <c r="B35" s="117"/>
      <c r="C35" s="119" t="s">
        <v>140</v>
      </c>
      <c r="D35" s="117"/>
    </row>
    <row r="36" spans="1:4" ht="21" customHeight="1">
      <c r="A36" s="120" t="s">
        <v>141</v>
      </c>
      <c r="B36" s="117">
        <v>17044949.219999999</v>
      </c>
      <c r="C36" s="121" t="s">
        <v>142</v>
      </c>
      <c r="D36" s="117">
        <v>17044949.219999999</v>
      </c>
    </row>
  </sheetData>
  <mergeCells count="8">
    <mergeCell ref="A3:D3"/>
    <mergeCell ref="A4:B4"/>
    <mergeCell ref="A5:B5"/>
    <mergeCell ref="C5:D5"/>
    <mergeCell ref="A6:A7"/>
    <mergeCell ref="B6:B7"/>
    <mergeCell ref="C6:C7"/>
    <mergeCell ref="D6:D7"/>
  </mergeCells>
  <phoneticPr fontId="26" type="noConversion"/>
  <pageMargins left="0.75" right="0.75" top="1" bottom="1" header="0.5" footer="0.5"/>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6"/>
  <sheetViews>
    <sheetView showZeros="0" workbookViewId="0">
      <pane ySplit="6" topLeftCell="A7" activePane="bottomLeft" state="frozen"/>
      <selection pane="bottomLeft" activeCell="A7" sqref="A7:XFD7"/>
    </sheetView>
  </sheetViews>
  <sheetFormatPr defaultColWidth="9.125" defaultRowHeight="14.25" customHeight="1"/>
  <cols>
    <col min="1" max="1" width="20.125" customWidth="1"/>
    <col min="2" max="2" width="35.75" customWidth="1"/>
    <col min="3" max="7" width="17.25" customWidth="1"/>
  </cols>
  <sheetData>
    <row r="1" spans="1:7" ht="14.25" customHeight="1">
      <c r="A1" s="1"/>
      <c r="B1" s="1"/>
      <c r="C1" s="1"/>
      <c r="D1" s="1"/>
      <c r="E1" s="1"/>
      <c r="F1" s="1"/>
      <c r="G1" s="1"/>
    </row>
    <row r="2" spans="1:7" ht="12" customHeight="1">
      <c r="D2" s="85"/>
      <c r="F2" s="36"/>
      <c r="G2" s="36" t="s">
        <v>143</v>
      </c>
    </row>
    <row r="3" spans="1:7" ht="39" customHeight="1">
      <c r="A3" s="197" t="s">
        <v>144</v>
      </c>
      <c r="B3" s="197"/>
      <c r="C3" s="197"/>
      <c r="D3" s="197"/>
      <c r="E3" s="197"/>
      <c r="F3" s="197"/>
      <c r="G3" s="197"/>
    </row>
    <row r="4" spans="1:7" ht="18" customHeight="1">
      <c r="A4" s="193" t="s">
        <v>2</v>
      </c>
      <c r="B4" s="158"/>
      <c r="C4" s="158"/>
      <c r="D4" s="158"/>
      <c r="E4" s="158"/>
      <c r="F4" s="74"/>
      <c r="G4" s="74" t="s">
        <v>3</v>
      </c>
    </row>
    <row r="5" spans="1:7" ht="20.25" customHeight="1">
      <c r="A5" s="198" t="s">
        <v>145</v>
      </c>
      <c r="B5" s="199"/>
      <c r="C5" s="202" t="s">
        <v>54</v>
      </c>
      <c r="D5" s="200" t="s">
        <v>80</v>
      </c>
      <c r="E5" s="200"/>
      <c r="F5" s="194"/>
      <c r="G5" s="202" t="s">
        <v>81</v>
      </c>
    </row>
    <row r="6" spans="1:7" ht="18.95" customHeight="1">
      <c r="A6" s="101" t="s">
        <v>71</v>
      </c>
      <c r="B6" s="102" t="s">
        <v>72</v>
      </c>
      <c r="C6" s="203"/>
      <c r="D6" s="60" t="s">
        <v>56</v>
      </c>
      <c r="E6" s="60" t="s">
        <v>146</v>
      </c>
      <c r="F6" s="60" t="s">
        <v>147</v>
      </c>
      <c r="G6" s="203"/>
    </row>
    <row r="7" spans="1:7" ht="18.95" customHeight="1">
      <c r="A7" s="103" t="s">
        <v>148</v>
      </c>
      <c r="B7" s="103" t="s">
        <v>149</v>
      </c>
      <c r="C7" s="103" t="s">
        <v>150</v>
      </c>
      <c r="D7" s="42"/>
      <c r="E7" s="103" t="s">
        <v>151</v>
      </c>
      <c r="F7" s="103" t="s">
        <v>152</v>
      </c>
      <c r="G7" s="103" t="s">
        <v>153</v>
      </c>
    </row>
    <row r="8" spans="1:7" ht="18.95" customHeight="1">
      <c r="A8" s="104">
        <v>205</v>
      </c>
      <c r="B8" s="18" t="s">
        <v>82</v>
      </c>
      <c r="C8" s="92">
        <v>14563486.380000001</v>
      </c>
      <c r="D8" s="105">
        <v>12039874.060000001</v>
      </c>
      <c r="E8" s="105">
        <v>11720979.199999999</v>
      </c>
      <c r="F8" s="105">
        <v>318894.86</v>
      </c>
      <c r="G8" s="105">
        <v>2523612.3199999998</v>
      </c>
    </row>
    <row r="9" spans="1:7" ht="18.95" customHeight="1">
      <c r="A9" s="106">
        <v>20502</v>
      </c>
      <c r="B9" s="107" t="s">
        <v>83</v>
      </c>
      <c r="C9" s="92">
        <v>13829086.380000001</v>
      </c>
      <c r="D9" s="105">
        <v>12039874.060000001</v>
      </c>
      <c r="E9" s="105">
        <v>11720979.199999999</v>
      </c>
      <c r="F9" s="105">
        <v>318894.86</v>
      </c>
      <c r="G9" s="105">
        <v>1789212.32</v>
      </c>
    </row>
    <row r="10" spans="1:7" ht="18.95" customHeight="1">
      <c r="A10" s="108">
        <v>2050202</v>
      </c>
      <c r="B10" s="109" t="s">
        <v>84</v>
      </c>
      <c r="C10" s="92">
        <v>330317.15999999997</v>
      </c>
      <c r="D10" s="105"/>
      <c r="E10" s="105"/>
      <c r="F10" s="105"/>
      <c r="G10" s="105">
        <v>330317.15999999997</v>
      </c>
    </row>
    <row r="11" spans="1:7" ht="18.95" customHeight="1">
      <c r="A11" s="108">
        <v>2050203</v>
      </c>
      <c r="B11" s="109" t="s">
        <v>85</v>
      </c>
      <c r="C11" s="92">
        <v>13446635.220000001</v>
      </c>
      <c r="D11" s="105">
        <v>12039874.060000001</v>
      </c>
      <c r="E11" s="105">
        <v>11720979.199999999</v>
      </c>
      <c r="F11" s="105">
        <v>318894.86</v>
      </c>
      <c r="G11" s="105">
        <v>1406761.16</v>
      </c>
    </row>
    <row r="12" spans="1:7" ht="18.95" customHeight="1">
      <c r="A12" s="108">
        <v>2050299</v>
      </c>
      <c r="B12" s="109" t="s">
        <v>86</v>
      </c>
      <c r="C12" s="92">
        <v>52134</v>
      </c>
      <c r="D12" s="105"/>
      <c r="E12" s="105"/>
      <c r="F12" s="105"/>
      <c r="G12" s="105">
        <v>52134</v>
      </c>
    </row>
    <row r="13" spans="1:7" ht="18.95" customHeight="1">
      <c r="A13" s="106">
        <v>20509</v>
      </c>
      <c r="B13" s="107" t="s">
        <v>87</v>
      </c>
      <c r="C13" s="92">
        <v>734400</v>
      </c>
      <c r="D13" s="105"/>
      <c r="E13" s="105"/>
      <c r="F13" s="105"/>
      <c r="G13" s="105">
        <v>734400</v>
      </c>
    </row>
    <row r="14" spans="1:7" ht="18.95" customHeight="1">
      <c r="A14" s="108">
        <v>2050999</v>
      </c>
      <c r="B14" s="109" t="s">
        <v>88</v>
      </c>
      <c r="C14" s="92">
        <v>734400</v>
      </c>
      <c r="D14" s="105"/>
      <c r="E14" s="105"/>
      <c r="F14" s="105"/>
      <c r="G14" s="105">
        <v>734400</v>
      </c>
    </row>
    <row r="15" spans="1:7" ht="18.95" customHeight="1">
      <c r="A15" s="104">
        <v>208</v>
      </c>
      <c r="B15" s="18" t="s">
        <v>89</v>
      </c>
      <c r="C15" s="92">
        <v>952800</v>
      </c>
      <c r="D15" s="105">
        <v>952800</v>
      </c>
      <c r="E15" s="105">
        <v>952800</v>
      </c>
      <c r="F15" s="105"/>
      <c r="G15" s="105"/>
    </row>
    <row r="16" spans="1:7" ht="18.95" customHeight="1">
      <c r="A16" s="106">
        <v>20805</v>
      </c>
      <c r="B16" s="107" t="s">
        <v>90</v>
      </c>
      <c r="C16" s="92">
        <v>952800</v>
      </c>
      <c r="D16" s="105">
        <v>952800</v>
      </c>
      <c r="E16" s="105">
        <v>952800</v>
      </c>
      <c r="F16" s="105"/>
      <c r="G16" s="105"/>
    </row>
    <row r="17" spans="1:7" ht="18.95" customHeight="1">
      <c r="A17" s="108">
        <v>2080505</v>
      </c>
      <c r="B17" s="109" t="s">
        <v>91</v>
      </c>
      <c r="C17" s="92">
        <v>952800</v>
      </c>
      <c r="D17" s="105">
        <v>952800</v>
      </c>
      <c r="E17" s="105">
        <v>952800</v>
      </c>
      <c r="F17" s="105"/>
      <c r="G17" s="105"/>
    </row>
    <row r="18" spans="1:7" ht="18.95" customHeight="1">
      <c r="A18" s="104">
        <v>210</v>
      </c>
      <c r="B18" s="18" t="s">
        <v>92</v>
      </c>
      <c r="C18" s="92">
        <v>734058.84</v>
      </c>
      <c r="D18" s="105">
        <v>734058.84</v>
      </c>
      <c r="E18" s="105">
        <v>734058.84</v>
      </c>
      <c r="F18" s="105"/>
      <c r="G18" s="105"/>
    </row>
    <row r="19" spans="1:7" ht="18.95" customHeight="1">
      <c r="A19" s="106">
        <v>21011</v>
      </c>
      <c r="B19" s="107" t="s">
        <v>93</v>
      </c>
      <c r="C19" s="92">
        <v>734058.84</v>
      </c>
      <c r="D19" s="105">
        <v>734058.84</v>
      </c>
      <c r="E19" s="105">
        <v>734058.84</v>
      </c>
      <c r="F19" s="105"/>
      <c r="G19" s="105"/>
    </row>
    <row r="20" spans="1:7" ht="18.95" customHeight="1">
      <c r="A20" s="108">
        <v>2101102</v>
      </c>
      <c r="B20" s="109" t="s">
        <v>94</v>
      </c>
      <c r="C20" s="92">
        <v>447650</v>
      </c>
      <c r="D20" s="105">
        <v>447650</v>
      </c>
      <c r="E20" s="105">
        <v>447650</v>
      </c>
      <c r="F20" s="105"/>
      <c r="G20" s="105"/>
    </row>
    <row r="21" spans="1:7" ht="18.95" customHeight="1">
      <c r="A21" s="108">
        <v>2101103</v>
      </c>
      <c r="B21" s="109" t="s">
        <v>95</v>
      </c>
      <c r="C21" s="92">
        <v>227750</v>
      </c>
      <c r="D21" s="105">
        <v>227750</v>
      </c>
      <c r="E21" s="105">
        <v>227750</v>
      </c>
      <c r="F21" s="105"/>
      <c r="G21" s="105"/>
    </row>
    <row r="22" spans="1:7" ht="18.95" customHeight="1">
      <c r="A22" s="108">
        <v>2101199</v>
      </c>
      <c r="B22" s="109" t="s">
        <v>96</v>
      </c>
      <c r="C22" s="92">
        <v>58658.84</v>
      </c>
      <c r="D22" s="105">
        <v>58658.84</v>
      </c>
      <c r="E22" s="105">
        <v>58658.84</v>
      </c>
      <c r="F22" s="105"/>
      <c r="G22" s="105"/>
    </row>
    <row r="23" spans="1:7" ht="18.95" customHeight="1">
      <c r="A23" s="104">
        <v>221</v>
      </c>
      <c r="B23" s="18" t="s">
        <v>97</v>
      </c>
      <c r="C23" s="92">
        <v>794604</v>
      </c>
      <c r="D23" s="105">
        <v>794604</v>
      </c>
      <c r="E23" s="105">
        <v>794604</v>
      </c>
      <c r="F23" s="105"/>
      <c r="G23" s="105"/>
    </row>
    <row r="24" spans="1:7" ht="18.95" customHeight="1">
      <c r="A24" s="106">
        <v>22102</v>
      </c>
      <c r="B24" s="107" t="s">
        <v>99</v>
      </c>
      <c r="C24" s="92">
        <v>794604</v>
      </c>
      <c r="D24" s="105">
        <v>794604</v>
      </c>
      <c r="E24" s="105">
        <v>794604</v>
      </c>
      <c r="F24" s="105"/>
      <c r="G24" s="105"/>
    </row>
    <row r="25" spans="1:7" ht="18.95" customHeight="1">
      <c r="A25" s="108">
        <v>2210201</v>
      </c>
      <c r="B25" s="109" t="s">
        <v>101</v>
      </c>
      <c r="C25" s="92">
        <v>794604</v>
      </c>
      <c r="D25" s="105">
        <v>794604</v>
      </c>
      <c r="E25" s="105">
        <v>794604</v>
      </c>
      <c r="F25" s="105"/>
      <c r="G25" s="105"/>
    </row>
    <row r="26" spans="1:7" ht="18.95" customHeight="1">
      <c r="A26" s="201" t="s">
        <v>154</v>
      </c>
      <c r="B26" s="201" t="s">
        <v>154</v>
      </c>
      <c r="C26" s="92">
        <v>17044949.219999999</v>
      </c>
      <c r="D26" s="105">
        <v>14521336.9</v>
      </c>
      <c r="E26" s="92">
        <v>14202442.039999999</v>
      </c>
      <c r="F26" s="92">
        <v>318894.86</v>
      </c>
      <c r="G26" s="92">
        <v>2523612.3199999998</v>
      </c>
    </row>
  </sheetData>
  <mergeCells count="7">
    <mergeCell ref="A3:G3"/>
    <mergeCell ref="A4:E4"/>
    <mergeCell ref="A5:B5"/>
    <mergeCell ref="D5:F5"/>
    <mergeCell ref="A26:B26"/>
    <mergeCell ref="C5:C6"/>
    <mergeCell ref="G5:G6"/>
  </mergeCells>
  <phoneticPr fontId="26" type="noConversion"/>
  <pageMargins left="0.75" right="0.75" top="1" bottom="1" header="0.5" footer="0.5"/>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zoomScale="110" zoomScaleNormal="110" workbookViewId="0">
      <pane ySplit="1" topLeftCell="A2" activePane="bottomLeft" state="frozen"/>
      <selection pane="bottomLeft" activeCell="A9" sqref="A9"/>
    </sheetView>
  </sheetViews>
  <sheetFormatPr defaultColWidth="9.125" defaultRowHeight="14.25" customHeight="1"/>
  <cols>
    <col min="1" max="1" width="27.375" customWidth="1"/>
    <col min="2" max="6" width="31.125" customWidth="1"/>
  </cols>
  <sheetData>
    <row r="1" spans="1:6" ht="14.25" customHeight="1">
      <c r="A1" s="1"/>
      <c r="B1" s="1"/>
      <c r="C1" s="1"/>
      <c r="D1" s="1"/>
      <c r="E1" s="1"/>
      <c r="F1" s="1"/>
    </row>
    <row r="2" spans="1:6" ht="12" customHeight="1">
      <c r="A2" s="96"/>
      <c r="B2" s="96"/>
      <c r="C2" s="39"/>
      <c r="F2" s="38" t="s">
        <v>155</v>
      </c>
    </row>
    <row r="3" spans="1:6" ht="25.5" customHeight="1">
      <c r="A3" s="204" t="s">
        <v>156</v>
      </c>
      <c r="B3" s="204"/>
      <c r="C3" s="204"/>
      <c r="D3" s="204"/>
      <c r="E3" s="204"/>
      <c r="F3" s="204"/>
    </row>
    <row r="4" spans="1:6" ht="15.75" customHeight="1">
      <c r="A4" s="193" t="s">
        <v>2</v>
      </c>
      <c r="B4" s="205"/>
      <c r="C4" s="206"/>
      <c r="D4" s="158"/>
      <c r="F4" s="38" t="s">
        <v>157</v>
      </c>
    </row>
    <row r="5" spans="1:6" ht="19.5" customHeight="1">
      <c r="A5" s="188" t="s">
        <v>158</v>
      </c>
      <c r="B5" s="190" t="s">
        <v>159</v>
      </c>
      <c r="C5" s="183" t="s">
        <v>160</v>
      </c>
      <c r="D5" s="200"/>
      <c r="E5" s="194"/>
      <c r="F5" s="190" t="s">
        <v>161</v>
      </c>
    </row>
    <row r="6" spans="1:6" ht="19.5" customHeight="1">
      <c r="A6" s="196"/>
      <c r="B6" s="189"/>
      <c r="C6" s="42" t="s">
        <v>56</v>
      </c>
      <c r="D6" s="42" t="s">
        <v>162</v>
      </c>
      <c r="E6" s="42" t="s">
        <v>163</v>
      </c>
      <c r="F6" s="189"/>
    </row>
    <row r="7" spans="1:6" ht="18.75" customHeight="1">
      <c r="A7" s="97">
        <v>1</v>
      </c>
      <c r="B7" s="97">
        <v>2</v>
      </c>
      <c r="C7" s="98">
        <v>3</v>
      </c>
      <c r="D7" s="97">
        <v>4</v>
      </c>
      <c r="E7" s="97">
        <v>5</v>
      </c>
      <c r="F7" s="97">
        <v>6</v>
      </c>
    </row>
    <row r="8" spans="1:6" ht="18.75" customHeight="1">
      <c r="A8" s="99"/>
      <c r="B8" s="99"/>
      <c r="C8" s="100"/>
      <c r="D8" s="99"/>
      <c r="E8" s="99"/>
      <c r="F8" s="99"/>
    </row>
    <row r="9" spans="1:6" ht="14.25" customHeight="1">
      <c r="A9" t="s">
        <v>164</v>
      </c>
    </row>
  </sheetData>
  <mergeCells count="6">
    <mergeCell ref="A3:F3"/>
    <mergeCell ref="A4:D4"/>
    <mergeCell ref="C5:E5"/>
    <mergeCell ref="A5:A6"/>
    <mergeCell ref="B5:B6"/>
    <mergeCell ref="F5:F6"/>
  </mergeCells>
  <phoneticPr fontId="26" type="noConversion"/>
  <pageMargins left="0.75" right="0.75" top="1" bottom="1" header="0.5" footer="0.5"/>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31"/>
  <sheetViews>
    <sheetView showZeros="0" topLeftCell="D1" zoomScale="110" zoomScaleNormal="110" workbookViewId="0">
      <pane ySplit="8" topLeftCell="A27" activePane="bottomLeft" state="frozen"/>
      <selection activeCell="D1" sqref="D1"/>
      <selection pane="bottomLeft" activeCell="H14" sqref="H14"/>
    </sheetView>
  </sheetViews>
  <sheetFormatPr defaultColWidth="9.125" defaultRowHeight="14.25" customHeight="1"/>
  <cols>
    <col min="1" max="1" width="19.5" customWidth="1"/>
    <col min="2" max="2" width="20.875" customWidth="1"/>
    <col min="3" max="3" width="14.25" customWidth="1"/>
    <col min="4" max="4" width="9.125" customWidth="1"/>
    <col min="5" max="5" width="27.625" customWidth="1"/>
    <col min="6" max="6" width="8.5" customWidth="1"/>
    <col min="7" max="7" width="27.75" customWidth="1"/>
    <col min="8" max="8" width="16.625" customWidth="1"/>
    <col min="9" max="9" width="16.5" customWidth="1"/>
    <col min="10" max="11" width="8.25" customWidth="1"/>
    <col min="12" max="12" width="16" customWidth="1"/>
    <col min="13" max="23" width="8"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2"/>
      <c r="E2" s="2"/>
      <c r="F2" s="2"/>
      <c r="G2" s="2"/>
      <c r="U2" s="85"/>
      <c r="W2" s="36" t="s">
        <v>165</v>
      </c>
    </row>
    <row r="3" spans="1:23" ht="27.75" customHeight="1">
      <c r="A3" s="160" t="s">
        <v>166</v>
      </c>
      <c r="B3" s="160"/>
      <c r="C3" s="160"/>
      <c r="D3" s="160"/>
      <c r="E3" s="160"/>
      <c r="F3" s="160"/>
      <c r="G3" s="160"/>
      <c r="H3" s="160"/>
      <c r="I3" s="160"/>
      <c r="J3" s="160"/>
      <c r="K3" s="160"/>
      <c r="L3" s="160"/>
      <c r="M3" s="160"/>
      <c r="N3" s="160"/>
      <c r="O3" s="160"/>
      <c r="P3" s="160"/>
      <c r="Q3" s="160"/>
      <c r="R3" s="160"/>
      <c r="S3" s="160"/>
      <c r="T3" s="160"/>
      <c r="U3" s="160"/>
      <c r="V3" s="160"/>
      <c r="W3" s="160"/>
    </row>
    <row r="4" spans="1:23" ht="13.5" customHeight="1">
      <c r="A4" s="193" t="s">
        <v>2</v>
      </c>
      <c r="B4" s="207"/>
      <c r="C4" s="207"/>
      <c r="D4" s="207"/>
      <c r="E4" s="207"/>
      <c r="F4" s="207"/>
      <c r="G4" s="207"/>
      <c r="H4" s="4"/>
      <c r="I4" s="4"/>
      <c r="J4" s="4"/>
      <c r="K4" s="4"/>
      <c r="L4" s="4"/>
      <c r="M4" s="4"/>
      <c r="N4" s="4"/>
      <c r="O4" s="4"/>
      <c r="P4" s="4"/>
      <c r="Q4" s="4"/>
      <c r="U4" s="85"/>
      <c r="W4" s="74" t="s">
        <v>157</v>
      </c>
    </row>
    <row r="5" spans="1:23" ht="21.75" customHeight="1">
      <c r="A5" s="214" t="s">
        <v>167</v>
      </c>
      <c r="B5" s="214" t="s">
        <v>168</v>
      </c>
      <c r="C5" s="214" t="s">
        <v>169</v>
      </c>
      <c r="D5" s="188" t="s">
        <v>170</v>
      </c>
      <c r="E5" s="188" t="s">
        <v>171</v>
      </c>
      <c r="F5" s="188" t="s">
        <v>172</v>
      </c>
      <c r="G5" s="188" t="s">
        <v>173</v>
      </c>
      <c r="H5" s="182" t="s">
        <v>174</v>
      </c>
      <c r="I5" s="182"/>
      <c r="J5" s="182"/>
      <c r="K5" s="182"/>
      <c r="L5" s="208"/>
      <c r="M5" s="208"/>
      <c r="N5" s="208"/>
      <c r="O5" s="208"/>
      <c r="P5" s="208"/>
      <c r="Q5" s="209"/>
      <c r="R5" s="182"/>
      <c r="S5" s="182"/>
      <c r="T5" s="182"/>
      <c r="U5" s="182"/>
      <c r="V5" s="182"/>
      <c r="W5" s="182"/>
    </row>
    <row r="6" spans="1:23" ht="21.75" customHeight="1">
      <c r="A6" s="215"/>
      <c r="B6" s="215"/>
      <c r="C6" s="215"/>
      <c r="D6" s="217"/>
      <c r="E6" s="217"/>
      <c r="F6" s="217"/>
      <c r="G6" s="217"/>
      <c r="H6" s="182" t="s">
        <v>54</v>
      </c>
      <c r="I6" s="209" t="s">
        <v>57</v>
      </c>
      <c r="J6" s="209"/>
      <c r="K6" s="209"/>
      <c r="L6" s="208"/>
      <c r="M6" s="208"/>
      <c r="N6" s="208" t="s">
        <v>175</v>
      </c>
      <c r="O6" s="208"/>
      <c r="P6" s="208"/>
      <c r="Q6" s="209" t="s">
        <v>60</v>
      </c>
      <c r="R6" s="182" t="s">
        <v>74</v>
      </c>
      <c r="S6" s="209"/>
      <c r="T6" s="209"/>
      <c r="U6" s="209"/>
      <c r="V6" s="209"/>
      <c r="W6" s="209"/>
    </row>
    <row r="7" spans="1:23" ht="15" customHeight="1">
      <c r="A7" s="216"/>
      <c r="B7" s="216"/>
      <c r="C7" s="216"/>
      <c r="D7" s="196"/>
      <c r="E7" s="196"/>
      <c r="F7" s="196"/>
      <c r="G7" s="196"/>
      <c r="H7" s="182"/>
      <c r="I7" s="209" t="s">
        <v>176</v>
      </c>
      <c r="J7" s="209" t="s">
        <v>177</v>
      </c>
      <c r="K7" s="209" t="s">
        <v>178</v>
      </c>
      <c r="L7" s="210" t="s">
        <v>179</v>
      </c>
      <c r="M7" s="210" t="s">
        <v>180</v>
      </c>
      <c r="N7" s="210" t="s">
        <v>57</v>
      </c>
      <c r="O7" s="210" t="s">
        <v>58</v>
      </c>
      <c r="P7" s="210" t="s">
        <v>59</v>
      </c>
      <c r="Q7" s="209"/>
      <c r="R7" s="209" t="s">
        <v>56</v>
      </c>
      <c r="S7" s="209" t="s">
        <v>67</v>
      </c>
      <c r="T7" s="209" t="s">
        <v>181</v>
      </c>
      <c r="U7" s="209" t="s">
        <v>63</v>
      </c>
      <c r="V7" s="209" t="s">
        <v>64</v>
      </c>
      <c r="W7" s="209" t="s">
        <v>65</v>
      </c>
    </row>
    <row r="8" spans="1:23" ht="28.5" customHeight="1">
      <c r="A8" s="216"/>
      <c r="B8" s="216"/>
      <c r="C8" s="216"/>
      <c r="D8" s="196"/>
      <c r="E8" s="196"/>
      <c r="F8" s="196"/>
      <c r="G8" s="196"/>
      <c r="H8" s="182"/>
      <c r="I8" s="209"/>
      <c r="J8" s="209"/>
      <c r="K8" s="209"/>
      <c r="L8" s="210"/>
      <c r="M8" s="210"/>
      <c r="N8" s="210"/>
      <c r="O8" s="210"/>
      <c r="P8" s="210"/>
      <c r="Q8" s="209"/>
      <c r="R8" s="209"/>
      <c r="S8" s="209"/>
      <c r="T8" s="209"/>
      <c r="U8" s="209"/>
      <c r="V8" s="209"/>
      <c r="W8" s="209"/>
    </row>
    <row r="9" spans="1:23" ht="17.100000000000001" customHeight="1">
      <c r="A9" s="93">
        <v>1</v>
      </c>
      <c r="B9" s="93">
        <v>2</v>
      </c>
      <c r="C9" s="93">
        <v>3</v>
      </c>
      <c r="D9" s="93">
        <v>4</v>
      </c>
      <c r="E9" s="93">
        <v>5</v>
      </c>
      <c r="F9" s="93">
        <v>6</v>
      </c>
      <c r="G9" s="93">
        <v>7</v>
      </c>
      <c r="H9" s="93">
        <v>8</v>
      </c>
      <c r="I9" s="93">
        <v>9</v>
      </c>
      <c r="J9" s="93">
        <v>10</v>
      </c>
      <c r="K9" s="93">
        <v>11</v>
      </c>
      <c r="L9" s="93">
        <v>12</v>
      </c>
      <c r="M9" s="93">
        <v>13</v>
      </c>
      <c r="N9" s="93">
        <v>14</v>
      </c>
      <c r="O9" s="93">
        <v>15</v>
      </c>
      <c r="P9" s="93">
        <v>16</v>
      </c>
      <c r="Q9" s="93">
        <v>17</v>
      </c>
      <c r="R9" s="93">
        <v>18</v>
      </c>
      <c r="S9" s="93">
        <v>19</v>
      </c>
      <c r="T9" s="93">
        <v>20</v>
      </c>
      <c r="U9" s="93">
        <v>21</v>
      </c>
      <c r="V9" s="93">
        <v>22</v>
      </c>
      <c r="W9" s="93">
        <v>23</v>
      </c>
    </row>
    <row r="10" spans="1:23" ht="17.100000000000001" customHeight="1">
      <c r="A10" s="94" t="s">
        <v>68</v>
      </c>
      <c r="B10" s="95" t="s">
        <v>182</v>
      </c>
      <c r="C10" s="94" t="s">
        <v>183</v>
      </c>
      <c r="D10" s="94" t="s">
        <v>184</v>
      </c>
      <c r="E10" s="94" t="s">
        <v>85</v>
      </c>
      <c r="F10" s="94" t="s">
        <v>185</v>
      </c>
      <c r="G10" s="94" t="s">
        <v>186</v>
      </c>
      <c r="H10" s="43">
        <v>1750000</v>
      </c>
      <c r="I10" s="43">
        <v>1750000</v>
      </c>
      <c r="J10" s="43"/>
      <c r="K10" s="43"/>
      <c r="L10" s="43">
        <v>1750000</v>
      </c>
      <c r="M10" s="43"/>
      <c r="N10" s="43"/>
      <c r="O10" s="43"/>
      <c r="P10" s="43"/>
      <c r="Q10" s="43"/>
      <c r="R10" s="43"/>
      <c r="S10" s="43"/>
      <c r="T10" s="43"/>
      <c r="U10" s="43"/>
      <c r="V10" s="43"/>
      <c r="W10" s="43"/>
    </row>
    <row r="11" spans="1:23" ht="17.100000000000001" customHeight="1">
      <c r="A11" s="94" t="s">
        <v>68</v>
      </c>
      <c r="B11" s="95" t="s">
        <v>182</v>
      </c>
      <c r="C11" s="94" t="s">
        <v>183</v>
      </c>
      <c r="D11" s="94" t="s">
        <v>184</v>
      </c>
      <c r="E11" s="94" t="s">
        <v>85</v>
      </c>
      <c r="F11" s="94" t="s">
        <v>187</v>
      </c>
      <c r="G11" s="94" t="s">
        <v>188</v>
      </c>
      <c r="H11" s="43">
        <v>900000</v>
      </c>
      <c r="I11" s="43">
        <v>900000</v>
      </c>
      <c r="J11" s="43"/>
      <c r="K11" s="43"/>
      <c r="L11" s="43">
        <v>900000</v>
      </c>
      <c r="M11" s="43"/>
      <c r="N11" s="43"/>
      <c r="O11" s="43"/>
      <c r="P11" s="43"/>
      <c r="Q11" s="43"/>
      <c r="R11" s="43"/>
      <c r="S11" s="43"/>
      <c r="T11" s="43"/>
      <c r="U11" s="43"/>
      <c r="V11" s="43"/>
      <c r="W11" s="43"/>
    </row>
    <row r="12" spans="1:23" ht="17.100000000000001" customHeight="1">
      <c r="A12" s="94" t="s">
        <v>68</v>
      </c>
      <c r="B12" s="95" t="s">
        <v>189</v>
      </c>
      <c r="C12" s="94" t="s">
        <v>190</v>
      </c>
      <c r="D12" s="94" t="s">
        <v>184</v>
      </c>
      <c r="E12" s="94" t="s">
        <v>85</v>
      </c>
      <c r="F12" s="94" t="s">
        <v>191</v>
      </c>
      <c r="G12" s="94" t="s">
        <v>192</v>
      </c>
      <c r="H12" s="43">
        <v>32391.18</v>
      </c>
      <c r="I12" s="43">
        <v>32391.18</v>
      </c>
      <c r="J12" s="43"/>
      <c r="K12" s="43"/>
      <c r="L12" s="43">
        <v>32391.18</v>
      </c>
      <c r="M12" s="43"/>
      <c r="N12" s="43"/>
      <c r="O12" s="43"/>
      <c r="P12" s="43"/>
      <c r="Q12" s="43"/>
      <c r="R12" s="43"/>
      <c r="S12" s="43"/>
      <c r="T12" s="43"/>
      <c r="U12" s="43"/>
      <c r="V12" s="43"/>
      <c r="W12" s="43"/>
    </row>
    <row r="13" spans="1:23" ht="17.100000000000001" customHeight="1">
      <c r="A13" s="94" t="s">
        <v>68</v>
      </c>
      <c r="B13" s="95" t="s">
        <v>193</v>
      </c>
      <c r="C13" s="94" t="s">
        <v>194</v>
      </c>
      <c r="D13" s="94" t="s">
        <v>184</v>
      </c>
      <c r="E13" s="94" t="s">
        <v>85</v>
      </c>
      <c r="F13" s="94" t="s">
        <v>195</v>
      </c>
      <c r="G13" s="94" t="s">
        <v>196</v>
      </c>
      <c r="H13" s="43">
        <v>2159412</v>
      </c>
      <c r="I13" s="43">
        <v>2159412</v>
      </c>
      <c r="J13" s="43"/>
      <c r="K13" s="43"/>
      <c r="L13" s="43">
        <v>2159412</v>
      </c>
      <c r="M13" s="43"/>
      <c r="N13" s="43"/>
      <c r="O13" s="43"/>
      <c r="P13" s="43"/>
      <c r="Q13" s="43"/>
      <c r="R13" s="43"/>
      <c r="S13" s="43"/>
      <c r="T13" s="43"/>
      <c r="U13" s="43"/>
      <c r="V13" s="43"/>
      <c r="W13" s="43"/>
    </row>
    <row r="14" spans="1:23" ht="17.100000000000001" customHeight="1">
      <c r="A14" s="94" t="s">
        <v>68</v>
      </c>
      <c r="B14" s="95" t="s">
        <v>193</v>
      </c>
      <c r="C14" s="94" t="s">
        <v>194</v>
      </c>
      <c r="D14" s="94" t="s">
        <v>184</v>
      </c>
      <c r="E14" s="94" t="s">
        <v>85</v>
      </c>
      <c r="F14" s="94" t="s">
        <v>197</v>
      </c>
      <c r="G14" s="94" t="s">
        <v>198</v>
      </c>
      <c r="H14" s="43">
        <v>957276</v>
      </c>
      <c r="I14" s="43">
        <v>957276</v>
      </c>
      <c r="J14" s="43"/>
      <c r="K14" s="43"/>
      <c r="L14" s="43">
        <v>957276</v>
      </c>
      <c r="M14" s="43"/>
      <c r="N14" s="43"/>
      <c r="O14" s="43"/>
      <c r="P14" s="43"/>
      <c r="Q14" s="43"/>
      <c r="R14" s="43"/>
      <c r="S14" s="43"/>
      <c r="T14" s="43"/>
      <c r="U14" s="43"/>
      <c r="V14" s="43"/>
      <c r="W14" s="43"/>
    </row>
    <row r="15" spans="1:23" ht="17.100000000000001" customHeight="1">
      <c r="A15" s="94" t="s">
        <v>68</v>
      </c>
      <c r="B15" s="95" t="s">
        <v>193</v>
      </c>
      <c r="C15" s="94" t="s">
        <v>194</v>
      </c>
      <c r="D15" s="94" t="s">
        <v>184</v>
      </c>
      <c r="E15" s="94" t="s">
        <v>85</v>
      </c>
      <c r="F15" s="94" t="s">
        <v>185</v>
      </c>
      <c r="G15" s="94" t="s">
        <v>186</v>
      </c>
      <c r="H15" s="43">
        <v>179951</v>
      </c>
      <c r="I15" s="43">
        <v>179951</v>
      </c>
      <c r="J15" s="43"/>
      <c r="K15" s="43"/>
      <c r="L15" s="43">
        <v>179951</v>
      </c>
      <c r="M15" s="43"/>
      <c r="N15" s="43"/>
      <c r="O15" s="43"/>
      <c r="P15" s="43"/>
      <c r="Q15" s="43"/>
      <c r="R15" s="43"/>
      <c r="S15" s="43"/>
      <c r="T15" s="43"/>
      <c r="U15" s="43"/>
      <c r="V15" s="43"/>
      <c r="W15" s="43"/>
    </row>
    <row r="16" spans="1:23" ht="17.100000000000001" customHeight="1">
      <c r="A16" s="94" t="s">
        <v>68</v>
      </c>
      <c r="B16" s="95" t="s">
        <v>193</v>
      </c>
      <c r="C16" s="94" t="s">
        <v>194</v>
      </c>
      <c r="D16" s="94" t="s">
        <v>184</v>
      </c>
      <c r="E16" s="94" t="s">
        <v>85</v>
      </c>
      <c r="F16" s="94" t="s">
        <v>187</v>
      </c>
      <c r="G16" s="94" t="s">
        <v>188</v>
      </c>
      <c r="H16" s="43">
        <v>480240</v>
      </c>
      <c r="I16" s="43">
        <v>480240</v>
      </c>
      <c r="J16" s="43"/>
      <c r="K16" s="43"/>
      <c r="L16" s="43">
        <v>480240</v>
      </c>
      <c r="M16" s="43"/>
      <c r="N16" s="43"/>
      <c r="O16" s="43"/>
      <c r="P16" s="43"/>
      <c r="Q16" s="43"/>
      <c r="R16" s="43"/>
      <c r="S16" s="43"/>
      <c r="T16" s="43"/>
      <c r="U16" s="43"/>
      <c r="V16" s="43"/>
      <c r="W16" s="43"/>
    </row>
    <row r="17" spans="1:23" ht="17.100000000000001" customHeight="1">
      <c r="A17" s="94" t="s">
        <v>68</v>
      </c>
      <c r="B17" s="95" t="s">
        <v>193</v>
      </c>
      <c r="C17" s="94" t="s">
        <v>194</v>
      </c>
      <c r="D17" s="94" t="s">
        <v>184</v>
      </c>
      <c r="E17" s="94" t="s">
        <v>85</v>
      </c>
      <c r="F17" s="94" t="s">
        <v>187</v>
      </c>
      <c r="G17" s="94" t="s">
        <v>188</v>
      </c>
      <c r="H17" s="43">
        <v>906120</v>
      </c>
      <c r="I17" s="43">
        <v>906120</v>
      </c>
      <c r="J17" s="43"/>
      <c r="K17" s="43"/>
      <c r="L17" s="43">
        <v>906120</v>
      </c>
      <c r="M17" s="43"/>
      <c r="N17" s="43"/>
      <c r="O17" s="43"/>
      <c r="P17" s="43"/>
      <c r="Q17" s="43"/>
      <c r="R17" s="43"/>
      <c r="S17" s="43"/>
      <c r="T17" s="43"/>
      <c r="U17" s="43"/>
      <c r="V17" s="43"/>
      <c r="W17" s="43"/>
    </row>
    <row r="18" spans="1:23" ht="17.100000000000001" customHeight="1">
      <c r="A18" s="94" t="s">
        <v>68</v>
      </c>
      <c r="B18" s="95" t="s">
        <v>199</v>
      </c>
      <c r="C18" s="94" t="s">
        <v>200</v>
      </c>
      <c r="D18" s="94" t="s">
        <v>184</v>
      </c>
      <c r="E18" s="94" t="s">
        <v>85</v>
      </c>
      <c r="F18" s="94" t="s">
        <v>201</v>
      </c>
      <c r="G18" s="94" t="s">
        <v>202</v>
      </c>
      <c r="H18" s="43">
        <v>853992</v>
      </c>
      <c r="I18" s="43">
        <v>853992</v>
      </c>
      <c r="J18" s="43"/>
      <c r="K18" s="43"/>
      <c r="L18" s="43">
        <v>853992</v>
      </c>
      <c r="M18" s="43"/>
      <c r="N18" s="43"/>
      <c r="O18" s="43"/>
      <c r="P18" s="43"/>
      <c r="Q18" s="43"/>
      <c r="R18" s="43"/>
      <c r="S18" s="43"/>
      <c r="T18" s="43"/>
      <c r="U18" s="43"/>
      <c r="V18" s="43"/>
      <c r="W18" s="43"/>
    </row>
    <row r="19" spans="1:23" ht="17.100000000000001" customHeight="1">
      <c r="A19" s="94" t="s">
        <v>68</v>
      </c>
      <c r="B19" s="95" t="s">
        <v>199</v>
      </c>
      <c r="C19" s="94" t="s">
        <v>200</v>
      </c>
      <c r="D19" s="94" t="s">
        <v>184</v>
      </c>
      <c r="E19" s="94" t="s">
        <v>85</v>
      </c>
      <c r="F19" s="94" t="s">
        <v>201</v>
      </c>
      <c r="G19" s="94" t="s">
        <v>202</v>
      </c>
      <c r="H19" s="43">
        <v>3496008</v>
      </c>
      <c r="I19" s="43">
        <v>3496008</v>
      </c>
      <c r="J19" s="43"/>
      <c r="K19" s="43"/>
      <c r="L19" s="43">
        <v>3496008</v>
      </c>
      <c r="M19" s="43"/>
      <c r="N19" s="43"/>
      <c r="O19" s="43"/>
      <c r="P19" s="43"/>
      <c r="Q19" s="43"/>
      <c r="R19" s="43"/>
      <c r="S19" s="43"/>
      <c r="T19" s="43"/>
      <c r="U19" s="43"/>
      <c r="V19" s="43"/>
      <c r="W19" s="43"/>
    </row>
    <row r="20" spans="1:23" ht="17.100000000000001" customHeight="1">
      <c r="A20" s="94" t="s">
        <v>68</v>
      </c>
      <c r="B20" s="95" t="s">
        <v>203</v>
      </c>
      <c r="C20" s="94" t="s">
        <v>204</v>
      </c>
      <c r="D20" s="94" t="s">
        <v>184</v>
      </c>
      <c r="E20" s="94" t="s">
        <v>85</v>
      </c>
      <c r="F20" s="94" t="s">
        <v>205</v>
      </c>
      <c r="G20" s="94" t="s">
        <v>204</v>
      </c>
      <c r="H20" s="43">
        <v>43188.24</v>
      </c>
      <c r="I20" s="43">
        <v>43188.24</v>
      </c>
      <c r="J20" s="43"/>
      <c r="K20" s="43"/>
      <c r="L20" s="43">
        <v>43188.24</v>
      </c>
      <c r="M20" s="43"/>
      <c r="N20" s="43"/>
      <c r="O20" s="43"/>
      <c r="P20" s="43"/>
      <c r="Q20" s="43"/>
      <c r="R20" s="43"/>
      <c r="S20" s="43"/>
      <c r="T20" s="43"/>
      <c r="U20" s="43"/>
      <c r="V20" s="43"/>
      <c r="W20" s="43"/>
    </row>
    <row r="21" spans="1:23" ht="17.100000000000001" customHeight="1">
      <c r="A21" s="94" t="s">
        <v>68</v>
      </c>
      <c r="B21" s="95" t="s">
        <v>206</v>
      </c>
      <c r="C21" s="94" t="s">
        <v>207</v>
      </c>
      <c r="D21" s="94" t="s">
        <v>208</v>
      </c>
      <c r="E21" s="94" t="s">
        <v>91</v>
      </c>
      <c r="F21" s="94" t="s">
        <v>209</v>
      </c>
      <c r="G21" s="94" t="s">
        <v>210</v>
      </c>
      <c r="H21" s="43">
        <v>952800</v>
      </c>
      <c r="I21" s="43">
        <v>952800</v>
      </c>
      <c r="J21" s="43"/>
      <c r="K21" s="43"/>
      <c r="L21" s="43">
        <v>952800</v>
      </c>
      <c r="M21" s="43"/>
      <c r="N21" s="43"/>
      <c r="O21" s="43"/>
      <c r="P21" s="43"/>
      <c r="Q21" s="43"/>
      <c r="R21" s="43"/>
      <c r="S21" s="43"/>
      <c r="T21" s="43"/>
      <c r="U21" s="43"/>
      <c r="V21" s="43"/>
      <c r="W21" s="43"/>
    </row>
    <row r="22" spans="1:23" ht="17.100000000000001" customHeight="1">
      <c r="A22" s="94" t="s">
        <v>68</v>
      </c>
      <c r="B22" s="95" t="s">
        <v>206</v>
      </c>
      <c r="C22" s="94" t="s">
        <v>207</v>
      </c>
      <c r="D22" s="94" t="s">
        <v>211</v>
      </c>
      <c r="E22" s="94" t="s">
        <v>94</v>
      </c>
      <c r="F22" s="94" t="s">
        <v>212</v>
      </c>
      <c r="G22" s="94" t="s">
        <v>213</v>
      </c>
      <c r="H22" s="43">
        <v>447650</v>
      </c>
      <c r="I22" s="43">
        <v>447650</v>
      </c>
      <c r="J22" s="43"/>
      <c r="K22" s="43"/>
      <c r="L22" s="43">
        <v>447650</v>
      </c>
      <c r="M22" s="43"/>
      <c r="N22" s="43"/>
      <c r="O22" s="43"/>
      <c r="P22" s="43"/>
      <c r="Q22" s="43"/>
      <c r="R22" s="43"/>
      <c r="S22" s="43"/>
      <c r="T22" s="43"/>
      <c r="U22" s="43"/>
      <c r="V22" s="43"/>
      <c r="W22" s="43"/>
    </row>
    <row r="23" spans="1:23" ht="17.100000000000001" customHeight="1">
      <c r="A23" s="94" t="s">
        <v>68</v>
      </c>
      <c r="B23" s="95" t="s">
        <v>206</v>
      </c>
      <c r="C23" s="94" t="s">
        <v>207</v>
      </c>
      <c r="D23" s="94" t="s">
        <v>214</v>
      </c>
      <c r="E23" s="94" t="s">
        <v>95</v>
      </c>
      <c r="F23" s="94" t="s">
        <v>215</v>
      </c>
      <c r="G23" s="94" t="s">
        <v>216</v>
      </c>
      <c r="H23" s="43">
        <v>227750</v>
      </c>
      <c r="I23" s="43">
        <v>227750</v>
      </c>
      <c r="J23" s="43"/>
      <c r="K23" s="43"/>
      <c r="L23" s="43">
        <v>227750</v>
      </c>
      <c r="M23" s="43"/>
      <c r="N23" s="43"/>
      <c r="O23" s="43"/>
      <c r="P23" s="43"/>
      <c r="Q23" s="43"/>
      <c r="R23" s="43"/>
      <c r="S23" s="43"/>
      <c r="T23" s="43"/>
      <c r="U23" s="43"/>
      <c r="V23" s="43"/>
      <c r="W23" s="43"/>
    </row>
    <row r="24" spans="1:23" ht="17.100000000000001" customHeight="1">
      <c r="A24" s="94" t="s">
        <v>68</v>
      </c>
      <c r="B24" s="95" t="s">
        <v>206</v>
      </c>
      <c r="C24" s="94" t="s">
        <v>207</v>
      </c>
      <c r="D24" s="94" t="s">
        <v>184</v>
      </c>
      <c r="E24" s="94" t="s">
        <v>85</v>
      </c>
      <c r="F24" s="94" t="s">
        <v>217</v>
      </c>
      <c r="G24" s="94" t="s">
        <v>218</v>
      </c>
      <c r="H24" s="43">
        <v>37980.199999999997</v>
      </c>
      <c r="I24" s="43">
        <v>37980.199999999997</v>
      </c>
      <c r="J24" s="43"/>
      <c r="K24" s="43"/>
      <c r="L24" s="43">
        <v>37980.199999999997</v>
      </c>
      <c r="M24" s="43"/>
      <c r="N24" s="43"/>
      <c r="O24" s="43"/>
      <c r="P24" s="43"/>
      <c r="Q24" s="43"/>
      <c r="R24" s="43"/>
      <c r="S24" s="43"/>
      <c r="T24" s="43"/>
      <c r="U24" s="43"/>
      <c r="V24" s="43"/>
      <c r="W24" s="43"/>
    </row>
    <row r="25" spans="1:23" ht="17.100000000000001" customHeight="1">
      <c r="A25" s="94" t="s">
        <v>68</v>
      </c>
      <c r="B25" s="95" t="s">
        <v>206</v>
      </c>
      <c r="C25" s="94" t="s">
        <v>207</v>
      </c>
      <c r="D25" s="94" t="s">
        <v>219</v>
      </c>
      <c r="E25" s="94" t="s">
        <v>96</v>
      </c>
      <c r="F25" s="94" t="s">
        <v>217</v>
      </c>
      <c r="G25" s="94" t="s">
        <v>218</v>
      </c>
      <c r="H25" s="43">
        <v>24900</v>
      </c>
      <c r="I25" s="43">
        <v>24900</v>
      </c>
      <c r="J25" s="43"/>
      <c r="K25" s="43"/>
      <c r="L25" s="43">
        <v>24900</v>
      </c>
      <c r="M25" s="43"/>
      <c r="N25" s="43"/>
      <c r="O25" s="43"/>
      <c r="P25" s="43"/>
      <c r="Q25" s="43"/>
      <c r="R25" s="43"/>
      <c r="S25" s="43"/>
      <c r="T25" s="43"/>
      <c r="U25" s="43"/>
      <c r="V25" s="43"/>
      <c r="W25" s="43"/>
    </row>
    <row r="26" spans="1:23" ht="17.100000000000001" customHeight="1">
      <c r="A26" s="94" t="s">
        <v>68</v>
      </c>
      <c r="B26" s="95" t="s">
        <v>206</v>
      </c>
      <c r="C26" s="94" t="s">
        <v>207</v>
      </c>
      <c r="D26" s="94" t="s">
        <v>219</v>
      </c>
      <c r="E26" s="94" t="s">
        <v>96</v>
      </c>
      <c r="F26" s="94" t="s">
        <v>217</v>
      </c>
      <c r="G26" s="94" t="s">
        <v>218</v>
      </c>
      <c r="H26" s="43">
        <v>33758.839999999997</v>
      </c>
      <c r="I26" s="43">
        <v>33758.839999999997</v>
      </c>
      <c r="J26" s="43"/>
      <c r="K26" s="43"/>
      <c r="L26" s="43">
        <v>33758.839999999997</v>
      </c>
      <c r="M26" s="43"/>
      <c r="N26" s="43"/>
      <c r="O26" s="43"/>
      <c r="P26" s="43"/>
      <c r="Q26" s="43"/>
      <c r="R26" s="43"/>
      <c r="S26" s="43"/>
      <c r="T26" s="43"/>
      <c r="U26" s="43"/>
      <c r="V26" s="43"/>
      <c r="W26" s="43"/>
    </row>
    <row r="27" spans="1:23" ht="17.100000000000001" customHeight="1">
      <c r="A27" s="94" t="s">
        <v>68</v>
      </c>
      <c r="B27" s="95" t="s">
        <v>220</v>
      </c>
      <c r="C27" s="94" t="s">
        <v>101</v>
      </c>
      <c r="D27" s="94" t="s">
        <v>100</v>
      </c>
      <c r="E27" s="94" t="s">
        <v>101</v>
      </c>
      <c r="F27" s="94" t="s">
        <v>221</v>
      </c>
      <c r="G27" s="94" t="s">
        <v>101</v>
      </c>
      <c r="H27" s="43">
        <v>794604</v>
      </c>
      <c r="I27" s="43">
        <v>794604</v>
      </c>
      <c r="J27" s="43"/>
      <c r="K27" s="43"/>
      <c r="L27" s="43">
        <v>794604</v>
      </c>
      <c r="M27" s="43"/>
      <c r="N27" s="43"/>
      <c r="O27" s="43"/>
      <c r="P27" s="43"/>
      <c r="Q27" s="43"/>
      <c r="R27" s="43"/>
      <c r="S27" s="43"/>
      <c r="T27" s="43"/>
      <c r="U27" s="43"/>
      <c r="V27" s="43"/>
      <c r="W27" s="43"/>
    </row>
    <row r="28" spans="1:23" ht="17.100000000000001" customHeight="1">
      <c r="A28" s="94" t="s">
        <v>68</v>
      </c>
      <c r="B28" s="95" t="s">
        <v>222</v>
      </c>
      <c r="C28" s="94" t="s">
        <v>223</v>
      </c>
      <c r="D28" s="94" t="s">
        <v>184</v>
      </c>
      <c r="E28" s="94" t="s">
        <v>85</v>
      </c>
      <c r="F28" s="94" t="s">
        <v>224</v>
      </c>
      <c r="G28" s="94" t="s">
        <v>225</v>
      </c>
      <c r="H28" s="43">
        <v>4400</v>
      </c>
      <c r="I28" s="43">
        <v>4400</v>
      </c>
      <c r="J28" s="43"/>
      <c r="K28" s="43"/>
      <c r="L28" s="43">
        <v>4400</v>
      </c>
      <c r="M28" s="43"/>
      <c r="N28" s="43"/>
      <c r="O28" s="43"/>
      <c r="P28" s="43"/>
      <c r="Q28" s="43"/>
      <c r="R28" s="43"/>
      <c r="S28" s="43"/>
      <c r="T28" s="43"/>
      <c r="U28" s="43"/>
      <c r="V28" s="43"/>
      <c r="W28" s="43"/>
    </row>
    <row r="29" spans="1:23" ht="17.100000000000001" customHeight="1">
      <c r="A29" s="94" t="s">
        <v>68</v>
      </c>
      <c r="B29" s="95" t="s">
        <v>222</v>
      </c>
      <c r="C29" s="94" t="s">
        <v>223</v>
      </c>
      <c r="D29" s="94" t="s">
        <v>184</v>
      </c>
      <c r="E29" s="94" t="s">
        <v>85</v>
      </c>
      <c r="F29" s="94" t="s">
        <v>226</v>
      </c>
      <c r="G29" s="94" t="s">
        <v>227</v>
      </c>
      <c r="H29" s="43">
        <v>88915.44</v>
      </c>
      <c r="I29" s="43">
        <v>88915.44</v>
      </c>
      <c r="J29" s="43"/>
      <c r="K29" s="43"/>
      <c r="L29" s="43">
        <v>88915.44</v>
      </c>
      <c r="M29" s="43"/>
      <c r="N29" s="43"/>
      <c r="O29" s="43"/>
      <c r="P29" s="43"/>
      <c r="Q29" s="43"/>
      <c r="R29" s="43"/>
      <c r="S29" s="43"/>
      <c r="T29" s="43"/>
      <c r="U29" s="43"/>
      <c r="V29" s="43"/>
      <c r="W29" s="43"/>
    </row>
    <row r="30" spans="1:23" ht="17.100000000000001" customHeight="1">
      <c r="A30" s="94" t="s">
        <v>68</v>
      </c>
      <c r="B30" s="95" t="s">
        <v>222</v>
      </c>
      <c r="C30" s="94" t="s">
        <v>223</v>
      </c>
      <c r="D30" s="94" t="s">
        <v>184</v>
      </c>
      <c r="E30" s="94" t="s">
        <v>85</v>
      </c>
      <c r="F30" s="94" t="s">
        <v>191</v>
      </c>
      <c r="G30" s="94" t="s">
        <v>192</v>
      </c>
      <c r="H30" s="43">
        <v>150000</v>
      </c>
      <c r="I30" s="43">
        <v>150000</v>
      </c>
      <c r="J30" s="43"/>
      <c r="K30" s="43"/>
      <c r="L30" s="43">
        <v>150000</v>
      </c>
      <c r="M30" s="43"/>
      <c r="N30" s="43"/>
      <c r="O30" s="43"/>
      <c r="P30" s="43"/>
      <c r="Q30" s="43"/>
      <c r="R30" s="43"/>
      <c r="S30" s="43"/>
      <c r="T30" s="43"/>
      <c r="U30" s="43"/>
      <c r="V30" s="43"/>
      <c r="W30" s="43"/>
    </row>
    <row r="31" spans="1:23" ht="17.100000000000001" customHeight="1">
      <c r="A31" s="211" t="s">
        <v>154</v>
      </c>
      <c r="B31" s="212"/>
      <c r="C31" s="212"/>
      <c r="D31" s="212"/>
      <c r="E31" s="212"/>
      <c r="F31" s="212"/>
      <c r="G31" s="213"/>
      <c r="H31" s="43">
        <v>14521336.9</v>
      </c>
      <c r="I31" s="43">
        <v>14521336.9</v>
      </c>
      <c r="J31" s="43"/>
      <c r="K31" s="43"/>
      <c r="L31" s="43">
        <v>14521336.9</v>
      </c>
      <c r="M31" s="43"/>
      <c r="N31" s="43"/>
      <c r="O31" s="43"/>
      <c r="P31" s="43"/>
      <c r="Q31" s="43"/>
      <c r="R31" s="43"/>
      <c r="S31" s="43"/>
      <c r="T31" s="43"/>
      <c r="U31" s="43"/>
      <c r="V31" s="43"/>
      <c r="W31" s="43"/>
    </row>
  </sheetData>
  <mergeCells count="30">
    <mergeCell ref="W7:W8"/>
    <mergeCell ref="R7:R8"/>
    <mergeCell ref="S7:S8"/>
    <mergeCell ref="T7:T8"/>
    <mergeCell ref="U7:U8"/>
    <mergeCell ref="V7:V8"/>
    <mergeCell ref="A31:G31"/>
    <mergeCell ref="A5:A8"/>
    <mergeCell ref="B5:B8"/>
    <mergeCell ref="C5:C8"/>
    <mergeCell ref="D5:D8"/>
    <mergeCell ref="E5:E8"/>
    <mergeCell ref="F5:F8"/>
    <mergeCell ref="G5:G8"/>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s>
  <phoneticPr fontId="26" type="noConversion"/>
  <pageMargins left="0.75" right="0.75" top="1" bottom="1" header="0.5" footer="0.5"/>
  <pageSetup paperSize="9"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44"/>
  <sheetViews>
    <sheetView showZeros="0" workbookViewId="0">
      <pane ySplit="8" topLeftCell="A9" activePane="bottomLeft" state="frozen"/>
      <selection pane="bottomLeft" activeCell="E19" sqref="E19"/>
    </sheetView>
  </sheetViews>
  <sheetFormatPr defaultColWidth="9.125" defaultRowHeight="14.25" customHeight="1"/>
  <cols>
    <col min="1" max="1" width="14.625" customWidth="1"/>
    <col min="2" max="2" width="21" customWidth="1"/>
    <col min="3" max="3" width="57" style="83" customWidth="1"/>
    <col min="4" max="4" width="23.875" customWidth="1"/>
    <col min="5" max="5" width="15.625" customWidth="1"/>
    <col min="6" max="6" width="24" customWidth="1"/>
    <col min="7" max="7" width="14.875" customWidth="1"/>
    <col min="8" max="8" width="19.75" customWidth="1"/>
    <col min="9" max="9" width="16.375" customWidth="1"/>
    <col min="10" max="11" width="14.125" customWidth="1"/>
    <col min="12" max="17" width="8.125" customWidth="1"/>
    <col min="18" max="18" width="11.75" customWidth="1"/>
    <col min="19" max="22" width="6.5" customWidth="1"/>
    <col min="23" max="23" width="11.375" customWidth="1"/>
  </cols>
  <sheetData>
    <row r="1" spans="1:23" ht="14.25" customHeight="1">
      <c r="A1" s="1"/>
      <c r="B1" s="1"/>
      <c r="C1" s="84"/>
      <c r="D1" s="1"/>
      <c r="E1" s="1"/>
      <c r="F1" s="1"/>
      <c r="G1" s="1"/>
      <c r="H1" s="1"/>
      <c r="I1" s="1"/>
      <c r="J1" s="1"/>
      <c r="K1" s="1"/>
      <c r="L1" s="1"/>
      <c r="M1" s="1"/>
      <c r="N1" s="1"/>
      <c r="O1" s="1"/>
      <c r="P1" s="1"/>
      <c r="Q1" s="1"/>
      <c r="R1" s="1"/>
      <c r="S1" s="1"/>
      <c r="T1" s="1"/>
      <c r="U1" s="1"/>
      <c r="V1" s="1"/>
      <c r="W1" s="1"/>
    </row>
    <row r="2" spans="1:23" ht="13.5" customHeight="1">
      <c r="E2" s="2"/>
      <c r="F2" s="2"/>
      <c r="G2" s="2"/>
      <c r="H2" s="2"/>
      <c r="U2" s="85"/>
      <c r="W2" s="36" t="s">
        <v>228</v>
      </c>
    </row>
    <row r="3" spans="1:23" ht="27.75" customHeight="1">
      <c r="A3" s="160" t="s">
        <v>229</v>
      </c>
      <c r="B3" s="160"/>
      <c r="C3" s="218"/>
      <c r="D3" s="160"/>
      <c r="E3" s="160"/>
      <c r="F3" s="160"/>
      <c r="G3" s="160"/>
      <c r="H3" s="160"/>
      <c r="I3" s="160"/>
      <c r="J3" s="160"/>
      <c r="K3" s="160"/>
      <c r="L3" s="160"/>
      <c r="M3" s="160"/>
      <c r="N3" s="160"/>
      <c r="O3" s="160"/>
      <c r="P3" s="160"/>
      <c r="Q3" s="160"/>
      <c r="R3" s="160"/>
      <c r="S3" s="160"/>
      <c r="T3" s="160"/>
      <c r="U3" s="160"/>
      <c r="V3" s="160"/>
      <c r="W3" s="160"/>
    </row>
    <row r="4" spans="1:23" ht="13.5" customHeight="1">
      <c r="A4" s="193" t="s">
        <v>2</v>
      </c>
      <c r="B4" s="219" t="str">
        <f t="shared" ref="B4" si="0">"单位名称："&amp;"绩效评价中心"</f>
        <v>单位名称：绩效评价中心</v>
      </c>
      <c r="C4" s="220"/>
      <c r="D4" s="219"/>
      <c r="E4" s="219"/>
      <c r="F4" s="219"/>
      <c r="G4" s="219"/>
      <c r="H4" s="219"/>
      <c r="I4" s="219"/>
      <c r="J4" s="4"/>
      <c r="K4" s="4"/>
      <c r="L4" s="4"/>
      <c r="M4" s="4"/>
      <c r="N4" s="4"/>
      <c r="O4" s="4"/>
      <c r="P4" s="4"/>
      <c r="Q4" s="4"/>
      <c r="U4" s="85"/>
      <c r="W4" s="74" t="s">
        <v>157</v>
      </c>
    </row>
    <row r="5" spans="1:23" ht="21.75" customHeight="1">
      <c r="A5" s="214" t="s">
        <v>230</v>
      </c>
      <c r="B5" s="214" t="s">
        <v>168</v>
      </c>
      <c r="C5" s="223" t="s">
        <v>169</v>
      </c>
      <c r="D5" s="214" t="s">
        <v>231</v>
      </c>
      <c r="E5" s="188" t="s">
        <v>170</v>
      </c>
      <c r="F5" s="188" t="s">
        <v>171</v>
      </c>
      <c r="G5" s="188" t="s">
        <v>172</v>
      </c>
      <c r="H5" s="188" t="s">
        <v>173</v>
      </c>
      <c r="I5" s="182" t="s">
        <v>54</v>
      </c>
      <c r="J5" s="182" t="s">
        <v>232</v>
      </c>
      <c r="K5" s="182"/>
      <c r="L5" s="182"/>
      <c r="M5" s="182"/>
      <c r="N5" s="208" t="s">
        <v>175</v>
      </c>
      <c r="O5" s="208"/>
      <c r="P5" s="208"/>
      <c r="Q5" s="188" t="s">
        <v>60</v>
      </c>
      <c r="R5" s="183" t="s">
        <v>74</v>
      </c>
      <c r="S5" s="200"/>
      <c r="T5" s="200"/>
      <c r="U5" s="200"/>
      <c r="V5" s="200"/>
      <c r="W5" s="194"/>
    </row>
    <row r="6" spans="1:23" ht="21.75" customHeight="1">
      <c r="A6" s="215"/>
      <c r="B6" s="215"/>
      <c r="C6" s="224"/>
      <c r="D6" s="215"/>
      <c r="E6" s="217"/>
      <c r="F6" s="217"/>
      <c r="G6" s="217"/>
      <c r="H6" s="217"/>
      <c r="I6" s="182"/>
      <c r="J6" s="209" t="s">
        <v>57</v>
      </c>
      <c r="K6" s="209"/>
      <c r="L6" s="209" t="s">
        <v>58</v>
      </c>
      <c r="M6" s="209" t="s">
        <v>59</v>
      </c>
      <c r="N6" s="221" t="s">
        <v>57</v>
      </c>
      <c r="O6" s="221" t="s">
        <v>58</v>
      </c>
      <c r="P6" s="221" t="s">
        <v>59</v>
      </c>
      <c r="Q6" s="217"/>
      <c r="R6" s="188" t="s">
        <v>56</v>
      </c>
      <c r="S6" s="188" t="s">
        <v>67</v>
      </c>
      <c r="T6" s="188" t="s">
        <v>181</v>
      </c>
      <c r="U6" s="188" t="s">
        <v>63</v>
      </c>
      <c r="V6" s="188" t="s">
        <v>64</v>
      </c>
      <c r="W6" s="188" t="s">
        <v>65</v>
      </c>
    </row>
    <row r="7" spans="1:23" ht="40.5" customHeight="1">
      <c r="A7" s="216"/>
      <c r="B7" s="216"/>
      <c r="C7" s="225"/>
      <c r="D7" s="216"/>
      <c r="E7" s="196"/>
      <c r="F7" s="196"/>
      <c r="G7" s="196"/>
      <c r="H7" s="196"/>
      <c r="I7" s="182"/>
      <c r="J7" s="29" t="s">
        <v>56</v>
      </c>
      <c r="K7" s="29" t="s">
        <v>233</v>
      </c>
      <c r="L7" s="209"/>
      <c r="M7" s="209"/>
      <c r="N7" s="196"/>
      <c r="O7" s="196"/>
      <c r="P7" s="196"/>
      <c r="Q7" s="196"/>
      <c r="R7" s="196"/>
      <c r="S7" s="196"/>
      <c r="T7" s="196"/>
      <c r="U7" s="189"/>
      <c r="V7" s="196"/>
      <c r="W7" s="196"/>
    </row>
    <row r="8" spans="1:23" ht="15" customHeight="1">
      <c r="A8" s="10">
        <v>1</v>
      </c>
      <c r="B8" s="10">
        <v>2</v>
      </c>
      <c r="C8" s="86">
        <v>3</v>
      </c>
      <c r="D8" s="10">
        <v>4</v>
      </c>
      <c r="E8" s="10">
        <v>5</v>
      </c>
      <c r="F8" s="10">
        <v>6</v>
      </c>
      <c r="G8" s="10">
        <v>7</v>
      </c>
      <c r="H8" s="10">
        <v>8</v>
      </c>
      <c r="I8" s="10">
        <v>9</v>
      </c>
      <c r="J8" s="10">
        <v>10</v>
      </c>
      <c r="K8" s="10">
        <v>11</v>
      </c>
      <c r="L8" s="10">
        <v>12</v>
      </c>
      <c r="M8" s="10">
        <v>13</v>
      </c>
      <c r="N8" s="10">
        <v>14</v>
      </c>
      <c r="O8" s="10">
        <v>15</v>
      </c>
      <c r="P8" s="10">
        <v>16</v>
      </c>
      <c r="Q8" s="10">
        <v>17</v>
      </c>
      <c r="R8" s="10">
        <v>18</v>
      </c>
      <c r="S8" s="10">
        <v>19</v>
      </c>
      <c r="T8" s="10">
        <v>20</v>
      </c>
      <c r="U8" s="10">
        <v>21</v>
      </c>
      <c r="V8" s="10">
        <v>22</v>
      </c>
      <c r="W8" s="10">
        <v>23</v>
      </c>
    </row>
    <row r="9" spans="1:23" ht="15" customHeight="1">
      <c r="A9" s="10" t="s">
        <v>234</v>
      </c>
      <c r="B9" s="87" t="s">
        <v>235</v>
      </c>
      <c r="C9" s="88" t="s">
        <v>236</v>
      </c>
      <c r="D9" s="87" t="s">
        <v>68</v>
      </c>
      <c r="E9" s="10" t="s">
        <v>237</v>
      </c>
      <c r="F9" s="10" t="s">
        <v>88</v>
      </c>
      <c r="G9" s="10" t="s">
        <v>238</v>
      </c>
      <c r="H9" s="10" t="s">
        <v>239</v>
      </c>
      <c r="I9" s="89">
        <v>194400</v>
      </c>
      <c r="J9" s="89">
        <v>194400</v>
      </c>
      <c r="K9" s="89">
        <v>194400</v>
      </c>
      <c r="L9" s="89"/>
      <c r="M9" s="89"/>
      <c r="N9" s="10"/>
      <c r="O9" s="10"/>
      <c r="P9" s="10"/>
      <c r="Q9" s="10"/>
      <c r="R9" s="10"/>
      <c r="S9" s="10"/>
      <c r="T9" s="10"/>
      <c r="U9" s="10"/>
      <c r="V9" s="10"/>
      <c r="W9" s="10"/>
    </row>
    <row r="10" spans="1:23" ht="15" customHeight="1">
      <c r="A10" s="10" t="s">
        <v>234</v>
      </c>
      <c r="B10" s="87" t="s">
        <v>240</v>
      </c>
      <c r="C10" s="88" t="s">
        <v>241</v>
      </c>
      <c r="D10" s="87" t="s">
        <v>68</v>
      </c>
      <c r="E10" s="10" t="s">
        <v>237</v>
      </c>
      <c r="F10" s="10" t="s">
        <v>88</v>
      </c>
      <c r="G10" s="10" t="s">
        <v>242</v>
      </c>
      <c r="H10" s="10" t="s">
        <v>243</v>
      </c>
      <c r="I10" s="89">
        <v>540000</v>
      </c>
      <c r="J10" s="89">
        <v>540000</v>
      </c>
      <c r="K10" s="89">
        <v>540000</v>
      </c>
      <c r="L10" s="89"/>
      <c r="M10" s="89"/>
      <c r="N10" s="10"/>
      <c r="O10" s="10"/>
      <c r="P10" s="10"/>
      <c r="Q10" s="10"/>
      <c r="R10" s="10"/>
      <c r="S10" s="10"/>
      <c r="T10" s="10"/>
      <c r="U10" s="10"/>
      <c r="V10" s="10"/>
      <c r="W10" s="10"/>
    </row>
    <row r="11" spans="1:23" ht="15" customHeight="1">
      <c r="A11" s="10" t="s">
        <v>244</v>
      </c>
      <c r="B11" s="87" t="s">
        <v>245</v>
      </c>
      <c r="C11" s="88" t="s">
        <v>246</v>
      </c>
      <c r="D11" s="87" t="s">
        <v>68</v>
      </c>
      <c r="E11" s="10" t="s">
        <v>184</v>
      </c>
      <c r="F11" s="10" t="s">
        <v>85</v>
      </c>
      <c r="G11" s="10" t="s">
        <v>247</v>
      </c>
      <c r="H11" s="10" t="s">
        <v>248</v>
      </c>
      <c r="I11" s="89">
        <v>12240</v>
      </c>
      <c r="J11" s="89">
        <v>12240</v>
      </c>
      <c r="K11" s="89">
        <v>12240</v>
      </c>
      <c r="L11" s="89"/>
      <c r="M11" s="89"/>
      <c r="N11" s="10"/>
      <c r="O11" s="10"/>
      <c r="P11" s="10"/>
      <c r="Q11" s="10"/>
      <c r="R11" s="10"/>
      <c r="S11" s="10"/>
      <c r="T11" s="10"/>
      <c r="U11" s="10"/>
      <c r="V11" s="10"/>
      <c r="W11" s="10"/>
    </row>
    <row r="12" spans="1:23" ht="18.95" customHeight="1">
      <c r="A12" s="10" t="s">
        <v>244</v>
      </c>
      <c r="B12" s="10" t="s">
        <v>249</v>
      </c>
      <c r="C12" s="88" t="s">
        <v>250</v>
      </c>
      <c r="D12" s="87" t="s">
        <v>68</v>
      </c>
      <c r="E12" s="10" t="s">
        <v>251</v>
      </c>
      <c r="F12" s="10" t="s">
        <v>84</v>
      </c>
      <c r="G12" s="10" t="s">
        <v>252</v>
      </c>
      <c r="H12" s="10" t="s">
        <v>253</v>
      </c>
      <c r="I12" s="89">
        <v>39481.339999999997</v>
      </c>
      <c r="J12" s="89">
        <v>39481.339999999997</v>
      </c>
      <c r="K12" s="89">
        <v>39481.339999999997</v>
      </c>
      <c r="L12" s="89"/>
      <c r="M12" s="89"/>
      <c r="N12" s="10"/>
      <c r="O12" s="10"/>
      <c r="P12" s="10"/>
      <c r="Q12" s="10"/>
      <c r="R12" s="10"/>
      <c r="S12" s="10"/>
      <c r="T12" s="10"/>
      <c r="U12" s="10"/>
      <c r="V12" s="10"/>
      <c r="W12" s="10"/>
    </row>
    <row r="13" spans="1:23" ht="18.95" customHeight="1">
      <c r="A13" s="10" t="s">
        <v>244</v>
      </c>
      <c r="B13" s="10" t="s">
        <v>249</v>
      </c>
      <c r="C13" s="86" t="s">
        <v>250</v>
      </c>
      <c r="D13" s="87" t="s">
        <v>68</v>
      </c>
      <c r="E13" s="10" t="s">
        <v>251</v>
      </c>
      <c r="F13" s="10" t="s">
        <v>84</v>
      </c>
      <c r="G13" s="10" t="s">
        <v>226</v>
      </c>
      <c r="H13" s="10" t="s">
        <v>227</v>
      </c>
      <c r="I13" s="89">
        <v>4386.82</v>
      </c>
      <c r="J13" s="89">
        <v>4386.82</v>
      </c>
      <c r="K13" s="89">
        <v>4386.82</v>
      </c>
      <c r="L13" s="89"/>
      <c r="M13" s="89"/>
      <c r="N13" s="10"/>
      <c r="O13" s="10"/>
      <c r="P13" s="10"/>
      <c r="Q13" s="10"/>
      <c r="R13" s="10"/>
      <c r="S13" s="10"/>
      <c r="T13" s="10"/>
      <c r="U13" s="10"/>
      <c r="V13" s="10"/>
      <c r="W13" s="10"/>
    </row>
    <row r="14" spans="1:23" ht="18.95" customHeight="1">
      <c r="A14" s="10" t="s">
        <v>244</v>
      </c>
      <c r="B14" s="10" t="s">
        <v>254</v>
      </c>
      <c r="C14" s="86" t="s">
        <v>255</v>
      </c>
      <c r="D14" s="87" t="s">
        <v>68</v>
      </c>
      <c r="E14" s="10" t="s">
        <v>184</v>
      </c>
      <c r="F14" s="10" t="s">
        <v>85</v>
      </c>
      <c r="G14" s="10" t="s">
        <v>226</v>
      </c>
      <c r="H14" s="10" t="s">
        <v>227</v>
      </c>
      <c r="I14" s="89">
        <v>12044.03</v>
      </c>
      <c r="J14" s="89">
        <v>12044.03</v>
      </c>
      <c r="K14" s="89">
        <v>12044.03</v>
      </c>
      <c r="L14" s="89"/>
      <c r="M14" s="89"/>
      <c r="N14" s="10"/>
      <c r="O14" s="10"/>
      <c r="P14" s="10"/>
      <c r="Q14" s="10"/>
      <c r="R14" s="10"/>
      <c r="S14" s="10"/>
      <c r="T14" s="10"/>
      <c r="U14" s="10"/>
      <c r="V14" s="10"/>
      <c r="W14" s="10"/>
    </row>
    <row r="15" spans="1:23" ht="18.95" customHeight="1">
      <c r="A15" s="10" t="s">
        <v>244</v>
      </c>
      <c r="B15" s="10" t="s">
        <v>254</v>
      </c>
      <c r="C15" s="86" t="s">
        <v>255</v>
      </c>
      <c r="D15" s="87" t="s">
        <v>68</v>
      </c>
      <c r="E15" s="10" t="s">
        <v>184</v>
      </c>
      <c r="F15" s="10" t="s">
        <v>85</v>
      </c>
      <c r="G15" s="10" t="s">
        <v>238</v>
      </c>
      <c r="H15" s="10" t="s">
        <v>239</v>
      </c>
      <c r="I15" s="89">
        <v>60001.18</v>
      </c>
      <c r="J15" s="89">
        <v>60001.18</v>
      </c>
      <c r="K15" s="89">
        <v>60001.18</v>
      </c>
      <c r="L15" s="89"/>
      <c r="M15" s="89"/>
      <c r="N15" s="10"/>
      <c r="O15" s="10"/>
      <c r="P15" s="10"/>
      <c r="Q15" s="10"/>
      <c r="R15" s="10"/>
      <c r="S15" s="10"/>
      <c r="T15" s="10"/>
      <c r="U15" s="10"/>
      <c r="V15" s="10"/>
      <c r="W15" s="10"/>
    </row>
    <row r="16" spans="1:23" ht="18.95" customHeight="1">
      <c r="A16" s="10" t="s">
        <v>244</v>
      </c>
      <c r="B16" s="10" t="s">
        <v>254</v>
      </c>
      <c r="C16" s="86" t="s">
        <v>255</v>
      </c>
      <c r="D16" s="87" t="s">
        <v>68</v>
      </c>
      <c r="E16" s="10" t="s">
        <v>184</v>
      </c>
      <c r="F16" s="10" t="s">
        <v>85</v>
      </c>
      <c r="G16" s="10" t="s">
        <v>256</v>
      </c>
      <c r="H16" s="10" t="s">
        <v>257</v>
      </c>
      <c r="I16" s="89">
        <v>3008</v>
      </c>
      <c r="J16" s="89">
        <v>3008</v>
      </c>
      <c r="K16" s="89">
        <v>3008</v>
      </c>
      <c r="L16" s="89"/>
      <c r="M16" s="89"/>
      <c r="N16" s="10"/>
      <c r="O16" s="10"/>
      <c r="P16" s="10"/>
      <c r="Q16" s="10"/>
      <c r="R16" s="10"/>
      <c r="S16" s="10"/>
      <c r="T16" s="10"/>
      <c r="U16" s="10"/>
      <c r="V16" s="10"/>
      <c r="W16" s="10"/>
    </row>
    <row r="17" spans="1:23" ht="18.95" customHeight="1">
      <c r="A17" s="10" t="s">
        <v>244</v>
      </c>
      <c r="B17" s="10" t="s">
        <v>254</v>
      </c>
      <c r="C17" s="86" t="s">
        <v>255</v>
      </c>
      <c r="D17" s="87" t="s">
        <v>68</v>
      </c>
      <c r="E17" s="10" t="s">
        <v>184</v>
      </c>
      <c r="F17" s="10" t="s">
        <v>85</v>
      </c>
      <c r="G17" s="10" t="s">
        <v>258</v>
      </c>
      <c r="H17" s="10" t="s">
        <v>259</v>
      </c>
      <c r="I17" s="89">
        <v>12019.97</v>
      </c>
      <c r="J17" s="89">
        <v>12019.97</v>
      </c>
      <c r="K17" s="89">
        <v>12019.97</v>
      </c>
      <c r="L17" s="89"/>
      <c r="M17" s="89"/>
      <c r="N17" s="10"/>
      <c r="O17" s="10"/>
      <c r="P17" s="10"/>
      <c r="Q17" s="10"/>
      <c r="R17" s="10"/>
      <c r="S17" s="10"/>
      <c r="T17" s="10"/>
      <c r="U17" s="10"/>
      <c r="V17" s="10"/>
      <c r="W17" s="10"/>
    </row>
    <row r="18" spans="1:23" ht="18.95" customHeight="1">
      <c r="A18" s="10" t="s">
        <v>244</v>
      </c>
      <c r="B18" s="10" t="s">
        <v>254</v>
      </c>
      <c r="C18" s="88" t="s">
        <v>255</v>
      </c>
      <c r="D18" s="87" t="s">
        <v>68</v>
      </c>
      <c r="E18" s="10" t="s">
        <v>184</v>
      </c>
      <c r="F18" s="10" t="s">
        <v>85</v>
      </c>
      <c r="G18" s="10" t="s">
        <v>224</v>
      </c>
      <c r="H18" s="10" t="s">
        <v>225</v>
      </c>
      <c r="I18" s="89">
        <v>33367.14</v>
      </c>
      <c r="J18" s="89">
        <v>33367.14</v>
      </c>
      <c r="K18" s="89">
        <v>33367.14</v>
      </c>
      <c r="L18" s="89"/>
      <c r="M18" s="89"/>
      <c r="N18" s="10"/>
      <c r="O18" s="10"/>
      <c r="P18" s="10"/>
      <c r="Q18" s="10"/>
      <c r="R18" s="10"/>
      <c r="S18" s="10"/>
      <c r="T18" s="10"/>
      <c r="U18" s="10"/>
      <c r="V18" s="10"/>
      <c r="W18" s="10"/>
    </row>
    <row r="19" spans="1:23" ht="18.95" customHeight="1">
      <c r="A19" s="10" t="s">
        <v>260</v>
      </c>
      <c r="B19" s="10" t="s">
        <v>261</v>
      </c>
      <c r="C19" s="88" t="s">
        <v>262</v>
      </c>
      <c r="D19" s="87" t="s">
        <v>68</v>
      </c>
      <c r="E19" s="10" t="s">
        <v>251</v>
      </c>
      <c r="F19" s="10" t="s">
        <v>84</v>
      </c>
      <c r="G19" s="10" t="s">
        <v>263</v>
      </c>
      <c r="H19" s="10" t="s">
        <v>264</v>
      </c>
      <c r="I19" s="89">
        <v>254987.1</v>
      </c>
      <c r="J19" s="89">
        <v>254987.1</v>
      </c>
      <c r="K19" s="89">
        <v>254987.1</v>
      </c>
      <c r="L19" s="89"/>
      <c r="M19" s="89"/>
      <c r="N19" s="10"/>
      <c r="O19" s="10"/>
      <c r="P19" s="10"/>
      <c r="Q19" s="10"/>
      <c r="R19" s="10"/>
      <c r="S19" s="10"/>
      <c r="T19" s="10"/>
      <c r="U19" s="10"/>
      <c r="V19" s="10"/>
      <c r="W19" s="10"/>
    </row>
    <row r="20" spans="1:23" ht="18.95" customHeight="1">
      <c r="A20" s="10" t="s">
        <v>260</v>
      </c>
      <c r="B20" s="10" t="s">
        <v>261</v>
      </c>
      <c r="C20" s="86" t="s">
        <v>262</v>
      </c>
      <c r="D20" s="87" t="s">
        <v>68</v>
      </c>
      <c r="E20" s="10" t="s">
        <v>251</v>
      </c>
      <c r="F20" s="10" t="s">
        <v>84</v>
      </c>
      <c r="G20" s="10" t="s">
        <v>226</v>
      </c>
      <c r="H20" s="10" t="s">
        <v>227</v>
      </c>
      <c r="I20" s="89">
        <v>28331.9</v>
      </c>
      <c r="J20" s="89">
        <v>28331.9</v>
      </c>
      <c r="K20" s="89">
        <v>28331.9</v>
      </c>
      <c r="L20" s="89"/>
      <c r="M20" s="89"/>
      <c r="N20" s="10"/>
      <c r="O20" s="10"/>
      <c r="P20" s="10"/>
      <c r="Q20" s="10"/>
      <c r="R20" s="10"/>
      <c r="S20" s="10"/>
      <c r="T20" s="10"/>
      <c r="U20" s="10"/>
      <c r="V20" s="10"/>
      <c r="W20" s="10"/>
    </row>
    <row r="21" spans="1:23" ht="18.95" customHeight="1">
      <c r="A21" s="10" t="s">
        <v>260</v>
      </c>
      <c r="B21" s="10" t="s">
        <v>265</v>
      </c>
      <c r="C21" s="86" t="s">
        <v>266</v>
      </c>
      <c r="D21" s="87" t="s">
        <v>68</v>
      </c>
      <c r="E21" s="10" t="s">
        <v>184</v>
      </c>
      <c r="F21" s="10" t="s">
        <v>85</v>
      </c>
      <c r="G21" s="10" t="s">
        <v>267</v>
      </c>
      <c r="H21" s="10" t="s">
        <v>268</v>
      </c>
      <c r="I21" s="89">
        <v>200003.44</v>
      </c>
      <c r="J21" s="89">
        <v>200003.44</v>
      </c>
      <c r="K21" s="89">
        <v>200003.44</v>
      </c>
      <c r="L21" s="89"/>
      <c r="M21" s="89"/>
      <c r="N21" s="10"/>
      <c r="O21" s="10"/>
      <c r="P21" s="10"/>
      <c r="Q21" s="10"/>
      <c r="R21" s="10"/>
      <c r="S21" s="10"/>
      <c r="T21" s="10"/>
      <c r="U21" s="10"/>
      <c r="V21" s="10"/>
      <c r="W21" s="10"/>
    </row>
    <row r="22" spans="1:23" ht="18.95" customHeight="1">
      <c r="A22" s="10" t="s">
        <v>260</v>
      </c>
      <c r="B22" s="10" t="s">
        <v>265</v>
      </c>
      <c r="C22" s="86" t="s">
        <v>266</v>
      </c>
      <c r="D22" s="87" t="s">
        <v>68</v>
      </c>
      <c r="E22" s="10" t="s">
        <v>184</v>
      </c>
      <c r="F22" s="10" t="s">
        <v>85</v>
      </c>
      <c r="G22" s="10" t="s">
        <v>224</v>
      </c>
      <c r="H22" s="10" t="s">
        <v>225</v>
      </c>
      <c r="I22" s="89">
        <v>51003.68</v>
      </c>
      <c r="J22" s="89">
        <v>51003.68</v>
      </c>
      <c r="K22" s="89">
        <v>51003.68</v>
      </c>
      <c r="L22" s="89"/>
      <c r="M22" s="89"/>
      <c r="N22" s="10"/>
      <c r="O22" s="10"/>
      <c r="P22" s="10"/>
      <c r="Q22" s="10"/>
      <c r="R22" s="10"/>
      <c r="S22" s="10"/>
      <c r="T22" s="10"/>
      <c r="U22" s="10"/>
      <c r="V22" s="10"/>
      <c r="W22" s="10"/>
    </row>
    <row r="23" spans="1:23" ht="18.95" customHeight="1">
      <c r="A23" s="10" t="s">
        <v>260</v>
      </c>
      <c r="B23" s="10" t="s">
        <v>265</v>
      </c>
      <c r="C23" s="86" t="s">
        <v>266</v>
      </c>
      <c r="D23" s="87" t="s">
        <v>68</v>
      </c>
      <c r="E23" s="10" t="s">
        <v>184</v>
      </c>
      <c r="F23" s="10" t="s">
        <v>85</v>
      </c>
      <c r="G23" s="10" t="s">
        <v>269</v>
      </c>
      <c r="H23" s="10" t="s">
        <v>270</v>
      </c>
      <c r="I23" s="89">
        <v>378938.56</v>
      </c>
      <c r="J23" s="89">
        <v>378938.56</v>
      </c>
      <c r="K23" s="89">
        <v>378938.56</v>
      </c>
      <c r="L23" s="89"/>
      <c r="M23" s="89"/>
      <c r="N23" s="10"/>
      <c r="O23" s="10"/>
      <c r="P23" s="10"/>
      <c r="Q23" s="10"/>
      <c r="R23" s="10"/>
      <c r="S23" s="10"/>
      <c r="T23" s="10"/>
      <c r="U23" s="10"/>
      <c r="V23" s="10"/>
      <c r="W23" s="10"/>
    </row>
    <row r="24" spans="1:23" ht="18.95" customHeight="1">
      <c r="A24" s="10" t="s">
        <v>260</v>
      </c>
      <c r="B24" s="10" t="s">
        <v>265</v>
      </c>
      <c r="C24" s="86" t="s">
        <v>266</v>
      </c>
      <c r="D24" s="87" t="s">
        <v>68</v>
      </c>
      <c r="E24" s="10" t="s">
        <v>184</v>
      </c>
      <c r="F24" s="10" t="s">
        <v>85</v>
      </c>
      <c r="G24" s="10" t="s">
        <v>263</v>
      </c>
      <c r="H24" s="10" t="s">
        <v>264</v>
      </c>
      <c r="I24" s="89">
        <v>45012.24</v>
      </c>
      <c r="J24" s="89">
        <v>45012.24</v>
      </c>
      <c r="K24" s="89">
        <v>45012.24</v>
      </c>
      <c r="L24" s="89"/>
      <c r="M24" s="89"/>
      <c r="N24" s="10"/>
      <c r="O24" s="10"/>
      <c r="P24" s="10"/>
      <c r="Q24" s="10"/>
      <c r="R24" s="10"/>
      <c r="S24" s="10"/>
      <c r="T24" s="10"/>
      <c r="U24" s="10"/>
      <c r="V24" s="10"/>
      <c r="W24" s="10"/>
    </row>
    <row r="25" spans="1:23" ht="18.95" customHeight="1">
      <c r="A25" s="10" t="s">
        <v>260</v>
      </c>
      <c r="B25" s="10" t="s">
        <v>265</v>
      </c>
      <c r="C25" s="88" t="s">
        <v>266</v>
      </c>
      <c r="D25" s="87" t="s">
        <v>68</v>
      </c>
      <c r="E25" s="10" t="s">
        <v>184</v>
      </c>
      <c r="F25" s="10" t="s">
        <v>85</v>
      </c>
      <c r="G25" s="10" t="s">
        <v>271</v>
      </c>
      <c r="H25" s="10" t="s">
        <v>272</v>
      </c>
      <c r="I25" s="89">
        <v>32002.880000000001</v>
      </c>
      <c r="J25" s="89">
        <v>32002.880000000001</v>
      </c>
      <c r="K25" s="89">
        <v>32002.880000000001</v>
      </c>
      <c r="L25" s="89"/>
      <c r="M25" s="89"/>
      <c r="N25" s="10"/>
      <c r="O25" s="10"/>
      <c r="P25" s="10"/>
      <c r="Q25" s="10"/>
      <c r="R25" s="10"/>
      <c r="S25" s="10"/>
      <c r="T25" s="10"/>
      <c r="U25" s="10"/>
      <c r="V25" s="10"/>
      <c r="W25" s="10"/>
    </row>
    <row r="26" spans="1:23" ht="18.95" customHeight="1">
      <c r="A26" s="10" t="s">
        <v>260</v>
      </c>
      <c r="B26" s="10" t="s">
        <v>265</v>
      </c>
      <c r="C26" s="86" t="s">
        <v>266</v>
      </c>
      <c r="D26" s="87" t="s">
        <v>68</v>
      </c>
      <c r="E26" s="10" t="s">
        <v>184</v>
      </c>
      <c r="F26" s="10" t="s">
        <v>85</v>
      </c>
      <c r="G26" s="10" t="s">
        <v>226</v>
      </c>
      <c r="H26" s="10" t="s">
        <v>227</v>
      </c>
      <c r="I26" s="89">
        <v>78551.199999999997</v>
      </c>
      <c r="J26" s="89">
        <v>78551.199999999997</v>
      </c>
      <c r="K26" s="89">
        <v>78551.199999999997</v>
      </c>
      <c r="L26" s="89"/>
      <c r="M26" s="89"/>
      <c r="N26" s="10"/>
      <c r="O26" s="10"/>
      <c r="P26" s="10"/>
      <c r="Q26" s="10"/>
      <c r="R26" s="10"/>
      <c r="S26" s="10"/>
      <c r="T26" s="10"/>
      <c r="U26" s="10"/>
      <c r="V26" s="10"/>
      <c r="W26" s="10"/>
    </row>
    <row r="27" spans="1:23" ht="18.95" customHeight="1">
      <c r="A27" s="10" t="s">
        <v>234</v>
      </c>
      <c r="B27" s="10" t="s">
        <v>273</v>
      </c>
      <c r="C27" s="86" t="s">
        <v>274</v>
      </c>
      <c r="D27" s="87" t="s">
        <v>68</v>
      </c>
      <c r="E27" s="10" t="s">
        <v>184</v>
      </c>
      <c r="F27" s="10" t="s">
        <v>85</v>
      </c>
      <c r="G27" s="10" t="s">
        <v>275</v>
      </c>
      <c r="H27" s="10" t="s">
        <v>276</v>
      </c>
      <c r="I27" s="89">
        <v>250000</v>
      </c>
      <c r="J27" s="89">
        <v>250000</v>
      </c>
      <c r="K27" s="89">
        <v>250000</v>
      </c>
      <c r="L27" s="89"/>
      <c r="M27" s="89"/>
      <c r="N27" s="10"/>
      <c r="O27" s="10"/>
      <c r="P27" s="10"/>
      <c r="Q27" s="10"/>
      <c r="R27" s="10"/>
      <c r="S27" s="10"/>
      <c r="T27" s="10"/>
      <c r="U27" s="10"/>
      <c r="V27" s="10"/>
      <c r="W27" s="10"/>
    </row>
    <row r="28" spans="1:23" ht="18.95" customHeight="1">
      <c r="A28" s="10" t="s">
        <v>277</v>
      </c>
      <c r="B28" s="10" t="s">
        <v>278</v>
      </c>
      <c r="C28" s="90" t="s">
        <v>279</v>
      </c>
      <c r="D28" s="87" t="s">
        <v>68</v>
      </c>
      <c r="E28" s="10" t="s">
        <v>280</v>
      </c>
      <c r="F28" s="10" t="s">
        <v>86</v>
      </c>
      <c r="G28" s="10" t="s">
        <v>242</v>
      </c>
      <c r="H28" s="10" t="s">
        <v>243</v>
      </c>
      <c r="I28" s="89">
        <v>52134</v>
      </c>
      <c r="J28" s="89">
        <v>52134</v>
      </c>
      <c r="K28" s="89">
        <v>52134</v>
      </c>
      <c r="L28" s="89"/>
      <c r="M28" s="89"/>
      <c r="N28" s="10"/>
      <c r="O28" s="10"/>
      <c r="P28" s="10"/>
      <c r="Q28" s="10"/>
      <c r="R28" s="10"/>
      <c r="S28" s="10"/>
      <c r="T28" s="10"/>
      <c r="U28" s="10"/>
      <c r="V28" s="10"/>
      <c r="W28" s="10"/>
    </row>
    <row r="29" spans="1:23" ht="18.95" customHeight="1">
      <c r="A29" s="10" t="s">
        <v>277</v>
      </c>
      <c r="B29" s="10" t="s">
        <v>281</v>
      </c>
      <c r="C29" s="88" t="s">
        <v>282</v>
      </c>
      <c r="D29" s="87" t="s">
        <v>68</v>
      </c>
      <c r="E29" s="10" t="s">
        <v>184</v>
      </c>
      <c r="F29" s="10" t="s">
        <v>85</v>
      </c>
      <c r="G29" s="10" t="s">
        <v>256</v>
      </c>
      <c r="H29" s="10" t="s">
        <v>257</v>
      </c>
      <c r="I29" s="89">
        <v>7500</v>
      </c>
      <c r="J29" s="89">
        <v>7500</v>
      </c>
      <c r="K29" s="89">
        <v>7500</v>
      </c>
      <c r="L29" s="89"/>
      <c r="M29" s="89"/>
      <c r="N29" s="10"/>
      <c r="O29" s="10"/>
      <c r="P29" s="10"/>
      <c r="Q29" s="10"/>
      <c r="R29" s="10"/>
      <c r="S29" s="10"/>
      <c r="T29" s="10"/>
      <c r="U29" s="10"/>
      <c r="V29" s="10"/>
      <c r="W29" s="10"/>
    </row>
    <row r="30" spans="1:23" ht="18.95" customHeight="1">
      <c r="A30" s="10" t="s">
        <v>277</v>
      </c>
      <c r="B30" s="10" t="s">
        <v>281</v>
      </c>
      <c r="C30" s="86" t="s">
        <v>282</v>
      </c>
      <c r="D30" s="87" t="s">
        <v>68</v>
      </c>
      <c r="E30" s="10" t="s">
        <v>184</v>
      </c>
      <c r="F30" s="10" t="s">
        <v>85</v>
      </c>
      <c r="G30" s="10" t="s">
        <v>238</v>
      </c>
      <c r="H30" s="10" t="s">
        <v>239</v>
      </c>
      <c r="I30" s="89">
        <v>22610.080000000002</v>
      </c>
      <c r="J30" s="89">
        <v>22610.080000000002</v>
      </c>
      <c r="K30" s="89">
        <v>22610.080000000002</v>
      </c>
      <c r="L30" s="89"/>
      <c r="M30" s="89"/>
      <c r="N30" s="10"/>
      <c r="O30" s="10"/>
      <c r="P30" s="10"/>
      <c r="Q30" s="10"/>
      <c r="R30" s="10"/>
      <c r="S30" s="10"/>
      <c r="T30" s="10"/>
      <c r="U30" s="10"/>
      <c r="V30" s="10"/>
      <c r="W30" s="10"/>
    </row>
    <row r="31" spans="1:23" ht="18.95" customHeight="1">
      <c r="A31" s="10" t="s">
        <v>277</v>
      </c>
      <c r="B31" s="10" t="s">
        <v>283</v>
      </c>
      <c r="C31" s="88" t="s">
        <v>284</v>
      </c>
      <c r="D31" s="87" t="s">
        <v>68</v>
      </c>
      <c r="E31" s="10" t="s">
        <v>184</v>
      </c>
      <c r="F31" s="10" t="s">
        <v>85</v>
      </c>
      <c r="G31" s="10" t="s">
        <v>238</v>
      </c>
      <c r="H31" s="10" t="s">
        <v>239</v>
      </c>
      <c r="I31" s="89">
        <v>170821.16</v>
      </c>
      <c r="J31" s="89">
        <v>170821.16</v>
      </c>
      <c r="K31" s="89">
        <v>170821.16</v>
      </c>
      <c r="L31" s="89"/>
      <c r="M31" s="89"/>
      <c r="N31" s="10"/>
      <c r="O31" s="10"/>
      <c r="P31" s="10"/>
      <c r="Q31" s="10"/>
      <c r="R31" s="10"/>
      <c r="S31" s="10"/>
      <c r="T31" s="10"/>
      <c r="U31" s="10"/>
      <c r="V31" s="10"/>
      <c r="W31" s="10"/>
    </row>
    <row r="32" spans="1:23" ht="18.95" customHeight="1">
      <c r="A32" s="10" t="s">
        <v>277</v>
      </c>
      <c r="B32" s="10" t="s">
        <v>283</v>
      </c>
      <c r="C32" s="86" t="s">
        <v>284</v>
      </c>
      <c r="D32" s="87" t="s">
        <v>68</v>
      </c>
      <c r="E32" s="10" t="s">
        <v>251</v>
      </c>
      <c r="F32" s="10" t="s">
        <v>84</v>
      </c>
      <c r="G32" s="10" t="s">
        <v>238</v>
      </c>
      <c r="H32" s="10" t="s">
        <v>239</v>
      </c>
      <c r="I32" s="89">
        <v>3130</v>
      </c>
      <c r="J32" s="89">
        <v>3130</v>
      </c>
      <c r="K32" s="89">
        <v>3130</v>
      </c>
      <c r="L32" s="89"/>
      <c r="M32" s="89"/>
      <c r="N32" s="10"/>
      <c r="O32" s="10"/>
      <c r="P32" s="10"/>
      <c r="Q32" s="10"/>
      <c r="R32" s="10"/>
      <c r="S32" s="10"/>
      <c r="T32" s="10"/>
      <c r="U32" s="10"/>
      <c r="V32" s="10"/>
      <c r="W32" s="10"/>
    </row>
    <row r="33" spans="1:23" ht="18.95" customHeight="1">
      <c r="A33" s="10" t="s">
        <v>277</v>
      </c>
      <c r="B33" s="10" t="s">
        <v>285</v>
      </c>
      <c r="C33" s="86" t="s">
        <v>286</v>
      </c>
      <c r="D33" s="87" t="s">
        <v>68</v>
      </c>
      <c r="E33" s="10" t="s">
        <v>184</v>
      </c>
      <c r="F33" s="10" t="s">
        <v>85</v>
      </c>
      <c r="G33" s="10" t="s">
        <v>238</v>
      </c>
      <c r="H33" s="10" t="s">
        <v>239</v>
      </c>
      <c r="I33" s="89">
        <v>37637.599999999999</v>
      </c>
      <c r="J33" s="89">
        <v>37637.599999999999</v>
      </c>
      <c r="K33" s="89">
        <v>37637.599999999999</v>
      </c>
      <c r="L33" s="89"/>
      <c r="M33" s="89"/>
      <c r="N33" s="10"/>
      <c r="O33" s="10"/>
      <c r="P33" s="10"/>
      <c r="Q33" s="10"/>
      <c r="R33" s="10"/>
      <c r="S33" s="10"/>
      <c r="T33" s="10"/>
      <c r="U33" s="10"/>
      <c r="V33" s="10"/>
      <c r="W33" s="10"/>
    </row>
    <row r="34" spans="1:23" ht="18.95" customHeight="1">
      <c r="A34" s="10" t="s">
        <v>277</v>
      </c>
      <c r="B34" s="87" t="s">
        <v>287</v>
      </c>
      <c r="C34" s="88" t="s">
        <v>288</v>
      </c>
      <c r="D34" s="87" t="s">
        <v>68</v>
      </c>
      <c r="E34" s="10" t="s">
        <v>184</v>
      </c>
      <c r="F34" s="10" t="s">
        <v>85</v>
      </c>
      <c r="G34" s="10" t="s">
        <v>238</v>
      </c>
      <c r="H34" s="10" t="s">
        <v>239</v>
      </c>
      <c r="I34" s="89">
        <v>20000</v>
      </c>
      <c r="J34" s="89"/>
      <c r="K34" s="89"/>
      <c r="L34" s="89"/>
      <c r="M34" s="89"/>
      <c r="N34" s="10"/>
      <c r="O34" s="10"/>
      <c r="P34" s="10"/>
      <c r="Q34" s="10"/>
      <c r="R34" s="89">
        <v>20000</v>
      </c>
      <c r="S34" s="10"/>
      <c r="T34" s="10"/>
      <c r="U34" s="10"/>
      <c r="V34" s="10"/>
      <c r="W34" s="89">
        <v>20000</v>
      </c>
    </row>
    <row r="35" spans="1:23" ht="18.95" customHeight="1">
      <c r="A35" s="10" t="s">
        <v>277</v>
      </c>
      <c r="B35" s="87" t="s">
        <v>287</v>
      </c>
      <c r="C35" s="86" t="s">
        <v>288</v>
      </c>
      <c r="D35" s="87" t="s">
        <v>68</v>
      </c>
      <c r="E35" s="10" t="s">
        <v>184</v>
      </c>
      <c r="F35" s="10" t="s">
        <v>85</v>
      </c>
      <c r="G35" s="10" t="s">
        <v>242</v>
      </c>
      <c r="H35" s="10" t="s">
        <v>243</v>
      </c>
      <c r="I35" s="89">
        <v>742000</v>
      </c>
      <c r="J35" s="89"/>
      <c r="K35" s="89"/>
      <c r="L35" s="89"/>
      <c r="M35" s="89"/>
      <c r="N35" s="10"/>
      <c r="O35" s="10"/>
      <c r="P35" s="10"/>
      <c r="Q35" s="10"/>
      <c r="R35" s="89">
        <v>742000</v>
      </c>
      <c r="S35" s="10"/>
      <c r="T35" s="10"/>
      <c r="U35" s="10"/>
      <c r="V35" s="10"/>
      <c r="W35" s="89">
        <v>742000</v>
      </c>
    </row>
    <row r="36" spans="1:23" ht="18.95" customHeight="1">
      <c r="A36" s="10" t="s">
        <v>234</v>
      </c>
      <c r="B36" s="10" t="s">
        <v>289</v>
      </c>
      <c r="C36" s="86" t="s">
        <v>290</v>
      </c>
      <c r="D36" s="87" t="s">
        <v>68</v>
      </c>
      <c r="E36" s="10" t="s">
        <v>184</v>
      </c>
      <c r="F36" s="10" t="s">
        <v>85</v>
      </c>
      <c r="G36" s="10" t="s">
        <v>224</v>
      </c>
      <c r="H36" s="10" t="s">
        <v>225</v>
      </c>
      <c r="I36" s="89">
        <v>1000</v>
      </c>
      <c r="J36" s="89"/>
      <c r="K36" s="89"/>
      <c r="L36" s="89"/>
      <c r="M36" s="89"/>
      <c r="N36" s="10"/>
      <c r="O36" s="10"/>
      <c r="P36" s="10"/>
      <c r="Q36" s="10"/>
      <c r="R36" s="89">
        <v>1000</v>
      </c>
      <c r="S36" s="10"/>
      <c r="T36" s="10"/>
      <c r="U36" s="10"/>
      <c r="V36" s="10"/>
      <c r="W36" s="89">
        <v>1000</v>
      </c>
    </row>
    <row r="37" spans="1:23" ht="18.95" customHeight="1">
      <c r="A37" s="10" t="s">
        <v>234</v>
      </c>
      <c r="B37" s="10" t="s">
        <v>291</v>
      </c>
      <c r="C37" s="86" t="s">
        <v>292</v>
      </c>
      <c r="D37" s="87" t="s">
        <v>68</v>
      </c>
      <c r="E37" s="10" t="s">
        <v>184</v>
      </c>
      <c r="F37" s="10" t="s">
        <v>85</v>
      </c>
      <c r="G37" s="10" t="s">
        <v>242</v>
      </c>
      <c r="H37" s="10" t="s">
        <v>243</v>
      </c>
      <c r="I37" s="89">
        <v>30000</v>
      </c>
      <c r="J37" s="89"/>
      <c r="K37" s="89"/>
      <c r="L37" s="89"/>
      <c r="M37" s="89"/>
      <c r="N37" s="10"/>
      <c r="O37" s="10"/>
      <c r="P37" s="10"/>
      <c r="Q37" s="10"/>
      <c r="R37" s="89">
        <v>30000</v>
      </c>
      <c r="S37" s="10"/>
      <c r="T37" s="10"/>
      <c r="U37" s="10"/>
      <c r="V37" s="10"/>
      <c r="W37" s="89">
        <v>30000</v>
      </c>
    </row>
    <row r="38" spans="1:23" ht="18.95" customHeight="1">
      <c r="A38" s="10" t="s">
        <v>277</v>
      </c>
      <c r="B38" s="10" t="s">
        <v>293</v>
      </c>
      <c r="C38" s="88" t="s">
        <v>294</v>
      </c>
      <c r="D38" s="87" t="s">
        <v>68</v>
      </c>
      <c r="E38" s="10" t="s">
        <v>184</v>
      </c>
      <c r="F38" s="10" t="s">
        <v>85</v>
      </c>
      <c r="G38" s="10" t="s">
        <v>295</v>
      </c>
      <c r="H38" s="10" t="s">
        <v>296</v>
      </c>
      <c r="I38" s="89">
        <v>135000</v>
      </c>
      <c r="J38" s="89"/>
      <c r="K38" s="89"/>
      <c r="L38" s="89"/>
      <c r="M38" s="89"/>
      <c r="N38" s="10"/>
      <c r="O38" s="10"/>
      <c r="P38" s="10"/>
      <c r="Q38" s="10"/>
      <c r="R38" s="89">
        <v>135000</v>
      </c>
      <c r="S38" s="10"/>
      <c r="T38" s="10"/>
      <c r="U38" s="10"/>
      <c r="V38" s="10"/>
      <c r="W38" s="89">
        <v>135000</v>
      </c>
    </row>
    <row r="39" spans="1:23" ht="18.95" customHeight="1">
      <c r="A39" s="10" t="s">
        <v>234</v>
      </c>
      <c r="B39" s="10" t="s">
        <v>297</v>
      </c>
      <c r="C39" s="86" t="s">
        <v>298</v>
      </c>
      <c r="D39" s="87" t="s">
        <v>68</v>
      </c>
      <c r="E39" s="10" t="s">
        <v>237</v>
      </c>
      <c r="F39" s="10" t="s">
        <v>88</v>
      </c>
      <c r="G39" s="10" t="s">
        <v>295</v>
      </c>
      <c r="H39" s="10" t="s">
        <v>296</v>
      </c>
      <c r="I39" s="89">
        <v>297365</v>
      </c>
      <c r="J39" s="89"/>
      <c r="K39" s="89"/>
      <c r="L39" s="89"/>
      <c r="M39" s="89"/>
      <c r="N39" s="10"/>
      <c r="O39" s="10"/>
      <c r="P39" s="10"/>
      <c r="Q39" s="10"/>
      <c r="R39" s="89">
        <v>297365</v>
      </c>
      <c r="S39" s="10"/>
      <c r="T39" s="10"/>
      <c r="U39" s="10"/>
      <c r="V39" s="10"/>
      <c r="W39" s="89">
        <v>297365</v>
      </c>
    </row>
    <row r="40" spans="1:23" ht="18.95" customHeight="1">
      <c r="A40" s="10" t="s">
        <v>234</v>
      </c>
      <c r="B40" s="10" t="s">
        <v>297</v>
      </c>
      <c r="C40" s="86" t="s">
        <v>298</v>
      </c>
      <c r="D40" s="87" t="s">
        <v>68</v>
      </c>
      <c r="E40" s="10" t="s">
        <v>237</v>
      </c>
      <c r="F40" s="10" t="s">
        <v>88</v>
      </c>
      <c r="G40" s="10" t="s">
        <v>275</v>
      </c>
      <c r="H40" s="10" t="s">
        <v>276</v>
      </c>
      <c r="I40" s="89">
        <v>502635</v>
      </c>
      <c r="J40" s="89"/>
      <c r="K40" s="89"/>
      <c r="L40" s="89"/>
      <c r="M40" s="89"/>
      <c r="N40" s="10"/>
      <c r="O40" s="10"/>
      <c r="P40" s="10"/>
      <c r="Q40" s="10"/>
      <c r="R40" s="89">
        <v>502635</v>
      </c>
      <c r="S40" s="10"/>
      <c r="T40" s="10"/>
      <c r="U40" s="10"/>
      <c r="V40" s="10"/>
      <c r="W40" s="89">
        <v>502635</v>
      </c>
    </row>
    <row r="41" spans="1:23" ht="18.95" customHeight="1">
      <c r="A41" s="10" t="s">
        <v>234</v>
      </c>
      <c r="B41" s="10" t="s">
        <v>299</v>
      </c>
      <c r="C41" s="86" t="s">
        <v>300</v>
      </c>
      <c r="D41" s="87" t="s">
        <v>68</v>
      </c>
      <c r="E41" s="10" t="s">
        <v>184</v>
      </c>
      <c r="F41" s="10" t="s">
        <v>85</v>
      </c>
      <c r="G41" s="10" t="s">
        <v>224</v>
      </c>
      <c r="H41" s="10" t="s">
        <v>225</v>
      </c>
      <c r="I41" s="89">
        <v>100000</v>
      </c>
      <c r="J41" s="89"/>
      <c r="K41" s="89"/>
      <c r="L41" s="89"/>
      <c r="M41" s="89"/>
      <c r="N41" s="10"/>
      <c r="O41" s="10"/>
      <c r="P41" s="10"/>
      <c r="Q41" s="10"/>
      <c r="R41" s="89">
        <v>100000</v>
      </c>
      <c r="S41" s="10"/>
      <c r="T41" s="10"/>
      <c r="U41" s="10"/>
      <c r="V41" s="10"/>
      <c r="W41" s="89">
        <v>100000</v>
      </c>
    </row>
    <row r="42" spans="1:23" ht="18.95" customHeight="1">
      <c r="A42" s="10" t="s">
        <v>234</v>
      </c>
      <c r="B42" s="10" t="s">
        <v>299</v>
      </c>
      <c r="C42" s="86" t="s">
        <v>300</v>
      </c>
      <c r="D42" s="87" t="s">
        <v>68</v>
      </c>
      <c r="E42" s="10" t="s">
        <v>184</v>
      </c>
      <c r="F42" s="10" t="s">
        <v>85</v>
      </c>
      <c r="G42" s="10" t="s">
        <v>275</v>
      </c>
      <c r="H42" s="10" t="s">
        <v>276</v>
      </c>
      <c r="I42" s="89">
        <v>480000</v>
      </c>
      <c r="J42" s="89"/>
      <c r="K42" s="89"/>
      <c r="L42" s="89"/>
      <c r="M42" s="89"/>
      <c r="N42" s="10"/>
      <c r="O42" s="10"/>
      <c r="P42" s="10"/>
      <c r="Q42" s="10"/>
      <c r="R42" s="89">
        <v>480000</v>
      </c>
      <c r="S42" s="10"/>
      <c r="T42" s="10"/>
      <c r="U42" s="10"/>
      <c r="V42" s="10"/>
      <c r="W42" s="89">
        <v>480000</v>
      </c>
    </row>
    <row r="43" spans="1:23" ht="18.95" customHeight="1">
      <c r="A43" s="10" t="s">
        <v>234</v>
      </c>
      <c r="B43" s="10" t="s">
        <v>299</v>
      </c>
      <c r="C43" s="86" t="s">
        <v>300</v>
      </c>
      <c r="D43" s="87" t="s">
        <v>68</v>
      </c>
      <c r="E43" s="10" t="s">
        <v>184</v>
      </c>
      <c r="F43" s="10" t="s">
        <v>85</v>
      </c>
      <c r="G43" s="10" t="s">
        <v>238</v>
      </c>
      <c r="H43" s="10" t="s">
        <v>239</v>
      </c>
      <c r="I43" s="89">
        <v>4300000</v>
      </c>
      <c r="J43" s="89"/>
      <c r="K43" s="89"/>
      <c r="L43" s="89"/>
      <c r="M43" s="89"/>
      <c r="N43" s="10"/>
      <c r="O43" s="10"/>
      <c r="P43" s="10"/>
      <c r="Q43" s="10"/>
      <c r="R43" s="89">
        <v>4300000</v>
      </c>
      <c r="S43" s="10"/>
      <c r="T43" s="10"/>
      <c r="U43" s="10"/>
      <c r="V43" s="10"/>
      <c r="W43" s="89">
        <v>4300000</v>
      </c>
    </row>
    <row r="44" spans="1:23" ht="18.75" customHeight="1">
      <c r="A44" s="211" t="s">
        <v>154</v>
      </c>
      <c r="B44" s="212"/>
      <c r="C44" s="222"/>
      <c r="D44" s="212"/>
      <c r="E44" s="212"/>
      <c r="F44" s="212"/>
      <c r="G44" s="212"/>
      <c r="H44" s="213"/>
      <c r="I44" s="91">
        <v>9131612.3200000003</v>
      </c>
      <c r="J44" s="91">
        <v>2523612.3199999998</v>
      </c>
      <c r="K44" s="91">
        <v>2523612.3199999998</v>
      </c>
      <c r="L44" s="92"/>
      <c r="M44" s="92"/>
      <c r="N44" s="92"/>
      <c r="O44" s="92"/>
      <c r="P44" s="92"/>
      <c r="Q44" s="92"/>
      <c r="R44" s="91">
        <v>6608000</v>
      </c>
      <c r="S44" s="92"/>
      <c r="T44" s="92"/>
      <c r="U44" s="55"/>
      <c r="V44" s="92"/>
      <c r="W44" s="91">
        <v>6608000</v>
      </c>
    </row>
  </sheetData>
  <mergeCells count="28">
    <mergeCell ref="N6:N7"/>
    <mergeCell ref="O6:O7"/>
    <mergeCell ref="P6:P7"/>
    <mergeCell ref="A44:H44"/>
    <mergeCell ref="A5:A7"/>
    <mergeCell ref="B5:B7"/>
    <mergeCell ref="C5:C7"/>
    <mergeCell ref="D5:D7"/>
    <mergeCell ref="E5:E7"/>
    <mergeCell ref="F5:F7"/>
    <mergeCell ref="G5:G7"/>
    <mergeCell ref="H5:H7"/>
    <mergeCell ref="A3:W3"/>
    <mergeCell ref="A4:I4"/>
    <mergeCell ref="J5:M5"/>
    <mergeCell ref="N5:P5"/>
    <mergeCell ref="R5:W5"/>
    <mergeCell ref="Q5:Q7"/>
    <mergeCell ref="R6:R7"/>
    <mergeCell ref="S6:S7"/>
    <mergeCell ref="T6:T7"/>
    <mergeCell ref="U6:U7"/>
    <mergeCell ref="V6:V7"/>
    <mergeCell ref="W6:W7"/>
    <mergeCell ref="J6:K6"/>
    <mergeCell ref="I5:I7"/>
    <mergeCell ref="L6:L7"/>
    <mergeCell ref="M6:M7"/>
  </mergeCells>
  <phoneticPr fontId="26" type="noConversion"/>
  <pageMargins left="0.75" right="0.75" top="1" bottom="1" header="0.5" footer="0.5"/>
  <pageSetup paperSize="9" scale="4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160"/>
  <sheetViews>
    <sheetView showZeros="0" tabSelected="1" workbookViewId="0">
      <pane ySplit="6" topLeftCell="A130" activePane="bottomLeft" state="frozen"/>
      <selection pane="bottomLeft" activeCell="J54" sqref="J54"/>
    </sheetView>
  </sheetViews>
  <sheetFormatPr defaultColWidth="9.125" defaultRowHeight="12" customHeight="1"/>
  <cols>
    <col min="1" max="1" width="30.875" customWidth="1"/>
    <col min="2" max="2" width="40.125" customWidth="1"/>
    <col min="3" max="3" width="13.75" customWidth="1"/>
    <col min="4" max="4" width="15.625" customWidth="1"/>
    <col min="5" max="5" width="27.625" customWidth="1"/>
    <col min="6" max="6" width="9.625" customWidth="1"/>
    <col min="7" max="7" width="13.25" customWidth="1"/>
    <col min="8" max="8" width="9.375" customWidth="1"/>
    <col min="9" max="9" width="11.625" customWidth="1"/>
    <col min="10" max="10" width="50.5" customWidth="1"/>
  </cols>
  <sheetData>
    <row r="1" spans="1:10" ht="12" customHeight="1">
      <c r="A1" s="1"/>
      <c r="B1" s="1"/>
      <c r="C1" s="1"/>
      <c r="D1" s="1"/>
      <c r="E1" s="1"/>
      <c r="F1" s="1"/>
      <c r="G1" s="1"/>
      <c r="H1" s="1"/>
      <c r="I1" s="1"/>
      <c r="J1" s="1"/>
    </row>
    <row r="2" spans="1:10" ht="12" customHeight="1">
      <c r="J2" s="28" t="s">
        <v>301</v>
      </c>
    </row>
    <row r="3" spans="1:10" ht="28.5" customHeight="1">
      <c r="A3" s="149" t="s">
        <v>302</v>
      </c>
      <c r="B3" s="160"/>
      <c r="C3" s="160"/>
      <c r="D3" s="160"/>
      <c r="E3" s="160"/>
      <c r="F3" s="161"/>
      <c r="G3" s="160"/>
      <c r="H3" s="161"/>
      <c r="I3" s="161"/>
      <c r="J3" s="160"/>
    </row>
    <row r="4" spans="1:10" ht="15" customHeight="1">
      <c r="A4" s="193" t="s">
        <v>2</v>
      </c>
      <c r="B4" s="158"/>
      <c r="C4" s="158"/>
      <c r="D4" s="158"/>
      <c r="E4" s="158"/>
      <c r="F4" s="158"/>
      <c r="G4" s="158"/>
      <c r="H4" s="158"/>
    </row>
    <row r="5" spans="1:10" ht="18.95" customHeight="1">
      <c r="A5" s="29" t="s">
        <v>303</v>
      </c>
      <c r="B5" s="29" t="s">
        <v>304</v>
      </c>
      <c r="C5" s="29" t="s">
        <v>305</v>
      </c>
      <c r="D5" s="29" t="s">
        <v>306</v>
      </c>
      <c r="E5" s="29" t="s">
        <v>307</v>
      </c>
      <c r="F5" s="30" t="s">
        <v>308</v>
      </c>
      <c r="G5" s="29" t="s">
        <v>309</v>
      </c>
      <c r="H5" s="30" t="s">
        <v>310</v>
      </c>
      <c r="I5" s="30" t="s">
        <v>311</v>
      </c>
      <c r="J5" s="29" t="s">
        <v>312</v>
      </c>
    </row>
    <row r="6" spans="1:10" ht="18" customHeight="1">
      <c r="A6" s="29">
        <v>1</v>
      </c>
      <c r="B6" s="29">
        <v>2</v>
      </c>
      <c r="C6" s="29">
        <v>3</v>
      </c>
      <c r="D6" s="29">
        <v>4</v>
      </c>
      <c r="E6" s="29">
        <v>5</v>
      </c>
      <c r="F6" s="30">
        <v>6</v>
      </c>
      <c r="G6" s="29">
        <v>7</v>
      </c>
      <c r="H6" s="30">
        <v>8</v>
      </c>
      <c r="I6" s="30">
        <v>9</v>
      </c>
      <c r="J6" s="29">
        <v>10</v>
      </c>
    </row>
    <row r="7" spans="1:10" ht="21" customHeight="1">
      <c r="A7" s="18" t="s">
        <v>68</v>
      </c>
      <c r="B7" s="18"/>
      <c r="C7" s="76"/>
      <c r="D7" s="76"/>
      <c r="E7" s="76"/>
      <c r="F7" s="77"/>
      <c r="G7" s="78"/>
      <c r="H7" s="77"/>
      <c r="I7" s="78"/>
      <c r="J7" s="78"/>
    </row>
    <row r="8" spans="1:10" ht="21" customHeight="1">
      <c r="A8" s="226" t="s">
        <v>236</v>
      </c>
      <c r="B8" s="227" t="s">
        <v>313</v>
      </c>
      <c r="C8" s="79" t="s">
        <v>314</v>
      </c>
      <c r="D8" s="79" t="s">
        <v>315</v>
      </c>
      <c r="E8" s="79" t="s">
        <v>316</v>
      </c>
      <c r="F8" s="80" t="s">
        <v>317</v>
      </c>
      <c r="G8" s="80" t="s">
        <v>151</v>
      </c>
      <c r="H8" s="80" t="s">
        <v>318</v>
      </c>
      <c r="I8" s="80" t="s">
        <v>319</v>
      </c>
      <c r="J8" s="79" t="s">
        <v>320</v>
      </c>
    </row>
    <row r="9" spans="1:10" ht="27.75" customHeight="1">
      <c r="A9" s="226" t="s">
        <v>236</v>
      </c>
      <c r="B9" s="227" t="s">
        <v>313</v>
      </c>
      <c r="C9" s="79" t="s">
        <v>314</v>
      </c>
      <c r="D9" s="79" t="s">
        <v>321</v>
      </c>
      <c r="E9" s="79" t="s">
        <v>322</v>
      </c>
      <c r="F9" s="80" t="s">
        <v>317</v>
      </c>
      <c r="G9" s="80" t="s">
        <v>323</v>
      </c>
      <c r="H9" s="80" t="s">
        <v>324</v>
      </c>
      <c r="I9" s="80" t="s">
        <v>319</v>
      </c>
      <c r="J9" s="79" t="s">
        <v>325</v>
      </c>
    </row>
    <row r="10" spans="1:10" ht="23.25" customHeight="1">
      <c r="A10" s="226" t="s">
        <v>236</v>
      </c>
      <c r="B10" s="227" t="s">
        <v>313</v>
      </c>
      <c r="C10" s="79" t="s">
        <v>314</v>
      </c>
      <c r="D10" s="79" t="s">
        <v>321</v>
      </c>
      <c r="E10" s="79" t="s">
        <v>326</v>
      </c>
      <c r="F10" s="80" t="s">
        <v>327</v>
      </c>
      <c r="G10" s="80" t="s">
        <v>323</v>
      </c>
      <c r="H10" s="80" t="s">
        <v>324</v>
      </c>
      <c r="I10" s="80" t="s">
        <v>319</v>
      </c>
      <c r="J10" s="79" t="s">
        <v>328</v>
      </c>
    </row>
    <row r="11" spans="1:10" ht="25.5" customHeight="1">
      <c r="A11" s="226" t="s">
        <v>236</v>
      </c>
      <c r="B11" s="227" t="s">
        <v>313</v>
      </c>
      <c r="C11" s="79" t="s">
        <v>314</v>
      </c>
      <c r="D11" s="79" t="s">
        <v>329</v>
      </c>
      <c r="E11" s="79" t="s">
        <v>330</v>
      </c>
      <c r="F11" s="80" t="s">
        <v>317</v>
      </c>
      <c r="G11" s="80" t="s">
        <v>323</v>
      </c>
      <c r="H11" s="80" t="s">
        <v>324</v>
      </c>
      <c r="I11" s="80" t="s">
        <v>319</v>
      </c>
      <c r="J11" s="79" t="s">
        <v>331</v>
      </c>
    </row>
    <row r="12" spans="1:10" ht="21" customHeight="1">
      <c r="A12" s="226" t="s">
        <v>236</v>
      </c>
      <c r="B12" s="227" t="s">
        <v>313</v>
      </c>
      <c r="C12" s="79" t="s">
        <v>332</v>
      </c>
      <c r="D12" s="79" t="s">
        <v>333</v>
      </c>
      <c r="E12" s="79" t="s">
        <v>334</v>
      </c>
      <c r="F12" s="80" t="s">
        <v>317</v>
      </c>
      <c r="G12" s="80" t="s">
        <v>335</v>
      </c>
      <c r="H12" s="80" t="s">
        <v>336</v>
      </c>
      <c r="I12" s="80" t="s">
        <v>319</v>
      </c>
      <c r="J12" s="79" t="s">
        <v>337</v>
      </c>
    </row>
    <row r="13" spans="1:10" ht="21" customHeight="1">
      <c r="A13" s="226" t="s">
        <v>236</v>
      </c>
      <c r="B13" s="227" t="s">
        <v>313</v>
      </c>
      <c r="C13" s="79" t="s">
        <v>332</v>
      </c>
      <c r="D13" s="79" t="s">
        <v>333</v>
      </c>
      <c r="E13" s="79" t="s">
        <v>338</v>
      </c>
      <c r="F13" s="80" t="s">
        <v>317</v>
      </c>
      <c r="G13" s="80" t="s">
        <v>339</v>
      </c>
      <c r="H13" s="80" t="s">
        <v>336</v>
      </c>
      <c r="I13" s="80" t="s">
        <v>319</v>
      </c>
      <c r="J13" s="79" t="s">
        <v>337</v>
      </c>
    </row>
    <row r="14" spans="1:10" ht="32.25" customHeight="1">
      <c r="A14" s="226" t="s">
        <v>236</v>
      </c>
      <c r="B14" s="227" t="s">
        <v>313</v>
      </c>
      <c r="C14" s="79" t="s">
        <v>332</v>
      </c>
      <c r="D14" s="79" t="s">
        <v>340</v>
      </c>
      <c r="E14" s="79" t="s">
        <v>341</v>
      </c>
      <c r="F14" s="80" t="s">
        <v>327</v>
      </c>
      <c r="G14" s="80" t="s">
        <v>342</v>
      </c>
      <c r="H14" s="80" t="s">
        <v>324</v>
      </c>
      <c r="I14" s="80" t="s">
        <v>319</v>
      </c>
      <c r="J14" s="79" t="s">
        <v>343</v>
      </c>
    </row>
    <row r="15" spans="1:10" ht="21" customHeight="1">
      <c r="A15" s="226" t="s">
        <v>236</v>
      </c>
      <c r="B15" s="227" t="s">
        <v>313</v>
      </c>
      <c r="C15" s="79" t="s">
        <v>332</v>
      </c>
      <c r="D15" s="79" t="s">
        <v>344</v>
      </c>
      <c r="E15" s="79" t="s">
        <v>345</v>
      </c>
      <c r="F15" s="80" t="s">
        <v>327</v>
      </c>
      <c r="G15" s="80" t="s">
        <v>342</v>
      </c>
      <c r="H15" s="80" t="s">
        <v>324</v>
      </c>
      <c r="I15" s="80" t="s">
        <v>319</v>
      </c>
      <c r="J15" s="79" t="s">
        <v>346</v>
      </c>
    </row>
    <row r="16" spans="1:10" ht="21" customHeight="1">
      <c r="A16" s="226" t="s">
        <v>236</v>
      </c>
      <c r="B16" s="227" t="s">
        <v>313</v>
      </c>
      <c r="C16" s="79" t="s">
        <v>332</v>
      </c>
      <c r="D16" s="79" t="s">
        <v>347</v>
      </c>
      <c r="E16" s="79" t="s">
        <v>348</v>
      </c>
      <c r="F16" s="80" t="s">
        <v>317</v>
      </c>
      <c r="G16" s="80" t="s">
        <v>349</v>
      </c>
      <c r="H16" s="80" t="s">
        <v>350</v>
      </c>
      <c r="I16" s="80" t="s">
        <v>319</v>
      </c>
      <c r="J16" s="81" t="s">
        <v>351</v>
      </c>
    </row>
    <row r="17" spans="1:10" ht="21" customHeight="1">
      <c r="A17" s="226" t="s">
        <v>236</v>
      </c>
      <c r="B17" s="227" t="s">
        <v>313</v>
      </c>
      <c r="C17" s="79" t="s">
        <v>352</v>
      </c>
      <c r="D17" s="79" t="s">
        <v>353</v>
      </c>
      <c r="E17" s="79" t="s">
        <v>354</v>
      </c>
      <c r="F17" s="80" t="s">
        <v>327</v>
      </c>
      <c r="G17" s="80" t="s">
        <v>342</v>
      </c>
      <c r="H17" s="80" t="s">
        <v>324</v>
      </c>
      <c r="I17" s="80" t="s">
        <v>319</v>
      </c>
      <c r="J17" s="79" t="s">
        <v>355</v>
      </c>
    </row>
    <row r="18" spans="1:10" ht="21" customHeight="1">
      <c r="A18" s="256" t="s">
        <v>279</v>
      </c>
      <c r="B18" s="260" t="s">
        <v>625</v>
      </c>
      <c r="C18" s="259" t="s">
        <v>314</v>
      </c>
      <c r="D18" s="259" t="s">
        <v>315</v>
      </c>
      <c r="E18" s="259" t="s">
        <v>554</v>
      </c>
      <c r="F18" s="263" t="s">
        <v>327</v>
      </c>
      <c r="G18" s="263" t="s">
        <v>358</v>
      </c>
      <c r="H18" s="263" t="s">
        <v>318</v>
      </c>
      <c r="I18" s="263" t="s">
        <v>319</v>
      </c>
      <c r="J18" s="259" t="s">
        <v>554</v>
      </c>
    </row>
    <row r="19" spans="1:10" ht="21" customHeight="1">
      <c r="A19" s="258"/>
      <c r="B19" s="262"/>
      <c r="C19" s="259" t="s">
        <v>314</v>
      </c>
      <c r="D19" s="259" t="s">
        <v>315</v>
      </c>
      <c r="E19" s="259" t="s">
        <v>555</v>
      </c>
      <c r="F19" s="263" t="s">
        <v>392</v>
      </c>
      <c r="G19" s="263" t="s">
        <v>434</v>
      </c>
      <c r="H19" s="263" t="s">
        <v>336</v>
      </c>
      <c r="I19" s="263" t="s">
        <v>319</v>
      </c>
      <c r="J19" s="259" t="s">
        <v>555</v>
      </c>
    </row>
    <row r="20" spans="1:10" ht="21" customHeight="1">
      <c r="A20" s="258"/>
      <c r="B20" s="262"/>
      <c r="C20" s="259" t="s">
        <v>314</v>
      </c>
      <c r="D20" s="259" t="s">
        <v>321</v>
      </c>
      <c r="E20" s="259" t="s">
        <v>556</v>
      </c>
      <c r="F20" s="263" t="s">
        <v>317</v>
      </c>
      <c r="G20" s="263" t="s">
        <v>323</v>
      </c>
      <c r="H20" s="263" t="s">
        <v>324</v>
      </c>
      <c r="I20" s="263" t="s">
        <v>319</v>
      </c>
      <c r="J20" s="259" t="s">
        <v>557</v>
      </c>
    </row>
    <row r="21" spans="1:10" ht="28.5" customHeight="1">
      <c r="A21" s="258"/>
      <c r="B21" s="262"/>
      <c r="C21" s="259" t="s">
        <v>332</v>
      </c>
      <c r="D21" s="259" t="s">
        <v>340</v>
      </c>
      <c r="E21" s="259" t="s">
        <v>341</v>
      </c>
      <c r="F21" s="263" t="s">
        <v>317</v>
      </c>
      <c r="G21" s="263" t="s">
        <v>323</v>
      </c>
      <c r="H21" s="263" t="s">
        <v>324</v>
      </c>
      <c r="I21" s="263" t="s">
        <v>319</v>
      </c>
      <c r="J21" s="259" t="s">
        <v>558</v>
      </c>
    </row>
    <row r="22" spans="1:10" ht="21" customHeight="1">
      <c r="A22" s="258"/>
      <c r="B22" s="262"/>
      <c r="C22" s="259" t="s">
        <v>352</v>
      </c>
      <c r="D22" s="259" t="s">
        <v>353</v>
      </c>
      <c r="E22" s="259" t="s">
        <v>559</v>
      </c>
      <c r="F22" s="263" t="s">
        <v>327</v>
      </c>
      <c r="G22" s="263" t="s">
        <v>560</v>
      </c>
      <c r="H22" s="263" t="s">
        <v>324</v>
      </c>
      <c r="I22" s="263" t="s">
        <v>319</v>
      </c>
      <c r="J22" s="259" t="s">
        <v>561</v>
      </c>
    </row>
    <row r="23" spans="1:10" ht="21" customHeight="1">
      <c r="A23" s="257"/>
      <c r="B23" s="261"/>
      <c r="C23" s="259" t="s">
        <v>356</v>
      </c>
      <c r="D23" s="259" t="s">
        <v>357</v>
      </c>
      <c r="E23" s="259" t="s">
        <v>374</v>
      </c>
      <c r="F23" s="263" t="s">
        <v>317</v>
      </c>
      <c r="G23" s="263" t="s">
        <v>562</v>
      </c>
      <c r="H23" s="263" t="s">
        <v>336</v>
      </c>
      <c r="I23" s="263" t="s">
        <v>319</v>
      </c>
      <c r="J23" s="259" t="s">
        <v>563</v>
      </c>
    </row>
    <row r="24" spans="1:10" ht="21" customHeight="1">
      <c r="A24" s="226" t="s">
        <v>255</v>
      </c>
      <c r="B24" s="227" t="s">
        <v>361</v>
      </c>
      <c r="C24" s="79" t="s">
        <v>314</v>
      </c>
      <c r="D24" s="79" t="s">
        <v>315</v>
      </c>
      <c r="E24" s="79" t="s">
        <v>362</v>
      </c>
      <c r="F24" s="80" t="s">
        <v>317</v>
      </c>
      <c r="G24" s="80" t="s">
        <v>363</v>
      </c>
      <c r="H24" s="80" t="s">
        <v>318</v>
      </c>
      <c r="I24" s="80" t="s">
        <v>319</v>
      </c>
      <c r="J24" s="79" t="s">
        <v>364</v>
      </c>
    </row>
    <row r="25" spans="1:10" ht="21" customHeight="1">
      <c r="A25" s="226" t="s">
        <v>255</v>
      </c>
      <c r="B25" s="227" t="s">
        <v>365</v>
      </c>
      <c r="C25" s="79" t="s">
        <v>314</v>
      </c>
      <c r="D25" s="79" t="s">
        <v>321</v>
      </c>
      <c r="E25" s="79" t="s">
        <v>366</v>
      </c>
      <c r="F25" s="80" t="s">
        <v>317</v>
      </c>
      <c r="G25" s="80" t="s">
        <v>323</v>
      </c>
      <c r="H25" s="80" t="s">
        <v>324</v>
      </c>
      <c r="I25" s="80" t="s">
        <v>319</v>
      </c>
      <c r="J25" s="79" t="s">
        <v>367</v>
      </c>
    </row>
    <row r="26" spans="1:10" ht="21" customHeight="1">
      <c r="A26" s="226" t="s">
        <v>255</v>
      </c>
      <c r="B26" s="227" t="s">
        <v>365</v>
      </c>
      <c r="C26" s="79" t="s">
        <v>314</v>
      </c>
      <c r="D26" s="79" t="s">
        <v>321</v>
      </c>
      <c r="E26" s="79" t="s">
        <v>368</v>
      </c>
      <c r="F26" s="80" t="s">
        <v>327</v>
      </c>
      <c r="G26" s="80" t="s">
        <v>369</v>
      </c>
      <c r="H26" s="80" t="s">
        <v>324</v>
      </c>
      <c r="I26" s="80" t="s">
        <v>319</v>
      </c>
      <c r="J26" s="79" t="s">
        <v>368</v>
      </c>
    </row>
    <row r="27" spans="1:10" ht="21" customHeight="1">
      <c r="A27" s="226" t="s">
        <v>255</v>
      </c>
      <c r="B27" s="227" t="s">
        <v>365</v>
      </c>
      <c r="C27" s="79" t="s">
        <v>314</v>
      </c>
      <c r="D27" s="79" t="s">
        <v>329</v>
      </c>
      <c r="E27" s="79" t="s">
        <v>370</v>
      </c>
      <c r="F27" s="80" t="s">
        <v>317</v>
      </c>
      <c r="G27" s="80" t="s">
        <v>323</v>
      </c>
      <c r="H27" s="80" t="s">
        <v>324</v>
      </c>
      <c r="I27" s="80" t="s">
        <v>319</v>
      </c>
      <c r="J27" s="79" t="s">
        <v>370</v>
      </c>
    </row>
    <row r="28" spans="1:10" ht="21" customHeight="1">
      <c r="A28" s="226" t="s">
        <v>255</v>
      </c>
      <c r="B28" s="227" t="s">
        <v>365</v>
      </c>
      <c r="C28" s="79" t="s">
        <v>314</v>
      </c>
      <c r="D28" s="79" t="s">
        <v>329</v>
      </c>
      <c r="E28" s="79" t="s">
        <v>371</v>
      </c>
      <c r="F28" s="80" t="s">
        <v>317</v>
      </c>
      <c r="G28" s="80" t="s">
        <v>335</v>
      </c>
      <c r="H28" s="80" t="s">
        <v>350</v>
      </c>
      <c r="I28" s="80" t="s">
        <v>360</v>
      </c>
      <c r="J28" s="79" t="s">
        <v>372</v>
      </c>
    </row>
    <row r="29" spans="1:10" ht="21" customHeight="1">
      <c r="A29" s="226" t="s">
        <v>255</v>
      </c>
      <c r="B29" s="227" t="s">
        <v>365</v>
      </c>
      <c r="C29" s="79" t="s">
        <v>314</v>
      </c>
      <c r="D29" s="79" t="s">
        <v>356</v>
      </c>
      <c r="E29" s="79" t="s">
        <v>357</v>
      </c>
      <c r="F29" s="80" t="s">
        <v>317</v>
      </c>
      <c r="G29" s="80" t="s">
        <v>373</v>
      </c>
      <c r="H29" s="80" t="s">
        <v>336</v>
      </c>
      <c r="I29" s="80" t="s">
        <v>319</v>
      </c>
      <c r="J29" s="79" t="s">
        <v>374</v>
      </c>
    </row>
    <row r="30" spans="1:10" ht="21" customHeight="1">
      <c r="A30" s="226" t="s">
        <v>255</v>
      </c>
      <c r="B30" s="227" t="s">
        <v>365</v>
      </c>
      <c r="C30" s="79" t="s">
        <v>332</v>
      </c>
      <c r="D30" s="79" t="s">
        <v>340</v>
      </c>
      <c r="E30" s="79" t="s">
        <v>375</v>
      </c>
      <c r="F30" s="80" t="s">
        <v>327</v>
      </c>
      <c r="G30" s="80" t="s">
        <v>342</v>
      </c>
      <c r="H30" s="80" t="s">
        <v>324</v>
      </c>
      <c r="I30" s="80" t="s">
        <v>319</v>
      </c>
      <c r="J30" s="79" t="s">
        <v>375</v>
      </c>
    </row>
    <row r="31" spans="1:10" ht="21" customHeight="1">
      <c r="A31" s="226" t="s">
        <v>255</v>
      </c>
      <c r="B31" s="227" t="s">
        <v>365</v>
      </c>
      <c r="C31" s="79" t="s">
        <v>332</v>
      </c>
      <c r="D31" s="79" t="s">
        <v>340</v>
      </c>
      <c r="E31" s="79" t="s">
        <v>376</v>
      </c>
      <c r="F31" s="80" t="s">
        <v>317</v>
      </c>
      <c r="G31" s="80" t="s">
        <v>323</v>
      </c>
      <c r="H31" s="80" t="s">
        <v>324</v>
      </c>
      <c r="I31" s="80" t="s">
        <v>319</v>
      </c>
      <c r="J31" s="79" t="s">
        <v>376</v>
      </c>
    </row>
    <row r="32" spans="1:10" ht="21" customHeight="1">
      <c r="A32" s="226" t="s">
        <v>255</v>
      </c>
      <c r="B32" s="227" t="s">
        <v>365</v>
      </c>
      <c r="C32" s="79" t="s">
        <v>332</v>
      </c>
      <c r="D32" s="79" t="s">
        <v>347</v>
      </c>
      <c r="E32" s="79" t="s">
        <v>377</v>
      </c>
      <c r="F32" s="80" t="s">
        <v>317</v>
      </c>
      <c r="G32" s="80" t="s">
        <v>349</v>
      </c>
      <c r="H32" s="80" t="s">
        <v>350</v>
      </c>
      <c r="I32" s="80" t="s">
        <v>319</v>
      </c>
      <c r="J32" s="79" t="s">
        <v>348</v>
      </c>
    </row>
    <row r="33" spans="1:10" ht="21" customHeight="1">
      <c r="A33" s="226" t="s">
        <v>255</v>
      </c>
      <c r="B33" s="227" t="s">
        <v>365</v>
      </c>
      <c r="C33" s="79" t="s">
        <v>352</v>
      </c>
      <c r="D33" s="79" t="s">
        <v>353</v>
      </c>
      <c r="E33" s="79" t="s">
        <v>378</v>
      </c>
      <c r="F33" s="80" t="s">
        <v>327</v>
      </c>
      <c r="G33" s="80" t="s">
        <v>342</v>
      </c>
      <c r="H33" s="80" t="s">
        <v>324</v>
      </c>
      <c r="I33" s="80" t="s">
        <v>319</v>
      </c>
      <c r="J33" s="79" t="s">
        <v>378</v>
      </c>
    </row>
    <row r="34" spans="1:10" ht="21" customHeight="1">
      <c r="A34" s="226" t="s">
        <v>255</v>
      </c>
      <c r="B34" s="227" t="s">
        <v>365</v>
      </c>
      <c r="C34" s="79" t="s">
        <v>352</v>
      </c>
      <c r="D34" s="79" t="s">
        <v>353</v>
      </c>
      <c r="E34" s="79" t="s">
        <v>379</v>
      </c>
      <c r="F34" s="80" t="s">
        <v>327</v>
      </c>
      <c r="G34" s="80" t="s">
        <v>342</v>
      </c>
      <c r="H34" s="80" t="s">
        <v>324</v>
      </c>
      <c r="I34" s="80" t="s">
        <v>319</v>
      </c>
      <c r="J34" s="79" t="s">
        <v>379</v>
      </c>
    </row>
    <row r="35" spans="1:10" ht="24.75" customHeight="1">
      <c r="A35" s="226" t="s">
        <v>294</v>
      </c>
      <c r="B35" s="264" t="s">
        <v>380</v>
      </c>
      <c r="C35" s="79" t="s">
        <v>314</v>
      </c>
      <c r="D35" s="79" t="s">
        <v>315</v>
      </c>
      <c r="E35" s="79" t="s">
        <v>381</v>
      </c>
      <c r="F35" s="80" t="s">
        <v>317</v>
      </c>
      <c r="G35" s="80" t="s">
        <v>323</v>
      </c>
      <c r="H35" s="80" t="s">
        <v>324</v>
      </c>
      <c r="I35" s="80" t="s">
        <v>319</v>
      </c>
      <c r="J35" s="79" t="s">
        <v>382</v>
      </c>
    </row>
    <row r="36" spans="1:10" ht="19.5" customHeight="1">
      <c r="A36" s="226" t="s">
        <v>383</v>
      </c>
      <c r="B36" s="264" t="s">
        <v>384</v>
      </c>
      <c r="C36" s="79" t="s">
        <v>314</v>
      </c>
      <c r="D36" s="79" t="s">
        <v>315</v>
      </c>
      <c r="E36" s="79" t="s">
        <v>385</v>
      </c>
      <c r="F36" s="80" t="s">
        <v>317</v>
      </c>
      <c r="G36" s="80" t="s">
        <v>386</v>
      </c>
      <c r="H36" s="80" t="s">
        <v>387</v>
      </c>
      <c r="I36" s="80" t="s">
        <v>319</v>
      </c>
      <c r="J36" s="79" t="s">
        <v>388</v>
      </c>
    </row>
    <row r="37" spans="1:10" ht="29.25" customHeight="1">
      <c r="A37" s="226" t="s">
        <v>383</v>
      </c>
      <c r="B37" s="264" t="s">
        <v>384</v>
      </c>
      <c r="C37" s="79" t="s">
        <v>314</v>
      </c>
      <c r="D37" s="79" t="s">
        <v>321</v>
      </c>
      <c r="E37" s="79" t="s">
        <v>389</v>
      </c>
      <c r="F37" s="80" t="s">
        <v>317</v>
      </c>
      <c r="G37" s="80" t="s">
        <v>323</v>
      </c>
      <c r="H37" s="80" t="s">
        <v>324</v>
      </c>
      <c r="I37" s="80" t="s">
        <v>319</v>
      </c>
      <c r="J37" s="79" t="s">
        <v>390</v>
      </c>
    </row>
    <row r="38" spans="1:10" ht="21" customHeight="1">
      <c r="A38" s="226" t="s">
        <v>383</v>
      </c>
      <c r="B38" s="264" t="s">
        <v>384</v>
      </c>
      <c r="C38" s="79" t="s">
        <v>314</v>
      </c>
      <c r="D38" s="79" t="s">
        <v>329</v>
      </c>
      <c r="E38" s="79" t="s">
        <v>359</v>
      </c>
      <c r="F38" s="80" t="s">
        <v>317</v>
      </c>
      <c r="G38" s="80" t="s">
        <v>323</v>
      </c>
      <c r="H38" s="80" t="s">
        <v>324</v>
      </c>
      <c r="I38" s="80" t="s">
        <v>319</v>
      </c>
      <c r="J38" s="79" t="s">
        <v>391</v>
      </c>
    </row>
    <row r="39" spans="1:10" ht="21" customHeight="1">
      <c r="A39" s="226" t="s">
        <v>383</v>
      </c>
      <c r="B39" s="264" t="s">
        <v>384</v>
      </c>
      <c r="C39" s="79" t="s">
        <v>314</v>
      </c>
      <c r="D39" s="79" t="s">
        <v>356</v>
      </c>
      <c r="E39" s="79" t="s">
        <v>357</v>
      </c>
      <c r="F39" s="80" t="s">
        <v>392</v>
      </c>
      <c r="G39" s="80" t="s">
        <v>393</v>
      </c>
      <c r="H39" s="80" t="s">
        <v>336</v>
      </c>
      <c r="I39" s="80" t="s">
        <v>319</v>
      </c>
      <c r="J39" s="79" t="s">
        <v>394</v>
      </c>
    </row>
    <row r="40" spans="1:10" ht="21" customHeight="1">
      <c r="A40" s="226" t="s">
        <v>383</v>
      </c>
      <c r="B40" s="264" t="s">
        <v>384</v>
      </c>
      <c r="C40" s="79" t="s">
        <v>332</v>
      </c>
      <c r="D40" s="79" t="s">
        <v>347</v>
      </c>
      <c r="E40" s="79" t="s">
        <v>395</v>
      </c>
      <c r="F40" s="80" t="s">
        <v>327</v>
      </c>
      <c r="G40" s="80" t="s">
        <v>152</v>
      </c>
      <c r="H40" s="80" t="s">
        <v>350</v>
      </c>
      <c r="I40" s="80" t="s">
        <v>319</v>
      </c>
      <c r="J40" s="79" t="s">
        <v>396</v>
      </c>
    </row>
    <row r="41" spans="1:10" ht="21.75" customHeight="1">
      <c r="A41" s="226" t="s">
        <v>383</v>
      </c>
      <c r="B41" s="264" t="s">
        <v>384</v>
      </c>
      <c r="C41" s="79" t="s">
        <v>352</v>
      </c>
      <c r="D41" s="79" t="s">
        <v>353</v>
      </c>
      <c r="E41" s="79" t="s">
        <v>378</v>
      </c>
      <c r="F41" s="80" t="s">
        <v>327</v>
      </c>
      <c r="G41" s="80" t="s">
        <v>342</v>
      </c>
      <c r="H41" s="80" t="s">
        <v>324</v>
      </c>
      <c r="I41" s="80" t="s">
        <v>319</v>
      </c>
      <c r="J41" s="79" t="s">
        <v>397</v>
      </c>
    </row>
    <row r="42" spans="1:10" ht="21" customHeight="1">
      <c r="A42" s="226" t="s">
        <v>246</v>
      </c>
      <c r="B42" s="227" t="s">
        <v>398</v>
      </c>
      <c r="C42" s="79" t="s">
        <v>314</v>
      </c>
      <c r="D42" s="79" t="s">
        <v>315</v>
      </c>
      <c r="E42" s="79" t="s">
        <v>399</v>
      </c>
      <c r="F42" s="80" t="s">
        <v>327</v>
      </c>
      <c r="G42" s="80" t="s">
        <v>400</v>
      </c>
      <c r="H42" s="80" t="s">
        <v>318</v>
      </c>
      <c r="I42" s="80" t="s">
        <v>319</v>
      </c>
      <c r="J42" s="81" t="s">
        <v>401</v>
      </c>
    </row>
    <row r="43" spans="1:10" ht="21" customHeight="1">
      <c r="A43" s="226" t="s">
        <v>246</v>
      </c>
      <c r="B43" s="227" t="s">
        <v>402</v>
      </c>
      <c r="C43" s="79" t="s">
        <v>314</v>
      </c>
      <c r="D43" s="79" t="s">
        <v>315</v>
      </c>
      <c r="E43" s="79" t="s">
        <v>403</v>
      </c>
      <c r="F43" s="80" t="s">
        <v>327</v>
      </c>
      <c r="G43" s="80" t="s">
        <v>149</v>
      </c>
      <c r="H43" s="80" t="s">
        <v>318</v>
      </c>
      <c r="I43" s="80" t="s">
        <v>319</v>
      </c>
      <c r="J43" s="81" t="s">
        <v>404</v>
      </c>
    </row>
    <row r="44" spans="1:10" ht="21" customHeight="1">
      <c r="A44" s="226" t="s">
        <v>246</v>
      </c>
      <c r="B44" s="227" t="s">
        <v>402</v>
      </c>
      <c r="C44" s="79" t="s">
        <v>314</v>
      </c>
      <c r="D44" s="79" t="s">
        <v>315</v>
      </c>
      <c r="E44" s="79" t="s">
        <v>405</v>
      </c>
      <c r="F44" s="80" t="s">
        <v>327</v>
      </c>
      <c r="G44" s="80" t="s">
        <v>400</v>
      </c>
      <c r="H44" s="80" t="s">
        <v>318</v>
      </c>
      <c r="I44" s="80" t="s">
        <v>319</v>
      </c>
      <c r="J44" s="81" t="s">
        <v>406</v>
      </c>
    </row>
    <row r="45" spans="1:10" ht="21" customHeight="1">
      <c r="A45" s="226" t="s">
        <v>246</v>
      </c>
      <c r="B45" s="227" t="s">
        <v>402</v>
      </c>
      <c r="C45" s="79" t="s">
        <v>314</v>
      </c>
      <c r="D45" s="79" t="s">
        <v>315</v>
      </c>
      <c r="E45" s="79" t="s">
        <v>407</v>
      </c>
      <c r="F45" s="80" t="s">
        <v>317</v>
      </c>
      <c r="G45" s="80" t="s">
        <v>408</v>
      </c>
      <c r="H45" s="80" t="s">
        <v>318</v>
      </c>
      <c r="I45" s="80" t="s">
        <v>319</v>
      </c>
      <c r="J45" s="81" t="s">
        <v>409</v>
      </c>
    </row>
    <row r="46" spans="1:10" ht="21" customHeight="1">
      <c r="A46" s="226" t="s">
        <v>246</v>
      </c>
      <c r="B46" s="227" t="s">
        <v>402</v>
      </c>
      <c r="C46" s="79" t="s">
        <v>314</v>
      </c>
      <c r="D46" s="79" t="s">
        <v>321</v>
      </c>
      <c r="E46" s="79" t="s">
        <v>410</v>
      </c>
      <c r="F46" s="80" t="s">
        <v>317</v>
      </c>
      <c r="G46" s="80" t="s">
        <v>323</v>
      </c>
      <c r="H46" s="80" t="s">
        <v>324</v>
      </c>
      <c r="I46" s="80" t="s">
        <v>319</v>
      </c>
      <c r="J46" s="79" t="s">
        <v>411</v>
      </c>
    </row>
    <row r="47" spans="1:10" ht="21" customHeight="1">
      <c r="A47" s="226" t="s">
        <v>246</v>
      </c>
      <c r="B47" s="227" t="s">
        <v>402</v>
      </c>
      <c r="C47" s="79" t="s">
        <v>314</v>
      </c>
      <c r="D47" s="79" t="s">
        <v>329</v>
      </c>
      <c r="E47" s="79" t="s">
        <v>370</v>
      </c>
      <c r="F47" s="80" t="s">
        <v>317</v>
      </c>
      <c r="G47" s="80" t="s">
        <v>323</v>
      </c>
      <c r="H47" s="80" t="s">
        <v>324</v>
      </c>
      <c r="I47" s="80" t="s">
        <v>319</v>
      </c>
      <c r="J47" s="79" t="s">
        <v>412</v>
      </c>
    </row>
    <row r="48" spans="1:10" ht="21" customHeight="1">
      <c r="A48" s="226" t="s">
        <v>246</v>
      </c>
      <c r="B48" s="227" t="s">
        <v>402</v>
      </c>
      <c r="C48" s="79" t="s">
        <v>314</v>
      </c>
      <c r="D48" s="79" t="s">
        <v>329</v>
      </c>
      <c r="E48" s="79" t="s">
        <v>413</v>
      </c>
      <c r="F48" s="80" t="s">
        <v>317</v>
      </c>
      <c r="G48" s="80" t="s">
        <v>323</v>
      </c>
      <c r="H48" s="80" t="s">
        <v>324</v>
      </c>
      <c r="I48" s="80" t="s">
        <v>319</v>
      </c>
      <c r="J48" s="79" t="s">
        <v>414</v>
      </c>
    </row>
    <row r="49" spans="1:10" ht="21" customHeight="1">
      <c r="A49" s="226" t="s">
        <v>246</v>
      </c>
      <c r="B49" s="227" t="s">
        <v>402</v>
      </c>
      <c r="C49" s="79" t="s">
        <v>314</v>
      </c>
      <c r="D49" s="79" t="s">
        <v>356</v>
      </c>
      <c r="E49" s="79" t="s">
        <v>357</v>
      </c>
      <c r="F49" s="80" t="s">
        <v>392</v>
      </c>
      <c r="G49" s="80" t="s">
        <v>415</v>
      </c>
      <c r="H49" s="80" t="s">
        <v>336</v>
      </c>
      <c r="I49" s="80" t="s">
        <v>319</v>
      </c>
      <c r="J49" s="79" t="s">
        <v>416</v>
      </c>
    </row>
    <row r="50" spans="1:10" ht="21" customHeight="1">
      <c r="A50" s="226" t="s">
        <v>246</v>
      </c>
      <c r="B50" s="227" t="s">
        <v>402</v>
      </c>
      <c r="C50" s="79" t="s">
        <v>332</v>
      </c>
      <c r="D50" s="79" t="s">
        <v>340</v>
      </c>
      <c r="E50" s="79" t="s">
        <v>376</v>
      </c>
      <c r="F50" s="80" t="s">
        <v>317</v>
      </c>
      <c r="G50" s="80" t="s">
        <v>323</v>
      </c>
      <c r="H50" s="80" t="s">
        <v>324</v>
      </c>
      <c r="I50" s="80" t="s">
        <v>319</v>
      </c>
      <c r="J50" s="79" t="s">
        <v>417</v>
      </c>
    </row>
    <row r="51" spans="1:10" ht="21" customHeight="1">
      <c r="A51" s="226" t="s">
        <v>246</v>
      </c>
      <c r="B51" s="227" t="s">
        <v>402</v>
      </c>
      <c r="C51" s="79" t="s">
        <v>332</v>
      </c>
      <c r="D51" s="79" t="s">
        <v>340</v>
      </c>
      <c r="E51" s="79" t="s">
        <v>375</v>
      </c>
      <c r="F51" s="80" t="s">
        <v>327</v>
      </c>
      <c r="G51" s="80" t="s">
        <v>418</v>
      </c>
      <c r="H51" s="80" t="s">
        <v>324</v>
      </c>
      <c r="I51" s="80" t="s">
        <v>319</v>
      </c>
      <c r="J51" s="79" t="s">
        <v>419</v>
      </c>
    </row>
    <row r="52" spans="1:10" ht="21" customHeight="1">
      <c r="A52" s="226" t="s">
        <v>246</v>
      </c>
      <c r="B52" s="227" t="s">
        <v>402</v>
      </c>
      <c r="C52" s="79" t="s">
        <v>352</v>
      </c>
      <c r="D52" s="79" t="s">
        <v>353</v>
      </c>
      <c r="E52" s="79" t="s">
        <v>420</v>
      </c>
      <c r="F52" s="80" t="s">
        <v>327</v>
      </c>
      <c r="G52" s="80" t="s">
        <v>342</v>
      </c>
      <c r="H52" s="80" t="s">
        <v>324</v>
      </c>
      <c r="I52" s="80" t="s">
        <v>319</v>
      </c>
      <c r="J52" s="79" t="s">
        <v>421</v>
      </c>
    </row>
    <row r="53" spans="1:10" ht="21" customHeight="1">
      <c r="A53" s="226" t="s">
        <v>246</v>
      </c>
      <c r="B53" s="227" t="s">
        <v>402</v>
      </c>
      <c r="C53" s="79" t="s">
        <v>352</v>
      </c>
      <c r="D53" s="79" t="s">
        <v>353</v>
      </c>
      <c r="E53" s="79" t="s">
        <v>379</v>
      </c>
      <c r="F53" s="80" t="s">
        <v>327</v>
      </c>
      <c r="G53" s="80" t="s">
        <v>342</v>
      </c>
      <c r="H53" s="80" t="s">
        <v>324</v>
      </c>
      <c r="I53" s="80" t="s">
        <v>319</v>
      </c>
      <c r="J53" s="79" t="s">
        <v>422</v>
      </c>
    </row>
    <row r="54" spans="1:10" ht="21" customHeight="1">
      <c r="A54" s="226" t="s">
        <v>288</v>
      </c>
      <c r="B54" s="227" t="s">
        <v>423</v>
      </c>
      <c r="C54" s="79" t="s">
        <v>314</v>
      </c>
      <c r="D54" s="79" t="s">
        <v>315</v>
      </c>
      <c r="E54" s="79" t="s">
        <v>424</v>
      </c>
      <c r="F54" s="80" t="s">
        <v>327</v>
      </c>
      <c r="G54" s="80" t="s">
        <v>425</v>
      </c>
      <c r="H54" s="80" t="s">
        <v>318</v>
      </c>
      <c r="I54" s="80" t="s">
        <v>319</v>
      </c>
      <c r="J54" s="79" t="s">
        <v>426</v>
      </c>
    </row>
    <row r="55" spans="1:10" ht="21" customHeight="1">
      <c r="A55" s="226" t="s">
        <v>288</v>
      </c>
      <c r="B55" s="227" t="s">
        <v>423</v>
      </c>
      <c r="C55" s="79" t="s">
        <v>314</v>
      </c>
      <c r="D55" s="79" t="s">
        <v>315</v>
      </c>
      <c r="E55" s="79" t="s">
        <v>427</v>
      </c>
      <c r="F55" s="80" t="s">
        <v>327</v>
      </c>
      <c r="G55" s="80" t="s">
        <v>428</v>
      </c>
      <c r="H55" s="80" t="s">
        <v>318</v>
      </c>
      <c r="I55" s="80" t="s">
        <v>319</v>
      </c>
      <c r="J55" s="79" t="s">
        <v>429</v>
      </c>
    </row>
    <row r="56" spans="1:10" ht="21" customHeight="1">
      <c r="A56" s="226" t="s">
        <v>288</v>
      </c>
      <c r="B56" s="227" t="s">
        <v>423</v>
      </c>
      <c r="C56" s="79" t="s">
        <v>314</v>
      </c>
      <c r="D56" s="79" t="s">
        <v>321</v>
      </c>
      <c r="E56" s="79" t="s">
        <v>430</v>
      </c>
      <c r="F56" s="80" t="s">
        <v>392</v>
      </c>
      <c r="G56" s="80" t="s">
        <v>431</v>
      </c>
      <c r="H56" s="80" t="s">
        <v>318</v>
      </c>
      <c r="I56" s="80" t="s">
        <v>319</v>
      </c>
      <c r="J56" s="79" t="s">
        <v>432</v>
      </c>
    </row>
    <row r="57" spans="1:10" ht="21" customHeight="1">
      <c r="A57" s="226" t="s">
        <v>288</v>
      </c>
      <c r="B57" s="227" t="s">
        <v>423</v>
      </c>
      <c r="C57" s="79" t="s">
        <v>314</v>
      </c>
      <c r="D57" s="79" t="s">
        <v>329</v>
      </c>
      <c r="E57" s="79" t="s">
        <v>359</v>
      </c>
      <c r="F57" s="80" t="s">
        <v>317</v>
      </c>
      <c r="G57" s="80" t="s">
        <v>323</v>
      </c>
      <c r="H57" s="80" t="s">
        <v>324</v>
      </c>
      <c r="I57" s="80" t="s">
        <v>360</v>
      </c>
      <c r="J57" s="79" t="s">
        <v>433</v>
      </c>
    </row>
    <row r="58" spans="1:10" ht="21" customHeight="1">
      <c r="A58" s="226" t="s">
        <v>288</v>
      </c>
      <c r="B58" s="227" t="s">
        <v>423</v>
      </c>
      <c r="C58" s="79" t="s">
        <v>314</v>
      </c>
      <c r="D58" s="79" t="s">
        <v>315</v>
      </c>
      <c r="E58" s="79" t="s">
        <v>357</v>
      </c>
      <c r="F58" s="80" t="s">
        <v>392</v>
      </c>
      <c r="G58" s="80" t="s">
        <v>434</v>
      </c>
      <c r="H58" s="80" t="s">
        <v>336</v>
      </c>
      <c r="I58" s="80" t="s">
        <v>319</v>
      </c>
      <c r="J58" s="79" t="s">
        <v>435</v>
      </c>
    </row>
    <row r="59" spans="1:10" ht="26.25" customHeight="1">
      <c r="A59" s="226" t="s">
        <v>288</v>
      </c>
      <c r="B59" s="227" t="s">
        <v>423</v>
      </c>
      <c r="C59" s="79" t="s">
        <v>332</v>
      </c>
      <c r="D59" s="79" t="s">
        <v>333</v>
      </c>
      <c r="E59" s="79" t="s">
        <v>436</v>
      </c>
      <c r="F59" s="80" t="s">
        <v>317</v>
      </c>
      <c r="G59" s="80" t="s">
        <v>408</v>
      </c>
      <c r="H59" s="80" t="s">
        <v>318</v>
      </c>
      <c r="I59" s="80" t="s">
        <v>319</v>
      </c>
      <c r="J59" s="79" t="s">
        <v>437</v>
      </c>
    </row>
    <row r="60" spans="1:10" ht="21" customHeight="1">
      <c r="A60" s="226" t="s">
        <v>288</v>
      </c>
      <c r="B60" s="227" t="s">
        <v>423</v>
      </c>
      <c r="C60" s="79" t="s">
        <v>332</v>
      </c>
      <c r="D60" s="79" t="s">
        <v>340</v>
      </c>
      <c r="E60" s="79" t="s">
        <v>438</v>
      </c>
      <c r="F60" s="80" t="s">
        <v>327</v>
      </c>
      <c r="G60" s="80" t="s">
        <v>342</v>
      </c>
      <c r="H60" s="80" t="s">
        <v>324</v>
      </c>
      <c r="I60" s="80" t="s">
        <v>319</v>
      </c>
      <c r="J60" s="79" t="s">
        <v>439</v>
      </c>
    </row>
    <row r="61" spans="1:10" ht="21" customHeight="1">
      <c r="A61" s="226" t="s">
        <v>288</v>
      </c>
      <c r="B61" s="227" t="s">
        <v>423</v>
      </c>
      <c r="C61" s="79" t="s">
        <v>332</v>
      </c>
      <c r="D61" s="79" t="s">
        <v>347</v>
      </c>
      <c r="E61" s="79" t="s">
        <v>440</v>
      </c>
      <c r="F61" s="80" t="s">
        <v>317</v>
      </c>
      <c r="G61" s="80" t="s">
        <v>441</v>
      </c>
      <c r="H61" s="80"/>
      <c r="I61" s="80" t="s">
        <v>360</v>
      </c>
      <c r="J61" s="79" t="s">
        <v>442</v>
      </c>
    </row>
    <row r="62" spans="1:10" ht="21" customHeight="1">
      <c r="A62" s="226" t="s">
        <v>288</v>
      </c>
      <c r="B62" s="227" t="s">
        <v>423</v>
      </c>
      <c r="C62" s="79" t="s">
        <v>352</v>
      </c>
      <c r="D62" s="79" t="s">
        <v>353</v>
      </c>
      <c r="E62" s="79" t="s">
        <v>443</v>
      </c>
      <c r="F62" s="80" t="s">
        <v>327</v>
      </c>
      <c r="G62" s="80" t="s">
        <v>342</v>
      </c>
      <c r="H62" s="80" t="s">
        <v>324</v>
      </c>
      <c r="I62" s="80" t="s">
        <v>319</v>
      </c>
      <c r="J62" s="79" t="s">
        <v>444</v>
      </c>
    </row>
    <row r="63" spans="1:10" ht="21" customHeight="1">
      <c r="A63" s="226" t="s">
        <v>250</v>
      </c>
      <c r="B63" s="227" t="s">
        <v>361</v>
      </c>
      <c r="C63" s="79" t="s">
        <v>314</v>
      </c>
      <c r="D63" s="79" t="s">
        <v>315</v>
      </c>
      <c r="E63" s="79" t="s">
        <v>445</v>
      </c>
      <c r="F63" s="80" t="s">
        <v>327</v>
      </c>
      <c r="G63" s="80" t="s">
        <v>428</v>
      </c>
      <c r="H63" s="80" t="s">
        <v>318</v>
      </c>
      <c r="I63" s="80" t="s">
        <v>319</v>
      </c>
      <c r="J63" s="79" t="s">
        <v>446</v>
      </c>
    </row>
    <row r="64" spans="1:10" ht="21" customHeight="1">
      <c r="A64" s="226" t="s">
        <v>250</v>
      </c>
      <c r="B64" s="227" t="s">
        <v>365</v>
      </c>
      <c r="C64" s="79" t="s">
        <v>314</v>
      </c>
      <c r="D64" s="79" t="s">
        <v>321</v>
      </c>
      <c r="E64" s="79" t="s">
        <v>366</v>
      </c>
      <c r="F64" s="80" t="s">
        <v>317</v>
      </c>
      <c r="G64" s="80" t="s">
        <v>323</v>
      </c>
      <c r="H64" s="80" t="s">
        <v>324</v>
      </c>
      <c r="I64" s="80" t="s">
        <v>319</v>
      </c>
      <c r="J64" s="79" t="s">
        <v>447</v>
      </c>
    </row>
    <row r="65" spans="1:10" ht="21" customHeight="1">
      <c r="A65" s="226" t="s">
        <v>250</v>
      </c>
      <c r="B65" s="227" t="s">
        <v>365</v>
      </c>
      <c r="C65" s="79" t="s">
        <v>314</v>
      </c>
      <c r="D65" s="79" t="s">
        <v>321</v>
      </c>
      <c r="E65" s="79" t="s">
        <v>368</v>
      </c>
      <c r="F65" s="80" t="s">
        <v>327</v>
      </c>
      <c r="G65" s="80" t="s">
        <v>369</v>
      </c>
      <c r="H65" s="80" t="s">
        <v>324</v>
      </c>
      <c r="I65" s="80" t="s">
        <v>319</v>
      </c>
      <c r="J65" s="79" t="s">
        <v>448</v>
      </c>
    </row>
    <row r="66" spans="1:10" ht="21" customHeight="1">
      <c r="A66" s="226" t="s">
        <v>250</v>
      </c>
      <c r="B66" s="227" t="s">
        <v>365</v>
      </c>
      <c r="C66" s="79" t="s">
        <v>314</v>
      </c>
      <c r="D66" s="79" t="s">
        <v>329</v>
      </c>
      <c r="E66" s="79" t="s">
        <v>370</v>
      </c>
      <c r="F66" s="80" t="s">
        <v>317</v>
      </c>
      <c r="G66" s="80" t="s">
        <v>323</v>
      </c>
      <c r="H66" s="80" t="s">
        <v>324</v>
      </c>
      <c r="I66" s="80" t="s">
        <v>319</v>
      </c>
      <c r="J66" s="79" t="s">
        <v>449</v>
      </c>
    </row>
    <row r="67" spans="1:10" ht="21" customHeight="1">
      <c r="A67" s="226" t="s">
        <v>250</v>
      </c>
      <c r="B67" s="227" t="s">
        <v>365</v>
      </c>
      <c r="C67" s="79" t="s">
        <v>314</v>
      </c>
      <c r="D67" s="79" t="s">
        <v>356</v>
      </c>
      <c r="E67" s="79" t="s">
        <v>357</v>
      </c>
      <c r="F67" s="80" t="s">
        <v>317</v>
      </c>
      <c r="G67" s="80" t="s">
        <v>450</v>
      </c>
      <c r="H67" s="80" t="s">
        <v>336</v>
      </c>
      <c r="I67" s="80" t="s">
        <v>319</v>
      </c>
      <c r="J67" s="79" t="s">
        <v>451</v>
      </c>
    </row>
    <row r="68" spans="1:10" ht="21" customHeight="1">
      <c r="A68" s="226" t="s">
        <v>250</v>
      </c>
      <c r="B68" s="227" t="s">
        <v>365</v>
      </c>
      <c r="C68" s="79" t="s">
        <v>332</v>
      </c>
      <c r="D68" s="79" t="s">
        <v>340</v>
      </c>
      <c r="E68" s="79" t="s">
        <v>375</v>
      </c>
      <c r="F68" s="80" t="s">
        <v>327</v>
      </c>
      <c r="G68" s="80" t="s">
        <v>342</v>
      </c>
      <c r="H68" s="80" t="s">
        <v>324</v>
      </c>
      <c r="I68" s="80" t="s">
        <v>319</v>
      </c>
      <c r="J68" s="79" t="s">
        <v>452</v>
      </c>
    </row>
    <row r="69" spans="1:10" ht="21" customHeight="1">
      <c r="A69" s="226" t="s">
        <v>250</v>
      </c>
      <c r="B69" s="227" t="s">
        <v>365</v>
      </c>
      <c r="C69" s="79" t="s">
        <v>332</v>
      </c>
      <c r="D69" s="79" t="s">
        <v>340</v>
      </c>
      <c r="E69" s="79" t="s">
        <v>376</v>
      </c>
      <c r="F69" s="80" t="s">
        <v>317</v>
      </c>
      <c r="G69" s="80" t="s">
        <v>323</v>
      </c>
      <c r="H69" s="80" t="s">
        <v>324</v>
      </c>
      <c r="I69" s="80" t="s">
        <v>319</v>
      </c>
      <c r="J69" s="79" t="s">
        <v>453</v>
      </c>
    </row>
    <row r="70" spans="1:10" ht="21" customHeight="1">
      <c r="A70" s="226" t="s">
        <v>250</v>
      </c>
      <c r="B70" s="227" t="s">
        <v>365</v>
      </c>
      <c r="C70" s="79" t="s">
        <v>332</v>
      </c>
      <c r="D70" s="79" t="s">
        <v>347</v>
      </c>
      <c r="E70" s="79" t="s">
        <v>377</v>
      </c>
      <c r="F70" s="80" t="s">
        <v>317</v>
      </c>
      <c r="G70" s="80" t="s">
        <v>349</v>
      </c>
      <c r="H70" s="80" t="s">
        <v>350</v>
      </c>
      <c r="I70" s="80" t="s">
        <v>319</v>
      </c>
      <c r="J70" s="79" t="s">
        <v>454</v>
      </c>
    </row>
    <row r="71" spans="1:10" ht="21" customHeight="1">
      <c r="A71" s="226" t="s">
        <v>250</v>
      </c>
      <c r="B71" s="227" t="s">
        <v>365</v>
      </c>
      <c r="C71" s="79" t="s">
        <v>352</v>
      </c>
      <c r="D71" s="79" t="s">
        <v>353</v>
      </c>
      <c r="E71" s="79" t="s">
        <v>378</v>
      </c>
      <c r="F71" s="80" t="s">
        <v>327</v>
      </c>
      <c r="G71" s="80" t="s">
        <v>342</v>
      </c>
      <c r="H71" s="80" t="s">
        <v>324</v>
      </c>
      <c r="I71" s="80" t="s">
        <v>319</v>
      </c>
      <c r="J71" s="79" t="s">
        <v>455</v>
      </c>
    </row>
    <row r="72" spans="1:10" ht="21" customHeight="1">
      <c r="A72" s="226" t="s">
        <v>250</v>
      </c>
      <c r="B72" s="227" t="s">
        <v>365</v>
      </c>
      <c r="C72" s="79" t="s">
        <v>352</v>
      </c>
      <c r="D72" s="79" t="s">
        <v>353</v>
      </c>
      <c r="E72" s="79" t="s">
        <v>379</v>
      </c>
      <c r="F72" s="80" t="s">
        <v>327</v>
      </c>
      <c r="G72" s="80" t="s">
        <v>342</v>
      </c>
      <c r="H72" s="80" t="s">
        <v>324</v>
      </c>
      <c r="I72" s="80" t="s">
        <v>319</v>
      </c>
      <c r="J72" s="79" t="s">
        <v>456</v>
      </c>
    </row>
    <row r="73" spans="1:10" ht="21" customHeight="1">
      <c r="A73" s="226" t="s">
        <v>241</v>
      </c>
      <c r="B73" s="227" t="s">
        <v>457</v>
      </c>
      <c r="C73" s="79" t="s">
        <v>314</v>
      </c>
      <c r="D73" s="79" t="s">
        <v>315</v>
      </c>
      <c r="E73" s="79" t="s">
        <v>316</v>
      </c>
      <c r="F73" s="80" t="s">
        <v>317</v>
      </c>
      <c r="G73" s="80" t="s">
        <v>152</v>
      </c>
      <c r="H73" s="80" t="s">
        <v>318</v>
      </c>
      <c r="I73" s="80" t="s">
        <v>319</v>
      </c>
      <c r="J73" s="79" t="s">
        <v>320</v>
      </c>
    </row>
    <row r="74" spans="1:10" ht="33" customHeight="1">
      <c r="A74" s="226" t="s">
        <v>241</v>
      </c>
      <c r="B74" s="227" t="s">
        <v>458</v>
      </c>
      <c r="C74" s="79" t="s">
        <v>314</v>
      </c>
      <c r="D74" s="79" t="s">
        <v>321</v>
      </c>
      <c r="E74" s="79" t="s">
        <v>322</v>
      </c>
      <c r="F74" s="80" t="s">
        <v>317</v>
      </c>
      <c r="G74" s="80" t="s">
        <v>323</v>
      </c>
      <c r="H74" s="80" t="s">
        <v>324</v>
      </c>
      <c r="I74" s="80" t="s">
        <v>319</v>
      </c>
      <c r="J74" s="79" t="s">
        <v>325</v>
      </c>
    </row>
    <row r="75" spans="1:10" ht="21" customHeight="1">
      <c r="A75" s="226" t="s">
        <v>241</v>
      </c>
      <c r="B75" s="227" t="s">
        <v>458</v>
      </c>
      <c r="C75" s="79" t="s">
        <v>314</v>
      </c>
      <c r="D75" s="79" t="s">
        <v>321</v>
      </c>
      <c r="E75" s="79" t="s">
        <v>326</v>
      </c>
      <c r="F75" s="80" t="s">
        <v>327</v>
      </c>
      <c r="G75" s="80" t="s">
        <v>323</v>
      </c>
      <c r="H75" s="80" t="s">
        <v>324</v>
      </c>
      <c r="I75" s="80" t="s">
        <v>319</v>
      </c>
      <c r="J75" s="79" t="s">
        <v>328</v>
      </c>
    </row>
    <row r="76" spans="1:10" ht="26.25" customHeight="1">
      <c r="A76" s="226" t="s">
        <v>241</v>
      </c>
      <c r="B76" s="227" t="s">
        <v>458</v>
      </c>
      <c r="C76" s="79" t="s">
        <v>314</v>
      </c>
      <c r="D76" s="79" t="s">
        <v>329</v>
      </c>
      <c r="E76" s="79" t="s">
        <v>330</v>
      </c>
      <c r="F76" s="80" t="s">
        <v>317</v>
      </c>
      <c r="G76" s="80" t="s">
        <v>323</v>
      </c>
      <c r="H76" s="80" t="s">
        <v>324</v>
      </c>
      <c r="I76" s="80" t="s">
        <v>319</v>
      </c>
      <c r="J76" s="79" t="s">
        <v>331</v>
      </c>
    </row>
    <row r="77" spans="1:10" ht="21" customHeight="1">
      <c r="A77" s="226" t="s">
        <v>241</v>
      </c>
      <c r="B77" s="227" t="s">
        <v>458</v>
      </c>
      <c r="C77" s="79" t="s">
        <v>314</v>
      </c>
      <c r="D77" s="79" t="s">
        <v>356</v>
      </c>
      <c r="E77" s="79" t="s">
        <v>357</v>
      </c>
      <c r="F77" s="80" t="s">
        <v>317</v>
      </c>
      <c r="G77" s="80" t="s">
        <v>459</v>
      </c>
      <c r="H77" s="80" t="s">
        <v>336</v>
      </c>
      <c r="I77" s="80" t="s">
        <v>319</v>
      </c>
      <c r="J77" s="79" t="s">
        <v>460</v>
      </c>
    </row>
    <row r="78" spans="1:10" ht="21" customHeight="1">
      <c r="A78" s="226" t="s">
        <v>241</v>
      </c>
      <c r="B78" s="227" t="s">
        <v>458</v>
      </c>
      <c r="C78" s="79" t="s">
        <v>332</v>
      </c>
      <c r="D78" s="79" t="s">
        <v>340</v>
      </c>
      <c r="E78" s="79" t="s">
        <v>461</v>
      </c>
      <c r="F78" s="80" t="s">
        <v>317</v>
      </c>
      <c r="G78" s="80" t="s">
        <v>462</v>
      </c>
      <c r="H78" s="80"/>
      <c r="I78" s="80" t="s">
        <v>360</v>
      </c>
      <c r="J78" s="79" t="s">
        <v>463</v>
      </c>
    </row>
    <row r="79" spans="1:10" ht="21" customHeight="1">
      <c r="A79" s="226" t="s">
        <v>241</v>
      </c>
      <c r="B79" s="227" t="s">
        <v>458</v>
      </c>
      <c r="C79" s="79" t="s">
        <v>332</v>
      </c>
      <c r="D79" s="79" t="s">
        <v>347</v>
      </c>
      <c r="E79" s="79" t="s">
        <v>464</v>
      </c>
      <c r="F79" s="80" t="s">
        <v>392</v>
      </c>
      <c r="G79" s="80" t="s">
        <v>152</v>
      </c>
      <c r="H79" s="80" t="s">
        <v>350</v>
      </c>
      <c r="I79" s="80" t="s">
        <v>319</v>
      </c>
      <c r="J79" s="79" t="s">
        <v>465</v>
      </c>
    </row>
    <row r="80" spans="1:10" ht="21" customHeight="1">
      <c r="A80" s="226" t="s">
        <v>241</v>
      </c>
      <c r="B80" s="227" t="s">
        <v>458</v>
      </c>
      <c r="C80" s="79" t="s">
        <v>352</v>
      </c>
      <c r="D80" s="79" t="s">
        <v>353</v>
      </c>
      <c r="E80" s="79" t="s">
        <v>354</v>
      </c>
      <c r="F80" s="80" t="s">
        <v>327</v>
      </c>
      <c r="G80" s="80" t="s">
        <v>342</v>
      </c>
      <c r="H80" s="80" t="s">
        <v>324</v>
      </c>
      <c r="I80" s="80" t="s">
        <v>319</v>
      </c>
      <c r="J80" s="79" t="s">
        <v>355</v>
      </c>
    </row>
    <row r="81" spans="1:10" ht="18" customHeight="1">
      <c r="A81" s="226" t="s">
        <v>266</v>
      </c>
      <c r="B81" s="227" t="s">
        <v>361</v>
      </c>
      <c r="C81" s="79" t="s">
        <v>314</v>
      </c>
      <c r="D81" s="79" t="s">
        <v>315</v>
      </c>
      <c r="E81" s="79" t="s">
        <v>362</v>
      </c>
      <c r="F81" s="80" t="s">
        <v>317</v>
      </c>
      <c r="G81" s="80" t="s">
        <v>363</v>
      </c>
      <c r="H81" s="80" t="s">
        <v>318</v>
      </c>
      <c r="I81" s="80" t="s">
        <v>319</v>
      </c>
      <c r="J81" s="79" t="s">
        <v>466</v>
      </c>
    </row>
    <row r="82" spans="1:10" ht="18" customHeight="1">
      <c r="A82" s="226" t="s">
        <v>255</v>
      </c>
      <c r="B82" s="227" t="s">
        <v>365</v>
      </c>
      <c r="C82" s="79" t="s">
        <v>314</v>
      </c>
      <c r="D82" s="79" t="s">
        <v>321</v>
      </c>
      <c r="E82" s="79" t="s">
        <v>366</v>
      </c>
      <c r="F82" s="80" t="s">
        <v>317</v>
      </c>
      <c r="G82" s="80" t="s">
        <v>323</v>
      </c>
      <c r="H82" s="80" t="s">
        <v>324</v>
      </c>
      <c r="I82" s="80" t="s">
        <v>319</v>
      </c>
      <c r="J82" s="79" t="s">
        <v>367</v>
      </c>
    </row>
    <row r="83" spans="1:10" ht="18" customHeight="1">
      <c r="A83" s="226" t="s">
        <v>255</v>
      </c>
      <c r="B83" s="227" t="s">
        <v>365</v>
      </c>
      <c r="C83" s="79" t="s">
        <v>314</v>
      </c>
      <c r="D83" s="79" t="s">
        <v>321</v>
      </c>
      <c r="E83" s="79" t="s">
        <v>368</v>
      </c>
      <c r="F83" s="80" t="s">
        <v>327</v>
      </c>
      <c r="G83" s="80" t="s">
        <v>369</v>
      </c>
      <c r="H83" s="80" t="s">
        <v>324</v>
      </c>
      <c r="I83" s="80" t="s">
        <v>319</v>
      </c>
      <c r="J83" s="79" t="s">
        <v>368</v>
      </c>
    </row>
    <row r="84" spans="1:10" ht="18" customHeight="1">
      <c r="A84" s="226" t="s">
        <v>255</v>
      </c>
      <c r="B84" s="227" t="s">
        <v>365</v>
      </c>
      <c r="C84" s="79" t="s">
        <v>314</v>
      </c>
      <c r="D84" s="79" t="s">
        <v>329</v>
      </c>
      <c r="E84" s="79" t="s">
        <v>370</v>
      </c>
      <c r="F84" s="80" t="s">
        <v>317</v>
      </c>
      <c r="G84" s="80" t="s">
        <v>323</v>
      </c>
      <c r="H84" s="80" t="s">
        <v>324</v>
      </c>
      <c r="I84" s="80" t="s">
        <v>319</v>
      </c>
      <c r="J84" s="79" t="s">
        <v>370</v>
      </c>
    </row>
    <row r="85" spans="1:10" ht="18" customHeight="1">
      <c r="A85" s="226" t="s">
        <v>255</v>
      </c>
      <c r="B85" s="227" t="s">
        <v>365</v>
      </c>
      <c r="C85" s="79" t="s">
        <v>314</v>
      </c>
      <c r="D85" s="79" t="s">
        <v>329</v>
      </c>
      <c r="E85" s="79" t="s">
        <v>371</v>
      </c>
      <c r="F85" s="80" t="s">
        <v>317</v>
      </c>
      <c r="G85" s="80" t="s">
        <v>335</v>
      </c>
      <c r="H85" s="80" t="s">
        <v>350</v>
      </c>
      <c r="I85" s="80" t="s">
        <v>360</v>
      </c>
      <c r="J85" s="79" t="s">
        <v>372</v>
      </c>
    </row>
    <row r="86" spans="1:10" ht="18" customHeight="1">
      <c r="A86" s="226" t="s">
        <v>255</v>
      </c>
      <c r="B86" s="227" t="s">
        <v>365</v>
      </c>
      <c r="C86" s="79" t="s">
        <v>314</v>
      </c>
      <c r="D86" s="79" t="s">
        <v>356</v>
      </c>
      <c r="E86" s="79" t="s">
        <v>357</v>
      </c>
      <c r="F86" s="80" t="s">
        <v>317</v>
      </c>
      <c r="G86" s="82" t="s">
        <v>467</v>
      </c>
      <c r="H86" s="80" t="s">
        <v>336</v>
      </c>
      <c r="I86" s="80" t="s">
        <v>319</v>
      </c>
      <c r="J86" s="79" t="s">
        <v>374</v>
      </c>
    </row>
    <row r="87" spans="1:10" ht="18" customHeight="1">
      <c r="A87" s="226" t="s">
        <v>255</v>
      </c>
      <c r="B87" s="227" t="s">
        <v>365</v>
      </c>
      <c r="C87" s="79" t="s">
        <v>332</v>
      </c>
      <c r="D87" s="79" t="s">
        <v>340</v>
      </c>
      <c r="E87" s="79" t="s">
        <v>375</v>
      </c>
      <c r="F87" s="80" t="s">
        <v>327</v>
      </c>
      <c r="G87" s="80" t="s">
        <v>342</v>
      </c>
      <c r="H87" s="80" t="s">
        <v>324</v>
      </c>
      <c r="I87" s="80" t="s">
        <v>319</v>
      </c>
      <c r="J87" s="79" t="s">
        <v>375</v>
      </c>
    </row>
    <row r="88" spans="1:10" ht="18" customHeight="1">
      <c r="A88" s="226" t="s">
        <v>255</v>
      </c>
      <c r="B88" s="227" t="s">
        <v>365</v>
      </c>
      <c r="C88" s="79" t="s">
        <v>332</v>
      </c>
      <c r="D88" s="79" t="s">
        <v>340</v>
      </c>
      <c r="E88" s="79" t="s">
        <v>376</v>
      </c>
      <c r="F88" s="80" t="s">
        <v>317</v>
      </c>
      <c r="G88" s="80" t="s">
        <v>323</v>
      </c>
      <c r="H88" s="80" t="s">
        <v>324</v>
      </c>
      <c r="I88" s="80" t="s">
        <v>319</v>
      </c>
      <c r="J88" s="79" t="s">
        <v>376</v>
      </c>
    </row>
    <row r="89" spans="1:10" ht="18" customHeight="1">
      <c r="A89" s="226" t="s">
        <v>255</v>
      </c>
      <c r="B89" s="227" t="s">
        <v>365</v>
      </c>
      <c r="C89" s="79" t="s">
        <v>332</v>
      </c>
      <c r="D89" s="79" t="s">
        <v>347</v>
      </c>
      <c r="E89" s="79" t="s">
        <v>377</v>
      </c>
      <c r="F89" s="80" t="s">
        <v>317</v>
      </c>
      <c r="G89" s="80" t="s">
        <v>349</v>
      </c>
      <c r="H89" s="80" t="s">
        <v>350</v>
      </c>
      <c r="I89" s="80" t="s">
        <v>319</v>
      </c>
      <c r="J89" s="79" t="s">
        <v>348</v>
      </c>
    </row>
    <row r="90" spans="1:10" ht="18" customHeight="1">
      <c r="A90" s="226" t="s">
        <v>255</v>
      </c>
      <c r="B90" s="227" t="s">
        <v>365</v>
      </c>
      <c r="C90" s="79" t="s">
        <v>352</v>
      </c>
      <c r="D90" s="79" t="s">
        <v>353</v>
      </c>
      <c r="E90" s="79" t="s">
        <v>378</v>
      </c>
      <c r="F90" s="80" t="s">
        <v>327</v>
      </c>
      <c r="G90" s="80" t="s">
        <v>342</v>
      </c>
      <c r="H90" s="80" t="s">
        <v>324</v>
      </c>
      <c r="I90" s="80" t="s">
        <v>319</v>
      </c>
      <c r="J90" s="79" t="s">
        <v>378</v>
      </c>
    </row>
    <row r="91" spans="1:10" ht="18" customHeight="1">
      <c r="A91" s="226" t="s">
        <v>255</v>
      </c>
      <c r="B91" s="227" t="s">
        <v>365</v>
      </c>
      <c r="C91" s="79" t="s">
        <v>352</v>
      </c>
      <c r="D91" s="79" t="s">
        <v>353</v>
      </c>
      <c r="E91" s="79" t="s">
        <v>379</v>
      </c>
      <c r="F91" s="80" t="s">
        <v>327</v>
      </c>
      <c r="G91" s="80" t="s">
        <v>342</v>
      </c>
      <c r="H91" s="80" t="s">
        <v>324</v>
      </c>
      <c r="I91" s="80" t="s">
        <v>319</v>
      </c>
      <c r="J91" s="79" t="s">
        <v>379</v>
      </c>
    </row>
    <row r="92" spans="1:10" ht="18" customHeight="1">
      <c r="A92" s="226" t="s">
        <v>262</v>
      </c>
      <c r="B92" s="227" t="s">
        <v>361</v>
      </c>
      <c r="C92" s="79" t="s">
        <v>314</v>
      </c>
      <c r="D92" s="79" t="s">
        <v>315</v>
      </c>
      <c r="E92" s="79" t="s">
        <v>445</v>
      </c>
      <c r="F92" s="80" t="s">
        <v>327</v>
      </c>
      <c r="G92" s="80" t="s">
        <v>428</v>
      </c>
      <c r="H92" s="80" t="s">
        <v>318</v>
      </c>
      <c r="I92" s="80" t="s">
        <v>319</v>
      </c>
      <c r="J92" s="79" t="s">
        <v>446</v>
      </c>
    </row>
    <row r="93" spans="1:10" ht="18" customHeight="1">
      <c r="A93" s="226" t="s">
        <v>250</v>
      </c>
      <c r="B93" s="227" t="s">
        <v>365</v>
      </c>
      <c r="C93" s="79" t="s">
        <v>314</v>
      </c>
      <c r="D93" s="79" t="s">
        <v>321</v>
      </c>
      <c r="E93" s="79" t="s">
        <v>366</v>
      </c>
      <c r="F93" s="80" t="s">
        <v>317</v>
      </c>
      <c r="G93" s="80" t="s">
        <v>323</v>
      </c>
      <c r="H93" s="80" t="s">
        <v>324</v>
      </c>
      <c r="I93" s="80" t="s">
        <v>319</v>
      </c>
      <c r="J93" s="79" t="s">
        <v>447</v>
      </c>
    </row>
    <row r="94" spans="1:10" ht="18" customHeight="1">
      <c r="A94" s="226" t="s">
        <v>250</v>
      </c>
      <c r="B94" s="227" t="s">
        <v>365</v>
      </c>
      <c r="C94" s="79" t="s">
        <v>314</v>
      </c>
      <c r="D94" s="79" t="s">
        <v>321</v>
      </c>
      <c r="E94" s="79" t="s">
        <v>368</v>
      </c>
      <c r="F94" s="80" t="s">
        <v>327</v>
      </c>
      <c r="G94" s="80" t="s">
        <v>369</v>
      </c>
      <c r="H94" s="80" t="s">
        <v>324</v>
      </c>
      <c r="I94" s="80" t="s">
        <v>319</v>
      </c>
      <c r="J94" s="79" t="s">
        <v>448</v>
      </c>
    </row>
    <row r="95" spans="1:10" ht="18" customHeight="1">
      <c r="A95" s="226" t="s">
        <v>250</v>
      </c>
      <c r="B95" s="227" t="s">
        <v>365</v>
      </c>
      <c r="C95" s="79" t="s">
        <v>314</v>
      </c>
      <c r="D95" s="79" t="s">
        <v>329</v>
      </c>
      <c r="E95" s="79" t="s">
        <v>370</v>
      </c>
      <c r="F95" s="80" t="s">
        <v>317</v>
      </c>
      <c r="G95" s="80" t="s">
        <v>323</v>
      </c>
      <c r="H95" s="80" t="s">
        <v>324</v>
      </c>
      <c r="I95" s="80" t="s">
        <v>319</v>
      </c>
      <c r="J95" s="79" t="s">
        <v>449</v>
      </c>
    </row>
    <row r="96" spans="1:10" ht="18" customHeight="1">
      <c r="A96" s="226" t="s">
        <v>250</v>
      </c>
      <c r="B96" s="227" t="s">
        <v>365</v>
      </c>
      <c r="C96" s="79" t="s">
        <v>314</v>
      </c>
      <c r="D96" s="79" t="s">
        <v>356</v>
      </c>
      <c r="E96" s="79" t="s">
        <v>357</v>
      </c>
      <c r="F96" s="80" t="s">
        <v>317</v>
      </c>
      <c r="G96" s="82" t="s">
        <v>468</v>
      </c>
      <c r="H96" s="80" t="s">
        <v>336</v>
      </c>
      <c r="I96" s="80" t="s">
        <v>319</v>
      </c>
      <c r="J96" s="79" t="s">
        <v>451</v>
      </c>
    </row>
    <row r="97" spans="1:10" ht="18" customHeight="1">
      <c r="A97" s="226" t="s">
        <v>250</v>
      </c>
      <c r="B97" s="227" t="s">
        <v>365</v>
      </c>
      <c r="C97" s="79" t="s">
        <v>332</v>
      </c>
      <c r="D97" s="79" t="s">
        <v>340</v>
      </c>
      <c r="E97" s="79" t="s">
        <v>375</v>
      </c>
      <c r="F97" s="80" t="s">
        <v>327</v>
      </c>
      <c r="G97" s="80" t="s">
        <v>342</v>
      </c>
      <c r="H97" s="80" t="s">
        <v>324</v>
      </c>
      <c r="I97" s="80" t="s">
        <v>319</v>
      </c>
      <c r="J97" s="79" t="s">
        <v>452</v>
      </c>
    </row>
    <row r="98" spans="1:10" ht="18" customHeight="1">
      <c r="A98" s="226" t="s">
        <v>250</v>
      </c>
      <c r="B98" s="227" t="s">
        <v>365</v>
      </c>
      <c r="C98" s="79" t="s">
        <v>332</v>
      </c>
      <c r="D98" s="79" t="s">
        <v>340</v>
      </c>
      <c r="E98" s="79" t="s">
        <v>376</v>
      </c>
      <c r="F98" s="80" t="s">
        <v>317</v>
      </c>
      <c r="G98" s="80" t="s">
        <v>323</v>
      </c>
      <c r="H98" s="80" t="s">
        <v>324</v>
      </c>
      <c r="I98" s="80" t="s">
        <v>319</v>
      </c>
      <c r="J98" s="79" t="s">
        <v>453</v>
      </c>
    </row>
    <row r="99" spans="1:10" ht="18" customHeight="1">
      <c r="A99" s="226" t="s">
        <v>250</v>
      </c>
      <c r="B99" s="227" t="s">
        <v>365</v>
      </c>
      <c r="C99" s="79" t="s">
        <v>332</v>
      </c>
      <c r="D99" s="79" t="s">
        <v>347</v>
      </c>
      <c r="E99" s="79" t="s">
        <v>377</v>
      </c>
      <c r="F99" s="80" t="s">
        <v>317</v>
      </c>
      <c r="G99" s="80" t="s">
        <v>349</v>
      </c>
      <c r="H99" s="80" t="s">
        <v>350</v>
      </c>
      <c r="I99" s="80" t="s">
        <v>319</v>
      </c>
      <c r="J99" s="79" t="s">
        <v>454</v>
      </c>
    </row>
    <row r="100" spans="1:10" ht="18" customHeight="1">
      <c r="A100" s="226" t="s">
        <v>250</v>
      </c>
      <c r="B100" s="227" t="s">
        <v>365</v>
      </c>
      <c r="C100" s="79" t="s">
        <v>352</v>
      </c>
      <c r="D100" s="79" t="s">
        <v>353</v>
      </c>
      <c r="E100" s="79" t="s">
        <v>378</v>
      </c>
      <c r="F100" s="80" t="s">
        <v>327</v>
      </c>
      <c r="G100" s="80" t="s">
        <v>342</v>
      </c>
      <c r="H100" s="80" t="s">
        <v>324</v>
      </c>
      <c r="I100" s="80" t="s">
        <v>319</v>
      </c>
      <c r="J100" s="79" t="s">
        <v>455</v>
      </c>
    </row>
    <row r="101" spans="1:10" ht="18" customHeight="1">
      <c r="A101" s="226" t="s">
        <v>250</v>
      </c>
      <c r="B101" s="227" t="s">
        <v>365</v>
      </c>
      <c r="C101" s="79" t="s">
        <v>352</v>
      </c>
      <c r="D101" s="79" t="s">
        <v>353</v>
      </c>
      <c r="E101" s="79" t="s">
        <v>379</v>
      </c>
      <c r="F101" s="80" t="s">
        <v>327</v>
      </c>
      <c r="G101" s="80" t="s">
        <v>342</v>
      </c>
      <c r="H101" s="80" t="s">
        <v>324</v>
      </c>
      <c r="I101" s="80" t="s">
        <v>319</v>
      </c>
      <c r="J101" s="79" t="s">
        <v>456</v>
      </c>
    </row>
    <row r="102" spans="1:10" ht="18" customHeight="1">
      <c r="A102" s="226" t="s">
        <v>282</v>
      </c>
      <c r="B102" s="227" t="s">
        <v>361</v>
      </c>
      <c r="C102" s="79" t="s">
        <v>314</v>
      </c>
      <c r="D102" s="79" t="s">
        <v>315</v>
      </c>
      <c r="E102" s="79" t="s">
        <v>362</v>
      </c>
      <c r="F102" s="80" t="s">
        <v>317</v>
      </c>
      <c r="G102" s="80" t="s">
        <v>363</v>
      </c>
      <c r="H102" s="80" t="s">
        <v>318</v>
      </c>
      <c r="I102" s="80" t="s">
        <v>319</v>
      </c>
      <c r="J102" s="79" t="s">
        <v>364</v>
      </c>
    </row>
    <row r="103" spans="1:10" ht="18" customHeight="1">
      <c r="A103" s="226" t="s">
        <v>255</v>
      </c>
      <c r="B103" s="227" t="s">
        <v>365</v>
      </c>
      <c r="C103" s="79" t="s">
        <v>314</v>
      </c>
      <c r="D103" s="79" t="s">
        <v>321</v>
      </c>
      <c r="E103" s="79" t="s">
        <v>366</v>
      </c>
      <c r="F103" s="80" t="s">
        <v>317</v>
      </c>
      <c r="G103" s="80" t="s">
        <v>323</v>
      </c>
      <c r="H103" s="80" t="s">
        <v>324</v>
      </c>
      <c r="I103" s="80" t="s">
        <v>319</v>
      </c>
      <c r="J103" s="79" t="s">
        <v>367</v>
      </c>
    </row>
    <row r="104" spans="1:10" ht="18" customHeight="1">
      <c r="A104" s="226" t="s">
        <v>255</v>
      </c>
      <c r="B104" s="227" t="s">
        <v>365</v>
      </c>
      <c r="C104" s="79" t="s">
        <v>314</v>
      </c>
      <c r="D104" s="79" t="s">
        <v>321</v>
      </c>
      <c r="E104" s="79" t="s">
        <v>368</v>
      </c>
      <c r="F104" s="80" t="s">
        <v>327</v>
      </c>
      <c r="G104" s="80" t="s">
        <v>369</v>
      </c>
      <c r="H104" s="80" t="s">
        <v>324</v>
      </c>
      <c r="I104" s="80" t="s">
        <v>319</v>
      </c>
      <c r="J104" s="79" t="s">
        <v>368</v>
      </c>
    </row>
    <row r="105" spans="1:10" ht="18" customHeight="1">
      <c r="A105" s="226" t="s">
        <v>255</v>
      </c>
      <c r="B105" s="227" t="s">
        <v>365</v>
      </c>
      <c r="C105" s="79" t="s">
        <v>314</v>
      </c>
      <c r="D105" s="79" t="s">
        <v>329</v>
      </c>
      <c r="E105" s="79" t="s">
        <v>370</v>
      </c>
      <c r="F105" s="80" t="s">
        <v>317</v>
      </c>
      <c r="G105" s="80" t="s">
        <v>323</v>
      </c>
      <c r="H105" s="80" t="s">
        <v>324</v>
      </c>
      <c r="I105" s="80" t="s">
        <v>319</v>
      </c>
      <c r="J105" s="79" t="s">
        <v>370</v>
      </c>
    </row>
    <row r="106" spans="1:10" ht="18" customHeight="1">
      <c r="A106" s="226" t="s">
        <v>255</v>
      </c>
      <c r="B106" s="227" t="s">
        <v>365</v>
      </c>
      <c r="C106" s="79" t="s">
        <v>314</v>
      </c>
      <c r="D106" s="79" t="s">
        <v>329</v>
      </c>
      <c r="E106" s="79" t="s">
        <v>371</v>
      </c>
      <c r="F106" s="80" t="s">
        <v>317</v>
      </c>
      <c r="G106" s="80" t="s">
        <v>335</v>
      </c>
      <c r="H106" s="80" t="s">
        <v>350</v>
      </c>
      <c r="I106" s="80" t="s">
        <v>360</v>
      </c>
      <c r="J106" s="79" t="s">
        <v>372</v>
      </c>
    </row>
    <row r="107" spans="1:10" ht="18" customHeight="1">
      <c r="A107" s="226" t="s">
        <v>255</v>
      </c>
      <c r="B107" s="227" t="s">
        <v>365</v>
      </c>
      <c r="C107" s="79" t="s">
        <v>314</v>
      </c>
      <c r="D107" s="79" t="s">
        <v>356</v>
      </c>
      <c r="E107" s="79" t="s">
        <v>357</v>
      </c>
      <c r="F107" s="80" t="s">
        <v>317</v>
      </c>
      <c r="G107" s="82">
        <v>30110.080000000002</v>
      </c>
      <c r="H107" s="80" t="s">
        <v>336</v>
      </c>
      <c r="I107" s="80" t="s">
        <v>319</v>
      </c>
      <c r="J107" s="79" t="s">
        <v>374</v>
      </c>
    </row>
    <row r="108" spans="1:10" ht="18" customHeight="1">
      <c r="A108" s="226" t="s">
        <v>255</v>
      </c>
      <c r="B108" s="227" t="s">
        <v>365</v>
      </c>
      <c r="C108" s="79" t="s">
        <v>332</v>
      </c>
      <c r="D108" s="79" t="s">
        <v>340</v>
      </c>
      <c r="E108" s="79" t="s">
        <v>375</v>
      </c>
      <c r="F108" s="80" t="s">
        <v>327</v>
      </c>
      <c r="G108" s="80" t="s">
        <v>342</v>
      </c>
      <c r="H108" s="80" t="s">
        <v>324</v>
      </c>
      <c r="I108" s="80" t="s">
        <v>319</v>
      </c>
      <c r="J108" s="79" t="s">
        <v>375</v>
      </c>
    </row>
    <row r="109" spans="1:10" ht="18" customHeight="1">
      <c r="A109" s="226" t="s">
        <v>255</v>
      </c>
      <c r="B109" s="227" t="s">
        <v>365</v>
      </c>
      <c r="C109" s="79" t="s">
        <v>332</v>
      </c>
      <c r="D109" s="79" t="s">
        <v>340</v>
      </c>
      <c r="E109" s="79" t="s">
        <v>376</v>
      </c>
      <c r="F109" s="80" t="s">
        <v>317</v>
      </c>
      <c r="G109" s="80" t="s">
        <v>323</v>
      </c>
      <c r="H109" s="80" t="s">
        <v>324</v>
      </c>
      <c r="I109" s="80" t="s">
        <v>319</v>
      </c>
      <c r="J109" s="79" t="s">
        <v>376</v>
      </c>
    </row>
    <row r="110" spans="1:10" ht="18" customHeight="1">
      <c r="A110" s="226" t="s">
        <v>255</v>
      </c>
      <c r="B110" s="227" t="s">
        <v>365</v>
      </c>
      <c r="C110" s="79" t="s">
        <v>332</v>
      </c>
      <c r="D110" s="79" t="s">
        <v>347</v>
      </c>
      <c r="E110" s="79" t="s">
        <v>377</v>
      </c>
      <c r="F110" s="80" t="s">
        <v>317</v>
      </c>
      <c r="G110" s="80" t="s">
        <v>349</v>
      </c>
      <c r="H110" s="80" t="s">
        <v>350</v>
      </c>
      <c r="I110" s="80" t="s">
        <v>319</v>
      </c>
      <c r="J110" s="79" t="s">
        <v>348</v>
      </c>
    </row>
    <row r="111" spans="1:10" ht="18" customHeight="1">
      <c r="A111" s="226" t="s">
        <v>255</v>
      </c>
      <c r="B111" s="227" t="s">
        <v>365</v>
      </c>
      <c r="C111" s="79" t="s">
        <v>352</v>
      </c>
      <c r="D111" s="79" t="s">
        <v>353</v>
      </c>
      <c r="E111" s="79" t="s">
        <v>378</v>
      </c>
      <c r="F111" s="80" t="s">
        <v>327</v>
      </c>
      <c r="G111" s="80" t="s">
        <v>342</v>
      </c>
      <c r="H111" s="80" t="s">
        <v>324</v>
      </c>
      <c r="I111" s="80" t="s">
        <v>319</v>
      </c>
      <c r="J111" s="79" t="s">
        <v>378</v>
      </c>
    </row>
    <row r="112" spans="1:10" ht="18" customHeight="1">
      <c r="A112" s="226" t="s">
        <v>255</v>
      </c>
      <c r="B112" s="227" t="s">
        <v>365</v>
      </c>
      <c r="C112" s="79" t="s">
        <v>352</v>
      </c>
      <c r="D112" s="79" t="s">
        <v>353</v>
      </c>
      <c r="E112" s="79" t="s">
        <v>379</v>
      </c>
      <c r="F112" s="80" t="s">
        <v>327</v>
      </c>
      <c r="G112" s="80" t="s">
        <v>342</v>
      </c>
      <c r="H112" s="80" t="s">
        <v>324</v>
      </c>
      <c r="I112" s="80" t="s">
        <v>319</v>
      </c>
      <c r="J112" s="79" t="s">
        <v>379</v>
      </c>
    </row>
    <row r="113" spans="1:10" ht="18" customHeight="1">
      <c r="A113" s="226" t="s">
        <v>284</v>
      </c>
      <c r="B113" s="227" t="s">
        <v>361</v>
      </c>
      <c r="C113" s="79" t="s">
        <v>314</v>
      </c>
      <c r="D113" s="79" t="s">
        <v>315</v>
      </c>
      <c r="E113" s="79" t="s">
        <v>362</v>
      </c>
      <c r="F113" s="80" t="s">
        <v>317</v>
      </c>
      <c r="G113" s="80" t="s">
        <v>363</v>
      </c>
      <c r="H113" s="80" t="s">
        <v>318</v>
      </c>
      <c r="I113" s="80" t="s">
        <v>319</v>
      </c>
      <c r="J113" s="79" t="s">
        <v>364</v>
      </c>
    </row>
    <row r="114" spans="1:10" ht="18" customHeight="1">
      <c r="A114" s="226" t="s">
        <v>255</v>
      </c>
      <c r="B114" s="227" t="s">
        <v>365</v>
      </c>
      <c r="C114" s="79" t="s">
        <v>314</v>
      </c>
      <c r="D114" s="79" t="s">
        <v>321</v>
      </c>
      <c r="E114" s="79" t="s">
        <v>366</v>
      </c>
      <c r="F114" s="80" t="s">
        <v>317</v>
      </c>
      <c r="G114" s="80" t="s">
        <v>323</v>
      </c>
      <c r="H114" s="80" t="s">
        <v>324</v>
      </c>
      <c r="I114" s="80" t="s">
        <v>319</v>
      </c>
      <c r="J114" s="79" t="s">
        <v>367</v>
      </c>
    </row>
    <row r="115" spans="1:10" ht="18" customHeight="1">
      <c r="A115" s="226" t="s">
        <v>255</v>
      </c>
      <c r="B115" s="227" t="s">
        <v>365</v>
      </c>
      <c r="C115" s="79" t="s">
        <v>314</v>
      </c>
      <c r="D115" s="79" t="s">
        <v>321</v>
      </c>
      <c r="E115" s="79" t="s">
        <v>368</v>
      </c>
      <c r="F115" s="80" t="s">
        <v>327</v>
      </c>
      <c r="G115" s="80" t="s">
        <v>369</v>
      </c>
      <c r="H115" s="80" t="s">
        <v>324</v>
      </c>
      <c r="I115" s="80" t="s">
        <v>319</v>
      </c>
      <c r="J115" s="79" t="s">
        <v>368</v>
      </c>
    </row>
    <row r="116" spans="1:10" ht="18" customHeight="1">
      <c r="A116" s="226" t="s">
        <v>255</v>
      </c>
      <c r="B116" s="227" t="s">
        <v>365</v>
      </c>
      <c r="C116" s="79" t="s">
        <v>314</v>
      </c>
      <c r="D116" s="79" t="s">
        <v>329</v>
      </c>
      <c r="E116" s="79" t="s">
        <v>370</v>
      </c>
      <c r="F116" s="80" t="s">
        <v>317</v>
      </c>
      <c r="G116" s="80" t="s">
        <v>323</v>
      </c>
      <c r="H116" s="80" t="s">
        <v>324</v>
      </c>
      <c r="I116" s="80" t="s">
        <v>319</v>
      </c>
      <c r="J116" s="79" t="s">
        <v>370</v>
      </c>
    </row>
    <row r="117" spans="1:10" ht="18" customHeight="1">
      <c r="A117" s="226" t="s">
        <v>255</v>
      </c>
      <c r="B117" s="227" t="s">
        <v>365</v>
      </c>
      <c r="C117" s="79" t="s">
        <v>314</v>
      </c>
      <c r="D117" s="79" t="s">
        <v>329</v>
      </c>
      <c r="E117" s="79" t="s">
        <v>371</v>
      </c>
      <c r="F117" s="80" t="s">
        <v>317</v>
      </c>
      <c r="G117" s="80" t="s">
        <v>335</v>
      </c>
      <c r="H117" s="80" t="s">
        <v>350</v>
      </c>
      <c r="I117" s="80" t="s">
        <v>360</v>
      </c>
      <c r="J117" s="79" t="s">
        <v>372</v>
      </c>
    </row>
    <row r="118" spans="1:10" ht="18" customHeight="1">
      <c r="A118" s="226" t="s">
        <v>255</v>
      </c>
      <c r="B118" s="227" t="s">
        <v>365</v>
      </c>
      <c r="C118" s="79" t="s">
        <v>314</v>
      </c>
      <c r="D118" s="79" t="s">
        <v>356</v>
      </c>
      <c r="E118" s="79" t="s">
        <v>357</v>
      </c>
      <c r="F118" s="80" t="s">
        <v>327</v>
      </c>
      <c r="G118" s="82">
        <v>173951.16</v>
      </c>
      <c r="H118" s="80" t="s">
        <v>336</v>
      </c>
      <c r="I118" s="80" t="s">
        <v>319</v>
      </c>
      <c r="J118" s="79" t="s">
        <v>374</v>
      </c>
    </row>
    <row r="119" spans="1:10" ht="18" customHeight="1">
      <c r="A119" s="226" t="s">
        <v>255</v>
      </c>
      <c r="B119" s="227" t="s">
        <v>365</v>
      </c>
      <c r="C119" s="79" t="s">
        <v>332</v>
      </c>
      <c r="D119" s="79" t="s">
        <v>340</v>
      </c>
      <c r="E119" s="79" t="s">
        <v>375</v>
      </c>
      <c r="F119" s="80" t="s">
        <v>327</v>
      </c>
      <c r="G119" s="80" t="s">
        <v>342</v>
      </c>
      <c r="H119" s="80" t="s">
        <v>324</v>
      </c>
      <c r="I119" s="80" t="s">
        <v>319</v>
      </c>
      <c r="J119" s="79" t="s">
        <v>375</v>
      </c>
    </row>
    <row r="120" spans="1:10" ht="18" customHeight="1">
      <c r="A120" s="226" t="s">
        <v>255</v>
      </c>
      <c r="B120" s="227" t="s">
        <v>365</v>
      </c>
      <c r="C120" s="79" t="s">
        <v>332</v>
      </c>
      <c r="D120" s="79" t="s">
        <v>340</v>
      </c>
      <c r="E120" s="79" t="s">
        <v>376</v>
      </c>
      <c r="F120" s="80" t="s">
        <v>317</v>
      </c>
      <c r="G120" s="80" t="s">
        <v>323</v>
      </c>
      <c r="H120" s="80" t="s">
        <v>324</v>
      </c>
      <c r="I120" s="80" t="s">
        <v>319</v>
      </c>
      <c r="J120" s="79" t="s">
        <v>376</v>
      </c>
    </row>
    <row r="121" spans="1:10" ht="18" customHeight="1">
      <c r="A121" s="226" t="s">
        <v>255</v>
      </c>
      <c r="B121" s="227" t="s">
        <v>365</v>
      </c>
      <c r="C121" s="79" t="s">
        <v>332</v>
      </c>
      <c r="D121" s="79" t="s">
        <v>347</v>
      </c>
      <c r="E121" s="79" t="s">
        <v>377</v>
      </c>
      <c r="F121" s="80" t="s">
        <v>317</v>
      </c>
      <c r="G121" s="80" t="s">
        <v>349</v>
      </c>
      <c r="H121" s="80" t="s">
        <v>350</v>
      </c>
      <c r="I121" s="80" t="s">
        <v>319</v>
      </c>
      <c r="J121" s="79" t="s">
        <v>348</v>
      </c>
    </row>
    <row r="122" spans="1:10" ht="18" customHeight="1">
      <c r="A122" s="226" t="s">
        <v>255</v>
      </c>
      <c r="B122" s="227" t="s">
        <v>365</v>
      </c>
      <c r="C122" s="79" t="s">
        <v>352</v>
      </c>
      <c r="D122" s="79" t="s">
        <v>353</v>
      </c>
      <c r="E122" s="79" t="s">
        <v>378</v>
      </c>
      <c r="F122" s="80" t="s">
        <v>327</v>
      </c>
      <c r="G122" s="80" t="s">
        <v>342</v>
      </c>
      <c r="H122" s="80" t="s">
        <v>324</v>
      </c>
      <c r="I122" s="80" t="s">
        <v>319</v>
      </c>
      <c r="J122" s="79" t="s">
        <v>378</v>
      </c>
    </row>
    <row r="123" spans="1:10" ht="18" customHeight="1">
      <c r="A123" s="226" t="s">
        <v>255</v>
      </c>
      <c r="B123" s="227" t="s">
        <v>365</v>
      </c>
      <c r="C123" s="79" t="s">
        <v>352</v>
      </c>
      <c r="D123" s="79" t="s">
        <v>353</v>
      </c>
      <c r="E123" s="79" t="s">
        <v>379</v>
      </c>
      <c r="F123" s="80" t="s">
        <v>327</v>
      </c>
      <c r="G123" s="80" t="s">
        <v>342</v>
      </c>
      <c r="H123" s="80" t="s">
        <v>324</v>
      </c>
      <c r="I123" s="80" t="s">
        <v>319</v>
      </c>
      <c r="J123" s="79" t="s">
        <v>379</v>
      </c>
    </row>
    <row r="124" spans="1:10" ht="18" customHeight="1">
      <c r="A124" s="226" t="s">
        <v>286</v>
      </c>
      <c r="B124" s="227" t="s">
        <v>361</v>
      </c>
      <c r="C124" s="79" t="s">
        <v>314</v>
      </c>
      <c r="D124" s="79" t="s">
        <v>315</v>
      </c>
      <c r="E124" s="79" t="s">
        <v>362</v>
      </c>
      <c r="F124" s="80" t="s">
        <v>317</v>
      </c>
      <c r="G124" s="80" t="s">
        <v>363</v>
      </c>
      <c r="H124" s="80" t="s">
        <v>318</v>
      </c>
      <c r="I124" s="80" t="s">
        <v>319</v>
      </c>
      <c r="J124" s="79" t="s">
        <v>364</v>
      </c>
    </row>
    <row r="125" spans="1:10" ht="18" customHeight="1">
      <c r="A125" s="226" t="s">
        <v>255</v>
      </c>
      <c r="B125" s="227" t="s">
        <v>365</v>
      </c>
      <c r="C125" s="79" t="s">
        <v>314</v>
      </c>
      <c r="D125" s="79" t="s">
        <v>321</v>
      </c>
      <c r="E125" s="79" t="s">
        <v>366</v>
      </c>
      <c r="F125" s="80" t="s">
        <v>317</v>
      </c>
      <c r="G125" s="80" t="s">
        <v>323</v>
      </c>
      <c r="H125" s="80" t="s">
        <v>324</v>
      </c>
      <c r="I125" s="80" t="s">
        <v>319</v>
      </c>
      <c r="J125" s="79" t="s">
        <v>367</v>
      </c>
    </row>
    <row r="126" spans="1:10" ht="18" customHeight="1">
      <c r="A126" s="226" t="s">
        <v>255</v>
      </c>
      <c r="B126" s="227" t="s">
        <v>365</v>
      </c>
      <c r="C126" s="79" t="s">
        <v>314</v>
      </c>
      <c r="D126" s="79" t="s">
        <v>321</v>
      </c>
      <c r="E126" s="79" t="s">
        <v>368</v>
      </c>
      <c r="F126" s="80" t="s">
        <v>327</v>
      </c>
      <c r="G126" s="80" t="s">
        <v>369</v>
      </c>
      <c r="H126" s="80" t="s">
        <v>324</v>
      </c>
      <c r="I126" s="80" t="s">
        <v>319</v>
      </c>
      <c r="J126" s="79" t="s">
        <v>368</v>
      </c>
    </row>
    <row r="127" spans="1:10" ht="18" customHeight="1">
      <c r="A127" s="226" t="s">
        <v>255</v>
      </c>
      <c r="B127" s="227" t="s">
        <v>365</v>
      </c>
      <c r="C127" s="79" t="s">
        <v>314</v>
      </c>
      <c r="D127" s="79" t="s">
        <v>329</v>
      </c>
      <c r="E127" s="79" t="s">
        <v>370</v>
      </c>
      <c r="F127" s="80" t="s">
        <v>317</v>
      </c>
      <c r="G127" s="80" t="s">
        <v>323</v>
      </c>
      <c r="H127" s="80" t="s">
        <v>324</v>
      </c>
      <c r="I127" s="80" t="s">
        <v>319</v>
      </c>
      <c r="J127" s="79" t="s">
        <v>370</v>
      </c>
    </row>
    <row r="128" spans="1:10" ht="18" customHeight="1">
      <c r="A128" s="226" t="s">
        <v>255</v>
      </c>
      <c r="B128" s="227" t="s">
        <v>365</v>
      </c>
      <c r="C128" s="79" t="s">
        <v>314</v>
      </c>
      <c r="D128" s="79" t="s">
        <v>329</v>
      </c>
      <c r="E128" s="79" t="s">
        <v>371</v>
      </c>
      <c r="F128" s="80" t="s">
        <v>317</v>
      </c>
      <c r="G128" s="80" t="s">
        <v>335</v>
      </c>
      <c r="H128" s="80" t="s">
        <v>350</v>
      </c>
      <c r="I128" s="80" t="s">
        <v>360</v>
      </c>
      <c r="J128" s="79" t="s">
        <v>372</v>
      </c>
    </row>
    <row r="129" spans="1:10" ht="18" customHeight="1">
      <c r="A129" s="226" t="s">
        <v>255</v>
      </c>
      <c r="B129" s="227" t="s">
        <v>365</v>
      </c>
      <c r="C129" s="79" t="s">
        <v>314</v>
      </c>
      <c r="D129" s="79" t="s">
        <v>356</v>
      </c>
      <c r="E129" s="79" t="s">
        <v>357</v>
      </c>
      <c r="F129" s="80" t="s">
        <v>327</v>
      </c>
      <c r="G129" s="82">
        <v>37637.599999999999</v>
      </c>
      <c r="H129" s="80" t="s">
        <v>336</v>
      </c>
      <c r="I129" s="80" t="s">
        <v>319</v>
      </c>
      <c r="J129" s="79" t="s">
        <v>374</v>
      </c>
    </row>
    <row r="130" spans="1:10" ht="18" customHeight="1">
      <c r="A130" s="226" t="s">
        <v>255</v>
      </c>
      <c r="B130" s="227" t="s">
        <v>365</v>
      </c>
      <c r="C130" s="79" t="s">
        <v>332</v>
      </c>
      <c r="D130" s="79" t="s">
        <v>340</v>
      </c>
      <c r="E130" s="79" t="s">
        <v>375</v>
      </c>
      <c r="F130" s="80" t="s">
        <v>327</v>
      </c>
      <c r="G130" s="80" t="s">
        <v>342</v>
      </c>
      <c r="H130" s="80" t="s">
        <v>324</v>
      </c>
      <c r="I130" s="80" t="s">
        <v>319</v>
      </c>
      <c r="J130" s="79" t="s">
        <v>375</v>
      </c>
    </row>
    <row r="131" spans="1:10" ht="18" customHeight="1">
      <c r="A131" s="226" t="s">
        <v>255</v>
      </c>
      <c r="B131" s="227" t="s">
        <v>365</v>
      </c>
      <c r="C131" s="79" t="s">
        <v>332</v>
      </c>
      <c r="D131" s="79" t="s">
        <v>340</v>
      </c>
      <c r="E131" s="79" t="s">
        <v>376</v>
      </c>
      <c r="F131" s="80" t="s">
        <v>317</v>
      </c>
      <c r="G131" s="80" t="s">
        <v>323</v>
      </c>
      <c r="H131" s="80" t="s">
        <v>324</v>
      </c>
      <c r="I131" s="80" t="s">
        <v>319</v>
      </c>
      <c r="J131" s="79" t="s">
        <v>376</v>
      </c>
    </row>
    <row r="132" spans="1:10" ht="18" customHeight="1">
      <c r="A132" s="226" t="s">
        <v>255</v>
      </c>
      <c r="B132" s="227" t="s">
        <v>365</v>
      </c>
      <c r="C132" s="79" t="s">
        <v>332</v>
      </c>
      <c r="D132" s="79" t="s">
        <v>347</v>
      </c>
      <c r="E132" s="79" t="s">
        <v>377</v>
      </c>
      <c r="F132" s="80" t="s">
        <v>317</v>
      </c>
      <c r="G132" s="80" t="s">
        <v>349</v>
      </c>
      <c r="H132" s="80" t="s">
        <v>350</v>
      </c>
      <c r="I132" s="80" t="s">
        <v>319</v>
      </c>
      <c r="J132" s="79" t="s">
        <v>348</v>
      </c>
    </row>
    <row r="133" spans="1:10" ht="18" customHeight="1">
      <c r="A133" s="226" t="s">
        <v>255</v>
      </c>
      <c r="B133" s="227" t="s">
        <v>365</v>
      </c>
      <c r="C133" s="79" t="s">
        <v>352</v>
      </c>
      <c r="D133" s="79" t="s">
        <v>353</v>
      </c>
      <c r="E133" s="79" t="s">
        <v>378</v>
      </c>
      <c r="F133" s="80" t="s">
        <v>327</v>
      </c>
      <c r="G133" s="80" t="s">
        <v>342</v>
      </c>
      <c r="H133" s="80" t="s">
        <v>324</v>
      </c>
      <c r="I133" s="80" t="s">
        <v>319</v>
      </c>
      <c r="J133" s="79" t="s">
        <v>378</v>
      </c>
    </row>
    <row r="134" spans="1:10" ht="18" customHeight="1">
      <c r="A134" s="226" t="s">
        <v>255</v>
      </c>
      <c r="B134" s="227" t="s">
        <v>365</v>
      </c>
      <c r="C134" s="79" t="s">
        <v>352</v>
      </c>
      <c r="D134" s="79" t="s">
        <v>353</v>
      </c>
      <c r="E134" s="79" t="s">
        <v>379</v>
      </c>
      <c r="F134" s="80" t="s">
        <v>327</v>
      </c>
      <c r="G134" s="80" t="s">
        <v>342</v>
      </c>
      <c r="H134" s="80" t="s">
        <v>324</v>
      </c>
      <c r="I134" s="80" t="s">
        <v>319</v>
      </c>
      <c r="J134" s="79" t="s">
        <v>379</v>
      </c>
    </row>
    <row r="135" spans="1:10" ht="27" customHeight="1">
      <c r="A135" s="256" t="s">
        <v>274</v>
      </c>
      <c r="B135" s="260" t="s">
        <v>564</v>
      </c>
      <c r="C135" s="259" t="s">
        <v>314</v>
      </c>
      <c r="D135" s="259" t="s">
        <v>315</v>
      </c>
      <c r="E135" s="259" t="s">
        <v>565</v>
      </c>
      <c r="F135" s="263" t="s">
        <v>392</v>
      </c>
      <c r="G135" s="263" t="s">
        <v>566</v>
      </c>
      <c r="H135" s="263" t="s">
        <v>567</v>
      </c>
      <c r="I135" s="263" t="s">
        <v>319</v>
      </c>
      <c r="J135" s="259" t="s">
        <v>568</v>
      </c>
    </row>
    <row r="136" spans="1:10" ht="27" customHeight="1">
      <c r="A136" s="258"/>
      <c r="B136" s="262"/>
      <c r="C136" s="259" t="s">
        <v>314</v>
      </c>
      <c r="D136" s="259" t="s">
        <v>321</v>
      </c>
      <c r="E136" s="259" t="s">
        <v>569</v>
      </c>
      <c r="F136" s="263" t="s">
        <v>327</v>
      </c>
      <c r="G136" s="263" t="s">
        <v>342</v>
      </c>
      <c r="H136" s="263" t="s">
        <v>324</v>
      </c>
      <c r="I136" s="263" t="s">
        <v>319</v>
      </c>
      <c r="J136" s="259" t="s">
        <v>570</v>
      </c>
    </row>
    <row r="137" spans="1:10" ht="27" customHeight="1">
      <c r="A137" s="258"/>
      <c r="B137" s="262"/>
      <c r="C137" s="259" t="s">
        <v>314</v>
      </c>
      <c r="D137" s="259" t="s">
        <v>329</v>
      </c>
      <c r="E137" s="259" t="s">
        <v>571</v>
      </c>
      <c r="F137" s="263" t="s">
        <v>327</v>
      </c>
      <c r="G137" s="263" t="s">
        <v>566</v>
      </c>
      <c r="H137" s="263" t="s">
        <v>324</v>
      </c>
      <c r="I137" s="263" t="s">
        <v>319</v>
      </c>
      <c r="J137" s="259" t="s">
        <v>572</v>
      </c>
    </row>
    <row r="138" spans="1:10" ht="27" customHeight="1">
      <c r="A138" s="258"/>
      <c r="B138" s="262"/>
      <c r="C138" s="259" t="s">
        <v>332</v>
      </c>
      <c r="D138" s="259" t="s">
        <v>340</v>
      </c>
      <c r="E138" s="259" t="s">
        <v>573</v>
      </c>
      <c r="F138" s="263" t="s">
        <v>392</v>
      </c>
      <c r="G138" s="263" t="s">
        <v>150</v>
      </c>
      <c r="H138" s="263" t="s">
        <v>574</v>
      </c>
      <c r="I138" s="263" t="s">
        <v>319</v>
      </c>
      <c r="J138" s="259" t="s">
        <v>575</v>
      </c>
    </row>
    <row r="139" spans="1:10" ht="27" customHeight="1">
      <c r="A139" s="258"/>
      <c r="B139" s="262"/>
      <c r="C139" s="259" t="s">
        <v>352</v>
      </c>
      <c r="D139" s="259" t="s">
        <v>353</v>
      </c>
      <c r="E139" s="259" t="s">
        <v>576</v>
      </c>
      <c r="F139" s="263" t="s">
        <v>327</v>
      </c>
      <c r="G139" s="263" t="s">
        <v>577</v>
      </c>
      <c r="H139" s="263" t="s">
        <v>324</v>
      </c>
      <c r="I139" s="263" t="s">
        <v>319</v>
      </c>
      <c r="J139" s="259" t="s">
        <v>578</v>
      </c>
    </row>
    <row r="140" spans="1:10" ht="27" customHeight="1">
      <c r="A140" s="257"/>
      <c r="B140" s="261"/>
      <c r="C140" s="259" t="s">
        <v>356</v>
      </c>
      <c r="D140" s="259" t="s">
        <v>357</v>
      </c>
      <c r="E140" s="259" t="s">
        <v>579</v>
      </c>
      <c r="F140" s="263" t="s">
        <v>317</v>
      </c>
      <c r="G140" s="263" t="s">
        <v>580</v>
      </c>
      <c r="H140" s="263" t="s">
        <v>581</v>
      </c>
      <c r="I140" s="263" t="s">
        <v>319</v>
      </c>
      <c r="J140" s="259" t="s">
        <v>582</v>
      </c>
    </row>
    <row r="141" spans="1:10" ht="27" customHeight="1">
      <c r="A141" s="256" t="s">
        <v>298</v>
      </c>
      <c r="B141" s="260" t="s">
        <v>583</v>
      </c>
      <c r="C141" s="259" t="s">
        <v>314</v>
      </c>
      <c r="D141" s="259" t="s">
        <v>315</v>
      </c>
      <c r="E141" s="259" t="s">
        <v>584</v>
      </c>
      <c r="F141" s="263" t="s">
        <v>585</v>
      </c>
      <c r="G141" s="263" t="s">
        <v>149</v>
      </c>
      <c r="H141" s="263" t="s">
        <v>586</v>
      </c>
      <c r="I141" s="263" t="s">
        <v>319</v>
      </c>
      <c r="J141" s="259" t="s">
        <v>587</v>
      </c>
    </row>
    <row r="142" spans="1:10" ht="27" customHeight="1">
      <c r="A142" s="258"/>
      <c r="B142" s="262"/>
      <c r="C142" s="259" t="s">
        <v>314</v>
      </c>
      <c r="D142" s="259" t="s">
        <v>321</v>
      </c>
      <c r="E142" s="259" t="s">
        <v>588</v>
      </c>
      <c r="F142" s="263" t="s">
        <v>317</v>
      </c>
      <c r="G142" s="263" t="s">
        <v>149</v>
      </c>
      <c r="H142" s="263" t="s">
        <v>589</v>
      </c>
      <c r="I142" s="263" t="s">
        <v>319</v>
      </c>
      <c r="J142" s="259" t="s">
        <v>590</v>
      </c>
    </row>
    <row r="143" spans="1:10" ht="27" customHeight="1">
      <c r="A143" s="258"/>
      <c r="B143" s="262"/>
      <c r="C143" s="259" t="s">
        <v>314</v>
      </c>
      <c r="D143" s="259" t="s">
        <v>329</v>
      </c>
      <c r="E143" s="259" t="s">
        <v>591</v>
      </c>
      <c r="F143" s="263" t="s">
        <v>317</v>
      </c>
      <c r="G143" s="263" t="s">
        <v>323</v>
      </c>
      <c r="H143" s="263" t="s">
        <v>324</v>
      </c>
      <c r="I143" s="263" t="s">
        <v>319</v>
      </c>
      <c r="J143" s="259" t="s">
        <v>592</v>
      </c>
    </row>
    <row r="144" spans="1:10" ht="27" customHeight="1">
      <c r="A144" s="258"/>
      <c r="B144" s="262"/>
      <c r="C144" s="259" t="s">
        <v>332</v>
      </c>
      <c r="D144" s="259" t="s">
        <v>347</v>
      </c>
      <c r="E144" s="259" t="s">
        <v>593</v>
      </c>
      <c r="F144" s="263" t="s">
        <v>327</v>
      </c>
      <c r="G144" s="263" t="s">
        <v>152</v>
      </c>
      <c r="H144" s="263" t="s">
        <v>350</v>
      </c>
      <c r="I144" s="263" t="s">
        <v>319</v>
      </c>
      <c r="J144" s="259" t="s">
        <v>594</v>
      </c>
    </row>
    <row r="145" spans="1:10" ht="27" customHeight="1">
      <c r="A145" s="258"/>
      <c r="B145" s="262"/>
      <c r="C145" s="259" t="s">
        <v>352</v>
      </c>
      <c r="D145" s="259" t="s">
        <v>353</v>
      </c>
      <c r="E145" s="259" t="s">
        <v>559</v>
      </c>
      <c r="F145" s="263" t="s">
        <v>327</v>
      </c>
      <c r="G145" s="263" t="s">
        <v>342</v>
      </c>
      <c r="H145" s="263" t="s">
        <v>324</v>
      </c>
      <c r="I145" s="263" t="s">
        <v>319</v>
      </c>
      <c r="J145" s="259" t="s">
        <v>595</v>
      </c>
    </row>
    <row r="146" spans="1:10" ht="27" customHeight="1">
      <c r="A146" s="257"/>
      <c r="B146" s="261"/>
      <c r="C146" s="259" t="s">
        <v>356</v>
      </c>
      <c r="D146" s="259" t="s">
        <v>357</v>
      </c>
      <c r="E146" s="259" t="s">
        <v>596</v>
      </c>
      <c r="F146" s="263" t="s">
        <v>317</v>
      </c>
      <c r="G146" s="263" t="s">
        <v>358</v>
      </c>
      <c r="H146" s="263" t="s">
        <v>581</v>
      </c>
      <c r="I146" s="263" t="s">
        <v>319</v>
      </c>
      <c r="J146" s="259" t="s">
        <v>597</v>
      </c>
    </row>
    <row r="147" spans="1:10" ht="18" customHeight="1">
      <c r="A147" s="256" t="s">
        <v>290</v>
      </c>
      <c r="B147" s="260" t="s">
        <v>598</v>
      </c>
      <c r="C147" s="259" t="s">
        <v>314</v>
      </c>
      <c r="D147" s="259" t="s">
        <v>329</v>
      </c>
      <c r="E147" s="259" t="s">
        <v>599</v>
      </c>
      <c r="F147" s="263" t="s">
        <v>317</v>
      </c>
      <c r="G147" s="263" t="s">
        <v>600</v>
      </c>
      <c r="H147" s="263" t="s">
        <v>350</v>
      </c>
      <c r="I147" s="263" t="s">
        <v>319</v>
      </c>
      <c r="J147" s="259" t="s">
        <v>601</v>
      </c>
    </row>
    <row r="148" spans="1:10" ht="18" customHeight="1">
      <c r="A148" s="258"/>
      <c r="B148" s="262"/>
      <c r="C148" s="259" t="s">
        <v>332</v>
      </c>
      <c r="D148" s="259" t="s">
        <v>347</v>
      </c>
      <c r="E148" s="259" t="s">
        <v>602</v>
      </c>
      <c r="F148" s="263" t="s">
        <v>317</v>
      </c>
      <c r="G148" s="263" t="s">
        <v>603</v>
      </c>
      <c r="H148" s="263"/>
      <c r="I148" s="263" t="s">
        <v>360</v>
      </c>
      <c r="J148" s="259" t="s">
        <v>604</v>
      </c>
    </row>
    <row r="149" spans="1:10" ht="18" customHeight="1">
      <c r="A149" s="257"/>
      <c r="B149" s="261"/>
      <c r="C149" s="259" t="s">
        <v>352</v>
      </c>
      <c r="D149" s="259" t="s">
        <v>353</v>
      </c>
      <c r="E149" s="259" t="s">
        <v>378</v>
      </c>
      <c r="F149" s="263" t="s">
        <v>327</v>
      </c>
      <c r="G149" s="263" t="s">
        <v>577</v>
      </c>
      <c r="H149" s="263" t="s">
        <v>324</v>
      </c>
      <c r="I149" s="263" t="s">
        <v>319</v>
      </c>
      <c r="J149" s="259" t="s">
        <v>378</v>
      </c>
    </row>
    <row r="150" spans="1:10" ht="18" customHeight="1">
      <c r="A150" s="256" t="s">
        <v>300</v>
      </c>
      <c r="B150" s="260" t="s">
        <v>300</v>
      </c>
      <c r="C150" s="259" t="s">
        <v>314</v>
      </c>
      <c r="D150" s="259" t="s">
        <v>315</v>
      </c>
      <c r="E150" s="259" t="s">
        <v>605</v>
      </c>
      <c r="F150" s="263" t="s">
        <v>317</v>
      </c>
      <c r="G150" s="263" t="s">
        <v>606</v>
      </c>
      <c r="H150" s="263" t="s">
        <v>350</v>
      </c>
      <c r="I150" s="263" t="s">
        <v>319</v>
      </c>
      <c r="J150" s="259" t="s">
        <v>607</v>
      </c>
    </row>
    <row r="151" spans="1:10" ht="18" customHeight="1">
      <c r="A151" s="258"/>
      <c r="B151" s="262"/>
      <c r="C151" s="259" t="s">
        <v>332</v>
      </c>
      <c r="D151" s="259" t="s">
        <v>340</v>
      </c>
      <c r="E151" s="259" t="s">
        <v>608</v>
      </c>
      <c r="F151" s="263" t="s">
        <v>317</v>
      </c>
      <c r="G151" s="263" t="s">
        <v>609</v>
      </c>
      <c r="H151" s="263"/>
      <c r="I151" s="263" t="s">
        <v>360</v>
      </c>
      <c r="J151" s="259" t="s">
        <v>610</v>
      </c>
    </row>
    <row r="152" spans="1:10" ht="18" customHeight="1">
      <c r="A152" s="258"/>
      <c r="B152" s="262"/>
      <c r="C152" s="259" t="s">
        <v>352</v>
      </c>
      <c r="D152" s="259" t="s">
        <v>353</v>
      </c>
      <c r="E152" s="259" t="s">
        <v>611</v>
      </c>
      <c r="F152" s="263" t="s">
        <v>327</v>
      </c>
      <c r="G152" s="263" t="s">
        <v>577</v>
      </c>
      <c r="H152" s="263" t="s">
        <v>324</v>
      </c>
      <c r="I152" s="263" t="s">
        <v>319</v>
      </c>
      <c r="J152" s="259" t="s">
        <v>612</v>
      </c>
    </row>
    <row r="153" spans="1:10" ht="18" customHeight="1">
      <c r="A153" s="258"/>
      <c r="B153" s="262"/>
      <c r="C153" s="259" t="s">
        <v>352</v>
      </c>
      <c r="D153" s="259" t="s">
        <v>353</v>
      </c>
      <c r="E153" s="259" t="s">
        <v>613</v>
      </c>
      <c r="F153" s="263" t="s">
        <v>327</v>
      </c>
      <c r="G153" s="263" t="s">
        <v>577</v>
      </c>
      <c r="H153" s="263" t="s">
        <v>324</v>
      </c>
      <c r="I153" s="263" t="s">
        <v>319</v>
      </c>
      <c r="J153" s="259" t="s">
        <v>614</v>
      </c>
    </row>
    <row r="154" spans="1:10" ht="18" customHeight="1">
      <c r="A154" s="257"/>
      <c r="B154" s="261"/>
      <c r="C154" s="259" t="s">
        <v>356</v>
      </c>
      <c r="D154" s="259" t="s">
        <v>357</v>
      </c>
      <c r="E154" s="259" t="s">
        <v>615</v>
      </c>
      <c r="F154" s="263" t="s">
        <v>327</v>
      </c>
      <c r="G154" s="263" t="s">
        <v>616</v>
      </c>
      <c r="H154" s="263" t="s">
        <v>581</v>
      </c>
      <c r="I154" s="263" t="s">
        <v>319</v>
      </c>
      <c r="J154" s="259" t="s">
        <v>617</v>
      </c>
    </row>
    <row r="155" spans="1:10" ht="28.5" customHeight="1">
      <c r="A155" s="256" t="s">
        <v>292</v>
      </c>
      <c r="B155" s="260" t="s">
        <v>618</v>
      </c>
      <c r="C155" s="259" t="s">
        <v>314</v>
      </c>
      <c r="D155" s="259" t="s">
        <v>315</v>
      </c>
      <c r="E155" s="259" t="s">
        <v>619</v>
      </c>
      <c r="F155" s="263" t="s">
        <v>317</v>
      </c>
      <c r="G155" s="263" t="s">
        <v>600</v>
      </c>
      <c r="H155" s="263" t="s">
        <v>318</v>
      </c>
      <c r="I155" s="263" t="s">
        <v>319</v>
      </c>
      <c r="J155" s="259" t="s">
        <v>619</v>
      </c>
    </row>
    <row r="156" spans="1:10" ht="28.5" customHeight="1">
      <c r="A156" s="258"/>
      <c r="B156" s="262"/>
      <c r="C156" s="259" t="s">
        <v>314</v>
      </c>
      <c r="D156" s="259" t="s">
        <v>321</v>
      </c>
      <c r="E156" s="259" t="s">
        <v>620</v>
      </c>
      <c r="F156" s="263" t="s">
        <v>317</v>
      </c>
      <c r="G156" s="263" t="s">
        <v>323</v>
      </c>
      <c r="H156" s="263" t="s">
        <v>324</v>
      </c>
      <c r="I156" s="263" t="s">
        <v>360</v>
      </c>
      <c r="J156" s="259" t="s">
        <v>620</v>
      </c>
    </row>
    <row r="157" spans="1:10" ht="28.5" customHeight="1">
      <c r="A157" s="258"/>
      <c r="B157" s="262"/>
      <c r="C157" s="259" t="s">
        <v>314</v>
      </c>
      <c r="D157" s="259" t="s">
        <v>329</v>
      </c>
      <c r="E157" s="259" t="s">
        <v>621</v>
      </c>
      <c r="F157" s="263" t="s">
        <v>317</v>
      </c>
      <c r="G157" s="263" t="s">
        <v>335</v>
      </c>
      <c r="H157" s="263" t="s">
        <v>350</v>
      </c>
      <c r="I157" s="263" t="s">
        <v>360</v>
      </c>
      <c r="J157" s="259" t="s">
        <v>621</v>
      </c>
    </row>
    <row r="158" spans="1:10" ht="28.5" customHeight="1">
      <c r="A158" s="258"/>
      <c r="B158" s="262"/>
      <c r="C158" s="259" t="s">
        <v>332</v>
      </c>
      <c r="D158" s="259" t="s">
        <v>347</v>
      </c>
      <c r="E158" s="259" t="s">
        <v>622</v>
      </c>
      <c r="F158" s="263" t="s">
        <v>327</v>
      </c>
      <c r="G158" s="263" t="s">
        <v>600</v>
      </c>
      <c r="H158" s="263" t="s">
        <v>350</v>
      </c>
      <c r="I158" s="263" t="s">
        <v>319</v>
      </c>
      <c r="J158" s="259" t="s">
        <v>623</v>
      </c>
    </row>
    <row r="159" spans="1:10" ht="28.5" customHeight="1">
      <c r="A159" s="258"/>
      <c r="B159" s="262"/>
      <c r="C159" s="259" t="s">
        <v>352</v>
      </c>
      <c r="D159" s="259" t="s">
        <v>353</v>
      </c>
      <c r="E159" s="259" t="s">
        <v>353</v>
      </c>
      <c r="F159" s="263" t="s">
        <v>327</v>
      </c>
      <c r="G159" s="263" t="s">
        <v>342</v>
      </c>
      <c r="H159" s="263" t="s">
        <v>324</v>
      </c>
      <c r="I159" s="263" t="s">
        <v>319</v>
      </c>
      <c r="J159" s="259" t="s">
        <v>378</v>
      </c>
    </row>
    <row r="160" spans="1:10" ht="28.5" customHeight="1">
      <c r="A160" s="257"/>
      <c r="B160" s="261"/>
      <c r="C160" s="259" t="s">
        <v>352</v>
      </c>
      <c r="D160" s="259" t="s">
        <v>353</v>
      </c>
      <c r="E160" s="259" t="s">
        <v>624</v>
      </c>
      <c r="F160" s="263" t="s">
        <v>327</v>
      </c>
      <c r="G160" s="263" t="s">
        <v>342</v>
      </c>
      <c r="H160" s="263" t="s">
        <v>324</v>
      </c>
      <c r="I160" s="263" t="s">
        <v>319</v>
      </c>
      <c r="J160" s="259" t="s">
        <v>379</v>
      </c>
    </row>
  </sheetData>
  <mergeCells count="38">
    <mergeCell ref="A150:A154"/>
    <mergeCell ref="B150:B154"/>
    <mergeCell ref="A155:A160"/>
    <mergeCell ref="B155:B160"/>
    <mergeCell ref="A135:A140"/>
    <mergeCell ref="B135:B140"/>
    <mergeCell ref="A141:A146"/>
    <mergeCell ref="B141:B146"/>
    <mergeCell ref="A147:A149"/>
    <mergeCell ref="B147:B149"/>
    <mergeCell ref="B81:B91"/>
    <mergeCell ref="B92:B101"/>
    <mergeCell ref="B102:B112"/>
    <mergeCell ref="B113:B123"/>
    <mergeCell ref="B124:B134"/>
    <mergeCell ref="B35:B41"/>
    <mergeCell ref="B42:B53"/>
    <mergeCell ref="B54:B62"/>
    <mergeCell ref="B63:B72"/>
    <mergeCell ref="B73:B80"/>
    <mergeCell ref="A81:A91"/>
    <mergeCell ref="A92:A101"/>
    <mergeCell ref="A102:A112"/>
    <mergeCell ref="A113:A123"/>
    <mergeCell ref="A124:A134"/>
    <mergeCell ref="A35:A41"/>
    <mergeCell ref="A42:A53"/>
    <mergeCell ref="A54:A62"/>
    <mergeCell ref="A63:A72"/>
    <mergeCell ref="A73:A80"/>
    <mergeCell ref="A3:J3"/>
    <mergeCell ref="A4:H4"/>
    <mergeCell ref="A8:A17"/>
    <mergeCell ref="A18:A23"/>
    <mergeCell ref="A24:A34"/>
    <mergeCell ref="B8:B17"/>
    <mergeCell ref="B18:B23"/>
    <mergeCell ref="B24:B34"/>
  </mergeCells>
  <phoneticPr fontId="26" type="noConversion"/>
  <pageMargins left="0.75" right="0.75" top="1" bottom="1" header="0.5" footer="0.5"/>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cp:lastModifiedBy>
  <cp:lastPrinted>2026-05-19T01:07:40Z</cp:lastPrinted>
  <dcterms:created xsi:type="dcterms:W3CDTF">2025-01-21T02:50:00Z</dcterms:created>
  <dcterms:modified xsi:type="dcterms:W3CDTF">2026-05-19T09:51:40Z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