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99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<sst xmlns="http://schemas.openxmlformats.org/spreadsheetml/2006/main" count="977" uniqueCount="424">
  <si>
    <t>预算01-1表</t>
  </si>
  <si>
    <t>2026年部门财务收支预算总表</t>
  </si>
  <si>
    <t>单位名称：昆明市西山区第一托育园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</si>
  <si>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</si>
  <si>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</si>
  <si>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</si>
  <si>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</si>
  <si>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</si>
  <si>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</si>
  <si>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</si>
  <si>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</si>
  <si>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</si>
  <si>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</si>
  <si>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</si>
  <si>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</si>
  <si>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</si>
  <si>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</si>
  <si>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</si>
  <si>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</si>
  <si>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</si>
  <si>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</si>
  <si>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</si>
  <si>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</si>
  <si>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</si>
  <si>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</si>
  <si>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</si>
  <si>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</si>
  <si>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</si>
  <si>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</si>
  <si>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</si>
  <si>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</si>
  <si>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</si>
  <si>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</si>
  <si>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</si>
  <si>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</si>
  <si>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</si>
  <si>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</si>
  <si>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</si>
  <si>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</si>
  <si>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</si>
  <si>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</si>
  <si>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</si>
  <si>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</si>
  <si>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</si>
  <si>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</si>
  <si>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</si>
  <si>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</si>
  <si>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</si>
  <si>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</si>
  <si>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</si>
  <si>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</si>
  <si>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</si>
  <si>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</si>
  <si>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</si>
  <si>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</si>
  <si>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</si>
  <si>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单位:元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</si>
  <si>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</si>
  <si>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</si>
  <si>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</si>
  <si>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</si>
  <si>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</si>
  <si>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</si>
  <si>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</si>
  <si>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</si>
  <si>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</si>
  <si>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</si>
  <si>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</si>
  <si>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</si>
  <si>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</si>
  <si>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</si>
  <si>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</si>
  <si>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</si>
  <si>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昆明市西山区第一托育园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</si>
  <si>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</si>
  <si>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</si>
  <si>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</si>
  <si>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</si>
  <si>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</si>
  <si>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</si>
  <si>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</si>
  <si>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</si>
  <si>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</si>
  <si>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</si>
  <si>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</si>
  <si>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</si>
  <si>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</si>
  <si>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</si>
  <si>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</si>
  <si>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</si>
  <si>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</si>
  <si>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</si>
  <si>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</si>
  <si>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</si>
  <si>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</si>
  <si>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</si>
  <si>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</si>
  <si>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</si>
  <si>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</si>
  <si>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</si>
  <si>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</si>
  <si>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</si>
  <si>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</si>
  <si>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</si>
  <si>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</si>
  <si>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</si>
  <si>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20509</t>
  </si>
  <si>
    <t>教育费附加安排的支出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</si>
  <si>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</si>
  <si>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</si>
  <si>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</si>
  <si>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</si>
  <si>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</si>
  <si>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</si>
  <si>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</si>
  <si>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</si>
  <si>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</si>
  <si>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</si>
  <si>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</si>
  <si>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</si>
  <si>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</si>
  <si>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</si>
  <si>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</si>
  <si>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</si>
  <si>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</si>
  <si>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</si>
  <si>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</si>
  <si>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</si>
  <si>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</si>
  <si>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</si>
  <si>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</si>
  <si>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</si>
  <si>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</si>
  <si>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</si>
  <si>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</si>
  <si>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</si>
  <si>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</si>
  <si>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</si>
  <si>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</si>
  <si>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</si>
  <si>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</si>
  <si>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</si>
  <si>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</si>
  <si>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</si>
  <si>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</si>
  <si>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</si>
  <si>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</si>
  <si>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</si>
  <si>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</si>
  <si>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</si>
  <si>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</si>
  <si>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</si>
  <si>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</si>
  <si>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</si>
  <si>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</si>
  <si>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</si>
  <si>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</si>
  <si>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</si>
  <si>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</si>
  <si>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</si>
  <si>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</si>
  <si>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</si>
  <si>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</si>
  <si>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</si>
  <si>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</si>
  <si>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</si>
  <si>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</si>
  <si>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</si>
  <si>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</si>
  <si>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</si>
  <si>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</si>
  <si>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2050999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</si>
  <si>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</si>
  <si>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</si>
  <si>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</si>
  <si>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</si>
  <si>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</si>
  <si>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</si>
  <si>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</si>
  <si>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</si>
  <si>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</si>
  <si>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昆明市西山区第一托育园无一般公共预算“三公”经费支出，此表无数据。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</si>
  <si>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</si>
  <si>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</si>
  <si>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</si>
  <si>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</si>
  <si>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</si>
  <si>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</si>
  <si>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</si>
  <si>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</si>
  <si>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</si>
  <si>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</si>
  <si>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</si>
  <si>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</si>
  <si>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</si>
  <si>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</si>
  <si>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</si>
  <si>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</si>
  <si>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</si>
  <si>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530112221100000260959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</si>
  <si>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</si>
  <si>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</si>
  <si>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</si>
  <si>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</si>
  <si>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</si>
  <si>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</si>
  <si>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</si>
  <si>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</si>
  <si>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</si>
  <si>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530112221100000260960</t>
  </si>
  <si>
    <t>工会经费</t>
  </si>
  <si>
    <t>30228</t>
  </si>
  <si>
    <t>530112221100000260958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</si>
  <si>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</si>
  <si>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</si>
  <si>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</si>
  <si>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</si>
  <si>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</si>
  <si>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</si>
  <si>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</si>
  <si>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</si>
  <si>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</si>
  <si>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530112231100001421929</t>
  </si>
  <si>
    <t>事业人员绩效奖励</t>
  </si>
  <si>
    <t>30113</t>
  </si>
  <si>
    <t>530112251100003697964</t>
  </si>
  <si>
    <t>残疾人保障金</t>
  </si>
  <si>
    <t>30299</t>
  </si>
  <si>
    <t>其他商品和服务支出</t>
  </si>
  <si>
    <t>530112241100002252603</t>
  </si>
  <si>
    <t>编外聘用人员支出</t>
  </si>
  <si>
    <t>30199</t>
  </si>
  <si>
    <t>其他工资福利支出</t>
  </si>
  <si>
    <t>530112221100000260984</t>
  </si>
  <si>
    <t>一般公用经费支出</t>
  </si>
  <si>
    <t>30201</t>
  </si>
  <si>
    <t>办公费</t>
  </si>
  <si>
    <t>30216</t>
  </si>
  <si>
    <t>培训费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</si>
  <si>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</si>
  <si>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</si>
  <si>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</si>
  <si>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</si>
  <si>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</si>
  <si>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</si>
  <si>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</si>
  <si>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530112231100001329841</t>
  </si>
  <si>
    <t>西山区校园人防建设项目补助经费</t>
  </si>
  <si>
    <t>30227</t>
  </si>
  <si>
    <t>劳务费</t>
  </si>
  <si>
    <t>事业发展类</t>
  </si>
  <si>
    <t>530112231100004345432</t>
  </si>
  <si>
    <t>收支专用账户利息收入资金</t>
  </si>
  <si>
    <t>530112251100004345495</t>
  </si>
  <si>
    <t>个税返款手续费资金</t>
  </si>
  <si>
    <t>30204</t>
  </si>
  <si>
    <t>手续费</t>
  </si>
  <si>
    <t>530112251100005165332</t>
  </si>
  <si>
    <t>自有资金项目经费</t>
  </si>
  <si>
    <t>30213</t>
  </si>
  <si>
    <t>维修（护）费</t>
  </si>
  <si>
    <t>530112251100005165333</t>
  </si>
  <si>
    <t>捐赠补助经费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</si>
  <si>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</si>
  <si>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</si>
  <si>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</si>
  <si>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</si>
  <si>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</si>
  <si>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</si>
  <si>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</si>
  <si>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</si>
  <si>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</si>
  <si>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</si>
  <si>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</si>
  <si>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强化人防建设，建立业务素质过硬的保安队伍，消除校园安全隐患，构建和谐校园，为学生提供一个优质安全的校园环境，确保学生健康成长。</t>
  </si>
  <si>
    <t>产出指标</t>
  </si>
  <si>
    <t>数量指标</t>
  </si>
  <si>
    <t>获补对象数</t>
  </si>
  <si>
    <t>=</t>
  </si>
  <si>
    <t>1.00</t>
  </si>
  <si>
    <t>人(人次、家)</t>
  </si>
  <si>
    <t>定量指标</t>
  </si>
  <si>
    <t>反映获补助人员、企业的数量情况，也适用补贴、资助等形式的补助。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</si>
  <si>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</si>
  <si>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</si>
  <si>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</si>
  <si>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</si>
  <si>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</si>
  <si>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获补覆盖率</t>
  </si>
  <si>
    <t>&gt;=</t>
  </si>
  <si>
    <t>获补覆盖率=实际获得补助人数（企业数）/申请符合标准人数（企业数）*100%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</si>
  <si>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</si>
  <si>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</si>
  <si>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</si>
  <si>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</si>
  <si>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经济效益</t>
  </si>
  <si>
    <t>公办补助标准</t>
  </si>
  <si>
    <t>4050</t>
  </si>
  <si>
    <t>元/人*月</t>
  </si>
  <si>
    <t>反映补助标准。</t>
  </si>
  <si>
    <t>社会效益</t>
  </si>
  <si>
    <t>政策知晓率</t>
  </si>
  <si>
    <t>95</t>
  </si>
  <si>
    <t>反映补助政策的宣传效果情况。
政策知晓率=调查中补助政策知晓人数/调查总人数*100%</t>
  </si>
  <si>
    <t>可持续影响</t>
  </si>
  <si>
    <t>校园安全建设</t>
  </si>
  <si>
    <t>年</t>
  </si>
  <si>
    <t>定性指标</t>
  </si>
  <si>
    <t>反映校园人防建设，构建和谐校园</t>
  </si>
  <si>
    <t>满意度指标</t>
  </si>
  <si>
    <t>服务对象满意度</t>
  </si>
  <si>
    <t>受益对象满意度</t>
  </si>
  <si>
    <t>反映获补助受益对象的满意程度。</t>
  </si>
  <si>
    <t>成本指标</t>
  </si>
  <si>
    <t>经济成本指标</t>
  </si>
  <si>
    <t>补助标准</t>
  </si>
  <si>
    <t>2550</t>
  </si>
  <si>
    <t>反映补助标准</t>
  </si>
  <si>
    <t>2024年-2025年收支专户利息收入，全部上缴财政。</t>
  </si>
  <si>
    <t>工资福利发放人数（事业编）</t>
  </si>
  <si>
    <t>人</t>
  </si>
  <si>
    <t>反映部门（单位）实际发放事业编制人员数量。工资福利包括：事业人员工资、社会保险、住房公积金、职业年金等。</t>
  </si>
  <si>
    <t>2025年度上缴财政</t>
  </si>
  <si>
    <t>2026</t>
  </si>
  <si>
    <t>反映部门（单位）运转情况</t>
  </si>
  <si>
    <t>部门运转</t>
  </si>
  <si>
    <t>正常运转</t>
  </si>
  <si>
    <t>反映部门（单位）运转情况。</t>
  </si>
  <si>
    <t>单位人员满意度</t>
  </si>
  <si>
    <t>满意度≥95%，得满分10；反之按比例扣减一定分数。</t>
  </si>
  <si>
    <t>2025年个税返款收入资金，用于提升办税能力。</t>
  </si>
  <si>
    <t>返款年度</t>
  </si>
  <si>
    <t>个税返款工作完成率</t>
  </si>
  <si>
    <t>返款资金使用及时率</t>
  </si>
  <si>
    <t>反映发放单位及时使用补助资金的情况。
发放及时率=在时限内使用资金/应使用资金*100%</t>
  </si>
  <si>
    <t>做好本部门人员、公用经费保障，按规定落实干部职工各项待遇，支持部门正常履职。</t>
  </si>
  <si>
    <t>服务幼儿</t>
  </si>
  <si>
    <t>反映捐赠资金工作经费经费保障部门（单位）正常服务学生人数情况。</t>
  </si>
  <si>
    <t>完成年限</t>
  </si>
  <si>
    <t>1.0</t>
  </si>
  <si>
    <t>反映捐赠资金工作经费保障部门（单位）正常服务学生人数情况。</t>
  </si>
  <si>
    <t>社会公众满意度</t>
  </si>
  <si>
    <t>90</t>
  </si>
  <si>
    <t>反映社会公众对部门（单位）履职情况的满意程度。</t>
  </si>
  <si>
    <t>单位成本</t>
  </si>
  <si>
    <t>&lt;=</t>
  </si>
  <si>
    <t>200,000.00</t>
  </si>
  <si>
    <t>元</t>
  </si>
  <si>
    <t>50,000.00</t>
  </si>
  <si>
    <t>预算06表</t>
  </si>
  <si>
    <t>2026年部门政府性基金预算支出预算表</t>
  </si>
  <si>
    <t>政府性基金预算支出</t>
  </si>
  <si>
    <t>昆明市西山区第一托育园无政府性基金预算支出，此表无数据。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</si>
  <si>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</si>
  <si>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</si>
  <si>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</si>
  <si>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</si>
  <si>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</si>
  <si>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</si>
  <si>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</si>
  <si>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</si>
  <si>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</si>
  <si>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</si>
  <si>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</si>
  <si>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</si>
  <si>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安保服务</t>
  </si>
  <si>
    <t>保安服务</t>
  </si>
  <si>
    <t>预算08表</t>
  </si>
  <si>
    <t>2026年部门政府购买服务预算表</t>
  </si>
  <si>
    <t>政府购买服务项目</t>
  </si>
  <si>
    <t>政府购买服务目录</t>
  </si>
  <si>
    <t>昆明市西山区第一托育园无政府购买服务支出，此表无数据。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</si>
  <si>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</si>
  <si>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</si>
  <si>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</si>
  <si>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</si>
  <si>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</si>
  <si>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</si>
  <si>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</si>
  <si>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</si>
  <si>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</si>
  <si>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</si>
  <si>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</si>
  <si>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</si>
  <si>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</si>
  <si>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</si>
  <si>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</si>
  <si>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</si>
  <si>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</si>
  <si>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</si>
  <si>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</si>
  <si>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</si>
  <si>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</si>
  <si>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</si>
  <si>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</si>
  <si>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</si>
  <si>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昆明市西山区第一托育园无对下转移支付支出，此表无数据。</t>
  </si>
  <si>
    <t>预算09-2表</t>
  </si>
  <si>
    <t>2026年对下转移支付绩效目标表</t>
  </si>
  <si>
    <t>单位名称、项目名称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</si>
  <si>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</si>
  <si>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</si>
  <si>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</si>
  <si>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</si>
  <si>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</si>
  <si>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</si>
  <si>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</si>
  <si>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</si>
  <si>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</si>
  <si>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2</t>
  </si>
  <si>
    <t>昆明市西山区第一托育园无新增资产配置支出，此表无数据。</t>
  </si>
  <si>
    <t>预算11表</t>
  </si>
  <si>
    <t>2026年上级转移支付补助项目支出预算表</t>
  </si>
  <si>
    <t>上级补助</t>
  </si>
  <si>
    <t>昆明市西山区第一托育园无上级转移支付补助项目支出，此表无数据。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</si>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</sst>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#,##0.00_);[Red]\(#,##0.00\)"/>
  </numFmts>
  <fonts count="4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Arial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sz val="14"/>
      <color rgb="FF000000"/>
      <name val="宋体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9" fillId="5" borderId="18" applyNumberFormat="0" applyAlignment="0" applyProtection="0">
      <alignment vertical="center"/>
    </xf>
    <xf numFmtId="0" fontId="40" fillId="6" borderId="20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</cellStyleXfs>
  <cellXfs count="238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8" fontId="5" fillId="0" borderId="7" xfId="54" applyFont="1" applyAlignment="1">
      <alignment horizontal="left"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178" fontId="5" fillId="0" borderId="7" xfId="54" applyNumberFormat="1" applyFont="1" applyBorder="1">
      <alignment horizontal="right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Font="1" applyFill="1" applyBorder="1"/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>
      <alignment horizontal="left" vertical="center" wrapText="1"/>
    </xf>
    <xf numFmtId="0" fontId="1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0" fontId="8" fillId="0" borderId="7" xfId="0" applyFont="1" applyFill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178" fontId="8" fillId="0" borderId="7" xfId="54" applyProtection="1">
      <alignment horizontal="right" vertical="center"/>
      <protection locked="0"/>
    </xf>
    <xf numFmtId="0" fontId="1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 applyProtection="1"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Alignment="1" applyProtection="1"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0" fillId="0" borderId="0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19" fillId="2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vertical="top" wrapText="1"/>
      <protection locked="0"/>
    </xf>
    <xf numFmtId="0" fontId="3" fillId="0" borderId="7" xfId="0" applyFont="1" applyFill="1" applyBorder="1" applyAlignment="1" applyProtection="1">
      <alignment vertical="center" wrapText="1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>
      <alignment horizontal="left" vertical="center"/>
    </xf>
    <xf numFmtId="4" fontId="3" fillId="0" borderId="7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4" fontId="21" fillId="0" borderId="7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/>
    <xf numFmtId="0" fontId="23" fillId="2" borderId="0" xfId="0" applyFont="1" applyFill="1" applyBorder="1" applyAlignment="1" applyProtection="1">
      <alignment vertical="center" wrapText="1"/>
      <protection locked="0"/>
    </xf>
    <xf numFmtId="0" fontId="18" fillId="0" borderId="0" xfId="0" applyFont="1" applyBorder="1" applyAlignment="1">
      <alignment horizontal="right" vertical="center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/>
    <xf numFmtId="0" fontId="23" fillId="2" borderId="0" xfId="0" applyFont="1" applyFill="1" applyBorder="1" applyAlignment="1" applyProtection="1">
      <alignment horizontal="left" vertical="center" wrapText="1"/>
      <protection locked="0"/>
    </xf>
    <xf numFmtId="0" fontId="23" fillId="2" borderId="0" xfId="0" applyFont="1" applyFill="1" applyBorder="1" applyAlignment="1" applyProtection="1">
      <alignment horizontal="right" vertical="center" wrapText="1"/>
      <protection locked="0"/>
    </xf>
    <xf numFmtId="0" fontId="23" fillId="2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  <protection locked="0"/>
    </xf>
    <xf numFmtId="0" fontId="23" fillId="0" borderId="7" xfId="0" applyFont="1" applyFill="1" applyBorder="1" applyAlignment="1">
      <alignment horizontal="center" vertical="center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Fill="1" applyBorder="1" applyAlignment="1" applyProtection="1">
      <alignment horizontal="center" vertical="center" wrapText="1"/>
      <protection locked="0"/>
    </xf>
    <xf numFmtId="0" fontId="23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left" vertical="center" wrapText="1"/>
    </xf>
    <xf numFmtId="4" fontId="23" fillId="0" borderId="7" xfId="0" applyNumberFormat="1" applyFont="1" applyFill="1" applyBorder="1" applyAlignment="1">
      <alignment horizontal="right" vertical="center"/>
    </xf>
    <xf numFmtId="4" fontId="23" fillId="2" borderId="7" xfId="0" applyNumberFormat="1" applyFont="1" applyFill="1" applyBorder="1" applyAlignment="1" applyProtection="1">
      <alignment horizontal="right" vertical="center"/>
      <protection locked="0"/>
    </xf>
    <xf numFmtId="0" fontId="23" fillId="2" borderId="7" xfId="0" applyFont="1" applyFill="1" applyBorder="1" applyAlignment="1">
      <alignment horizontal="left" vertical="center" wrapText="1" indent="1"/>
    </xf>
    <xf numFmtId="0" fontId="23" fillId="2" borderId="7" xfId="0" applyFont="1" applyFill="1" applyBorder="1" applyAlignment="1">
      <alignment horizontal="left" vertical="center" wrapText="1" indent="2"/>
    </xf>
    <xf numFmtId="0" fontId="23" fillId="2" borderId="7" xfId="0" applyFont="1" applyFill="1" applyBorder="1" applyAlignment="1">
      <alignment horizontal="left" vertical="center"/>
    </xf>
    <xf numFmtId="0" fontId="25" fillId="0" borderId="0" xfId="0" applyFont="1" applyBorder="1"/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178" fontId="26" fillId="0" borderId="7" xfId="0" applyNumberFormat="1" applyFont="1" applyBorder="1" applyAlignment="1">
      <alignment horizontal="right" vertical="center"/>
    </xf>
    <xf numFmtId="0" fontId="23" fillId="0" borderId="0" xfId="0" applyFont="1" applyBorder="1" applyProtection="1">
      <protection locked="0"/>
    </xf>
    <xf numFmtId="0" fontId="23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/>
    <xf numFmtId="0" fontId="23" fillId="0" borderId="0" xfId="0" applyFont="1" applyBorder="1" applyAlignment="1" applyProtection="1">
      <alignment horizontal="right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7" fillId="0" borderId="7" xfId="0" applyFont="1" applyFill="1" applyBorder="1" applyAlignment="1" applyProtection="1">
      <alignment horizontal="center" vertical="center" wrapText="1"/>
      <protection locked="0"/>
    </xf>
    <xf numFmtId="0" fontId="27" fillId="0" borderId="7" xfId="0" applyFont="1" applyFill="1" applyBorder="1" applyAlignment="1" applyProtection="1">
      <alignment horizontal="left" vertical="center" wrapText="1"/>
      <protection locked="0"/>
    </xf>
    <xf numFmtId="181" fontId="27" fillId="0" borderId="7" xfId="0" applyNumberFormat="1" applyFont="1" applyFill="1" applyBorder="1" applyAlignment="1" applyProtection="1">
      <alignment horizontal="left" vertical="center" wrapText="1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center" vertical="top"/>
    </xf>
    <xf numFmtId="0" fontId="19" fillId="0" borderId="0" xfId="0" applyFont="1" applyFill="1" applyBorder="1" applyAlignment="1">
      <alignment horizontal="left" vertical="center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vertical="top" wrapText="1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4" fontId="21" fillId="0" borderId="7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Border="1"/>
    <xf numFmtId="4" fontId="28" fillId="0" borderId="0" xfId="0" applyNumberFormat="1" applyFont="1" applyAlignment="1">
      <alignment horizontal="justify"/>
    </xf>
    <xf numFmtId="0" fontId="8" fillId="0" borderId="7" xfId="0" applyFont="1" applyBorder="1" applyAlignment="1" applyProtection="1" quotePrefix="1">
      <alignment horizontal="left" vertical="center"/>
      <protection locked="0"/>
    </xf>
    <xf numFmtId="0" fontId="15" fillId="0" borderId="14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48"/>
  <sheetViews>
    <sheetView showZeros="0" tabSelected="1" workbookViewId="0">
      <pane ySplit="1" topLeftCell="A2" activePane="bottomLeft" state="frozen"/>
      <selection/>
      <selection pane="bottomLeft" activeCell="H9" sqref="H9"/>
    </sheetView>
  </sheetViews>
  <sheetFormatPr defaultColWidth="8.54166666666667" defaultRowHeight="12.75" customHeight="1" outlineLevelCol="3"/>
  <cols>
    <col min="1" max="4" width="41" style="38" customWidth="1"/>
    <col min="5" max="16384" width="8.54166666666667" style="38"/>
  </cols>
  <sheetData>
    <row r="1" s="38" customFormat="1" customHeight="1" spans="1:4">
      <c r="A1" s="227"/>
      <c r="B1" s="227"/>
      <c r="C1" s="227"/>
      <c r="D1" s="227"/>
    </row>
    <row r="2" s="38" customFormat="1" ht="15" customHeight="1" spans="1:4">
      <c r="A2" s="228"/>
      <c r="B2" s="228"/>
      <c r="C2" s="228"/>
      <c r="D2" s="229" t="s">
        <v>0</v>
      </c>
    </row>
    <row r="3" s="38" customFormat="1" ht="41.25" customHeight="1" spans="1:4">
      <c r="A3" s="49" t="s">
        <v>1</v>
      </c>
      <c r="B3" s="230"/>
      <c r="C3" s="230"/>
      <c r="D3" s="230"/>
    </row>
    <row r="4" s="38" customFormat="1" ht="17.25" customHeight="1" spans="1:4">
      <c r="A4" s="162" t="s">
        <v>2</v>
      </c>
      <c r="B4" s="231"/>
      <c r="C4" s="38"/>
      <c r="D4" s="143" t="s">
        <v>3</v>
      </c>
    </row>
    <row r="5" s="38" customFormat="1" ht="23.25" customHeight="1" spans="1:4">
      <c r="A5" s="232" t="s">
        <v>4</v>
      </c>
      <c r="B5" s="233"/>
      <c r="C5" s="232" t="s">
        <v>5</v>
      </c>
      <c r="D5" s="233"/>
    </row>
    <row r="6" s="38" customFormat="1" ht="24" customHeight="1" spans="1:4">
      <c r="A6" s="232" t="s">
        <v>6</v>
      </c>
      <c r="B6" s="232" t="s">
        <v>7</v>
      </c>
      <c r="C6" s="232" t="s">
        <v>8</v>
      </c>
      <c r="D6" s="232" t="s">
        <v>7</v>
      </c>
    </row>
    <row r="7" s="38" customFormat="1" ht="17.25" customHeight="1" spans="1:4">
      <c r="A7" s="166" t="s">
        <v>9</v>
      </c>
      <c r="B7" s="167">
        <v>1010278.72</v>
      </c>
      <c r="C7" s="166" t="s">
        <v>10</v>
      </c>
      <c r="D7" s="22"/>
    </row>
    <row r="8" s="38" customFormat="1" ht="17.25" customHeight="1" spans="1:4">
      <c r="A8" s="166" t="s">
        <v>11</v>
      </c>
      <c r="B8" s="22"/>
      <c r="C8" s="166" t="s">
        <v>12</v>
      </c>
      <c r="D8" s="22"/>
    </row>
    <row r="9" s="38" customFormat="1" ht="17.25" customHeight="1" spans="1:4">
      <c r="A9" s="166" t="s">
        <v>13</v>
      </c>
      <c r="B9" s="22"/>
      <c r="C9" s="234" t="s">
        <v>14</v>
      </c>
      <c r="D9" s="22"/>
    </row>
    <row r="10" s="38" customFormat="1" ht="17.25" customHeight="1" spans="1:4">
      <c r="A10" s="166" t="s">
        <v>15</v>
      </c>
      <c r="B10" s="22"/>
      <c r="C10" s="234" t="s">
        <v>16</v>
      </c>
      <c r="D10" s="22"/>
    </row>
    <row r="11" s="38" customFormat="1" ht="17.25" customHeight="1" spans="1:4">
      <c r="A11" s="166" t="s">
        <v>17</v>
      </c>
      <c r="B11" s="167">
        <v>255300</v>
      </c>
      <c r="C11" s="234" t="s">
        <v>18</v>
      </c>
      <c r="D11" s="167">
        <v>1117607.68</v>
      </c>
    </row>
    <row r="12" s="38" customFormat="1" ht="17.25" customHeight="1" spans="1:4">
      <c r="A12" s="166" t="s">
        <v>19</v>
      </c>
      <c r="B12" s="22"/>
      <c r="C12" s="234" t="s">
        <v>20</v>
      </c>
      <c r="D12" s="167"/>
    </row>
    <row r="13" s="38" customFormat="1" ht="17.25" customHeight="1" spans="1:4">
      <c r="A13" s="166" t="s">
        <v>21</v>
      </c>
      <c r="B13" s="22"/>
      <c r="C13" s="127" t="s">
        <v>22</v>
      </c>
      <c r="D13" s="167"/>
    </row>
    <row r="14" s="38" customFormat="1" ht="17.25" customHeight="1" spans="1:4">
      <c r="A14" s="166" t="s">
        <v>23</v>
      </c>
      <c r="B14" s="22"/>
      <c r="C14" s="127" t="s">
        <v>24</v>
      </c>
      <c r="D14" s="167">
        <v>57168</v>
      </c>
    </row>
    <row r="15" s="38" customFormat="1" ht="17.25" customHeight="1" spans="1:4">
      <c r="A15" s="166" t="s">
        <v>25</v>
      </c>
      <c r="B15" s="22"/>
      <c r="C15" s="127" t="s">
        <v>26</v>
      </c>
      <c r="D15" s="167">
        <v>43043.04</v>
      </c>
    </row>
    <row r="16" s="38" customFormat="1" ht="17.25" customHeight="1" spans="1:4">
      <c r="A16" s="166" t="s">
        <v>27</v>
      </c>
      <c r="B16" s="167">
        <v>255300</v>
      </c>
      <c r="C16" s="127" t="s">
        <v>28</v>
      </c>
      <c r="D16" s="167"/>
    </row>
    <row r="17" s="38" customFormat="1" ht="17.25" customHeight="1" spans="1:4">
      <c r="A17" s="168"/>
      <c r="B17" s="22"/>
      <c r="C17" s="127" t="s">
        <v>29</v>
      </c>
      <c r="D17" s="169"/>
    </row>
    <row r="18" s="38" customFormat="1" ht="17.25" customHeight="1" spans="1:4">
      <c r="A18" s="170"/>
      <c r="B18" s="22"/>
      <c r="C18" s="127" t="s">
        <v>30</v>
      </c>
      <c r="D18" s="169"/>
    </row>
    <row r="19" s="38" customFormat="1" ht="17.25" customHeight="1" spans="1:4">
      <c r="A19" s="170"/>
      <c r="B19" s="22"/>
      <c r="C19" s="127" t="s">
        <v>31</v>
      </c>
      <c r="D19" s="169"/>
    </row>
    <row r="20" s="38" customFormat="1" ht="17.25" customHeight="1" spans="1:4">
      <c r="A20" s="170"/>
      <c r="B20" s="22"/>
      <c r="C20" s="127" t="s">
        <v>32</v>
      </c>
      <c r="D20" s="169"/>
    </row>
    <row r="21" s="38" customFormat="1" ht="17.25" customHeight="1" spans="1:4">
      <c r="A21" s="170"/>
      <c r="B21" s="22"/>
      <c r="C21" s="127" t="s">
        <v>33</v>
      </c>
      <c r="D21" s="169"/>
    </row>
    <row r="22" s="38" customFormat="1" ht="17.25" customHeight="1" spans="1:4">
      <c r="A22" s="170"/>
      <c r="B22" s="22"/>
      <c r="C22" s="127" t="s">
        <v>34</v>
      </c>
      <c r="D22" s="169"/>
    </row>
    <row r="23" s="38" customFormat="1" ht="17.25" customHeight="1" spans="1:4">
      <c r="A23" s="170"/>
      <c r="B23" s="22"/>
      <c r="C23" s="127" t="s">
        <v>35</v>
      </c>
      <c r="D23" s="169"/>
    </row>
    <row r="24" s="38" customFormat="1" ht="17.25" customHeight="1" spans="1:4">
      <c r="A24" s="170"/>
      <c r="B24" s="22"/>
      <c r="C24" s="127" t="s">
        <v>36</v>
      </c>
      <c r="D24" s="169"/>
    </row>
    <row r="25" s="38" customFormat="1" ht="17.25" customHeight="1" spans="1:4">
      <c r="A25" s="170"/>
      <c r="B25" s="22"/>
      <c r="C25" s="127" t="s">
        <v>37</v>
      </c>
      <c r="D25" s="169">
        <v>47760</v>
      </c>
    </row>
    <row r="26" s="38" customFormat="1" ht="17.25" customHeight="1" spans="1:4">
      <c r="A26" s="170"/>
      <c r="B26" s="22"/>
      <c r="C26" s="127" t="s">
        <v>38</v>
      </c>
      <c r="D26" s="169"/>
    </row>
    <row r="27" s="38" customFormat="1" ht="17.25" customHeight="1" spans="1:4">
      <c r="A27" s="170"/>
      <c r="B27" s="22"/>
      <c r="C27" s="168" t="s">
        <v>39</v>
      </c>
      <c r="D27" s="22"/>
    </row>
    <row r="28" s="38" customFormat="1" ht="17.25" customHeight="1" spans="1:4">
      <c r="A28" s="170"/>
      <c r="B28" s="22"/>
      <c r="C28" s="127" t="s">
        <v>40</v>
      </c>
      <c r="D28" s="22"/>
    </row>
    <row r="29" s="38" customFormat="1" ht="16.5" customHeight="1" spans="1:4">
      <c r="A29" s="170"/>
      <c r="B29" s="22"/>
      <c r="C29" s="127" t="s">
        <v>41</v>
      </c>
      <c r="D29" s="22"/>
    </row>
    <row r="30" s="38" customFormat="1" ht="16.5" customHeight="1" spans="1:4">
      <c r="A30" s="170"/>
      <c r="B30" s="22"/>
      <c r="C30" s="168" t="s">
        <v>42</v>
      </c>
      <c r="D30" s="22"/>
    </row>
    <row r="31" s="38" customFormat="1" ht="17.25" customHeight="1" spans="1:4">
      <c r="A31" s="170"/>
      <c r="B31" s="22"/>
      <c r="C31" s="168" t="s">
        <v>43</v>
      </c>
      <c r="D31" s="22"/>
    </row>
    <row r="32" s="38" customFormat="1" ht="17.25" customHeight="1" spans="1:4">
      <c r="A32" s="170"/>
      <c r="B32" s="22"/>
      <c r="C32" s="127" t="s">
        <v>44</v>
      </c>
      <c r="D32" s="22"/>
    </row>
    <row r="33" s="38" customFormat="1" ht="16.5" customHeight="1" spans="1:4">
      <c r="A33" s="170" t="s">
        <v>45</v>
      </c>
      <c r="B33" s="235">
        <v>1265578.72</v>
      </c>
      <c r="C33" s="170" t="s">
        <v>46</v>
      </c>
      <c r="D33" s="235">
        <v>1265578.72</v>
      </c>
    </row>
    <row r="34" s="38" customFormat="1" ht="16.5" customHeight="1" spans="1:4">
      <c r="A34" s="168" t="s">
        <v>47</v>
      </c>
      <c r="B34" s="22"/>
      <c r="C34" s="168" t="s">
        <v>48</v>
      </c>
      <c r="D34" s="22"/>
    </row>
    <row r="35" s="38" customFormat="1" ht="16.5" customHeight="1" spans="1:4">
      <c r="A35" s="127" t="s">
        <v>49</v>
      </c>
      <c r="B35" s="22"/>
      <c r="C35" s="127" t="s">
        <v>49</v>
      </c>
      <c r="D35" s="22"/>
    </row>
    <row r="36" s="38" customFormat="1" ht="16.5" customHeight="1" spans="1:4">
      <c r="A36" s="127" t="s">
        <v>50</v>
      </c>
      <c r="B36" s="22"/>
      <c r="C36" s="127" t="s">
        <v>51</v>
      </c>
      <c r="D36" s="22"/>
    </row>
    <row r="37" s="38" customFormat="1" ht="16.5" customHeight="1" spans="1:4">
      <c r="A37" s="173" t="s">
        <v>52</v>
      </c>
      <c r="B37" s="235">
        <v>1265578.72</v>
      </c>
      <c r="C37" s="173" t="s">
        <v>53</v>
      </c>
      <c r="D37" s="235">
        <v>1265578.72</v>
      </c>
    </row>
    <row r="41" s="38" customFormat="1" customHeight="1" spans="1:4">
      <c r="B41" s="236"/>
    </row>
    <row r="42" s="38" customFormat="1" customHeight="1" spans="1:4">
      <c r="B42" s="236"/>
    </row>
    <row r="43" s="38" customFormat="1" customHeight="1" spans="1:4">
      <c r="B43" s="236"/>
    </row>
    <row r="44" s="38" customFormat="1" customHeight="1" spans="1:4">
      <c r="B44" s="236"/>
    </row>
    <row r="45" s="38" customFormat="1" customHeight="1" spans="1:4">
      <c r="B45" s="236"/>
    </row>
    <row r="46" s="38" customFormat="1" customHeight="1" spans="1:4">
      <c r="B46" s="236"/>
    </row>
    <row r="47" s="38" customFormat="1" customHeight="1" spans="1:4">
      <c r="B47" s="236"/>
    </row>
    <row r="48" s="38" customFormat="1" customHeight="1" spans="1:4">
      <c r="C48" s="237"/>
    </row>
  </sheetData>
  <mergeCells count="4">
    <mergeCell ref="A3:D3"/>
    <mergeCell ref="A4:B4"/>
    <mergeCell ref="A5:B5"/>
    <mergeCell ref="C5:D5"/>
  </mergeCells>
  <pageMargins left="0.357638888888889" right="0.161111111111111" top="0.409027777777778" bottom="0.409027777777778" header="0.5" footer="0.5"/>
  <pageSetup paperSize="9" scale="8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B20" sqref="B20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1:6">
      <c r="F2" s="58" t="s">
        <v>349</v>
      </c>
    </row>
    <row r="3" ht="28.5" customHeight="1" spans="1:6">
      <c r="A3" s="28" t="s">
        <v>350</v>
      </c>
      <c r="B3" s="28"/>
      <c r="C3" s="28"/>
      <c r="D3" s="28"/>
      <c r="E3" s="28"/>
      <c r="F3" s="28"/>
    </row>
    <row r="4" ht="15" customHeight="1" spans="1:6">
      <c r="A4" s="104" t="s">
        <v>2</v>
      </c>
      <c r="B4" s="105"/>
      <c r="C4" s="105"/>
      <c r="D4" s="61"/>
      <c r="E4" s="61"/>
      <c r="F4" s="106" t="s">
        <v>56</v>
      </c>
    </row>
    <row r="5" ht="18.75" customHeight="1" spans="1:6">
      <c r="A5" s="10" t="s">
        <v>184</v>
      </c>
      <c r="B5" s="10" t="s">
        <v>75</v>
      </c>
      <c r="C5" s="10" t="s">
        <v>76</v>
      </c>
      <c r="D5" s="29" t="s">
        <v>351</v>
      </c>
      <c r="E5" s="66"/>
      <c r="F5" s="66"/>
    </row>
    <row r="6" ht="30" customHeight="1" spans="1:6">
      <c r="A6" s="31"/>
      <c r="B6" s="31"/>
      <c r="C6" s="31"/>
      <c r="D6" s="29" t="s">
        <v>59</v>
      </c>
      <c r="E6" s="66" t="s">
        <v>79</v>
      </c>
      <c r="F6" s="66" t="s">
        <v>80</v>
      </c>
    </row>
    <row r="7" ht="16.5" customHeight="1" spans="1:6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</row>
    <row r="8" ht="20.25" customHeight="1" spans="1:6">
      <c r="A8" s="33"/>
      <c r="B8" s="33"/>
      <c r="C8" s="33"/>
      <c r="D8" s="23"/>
      <c r="E8" s="23"/>
      <c r="F8" s="23"/>
    </row>
    <row r="9" ht="17.25" customHeight="1" spans="1:6">
      <c r="A9" s="107" t="s">
        <v>172</v>
      </c>
      <c r="B9" s="108"/>
      <c r="C9" s="108" t="s">
        <v>172</v>
      </c>
      <c r="D9" s="23"/>
      <c r="E9" s="23"/>
      <c r="F9" s="23"/>
    </row>
    <row r="10" customHeight="1" spans="1:6">
      <c r="A10" s="38" t="s">
        <v>352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pane ySplit="1" topLeftCell="A2" activePane="bottomLeft" state="frozen"/>
      <selection/>
      <selection pane="bottomLeft" activeCell="A4" sqref="A4:F4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O2" s="48"/>
      <c r="P2" s="48"/>
      <c r="Q2" s="94" t="s">
        <v>353</v>
      </c>
    </row>
    <row r="3" ht="27.75" customHeight="1" spans="1:17">
      <c r="A3" s="59" t="s">
        <v>354</v>
      </c>
      <c r="B3" s="28"/>
      <c r="C3" s="28"/>
      <c r="D3" s="28"/>
      <c r="E3" s="28"/>
      <c r="F3" s="28"/>
      <c r="G3" s="28"/>
      <c r="H3" s="28"/>
      <c r="I3" s="28"/>
      <c r="J3" s="28"/>
      <c r="K3" s="50"/>
      <c r="L3" s="28"/>
      <c r="M3" s="28"/>
      <c r="N3" s="28"/>
      <c r="O3" s="50"/>
      <c r="P3" s="50"/>
      <c r="Q3" s="28"/>
    </row>
    <row r="4" ht="18.75" customHeight="1" spans="1:17">
      <c r="A4" s="95" t="s">
        <v>2</v>
      </c>
      <c r="B4" s="7"/>
      <c r="C4" s="7"/>
      <c r="D4" s="7"/>
      <c r="E4" s="7"/>
      <c r="F4" s="7"/>
      <c r="G4" s="7"/>
      <c r="H4" s="7"/>
      <c r="I4" s="7"/>
      <c r="J4" s="7"/>
      <c r="O4" s="64"/>
      <c r="P4" s="64"/>
      <c r="Q4" s="96" t="s">
        <v>3</v>
      </c>
    </row>
    <row r="5" ht="15.75" customHeight="1" spans="1:17">
      <c r="A5" s="10" t="s">
        <v>355</v>
      </c>
      <c r="B5" s="74" t="s">
        <v>356</v>
      </c>
      <c r="C5" s="74" t="s">
        <v>357</v>
      </c>
      <c r="D5" s="74" t="s">
        <v>358</v>
      </c>
      <c r="E5" s="74" t="s">
        <v>359</v>
      </c>
      <c r="F5" s="74" t="s">
        <v>360</v>
      </c>
      <c r="G5" s="75" t="s">
        <v>191</v>
      </c>
      <c r="H5" s="75"/>
      <c r="I5" s="75"/>
      <c r="J5" s="75"/>
      <c r="K5" s="76"/>
      <c r="L5" s="75"/>
      <c r="M5" s="75"/>
      <c r="N5" s="75"/>
      <c r="O5" s="77"/>
      <c r="P5" s="76"/>
      <c r="Q5" s="78"/>
    </row>
    <row r="6" ht="17.25" customHeight="1" spans="1:17">
      <c r="A6" s="15"/>
      <c r="B6" s="79"/>
      <c r="C6" s="79"/>
      <c r="D6" s="79"/>
      <c r="E6" s="79"/>
      <c r="F6" s="79"/>
      <c r="G6" s="79" t="s">
        <v>59</v>
      </c>
      <c r="H6" s="79" t="s">
        <v>62</v>
      </c>
      <c r="I6" s="79" t="s">
        <v>361</v>
      </c>
      <c r="J6" s="79" t="s">
        <v>362</v>
      </c>
      <c r="K6" s="80" t="s">
        <v>363</v>
      </c>
      <c r="L6" s="81" t="s">
        <v>364</v>
      </c>
      <c r="M6" s="81"/>
      <c r="N6" s="81"/>
      <c r="O6" s="82"/>
      <c r="P6" s="83"/>
      <c r="Q6" s="84"/>
    </row>
    <row r="7" ht="54" customHeight="1" spans="1:17">
      <c r="A7" s="17"/>
      <c r="B7" s="84"/>
      <c r="C7" s="84"/>
      <c r="D7" s="84"/>
      <c r="E7" s="84"/>
      <c r="F7" s="84"/>
      <c r="G7" s="84"/>
      <c r="H7" s="84" t="s">
        <v>61</v>
      </c>
      <c r="I7" s="84"/>
      <c r="J7" s="84"/>
      <c r="K7" s="85"/>
      <c r="L7" s="84" t="s">
        <v>61</v>
      </c>
      <c r="M7" s="84" t="s">
        <v>72</v>
      </c>
      <c r="N7" s="84" t="s">
        <v>198</v>
      </c>
      <c r="O7" s="86" t="s">
        <v>68</v>
      </c>
      <c r="P7" s="85" t="s">
        <v>69</v>
      </c>
      <c r="Q7" s="84" t="s">
        <v>70</v>
      </c>
    </row>
    <row r="8" ht="15" customHeight="1" spans="1:17">
      <c r="A8" s="31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</row>
    <row r="9" ht="21" customHeight="1" spans="1:17">
      <c r="A9" s="99" t="s">
        <v>247</v>
      </c>
      <c r="B9" s="100" t="s">
        <v>365</v>
      </c>
      <c r="C9" s="100" t="s">
        <v>366</v>
      </c>
      <c r="D9" s="88" t="s">
        <v>347</v>
      </c>
      <c r="E9" s="101">
        <v>1</v>
      </c>
      <c r="F9" s="23">
        <v>30600</v>
      </c>
      <c r="G9" s="23">
        <v>30600</v>
      </c>
      <c r="H9" s="23">
        <v>30600</v>
      </c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87"/>
      <c r="B10" s="88"/>
      <c r="C10" s="88"/>
      <c r="D10" s="102"/>
      <c r="E10" s="10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91" t="s">
        <v>172</v>
      </c>
      <c r="B11" s="92"/>
      <c r="C11" s="92"/>
      <c r="D11" s="92"/>
      <c r="E11" s="101"/>
      <c r="F11" s="23">
        <v>30600</v>
      </c>
      <c r="G11" s="23">
        <v>30600</v>
      </c>
      <c r="H11" s="23">
        <v>30600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3:Q3"/>
    <mergeCell ref="A4:F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pane ySplit="1" topLeftCell="A2" activePane="bottomLeft" state="frozen"/>
      <selection/>
      <selection pane="bottomLeft" activeCell="D17" sqref="D17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3"/>
      <c r="B2" s="63"/>
      <c r="C2" s="63"/>
      <c r="D2" s="63"/>
      <c r="E2" s="63"/>
      <c r="F2" s="63"/>
      <c r="G2" s="63"/>
      <c r="H2" s="67"/>
      <c r="I2" s="63"/>
      <c r="J2" s="63"/>
      <c r="K2" s="63"/>
      <c r="L2" s="48"/>
      <c r="M2" s="68"/>
      <c r="N2" s="69" t="s">
        <v>367</v>
      </c>
    </row>
    <row r="3" ht="27.75" customHeight="1" spans="1:14">
      <c r="A3" s="59" t="s">
        <v>368</v>
      </c>
      <c r="B3" s="70"/>
      <c r="C3" s="70"/>
      <c r="D3" s="70"/>
      <c r="E3" s="70"/>
      <c r="F3" s="70"/>
      <c r="G3" s="70"/>
      <c r="H3" s="71"/>
      <c r="I3" s="70"/>
      <c r="J3" s="70"/>
      <c r="K3" s="70"/>
      <c r="L3" s="50"/>
      <c r="M3" s="71"/>
      <c r="N3" s="70"/>
    </row>
    <row r="4" ht="18.75" customHeight="1" spans="1:14">
      <c r="A4" s="60" t="s">
        <v>2</v>
      </c>
      <c r="B4" s="61"/>
      <c r="C4" s="61"/>
      <c r="D4" s="61"/>
      <c r="E4" s="61"/>
      <c r="F4" s="61"/>
      <c r="G4" s="61"/>
      <c r="H4" s="67"/>
      <c r="I4" s="63"/>
      <c r="J4" s="63"/>
      <c r="K4" s="63"/>
      <c r="L4" s="64"/>
      <c r="M4" s="72"/>
      <c r="N4" s="73" t="s">
        <v>3</v>
      </c>
    </row>
    <row r="5" ht="15.75" customHeight="1" spans="1:14">
      <c r="A5" s="10" t="s">
        <v>355</v>
      </c>
      <c r="B5" s="74" t="s">
        <v>369</v>
      </c>
      <c r="C5" s="74" t="s">
        <v>370</v>
      </c>
      <c r="D5" s="75" t="s">
        <v>191</v>
      </c>
      <c r="E5" s="75"/>
      <c r="F5" s="75"/>
      <c r="G5" s="75"/>
      <c r="H5" s="76"/>
      <c r="I5" s="75"/>
      <c r="J5" s="75"/>
      <c r="K5" s="75"/>
      <c r="L5" s="77"/>
      <c r="M5" s="76"/>
      <c r="N5" s="78"/>
    </row>
    <row r="6" ht="17.25" customHeight="1" spans="1:14">
      <c r="A6" s="15"/>
      <c r="B6" s="79"/>
      <c r="C6" s="79"/>
      <c r="D6" s="79" t="s">
        <v>59</v>
      </c>
      <c r="E6" s="79" t="s">
        <v>62</v>
      </c>
      <c r="F6" s="79" t="s">
        <v>361</v>
      </c>
      <c r="G6" s="79" t="s">
        <v>362</v>
      </c>
      <c r="H6" s="80" t="s">
        <v>363</v>
      </c>
      <c r="I6" s="81" t="s">
        <v>364</v>
      </c>
      <c r="J6" s="81"/>
      <c r="K6" s="81"/>
      <c r="L6" s="82"/>
      <c r="M6" s="83"/>
      <c r="N6" s="84"/>
    </row>
    <row r="7" ht="54" customHeight="1" spans="1:14">
      <c r="A7" s="17"/>
      <c r="B7" s="84"/>
      <c r="C7" s="84"/>
      <c r="D7" s="84"/>
      <c r="E7" s="84"/>
      <c r="F7" s="84"/>
      <c r="G7" s="84"/>
      <c r="H7" s="85"/>
      <c r="I7" s="84" t="s">
        <v>61</v>
      </c>
      <c r="J7" s="84" t="s">
        <v>72</v>
      </c>
      <c r="K7" s="84" t="s">
        <v>198</v>
      </c>
      <c r="L7" s="86" t="s">
        <v>68</v>
      </c>
      <c r="M7" s="85" t="s">
        <v>69</v>
      </c>
      <c r="N7" s="84" t="s">
        <v>70</v>
      </c>
    </row>
    <row r="8" ht="15" customHeight="1" spans="1:14">
      <c r="A8" s="17">
        <v>1</v>
      </c>
      <c r="B8" s="84">
        <v>2</v>
      </c>
      <c r="C8" s="84">
        <v>3</v>
      </c>
      <c r="D8" s="85">
        <v>4</v>
      </c>
      <c r="E8" s="85">
        <v>5</v>
      </c>
      <c r="F8" s="85">
        <v>6</v>
      </c>
      <c r="G8" s="85">
        <v>7</v>
      </c>
      <c r="H8" s="85">
        <v>8</v>
      </c>
      <c r="I8" s="85">
        <v>9</v>
      </c>
      <c r="J8" s="85">
        <v>10</v>
      </c>
      <c r="K8" s="85">
        <v>11</v>
      </c>
      <c r="L8" s="85">
        <v>12</v>
      </c>
      <c r="M8" s="85">
        <v>13</v>
      </c>
      <c r="N8" s="85">
        <v>14</v>
      </c>
    </row>
    <row r="9" ht="21" customHeight="1" spans="1:14">
      <c r="A9" s="87"/>
      <c r="B9" s="88"/>
      <c r="C9" s="88"/>
      <c r="D9" s="89"/>
      <c r="E9" s="89"/>
      <c r="F9" s="89"/>
      <c r="G9" s="89"/>
      <c r="H9" s="89"/>
      <c r="I9" s="89"/>
      <c r="J9" s="89"/>
      <c r="K9" s="89"/>
      <c r="L9" s="90"/>
      <c r="M9" s="89"/>
      <c r="N9" s="89"/>
    </row>
    <row r="10" ht="21" customHeight="1" spans="1:14">
      <c r="A10" s="87"/>
      <c r="B10" s="88"/>
      <c r="C10" s="88"/>
      <c r="D10" s="89"/>
      <c r="E10" s="89"/>
      <c r="F10" s="89"/>
      <c r="G10" s="89"/>
      <c r="H10" s="89"/>
      <c r="I10" s="89"/>
      <c r="J10" s="89"/>
      <c r="K10" s="89"/>
      <c r="L10" s="90"/>
      <c r="M10" s="89"/>
      <c r="N10" s="89"/>
    </row>
    <row r="11" ht="21" customHeight="1" spans="1:14">
      <c r="A11" s="91" t="s">
        <v>172</v>
      </c>
      <c r="B11" s="92"/>
      <c r="C11" s="93"/>
      <c r="D11" s="89"/>
      <c r="E11" s="89"/>
      <c r="F11" s="89"/>
      <c r="G11" s="89"/>
      <c r="H11" s="89"/>
      <c r="I11" s="89"/>
      <c r="J11" s="89"/>
      <c r="K11" s="89"/>
      <c r="L11" s="90"/>
      <c r="M11" s="89"/>
      <c r="N11" s="89"/>
    </row>
    <row r="12" customHeight="1" spans="1:14">
      <c r="A12" s="38" t="s">
        <v>371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58"/>
      <c r="W2" s="48" t="s">
        <v>372</v>
      </c>
    </row>
    <row r="3" ht="27.75" customHeight="1" spans="1:23">
      <c r="A3" s="59" t="s">
        <v>373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27" customHeight="1" spans="1:23">
      <c r="A4" s="60" t="s">
        <v>2</v>
      </c>
      <c r="B4" s="61"/>
      <c r="C4" s="61"/>
      <c r="D4" s="62"/>
      <c r="E4" s="63"/>
      <c r="F4" s="63"/>
      <c r="G4" s="63"/>
      <c r="H4" s="63"/>
      <c r="I4" s="63"/>
      <c r="W4" s="64" t="s">
        <v>3</v>
      </c>
    </row>
    <row r="5" ht="19.5" customHeight="1" spans="1:23">
      <c r="A5" s="29" t="s">
        <v>374</v>
      </c>
      <c r="B5" s="11" t="s">
        <v>191</v>
      </c>
      <c r="C5" s="12"/>
      <c r="D5" s="12"/>
      <c r="E5" s="11" t="s">
        <v>375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31"/>
      <c r="B6" s="30" t="s">
        <v>59</v>
      </c>
      <c r="C6" s="10" t="s">
        <v>62</v>
      </c>
      <c r="D6" s="65" t="s">
        <v>376</v>
      </c>
      <c r="E6" s="66" t="s">
        <v>377</v>
      </c>
      <c r="F6" s="66" t="s">
        <v>378</v>
      </c>
      <c r="G6" s="66" t="s">
        <v>379</v>
      </c>
      <c r="H6" s="66" t="s">
        <v>380</v>
      </c>
      <c r="I6" s="66" t="s">
        <v>381</v>
      </c>
      <c r="J6" s="66" t="s">
        <v>382</v>
      </c>
      <c r="K6" s="66" t="s">
        <v>383</v>
      </c>
      <c r="L6" s="66" t="s">
        <v>384</v>
      </c>
      <c r="M6" s="66" t="s">
        <v>385</v>
      </c>
      <c r="N6" s="66" t="s">
        <v>386</v>
      </c>
      <c r="O6" s="66" t="s">
        <v>387</v>
      </c>
      <c r="P6" s="66" t="s">
        <v>388</v>
      </c>
      <c r="Q6" s="66" t="s">
        <v>389</v>
      </c>
      <c r="R6" s="66" t="s">
        <v>390</v>
      </c>
      <c r="S6" s="66" t="s">
        <v>391</v>
      </c>
      <c r="T6" s="66" t="s">
        <v>392</v>
      </c>
      <c r="U6" s="66" t="s">
        <v>393</v>
      </c>
      <c r="V6" s="66" t="s">
        <v>394</v>
      </c>
      <c r="W6" s="66" t="s">
        <v>395</v>
      </c>
    </row>
    <row r="7" ht="19.5" customHeight="1" spans="1:23">
      <c r="A7" s="66">
        <v>1</v>
      </c>
      <c r="B7" s="66">
        <v>2</v>
      </c>
      <c r="C7" s="66">
        <v>3</v>
      </c>
      <c r="D7" s="11">
        <v>4</v>
      </c>
      <c r="E7" s="66">
        <v>5</v>
      </c>
      <c r="F7" s="66">
        <v>6</v>
      </c>
      <c r="G7" s="66">
        <v>7</v>
      </c>
      <c r="H7" s="11">
        <v>8</v>
      </c>
      <c r="I7" s="66">
        <v>9</v>
      </c>
      <c r="J7" s="66">
        <v>10</v>
      </c>
      <c r="K7" s="66">
        <v>11</v>
      </c>
      <c r="L7" s="11">
        <v>12</v>
      </c>
      <c r="M7" s="66">
        <v>13</v>
      </c>
      <c r="N7" s="66">
        <v>14</v>
      </c>
      <c r="O7" s="66">
        <v>15</v>
      </c>
      <c r="P7" s="11">
        <v>16</v>
      </c>
      <c r="Q7" s="66">
        <v>17</v>
      </c>
      <c r="R7" s="66">
        <v>18</v>
      </c>
      <c r="S7" s="66">
        <v>19</v>
      </c>
      <c r="T7" s="11">
        <v>20</v>
      </c>
      <c r="U7" s="11">
        <v>21</v>
      </c>
      <c r="V7" s="11">
        <v>22</v>
      </c>
      <c r="W7" s="66">
        <v>23</v>
      </c>
    </row>
    <row r="8" ht="28.4" customHeight="1" spans="1:23">
      <c r="A8" s="3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ht="29.9" customHeight="1" spans="1:23">
      <c r="A9" s="3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customHeight="1" spans="1:23">
      <c r="A10" s="38" t="s">
        <v>396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pane ySplit="1" topLeftCell="A2" activePane="bottomLeft" state="frozen"/>
      <selection/>
      <selection pane="bottomLeft" activeCell="C24" sqref="C24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48" t="s">
        <v>397</v>
      </c>
    </row>
    <row r="3" ht="28.5" customHeight="1" spans="1:10">
      <c r="A3" s="49" t="s">
        <v>398</v>
      </c>
      <c r="B3" s="28"/>
      <c r="C3" s="28"/>
      <c r="D3" s="28"/>
      <c r="E3" s="28"/>
      <c r="F3" s="50"/>
      <c r="G3" s="28"/>
      <c r="H3" s="50"/>
      <c r="I3" s="50"/>
      <c r="J3" s="28"/>
    </row>
    <row r="4" ht="17.25" customHeight="1" spans="1:10">
      <c r="A4" s="5" t="s">
        <v>2</v>
      </c>
    </row>
    <row r="5" ht="44.25" customHeight="1" spans="1:10">
      <c r="A5" s="51" t="s">
        <v>399</v>
      </c>
      <c r="B5" s="51" t="s">
        <v>265</v>
      </c>
      <c r="C5" s="51" t="s">
        <v>266</v>
      </c>
      <c r="D5" s="51" t="s">
        <v>267</v>
      </c>
      <c r="E5" s="51" t="s">
        <v>268</v>
      </c>
      <c r="F5" s="52" t="s">
        <v>269</v>
      </c>
      <c r="G5" s="51" t="s">
        <v>270</v>
      </c>
      <c r="H5" s="52" t="s">
        <v>271</v>
      </c>
      <c r="I5" s="52" t="s">
        <v>272</v>
      </c>
      <c r="J5" s="51" t="s">
        <v>273</v>
      </c>
    </row>
    <row r="6" ht="14.25" customHeight="1" spans="1:10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2">
        <v>6</v>
      </c>
      <c r="G6" s="51">
        <v>7</v>
      </c>
      <c r="H6" s="52">
        <v>8</v>
      </c>
      <c r="I6" s="52">
        <v>9</v>
      </c>
      <c r="J6" s="51">
        <v>10</v>
      </c>
    </row>
    <row r="7" ht="42" customHeight="1" spans="1:10">
      <c r="A7" s="53"/>
      <c r="B7" s="54"/>
      <c r="C7" s="54"/>
      <c r="D7" s="54"/>
      <c r="E7" s="55"/>
      <c r="F7" s="56"/>
      <c r="G7" s="55"/>
      <c r="H7" s="56"/>
      <c r="I7" s="56"/>
      <c r="J7" s="55"/>
    </row>
    <row r="8" ht="42" customHeight="1" spans="1:10">
      <c r="A8" s="53"/>
      <c r="B8" s="57"/>
      <c r="C8" s="57"/>
      <c r="D8" s="57"/>
      <c r="E8" s="53"/>
      <c r="F8" s="57"/>
      <c r="G8" s="53"/>
      <c r="H8" s="57"/>
      <c r="I8" s="57"/>
      <c r="J8" s="53"/>
    </row>
    <row r="10" customHeight="1" spans="1:10">
      <c r="A10" s="38" t="s">
        <v>396</v>
      </c>
    </row>
  </sheetData>
  <mergeCells count="2">
    <mergeCell ref="A3:J3"/>
    <mergeCell ref="A4:H4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pane ySplit="1" topLeftCell="A2" activePane="bottomLeft" state="frozen"/>
      <selection/>
      <selection pane="bottomLeft" activeCell="D22" sqref="D22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9"/>
      <c r="B1" s="39"/>
      <c r="C1" s="39"/>
      <c r="D1" s="39"/>
      <c r="E1" s="39"/>
      <c r="F1" s="39"/>
      <c r="G1" s="39"/>
      <c r="H1" s="39"/>
    </row>
    <row r="2" ht="18.75" customHeight="1" spans="1:8">
      <c r="A2" s="40"/>
      <c r="B2" s="40"/>
      <c r="C2" s="40"/>
      <c r="D2" s="40"/>
      <c r="E2" s="40"/>
      <c r="F2" s="40"/>
      <c r="G2" s="40"/>
      <c r="H2" s="41" t="s">
        <v>400</v>
      </c>
    </row>
    <row r="3" ht="30.65" customHeight="1" spans="1:8">
      <c r="A3" s="42" t="s">
        <v>401</v>
      </c>
      <c r="B3" s="42"/>
      <c r="C3" s="42"/>
      <c r="D3" s="42"/>
      <c r="E3" s="42"/>
      <c r="F3" s="42"/>
      <c r="G3" s="42"/>
      <c r="H3" s="42"/>
    </row>
    <row r="4" ht="18.75" customHeight="1" spans="1:8">
      <c r="A4" s="5" t="s">
        <v>2</v>
      </c>
    </row>
    <row r="5" ht="18.75" customHeight="1" spans="1:8">
      <c r="A5" s="43" t="s">
        <v>184</v>
      </c>
      <c r="B5" s="43" t="s">
        <v>402</v>
      </c>
      <c r="C5" s="43" t="s">
        <v>403</v>
      </c>
      <c r="D5" s="43" t="s">
        <v>404</v>
      </c>
      <c r="E5" s="43" t="s">
        <v>405</v>
      </c>
      <c r="F5" s="43" t="s">
        <v>406</v>
      </c>
      <c r="G5" s="43"/>
      <c r="H5" s="43"/>
    </row>
    <row r="6" ht="18.75" customHeight="1" spans="1:8">
      <c r="A6" s="43"/>
      <c r="B6" s="43"/>
      <c r="C6" s="43"/>
      <c r="D6" s="43"/>
      <c r="E6" s="43"/>
      <c r="F6" s="43" t="s">
        <v>359</v>
      </c>
      <c r="G6" s="43" t="s">
        <v>407</v>
      </c>
      <c r="H6" s="43" t="s">
        <v>408</v>
      </c>
    </row>
    <row r="7" ht="25" customHeight="1" spans="1:8">
      <c r="A7" s="44" t="s">
        <v>86</v>
      </c>
      <c r="B7" s="44" t="s">
        <v>409</v>
      </c>
      <c r="C7" s="44" t="s">
        <v>87</v>
      </c>
      <c r="D7" s="44" t="s">
        <v>88</v>
      </c>
      <c r="E7" s="44" t="s">
        <v>89</v>
      </c>
      <c r="F7" s="44" t="s">
        <v>90</v>
      </c>
      <c r="G7" s="44" t="s">
        <v>91</v>
      </c>
      <c r="H7" s="44" t="s">
        <v>92</v>
      </c>
    </row>
    <row r="8" ht="39" customHeight="1" spans="1:8">
      <c r="A8" s="45"/>
      <c r="B8" s="45"/>
      <c r="C8" s="45"/>
      <c r="D8" s="45"/>
      <c r="E8" s="43"/>
      <c r="F8" s="46"/>
      <c r="G8" s="47"/>
      <c r="H8" s="47"/>
    </row>
    <row r="9" ht="33" customHeight="1" spans="1:8">
      <c r="A9" s="43" t="s">
        <v>59</v>
      </c>
      <c r="B9" s="43"/>
      <c r="C9" s="43"/>
      <c r="D9" s="43"/>
      <c r="E9" s="43"/>
      <c r="F9" s="46"/>
      <c r="G9" s="47"/>
      <c r="H9" s="47"/>
    </row>
    <row r="10" customHeight="1" spans="1:8">
      <c r="A10" s="38" t="s">
        <v>410</v>
      </c>
    </row>
  </sheetData>
  <mergeCells count="9">
    <mergeCell ref="A3:H3"/>
    <mergeCell ref="A4:H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scale="61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E23" sqref="E23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D2" s="2"/>
      <c r="E2" s="2"/>
      <c r="F2" s="2"/>
      <c r="G2" s="2"/>
      <c r="K2" s="3" t="s">
        <v>411</v>
      </c>
    </row>
    <row r="3" ht="27.75" customHeight="1" spans="1:11">
      <c r="A3" s="28" t="s">
        <v>412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ht="13.5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3</v>
      </c>
    </row>
    <row r="5" ht="21.75" customHeight="1" spans="1:11">
      <c r="A5" s="9" t="s">
        <v>241</v>
      </c>
      <c r="B5" s="9" t="s">
        <v>186</v>
      </c>
      <c r="C5" s="9" t="s">
        <v>242</v>
      </c>
      <c r="D5" s="10" t="s">
        <v>187</v>
      </c>
      <c r="E5" s="10" t="s">
        <v>188</v>
      </c>
      <c r="F5" s="10" t="s">
        <v>189</v>
      </c>
      <c r="G5" s="10" t="s">
        <v>190</v>
      </c>
      <c r="H5" s="29" t="s">
        <v>59</v>
      </c>
      <c r="I5" s="11" t="s">
        <v>413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62</v>
      </c>
      <c r="J6" s="10" t="s">
        <v>63</v>
      </c>
      <c r="K6" s="10" t="s">
        <v>64</v>
      </c>
    </row>
    <row r="7" ht="40.5" customHeight="1" spans="1:11">
      <c r="A7" s="16"/>
      <c r="B7" s="16"/>
      <c r="C7" s="16"/>
      <c r="D7" s="17"/>
      <c r="E7" s="17"/>
      <c r="F7" s="17"/>
      <c r="G7" s="17"/>
      <c r="H7" s="31"/>
      <c r="I7" s="17" t="s">
        <v>61</v>
      </c>
      <c r="J7" s="17"/>
      <c r="K7" s="17"/>
    </row>
    <row r="8" ht="15" customHeight="1" spans="1:1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32">
        <v>10</v>
      </c>
      <c r="K8" s="32">
        <v>11</v>
      </c>
    </row>
    <row r="9" ht="30.65" customHeight="1" spans="1:11">
      <c r="A9" s="33"/>
      <c r="B9" s="24"/>
      <c r="C9" s="33"/>
      <c r="D9" s="33"/>
      <c r="E9" s="33"/>
      <c r="F9" s="33"/>
      <c r="G9" s="33"/>
      <c r="H9" s="34"/>
      <c r="I9" s="34"/>
      <c r="J9" s="34"/>
      <c r="K9" s="34"/>
    </row>
    <row r="10" ht="30.65" customHeight="1" spans="1:11">
      <c r="A10" s="24"/>
      <c r="B10" s="24"/>
      <c r="C10" s="24"/>
      <c r="D10" s="24"/>
      <c r="E10" s="24"/>
      <c r="F10" s="24"/>
      <c r="G10" s="24"/>
      <c r="H10" s="34"/>
      <c r="I10" s="34"/>
      <c r="J10" s="34"/>
      <c r="K10" s="34"/>
    </row>
    <row r="11" ht="18.75" customHeight="1" spans="1:11">
      <c r="A11" s="35" t="s">
        <v>172</v>
      </c>
      <c r="B11" s="36"/>
      <c r="C11" s="36"/>
      <c r="D11" s="36"/>
      <c r="E11" s="36"/>
      <c r="F11" s="36"/>
      <c r="G11" s="37"/>
      <c r="H11" s="34"/>
      <c r="I11" s="34"/>
      <c r="J11" s="34"/>
      <c r="K11" s="34"/>
    </row>
    <row r="12" customHeight="1" spans="1:11">
      <c r="A12" s="38" t="s">
        <v>414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pane ySplit="1" topLeftCell="A2" activePane="bottomLeft" state="frozen"/>
      <selection/>
      <selection pane="bottomLeft" activeCell="G30" sqref="G30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415</v>
      </c>
    </row>
    <row r="3" ht="27.75" customHeight="1" spans="1:7">
      <c r="A3" s="4" t="s">
        <v>416</v>
      </c>
      <c r="B3" s="4"/>
      <c r="C3" s="4"/>
      <c r="D3" s="4"/>
      <c r="E3" s="4"/>
      <c r="F3" s="4"/>
      <c r="G3" s="4"/>
    </row>
    <row r="4" ht="13.5" customHeight="1" spans="1:7">
      <c r="A4" s="5" t="s">
        <v>2</v>
      </c>
      <c r="B4" s="6"/>
      <c r="C4" s="6"/>
      <c r="D4" s="6"/>
      <c r="E4" s="7"/>
      <c r="F4" s="7"/>
      <c r="G4" s="8" t="s">
        <v>3</v>
      </c>
    </row>
    <row r="5" ht="21.75" customHeight="1" spans="1:7">
      <c r="A5" s="9" t="s">
        <v>242</v>
      </c>
      <c r="B5" s="9" t="s">
        <v>241</v>
      </c>
      <c r="C5" s="9" t="s">
        <v>186</v>
      </c>
      <c r="D5" s="10" t="s">
        <v>417</v>
      </c>
      <c r="E5" s="11" t="s">
        <v>62</v>
      </c>
      <c r="F5" s="12"/>
      <c r="G5" s="13"/>
    </row>
    <row r="6" ht="21.75" customHeight="1" spans="1:7">
      <c r="A6" s="14"/>
      <c r="B6" s="14"/>
      <c r="C6" s="14"/>
      <c r="D6" s="15"/>
      <c r="E6" s="10" t="s">
        <v>418</v>
      </c>
      <c r="F6" s="10" t="s">
        <v>419</v>
      </c>
      <c r="G6" s="10" t="s">
        <v>420</v>
      </c>
    </row>
    <row r="7" ht="40.5" customHeight="1" spans="1:7">
      <c r="A7" s="16"/>
      <c r="B7" s="16"/>
      <c r="C7" s="16"/>
      <c r="D7" s="17"/>
      <c r="E7" s="17"/>
      <c r="F7" s="17"/>
      <c r="G7" s="17"/>
    </row>
    <row r="8" ht="15" customHeight="1" spans="1:7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</row>
    <row r="9" ht="29.9" customHeight="1" spans="1:7">
      <c r="A9" s="19" t="s">
        <v>73</v>
      </c>
      <c r="B9" s="20" t="s">
        <v>421</v>
      </c>
      <c r="C9" s="20" t="s">
        <v>247</v>
      </c>
      <c r="D9" s="21" t="s">
        <v>422</v>
      </c>
      <c r="E9" s="22">
        <v>30600</v>
      </c>
      <c r="F9" s="23"/>
      <c r="G9" s="23"/>
    </row>
    <row r="10" ht="29.9" customHeight="1" spans="1:7">
      <c r="A10" s="24"/>
      <c r="B10" s="24"/>
      <c r="C10" s="24"/>
      <c r="D10" s="24"/>
      <c r="E10" s="23"/>
      <c r="F10" s="23"/>
      <c r="G10" s="23"/>
    </row>
    <row r="11" ht="18.75" customHeight="1" spans="1:7">
      <c r="A11" s="25" t="s">
        <v>59</v>
      </c>
      <c r="B11" s="26" t="s">
        <v>423</v>
      </c>
      <c r="C11" s="26"/>
      <c r="D11" s="27"/>
      <c r="E11" s="23">
        <v>30600</v>
      </c>
      <c r="F11" s="23"/>
      <c r="G11" s="23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zoomScale="70" zoomScaleNormal="70" workbookViewId="0">
      <pane ySplit="1" topLeftCell="A2" activePane="bottomLeft" state="frozen"/>
      <selection/>
      <selection pane="bottomLeft" activeCell="C9" sqref="C9:S10"/>
    </sheetView>
  </sheetViews>
  <sheetFormatPr defaultColWidth="8" defaultRowHeight="14.25" customHeight="1"/>
  <cols>
    <col min="1" max="1" width="25.35" style="195" customWidth="1"/>
    <col min="2" max="2" width="35.275" style="195" customWidth="1"/>
    <col min="3" max="3" width="20.175" style="195" customWidth="1"/>
    <col min="4" max="4" width="19.6416666666667" style="195" customWidth="1"/>
    <col min="5" max="5" width="28.0333333333333" style="195" customWidth="1"/>
    <col min="6" max="19" width="16.175" style="195" customWidth="1"/>
    <col min="20" max="16384" width="8" style="195"/>
  </cols>
  <sheetData>
    <row r="1" customHeight="1" spans="1:19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</row>
    <row r="2" ht="35" customHeight="1" spans="1:19">
      <c r="A2" s="197"/>
      <c r="J2" s="198"/>
      <c r="R2" s="199" t="s">
        <v>54</v>
      </c>
    </row>
    <row r="3" ht="36" customHeight="1" spans="1:19">
      <c r="A3" s="200" t="s">
        <v>55</v>
      </c>
      <c r="B3" s="49"/>
      <c r="C3" s="49"/>
      <c r="D3" s="49"/>
      <c r="E3" s="49"/>
      <c r="F3" s="49"/>
      <c r="G3" s="49"/>
      <c r="H3" s="49"/>
      <c r="I3" s="49"/>
      <c r="J3" s="200"/>
      <c r="K3" s="49"/>
      <c r="L3" s="49"/>
      <c r="M3" s="49"/>
      <c r="N3" s="49"/>
      <c r="O3" s="49"/>
      <c r="P3" s="49"/>
      <c r="Q3" s="49"/>
      <c r="R3" s="49"/>
      <c r="S3" s="49"/>
    </row>
    <row r="4" ht="20.25" customHeight="1" spans="1:19">
      <c r="A4" s="201" t="s">
        <v>2</v>
      </c>
      <c r="B4" s="202"/>
      <c r="C4" s="202"/>
      <c r="D4" s="202"/>
      <c r="E4" s="202"/>
      <c r="F4" s="202"/>
      <c r="G4" s="202"/>
      <c r="H4" s="202"/>
      <c r="I4" s="202"/>
      <c r="J4" s="198"/>
      <c r="K4" s="202"/>
      <c r="L4" s="202"/>
      <c r="M4" s="202"/>
      <c r="N4" s="203"/>
      <c r="O4" s="203"/>
      <c r="P4" s="203"/>
      <c r="Q4" s="203"/>
      <c r="R4" s="203" t="s">
        <v>56</v>
      </c>
      <c r="S4" s="203" t="s">
        <v>56</v>
      </c>
    </row>
    <row r="5" ht="18.75" customHeight="1" spans="1:19">
      <c r="A5" s="204" t="s">
        <v>57</v>
      </c>
      <c r="B5" s="205" t="s">
        <v>58</v>
      </c>
      <c r="C5" s="205" t="s">
        <v>59</v>
      </c>
      <c r="D5" s="206" t="s">
        <v>60</v>
      </c>
      <c r="E5" s="207"/>
      <c r="F5" s="207"/>
      <c r="G5" s="207"/>
      <c r="H5" s="207"/>
      <c r="I5" s="207"/>
      <c r="J5" s="208"/>
      <c r="K5" s="207"/>
      <c r="L5" s="207"/>
      <c r="M5" s="207"/>
      <c r="N5" s="209"/>
      <c r="O5" s="209" t="s">
        <v>47</v>
      </c>
      <c r="P5" s="209"/>
      <c r="Q5" s="209"/>
      <c r="R5" s="209"/>
      <c r="S5" s="209"/>
    </row>
    <row r="6" ht="18" customHeight="1" spans="1:19">
      <c r="A6" s="210"/>
      <c r="B6" s="211"/>
      <c r="C6" s="211"/>
      <c r="D6" s="211" t="s">
        <v>61</v>
      </c>
      <c r="E6" s="211" t="s">
        <v>62</v>
      </c>
      <c r="F6" s="211" t="s">
        <v>63</v>
      </c>
      <c r="G6" s="211" t="s">
        <v>64</v>
      </c>
      <c r="H6" s="211" t="s">
        <v>65</v>
      </c>
      <c r="I6" s="212" t="s">
        <v>66</v>
      </c>
      <c r="J6" s="213"/>
      <c r="K6" s="212" t="s">
        <v>67</v>
      </c>
      <c r="L6" s="212" t="s">
        <v>68</v>
      </c>
      <c r="M6" s="212" t="s">
        <v>69</v>
      </c>
      <c r="N6" s="214" t="s">
        <v>70</v>
      </c>
      <c r="O6" s="215" t="s">
        <v>61</v>
      </c>
      <c r="P6" s="215" t="s">
        <v>62</v>
      </c>
      <c r="Q6" s="215" t="s">
        <v>63</v>
      </c>
      <c r="R6" s="215" t="s">
        <v>64</v>
      </c>
      <c r="S6" s="215" t="s">
        <v>71</v>
      </c>
    </row>
    <row r="7" ht="70" customHeight="1" spans="1:19">
      <c r="A7" s="216"/>
      <c r="B7" s="217"/>
      <c r="C7" s="217"/>
      <c r="D7" s="217"/>
      <c r="E7" s="217"/>
      <c r="F7" s="217"/>
      <c r="G7" s="217"/>
      <c r="H7" s="217"/>
      <c r="I7" s="218" t="s">
        <v>61</v>
      </c>
      <c r="J7" s="218" t="s">
        <v>72</v>
      </c>
      <c r="K7" s="218" t="s">
        <v>67</v>
      </c>
      <c r="L7" s="218" t="s">
        <v>68</v>
      </c>
      <c r="M7" s="218" t="s">
        <v>69</v>
      </c>
      <c r="N7" s="218" t="s">
        <v>70</v>
      </c>
      <c r="O7" s="218"/>
      <c r="P7" s="218"/>
      <c r="Q7" s="218"/>
      <c r="R7" s="218"/>
      <c r="S7" s="218"/>
    </row>
    <row r="8" ht="32" customHeight="1" spans="1:19">
      <c r="A8" s="219">
        <v>1</v>
      </c>
      <c r="B8" s="220">
        <v>2</v>
      </c>
      <c r="C8" s="220">
        <v>3</v>
      </c>
      <c r="D8" s="220">
        <v>4</v>
      </c>
      <c r="E8" s="219">
        <v>5</v>
      </c>
      <c r="F8" s="220">
        <v>6</v>
      </c>
      <c r="G8" s="220">
        <v>7</v>
      </c>
      <c r="H8" s="219">
        <v>8</v>
      </c>
      <c r="I8" s="220">
        <v>9</v>
      </c>
      <c r="J8" s="221">
        <v>10</v>
      </c>
      <c r="K8" s="221">
        <v>11</v>
      </c>
      <c r="L8" s="222">
        <v>12</v>
      </c>
      <c r="M8" s="221">
        <v>13</v>
      </c>
      <c r="N8" s="221">
        <v>14</v>
      </c>
      <c r="O8" s="221">
        <v>15</v>
      </c>
      <c r="P8" s="221">
        <v>16</v>
      </c>
      <c r="Q8" s="221">
        <v>17</v>
      </c>
      <c r="R8" s="221">
        <v>18</v>
      </c>
      <c r="S8" s="221">
        <v>19</v>
      </c>
    </row>
    <row r="9" s="194" customFormat="1" ht="48" customHeight="1" spans="1:19">
      <c r="A9" s="223">
        <v>105077</v>
      </c>
      <c r="B9" s="224" t="s">
        <v>73</v>
      </c>
      <c r="C9" s="225">
        <v>1265578.72</v>
      </c>
      <c r="D9" s="225">
        <v>1265578.72</v>
      </c>
      <c r="E9" s="225">
        <v>1010278.72</v>
      </c>
      <c r="F9" s="225"/>
      <c r="G9" s="225"/>
      <c r="H9" s="225"/>
      <c r="I9" s="225">
        <v>255300</v>
      </c>
      <c r="J9" s="225"/>
      <c r="K9" s="225"/>
      <c r="L9" s="225"/>
      <c r="M9" s="225"/>
      <c r="N9" s="225">
        <v>255300</v>
      </c>
      <c r="O9" s="225"/>
      <c r="P9" s="225"/>
      <c r="Q9" s="225"/>
      <c r="R9" s="225"/>
      <c r="S9" s="225"/>
    </row>
    <row r="10" s="194" customFormat="1" ht="48" customHeight="1" spans="1:19">
      <c r="A10" s="226" t="s">
        <v>59</v>
      </c>
      <c r="B10" s="224" t="s">
        <v>73</v>
      </c>
      <c r="C10" s="225">
        <v>1265578.72</v>
      </c>
      <c r="D10" s="225">
        <v>1265578.72</v>
      </c>
      <c r="E10" s="225">
        <v>1010278.72</v>
      </c>
      <c r="F10" s="225"/>
      <c r="G10" s="225"/>
      <c r="H10" s="225"/>
      <c r="I10" s="225">
        <v>255300</v>
      </c>
      <c r="J10" s="225"/>
      <c r="K10" s="225"/>
      <c r="L10" s="225"/>
      <c r="M10" s="225"/>
      <c r="N10" s="225">
        <v>255300</v>
      </c>
      <c r="O10" s="225"/>
      <c r="P10" s="225"/>
      <c r="Q10" s="225"/>
      <c r="R10" s="225"/>
      <c r="S10" s="225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scale="3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Zeros="0" zoomScale="60" zoomScaleNormal="60" workbookViewId="0">
      <pane ySplit="1" topLeftCell="A7" activePane="bottomLeft" state="frozen"/>
      <selection/>
      <selection pane="bottomLeft" activeCell="A2" sqref="A2:O2"/>
    </sheetView>
  </sheetViews>
  <sheetFormatPr defaultColWidth="14" defaultRowHeight="12.75" customHeight="1"/>
  <cols>
    <col min="1" max="1" width="24.5833333333333" style="175" customWidth="1"/>
    <col min="2" max="2" width="55.625" style="175" customWidth="1"/>
    <col min="3" max="15" width="33.3333333333333" style="175" customWidth="1"/>
    <col min="16" max="16384" width="14" style="175"/>
  </cols>
  <sheetData>
    <row r="1" s="175" customFormat="1" ht="38" customHeight="1" spans="1:15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7" t="s">
        <v>74</v>
      </c>
    </row>
    <row r="2" s="175" customFormat="1" ht="41.25" customHeight="1" spans="1:15">
      <c r="A2" s="178" t="str">
        <f>"2026"&amp;"年部门支出预算表"</f>
        <v>2026年部门支出预算表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="175" customFormat="1" ht="38" customHeight="1" spans="1:15">
      <c r="A3" s="180" t="str">
        <f>"单位名称："&amp;"昆明市西山区第一托育园"</f>
        <v>单位名称：昆明市西山区第一托育园</v>
      </c>
      <c r="O3" s="181" t="s">
        <v>3</v>
      </c>
    </row>
    <row r="4" s="175" customFormat="1" ht="27" customHeight="1" spans="1:15">
      <c r="A4" s="182" t="s">
        <v>75</v>
      </c>
      <c r="B4" s="182" t="s">
        <v>76</v>
      </c>
      <c r="C4" s="182" t="s">
        <v>59</v>
      </c>
      <c r="D4" s="183" t="s">
        <v>62</v>
      </c>
      <c r="E4" s="183"/>
      <c r="F4" s="183"/>
      <c r="G4" s="183" t="s">
        <v>63</v>
      </c>
      <c r="H4" s="183" t="s">
        <v>64</v>
      </c>
      <c r="I4" s="183" t="s">
        <v>77</v>
      </c>
      <c r="J4" s="183" t="s">
        <v>78</v>
      </c>
      <c r="K4" s="183"/>
      <c r="L4" s="183"/>
      <c r="M4" s="183"/>
      <c r="N4" s="184"/>
      <c r="O4" s="184"/>
    </row>
    <row r="5" s="175" customFormat="1" ht="42" customHeight="1" spans="1:15">
      <c r="A5" s="185"/>
      <c r="B5" s="185"/>
      <c r="C5" s="183"/>
      <c r="D5" s="183" t="s">
        <v>61</v>
      </c>
      <c r="E5" s="183" t="s">
        <v>79</v>
      </c>
      <c r="F5" s="183" t="s">
        <v>80</v>
      </c>
      <c r="G5" s="183"/>
      <c r="H5" s="183"/>
      <c r="I5" s="186"/>
      <c r="J5" s="183" t="s">
        <v>61</v>
      </c>
      <c r="K5" s="186" t="s">
        <v>81</v>
      </c>
      <c r="L5" s="186" t="s">
        <v>82</v>
      </c>
      <c r="M5" s="186" t="s">
        <v>83</v>
      </c>
      <c r="N5" s="186" t="s">
        <v>84</v>
      </c>
      <c r="O5" s="186" t="s">
        <v>85</v>
      </c>
    </row>
    <row r="6" s="175" customFormat="1" ht="42" customHeight="1" spans="1:15">
      <c r="A6" s="187" t="s">
        <v>86</v>
      </c>
      <c r="B6" s="187">
        <v>2</v>
      </c>
      <c r="C6" s="187" t="s">
        <v>87</v>
      </c>
      <c r="D6" s="185" t="s">
        <v>88</v>
      </c>
      <c r="E6" s="185" t="s">
        <v>89</v>
      </c>
      <c r="F6" s="185" t="s">
        <v>90</v>
      </c>
      <c r="G6" s="185" t="s">
        <v>91</v>
      </c>
      <c r="H6" s="185" t="s">
        <v>92</v>
      </c>
      <c r="I6" s="185" t="s">
        <v>93</v>
      </c>
      <c r="J6" s="185" t="s">
        <v>94</v>
      </c>
      <c r="K6" s="185" t="s">
        <v>95</v>
      </c>
      <c r="L6" s="185" t="s">
        <v>96</v>
      </c>
      <c r="M6" s="185" t="s">
        <v>97</v>
      </c>
      <c r="N6" s="187" t="s">
        <v>98</v>
      </c>
      <c r="O6" s="185" t="s">
        <v>99</v>
      </c>
    </row>
    <row r="7" s="175" customFormat="1" ht="42" customHeight="1" spans="1:15">
      <c r="A7" s="188" t="s">
        <v>100</v>
      </c>
      <c r="B7" s="188" t="s">
        <v>101</v>
      </c>
      <c r="C7" s="189">
        <v>1117607.68</v>
      </c>
      <c r="D7" s="190">
        <v>862307.68</v>
      </c>
      <c r="E7" s="190">
        <v>831707.68</v>
      </c>
      <c r="F7" s="190">
        <v>30600</v>
      </c>
      <c r="G7" s="190"/>
      <c r="H7" s="190"/>
      <c r="I7" s="190"/>
      <c r="J7" s="190">
        <v>255300</v>
      </c>
      <c r="K7" s="190"/>
      <c r="L7" s="190"/>
      <c r="M7" s="190"/>
      <c r="N7" s="189"/>
      <c r="O7" s="189">
        <v>255300</v>
      </c>
    </row>
    <row r="8" s="175" customFormat="1" ht="42" customHeight="1" spans="1:15">
      <c r="A8" s="191" t="s">
        <v>102</v>
      </c>
      <c r="B8" s="191" t="s">
        <v>103</v>
      </c>
      <c r="C8" s="189">
        <v>1087007.68</v>
      </c>
      <c r="D8" s="190">
        <v>831707.68</v>
      </c>
      <c r="E8" s="190">
        <v>831707.68</v>
      </c>
      <c r="F8" s="190"/>
      <c r="G8" s="190"/>
      <c r="H8" s="190"/>
      <c r="I8" s="190"/>
      <c r="J8" s="190">
        <v>255300</v>
      </c>
      <c r="K8" s="190"/>
      <c r="L8" s="190"/>
      <c r="M8" s="190"/>
      <c r="N8" s="189"/>
      <c r="O8" s="189">
        <v>255300</v>
      </c>
    </row>
    <row r="9" s="175" customFormat="1" ht="42" customHeight="1" spans="1:15">
      <c r="A9" s="192" t="s">
        <v>104</v>
      </c>
      <c r="B9" s="192" t="s">
        <v>105</v>
      </c>
      <c r="C9" s="189">
        <v>1087007.68</v>
      </c>
      <c r="D9" s="190">
        <v>831707.68</v>
      </c>
      <c r="E9" s="190">
        <v>831707.68</v>
      </c>
      <c r="F9" s="190"/>
      <c r="G9" s="190"/>
      <c r="H9" s="190"/>
      <c r="I9" s="190"/>
      <c r="J9" s="190">
        <v>255300</v>
      </c>
      <c r="K9" s="190"/>
      <c r="L9" s="190"/>
      <c r="M9" s="190"/>
      <c r="N9" s="189"/>
      <c r="O9" s="189">
        <v>255300</v>
      </c>
    </row>
    <row r="10" s="175" customFormat="1" ht="42" customHeight="1" spans="1:15">
      <c r="A10" s="191" t="s">
        <v>106</v>
      </c>
      <c r="B10" s="191" t="s">
        <v>107</v>
      </c>
      <c r="C10" s="189">
        <v>30600</v>
      </c>
      <c r="D10" s="190">
        <v>30600</v>
      </c>
      <c r="E10" s="190"/>
      <c r="F10" s="190">
        <v>30600</v>
      </c>
      <c r="G10" s="190"/>
      <c r="H10" s="190"/>
      <c r="I10" s="190"/>
      <c r="J10" s="190"/>
      <c r="K10" s="190"/>
      <c r="L10" s="190"/>
      <c r="M10" s="190"/>
      <c r="N10" s="189"/>
      <c r="O10" s="189"/>
    </row>
    <row r="11" s="175" customFormat="1" ht="42" customHeight="1" spans="1:15">
      <c r="A11" s="192">
        <v>2050999</v>
      </c>
      <c r="B11" s="192" t="s">
        <v>108</v>
      </c>
      <c r="C11" s="189">
        <v>30600</v>
      </c>
      <c r="D11" s="190">
        <v>30600</v>
      </c>
      <c r="E11" s="190"/>
      <c r="F11" s="190">
        <v>30600</v>
      </c>
      <c r="G11" s="190"/>
      <c r="H11" s="190"/>
      <c r="I11" s="190"/>
      <c r="J11" s="190"/>
      <c r="K11" s="190"/>
      <c r="L11" s="190"/>
      <c r="M11" s="190"/>
      <c r="N11" s="189"/>
      <c r="O11" s="189"/>
    </row>
    <row r="12" s="175" customFormat="1" ht="42" customHeight="1" spans="1:15">
      <c r="A12" s="188" t="s">
        <v>109</v>
      </c>
      <c r="B12" s="188" t="s">
        <v>110</v>
      </c>
      <c r="C12" s="189">
        <v>57168</v>
      </c>
      <c r="D12" s="190">
        <v>57168</v>
      </c>
      <c r="E12" s="190">
        <v>57168</v>
      </c>
      <c r="F12" s="190"/>
      <c r="G12" s="190"/>
      <c r="H12" s="190"/>
      <c r="I12" s="190"/>
      <c r="J12" s="190"/>
      <c r="K12" s="190"/>
      <c r="L12" s="190"/>
      <c r="M12" s="190"/>
      <c r="N12" s="189"/>
      <c r="O12" s="189"/>
    </row>
    <row r="13" s="175" customFormat="1" ht="42" customHeight="1" spans="1:15">
      <c r="A13" s="191" t="s">
        <v>111</v>
      </c>
      <c r="B13" s="191" t="s">
        <v>112</v>
      </c>
      <c r="C13" s="189">
        <v>57168</v>
      </c>
      <c r="D13" s="190">
        <v>57168</v>
      </c>
      <c r="E13" s="190">
        <v>57168</v>
      </c>
      <c r="F13" s="190"/>
      <c r="G13" s="190"/>
      <c r="H13" s="190"/>
      <c r="I13" s="190"/>
      <c r="J13" s="190"/>
      <c r="K13" s="190"/>
      <c r="L13" s="190"/>
      <c r="M13" s="190"/>
      <c r="N13" s="189"/>
      <c r="O13" s="189"/>
    </row>
    <row r="14" s="175" customFormat="1" ht="42" customHeight="1" spans="1:15">
      <c r="A14" s="192" t="s">
        <v>113</v>
      </c>
      <c r="B14" s="192" t="s">
        <v>114</v>
      </c>
      <c r="C14" s="189">
        <v>57168</v>
      </c>
      <c r="D14" s="190">
        <v>57168</v>
      </c>
      <c r="E14" s="190">
        <v>57168</v>
      </c>
      <c r="F14" s="190"/>
      <c r="G14" s="190"/>
      <c r="H14" s="190"/>
      <c r="I14" s="190"/>
      <c r="J14" s="190"/>
      <c r="K14" s="190"/>
      <c r="L14" s="190"/>
      <c r="M14" s="190"/>
      <c r="N14" s="189"/>
      <c r="O14" s="189"/>
    </row>
    <row r="15" s="175" customFormat="1" ht="42" customHeight="1" spans="1:15">
      <c r="A15" s="188" t="s">
        <v>115</v>
      </c>
      <c r="B15" s="188" t="s">
        <v>116</v>
      </c>
      <c r="C15" s="189">
        <v>43043.04</v>
      </c>
      <c r="D15" s="190">
        <v>43043.04</v>
      </c>
      <c r="E15" s="190">
        <v>43043.04</v>
      </c>
      <c r="F15" s="190"/>
      <c r="G15" s="190"/>
      <c r="H15" s="190"/>
      <c r="I15" s="190"/>
      <c r="J15" s="190"/>
      <c r="K15" s="190"/>
      <c r="L15" s="190"/>
      <c r="M15" s="190"/>
      <c r="N15" s="189"/>
      <c r="O15" s="189"/>
    </row>
    <row r="16" s="175" customFormat="1" ht="42" customHeight="1" spans="1:15">
      <c r="A16" s="191" t="s">
        <v>117</v>
      </c>
      <c r="B16" s="191" t="s">
        <v>118</v>
      </c>
      <c r="C16" s="189">
        <v>43043.04</v>
      </c>
      <c r="D16" s="190">
        <v>43043.04</v>
      </c>
      <c r="E16" s="190">
        <v>43043.04</v>
      </c>
      <c r="F16" s="190"/>
      <c r="G16" s="190"/>
      <c r="H16" s="190"/>
      <c r="I16" s="190"/>
      <c r="J16" s="190"/>
      <c r="K16" s="190"/>
      <c r="L16" s="190"/>
      <c r="M16" s="190"/>
      <c r="N16" s="189"/>
      <c r="O16" s="189"/>
    </row>
    <row r="17" s="175" customFormat="1" ht="42" customHeight="1" spans="1:15">
      <c r="A17" s="192" t="s">
        <v>119</v>
      </c>
      <c r="B17" s="192" t="s">
        <v>120</v>
      </c>
      <c r="C17" s="189">
        <v>26859</v>
      </c>
      <c r="D17" s="190">
        <v>26859</v>
      </c>
      <c r="E17" s="190">
        <v>26859</v>
      </c>
      <c r="F17" s="190"/>
      <c r="G17" s="190"/>
      <c r="H17" s="190"/>
      <c r="I17" s="190"/>
      <c r="J17" s="190"/>
      <c r="K17" s="190"/>
      <c r="L17" s="190"/>
      <c r="M17" s="190"/>
      <c r="N17" s="189"/>
      <c r="O17" s="189"/>
    </row>
    <row r="18" s="175" customFormat="1" ht="42" customHeight="1" spans="1:15">
      <c r="A18" s="192" t="s">
        <v>121</v>
      </c>
      <c r="B18" s="192" t="s">
        <v>122</v>
      </c>
      <c r="C18" s="189">
        <v>13665</v>
      </c>
      <c r="D18" s="190">
        <v>13665</v>
      </c>
      <c r="E18" s="190">
        <v>13665</v>
      </c>
      <c r="F18" s="190"/>
      <c r="G18" s="190"/>
      <c r="H18" s="190"/>
      <c r="I18" s="190"/>
      <c r="J18" s="190"/>
      <c r="K18" s="190"/>
      <c r="L18" s="190"/>
      <c r="M18" s="190"/>
      <c r="N18" s="189"/>
      <c r="O18" s="189"/>
    </row>
    <row r="19" s="175" customFormat="1" ht="42" customHeight="1" spans="1:15">
      <c r="A19" s="192" t="s">
        <v>123</v>
      </c>
      <c r="B19" s="192" t="s">
        <v>124</v>
      </c>
      <c r="C19" s="189">
        <v>2519.04</v>
      </c>
      <c r="D19" s="190">
        <v>2519.04</v>
      </c>
      <c r="E19" s="190">
        <v>2519.04</v>
      </c>
      <c r="F19" s="190"/>
      <c r="G19" s="190"/>
      <c r="H19" s="190"/>
      <c r="I19" s="190"/>
      <c r="J19" s="190"/>
      <c r="K19" s="190"/>
      <c r="L19" s="190"/>
      <c r="M19" s="190"/>
      <c r="N19" s="189"/>
      <c r="O19" s="189"/>
    </row>
    <row r="20" s="175" customFormat="1" ht="42" customHeight="1" spans="1:15">
      <c r="A20" s="188" t="s">
        <v>125</v>
      </c>
      <c r="B20" s="188" t="s">
        <v>126</v>
      </c>
      <c r="C20" s="189">
        <v>47760</v>
      </c>
      <c r="D20" s="190">
        <v>47760</v>
      </c>
      <c r="E20" s="190">
        <v>47760</v>
      </c>
      <c r="F20" s="190"/>
      <c r="G20" s="190"/>
      <c r="H20" s="190"/>
      <c r="I20" s="190"/>
      <c r="J20" s="190"/>
      <c r="K20" s="190"/>
      <c r="L20" s="190"/>
      <c r="M20" s="190"/>
      <c r="N20" s="189"/>
      <c r="O20" s="189"/>
    </row>
    <row r="21" s="175" customFormat="1" ht="42" customHeight="1" spans="1:15">
      <c r="A21" s="191" t="s">
        <v>127</v>
      </c>
      <c r="B21" s="191" t="s">
        <v>128</v>
      </c>
      <c r="C21" s="189">
        <v>47760</v>
      </c>
      <c r="D21" s="190">
        <v>47760</v>
      </c>
      <c r="E21" s="190">
        <v>47760</v>
      </c>
      <c r="F21" s="190"/>
      <c r="G21" s="190"/>
      <c r="H21" s="190"/>
      <c r="I21" s="190"/>
      <c r="J21" s="190"/>
      <c r="K21" s="190"/>
      <c r="L21" s="190"/>
      <c r="M21" s="190"/>
      <c r="N21" s="189"/>
      <c r="O21" s="189"/>
    </row>
    <row r="22" s="175" customFormat="1" ht="42" customHeight="1" spans="1:15">
      <c r="A22" s="192" t="s">
        <v>129</v>
      </c>
      <c r="B22" s="192" t="s">
        <v>130</v>
      </c>
      <c r="C22" s="189">
        <v>47760</v>
      </c>
      <c r="D22" s="190">
        <v>47760</v>
      </c>
      <c r="E22" s="190">
        <v>47760</v>
      </c>
      <c r="F22" s="190"/>
      <c r="G22" s="190"/>
      <c r="H22" s="190"/>
      <c r="I22" s="190"/>
      <c r="J22" s="190"/>
      <c r="K22" s="190"/>
      <c r="L22" s="190"/>
      <c r="M22" s="190"/>
      <c r="N22" s="189"/>
      <c r="O22" s="189"/>
    </row>
    <row r="23" s="175" customFormat="1" ht="42" customHeight="1" spans="1:15">
      <c r="A23" s="187" t="s">
        <v>59</v>
      </c>
      <c r="B23" s="193"/>
      <c r="C23" s="190">
        <v>1265578.72</v>
      </c>
      <c r="D23" s="190">
        <v>1010278.72</v>
      </c>
      <c r="E23" s="190">
        <v>979678.72</v>
      </c>
      <c r="F23" s="190">
        <v>30600</v>
      </c>
      <c r="G23" s="190"/>
      <c r="H23" s="190"/>
      <c r="I23" s="190"/>
      <c r="J23" s="190">
        <v>255300</v>
      </c>
      <c r="K23" s="190"/>
      <c r="L23" s="190"/>
      <c r="M23" s="190"/>
      <c r="N23" s="190"/>
      <c r="O23" s="190">
        <v>255300</v>
      </c>
    </row>
  </sheetData>
  <mergeCells count="11">
    <mergeCell ref="A2:O2"/>
    <mergeCell ref="A3:C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2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Zeros="0" workbookViewId="0">
      <pane ySplit="1" topLeftCell="A8" activePane="bottomLeft" state="frozen"/>
      <selection/>
      <selection pane="bottomLeft" activeCell="B8" sqref="B8"/>
    </sheetView>
  </sheetViews>
  <sheetFormatPr defaultColWidth="8.575" defaultRowHeight="12.75" customHeight="1" outlineLevelCol="3"/>
  <cols>
    <col min="1" max="2" width="35.575" style="109" customWidth="1"/>
    <col min="3" max="3" width="42.875" style="109" customWidth="1"/>
    <col min="4" max="4" width="43.375" style="109" customWidth="1"/>
    <col min="5" max="16384" width="8.575" style="109"/>
  </cols>
  <sheetData>
    <row r="1" s="109" customFormat="1" ht="15" customHeight="1" spans="1:4">
      <c r="A1" s="157"/>
      <c r="B1" s="158"/>
      <c r="C1" s="158"/>
      <c r="D1" s="158"/>
    </row>
    <row r="2" s="109" customFormat="1" ht="15" customHeight="1" spans="1:4">
      <c r="A2" s="159"/>
      <c r="B2" s="160"/>
      <c r="C2" s="160"/>
      <c r="D2" s="94" t="s">
        <v>131</v>
      </c>
    </row>
    <row r="3" s="109" customFormat="1" ht="41.25" customHeight="1" spans="1:4">
      <c r="A3" s="49" t="s">
        <v>132</v>
      </c>
      <c r="B3" s="161"/>
      <c r="C3" s="161"/>
      <c r="D3" s="161"/>
    </row>
    <row r="4" s="109" customFormat="1" ht="17.25" customHeight="1" spans="1:4">
      <c r="A4" s="162" t="str">
        <f>"单位名称："&amp;"昆明市西山区第一托育园"</f>
        <v>单位名称：昆明市西山区第一托育园</v>
      </c>
      <c r="B4" s="163"/>
      <c r="C4" s="109"/>
      <c r="D4" s="158" t="s">
        <v>3</v>
      </c>
    </row>
    <row r="5" s="109" customFormat="1" ht="17.25" customHeight="1" spans="1:4">
      <c r="A5" s="164" t="s">
        <v>4</v>
      </c>
      <c r="B5" s="165"/>
      <c r="C5" s="164" t="s">
        <v>5</v>
      </c>
      <c r="D5" s="165"/>
    </row>
    <row r="6" s="109" customFormat="1" ht="18.75" customHeight="1" spans="1:4">
      <c r="A6" s="164" t="s">
        <v>6</v>
      </c>
      <c r="B6" s="164" t="s">
        <v>7</v>
      </c>
      <c r="C6" s="164" t="s">
        <v>8</v>
      </c>
      <c r="D6" s="164" t="s">
        <v>7</v>
      </c>
    </row>
    <row r="7" s="109" customFormat="1" ht="16.5" customHeight="1" spans="1:4">
      <c r="A7" s="166" t="s">
        <v>133</v>
      </c>
      <c r="B7" s="167">
        <v>1010278.72</v>
      </c>
      <c r="C7" s="166" t="s">
        <v>134</v>
      </c>
      <c r="D7" s="167">
        <v>1010278.72</v>
      </c>
    </row>
    <row r="8" s="109" customFormat="1" ht="16.5" customHeight="1" spans="1:4">
      <c r="A8" s="166" t="s">
        <v>135</v>
      </c>
      <c r="B8" s="167">
        <v>1010278.72</v>
      </c>
      <c r="C8" s="166" t="s">
        <v>136</v>
      </c>
      <c r="D8" s="167"/>
    </row>
    <row r="9" s="109" customFormat="1" ht="16.5" customHeight="1" spans="1:4">
      <c r="A9" s="166" t="s">
        <v>137</v>
      </c>
      <c r="B9" s="167"/>
      <c r="C9" s="166" t="s">
        <v>138</v>
      </c>
      <c r="D9" s="167"/>
    </row>
    <row r="10" s="109" customFormat="1" ht="16.5" customHeight="1" spans="1:4">
      <c r="A10" s="166" t="s">
        <v>139</v>
      </c>
      <c r="B10" s="167"/>
      <c r="C10" s="166" t="s">
        <v>140</v>
      </c>
      <c r="D10" s="167"/>
    </row>
    <row r="11" s="109" customFormat="1" ht="16.5" customHeight="1" spans="1:4">
      <c r="A11" s="166" t="s">
        <v>141</v>
      </c>
      <c r="B11" s="167"/>
      <c r="C11" s="166" t="s">
        <v>142</v>
      </c>
      <c r="D11" s="167"/>
    </row>
    <row r="12" s="109" customFormat="1" ht="16.5" customHeight="1" spans="1:4">
      <c r="A12" s="166" t="s">
        <v>135</v>
      </c>
      <c r="B12" s="167"/>
      <c r="C12" s="166" t="s">
        <v>143</v>
      </c>
      <c r="D12" s="167">
        <v>862307.68</v>
      </c>
    </row>
    <row r="13" s="109" customFormat="1" ht="16.5" customHeight="1" spans="1:4">
      <c r="A13" s="168" t="s">
        <v>137</v>
      </c>
      <c r="B13" s="169"/>
      <c r="C13" s="117" t="s">
        <v>144</v>
      </c>
      <c r="D13" s="169"/>
    </row>
    <row r="14" s="109" customFormat="1" ht="16.5" customHeight="1" spans="1:4">
      <c r="A14" s="168" t="s">
        <v>139</v>
      </c>
      <c r="B14" s="169"/>
      <c r="C14" s="117" t="s">
        <v>145</v>
      </c>
      <c r="D14" s="169"/>
    </row>
    <row r="15" s="109" customFormat="1" ht="16.5" customHeight="1" spans="1:4">
      <c r="A15" s="170"/>
      <c r="B15" s="171"/>
      <c r="C15" s="117" t="s">
        <v>146</v>
      </c>
      <c r="D15" s="169">
        <v>57168</v>
      </c>
    </row>
    <row r="16" s="109" customFormat="1" ht="16.5" customHeight="1" spans="1:4">
      <c r="A16" s="170"/>
      <c r="B16" s="171"/>
      <c r="C16" s="117" t="s">
        <v>147</v>
      </c>
      <c r="D16" s="169">
        <v>43043.04</v>
      </c>
    </row>
    <row r="17" s="109" customFormat="1" ht="16.5" customHeight="1" spans="1:4">
      <c r="A17" s="170"/>
      <c r="B17" s="171"/>
      <c r="C17" s="117" t="s">
        <v>148</v>
      </c>
      <c r="D17" s="169"/>
    </row>
    <row r="18" s="109" customFormat="1" ht="16.5" customHeight="1" spans="1:4">
      <c r="A18" s="170"/>
      <c r="B18" s="171"/>
      <c r="C18" s="117" t="s">
        <v>149</v>
      </c>
      <c r="D18" s="169"/>
    </row>
    <row r="19" s="109" customFormat="1" ht="16.5" customHeight="1" spans="1:4">
      <c r="A19" s="170"/>
      <c r="B19" s="171"/>
      <c r="C19" s="117" t="s">
        <v>150</v>
      </c>
      <c r="D19" s="169"/>
    </row>
    <row r="20" s="109" customFormat="1" ht="16.5" customHeight="1" spans="1:4">
      <c r="A20" s="170"/>
      <c r="B20" s="171"/>
      <c r="C20" s="117" t="s">
        <v>151</v>
      </c>
      <c r="D20" s="169"/>
    </row>
    <row r="21" s="109" customFormat="1" ht="16.5" customHeight="1" spans="1:4">
      <c r="A21" s="170"/>
      <c r="B21" s="171"/>
      <c r="C21" s="117" t="s">
        <v>152</v>
      </c>
      <c r="D21" s="169"/>
    </row>
    <row r="22" s="109" customFormat="1" ht="16.5" customHeight="1" spans="1:4">
      <c r="A22" s="170"/>
      <c r="B22" s="171"/>
      <c r="C22" s="117" t="s">
        <v>153</v>
      </c>
      <c r="D22" s="169"/>
    </row>
    <row r="23" s="109" customFormat="1" ht="16.5" customHeight="1" spans="1:4">
      <c r="A23" s="170"/>
      <c r="B23" s="171"/>
      <c r="C23" s="117" t="s">
        <v>154</v>
      </c>
      <c r="D23" s="169"/>
    </row>
    <row r="24" s="109" customFormat="1" ht="16.5" customHeight="1" spans="1:4">
      <c r="A24" s="170"/>
      <c r="B24" s="171"/>
      <c r="C24" s="117" t="s">
        <v>155</v>
      </c>
      <c r="D24" s="169"/>
    </row>
    <row r="25" s="109" customFormat="1" ht="16.5" customHeight="1" spans="1:4">
      <c r="A25" s="170"/>
      <c r="B25" s="171"/>
      <c r="C25" s="117" t="s">
        <v>156</v>
      </c>
      <c r="D25" s="169"/>
    </row>
    <row r="26" s="109" customFormat="1" ht="16.5" customHeight="1" spans="1:4">
      <c r="A26" s="170"/>
      <c r="B26" s="171"/>
      <c r="C26" s="117" t="s">
        <v>157</v>
      </c>
      <c r="D26" s="169">
        <v>47760</v>
      </c>
    </row>
    <row r="27" s="109" customFormat="1" ht="16.5" customHeight="1" spans="1:4">
      <c r="A27" s="170"/>
      <c r="B27" s="171"/>
      <c r="C27" s="117" t="s">
        <v>158</v>
      </c>
      <c r="D27" s="169"/>
    </row>
    <row r="28" s="109" customFormat="1" ht="16.5" customHeight="1" spans="1:4">
      <c r="A28" s="170"/>
      <c r="B28" s="171"/>
      <c r="C28" s="117" t="s">
        <v>159</v>
      </c>
      <c r="D28" s="169"/>
    </row>
    <row r="29" s="109" customFormat="1" ht="16.5" customHeight="1" spans="1:4">
      <c r="A29" s="170"/>
      <c r="B29" s="171"/>
      <c r="C29" s="117" t="s">
        <v>160</v>
      </c>
      <c r="D29" s="169"/>
    </row>
    <row r="30" s="109" customFormat="1" ht="16.5" customHeight="1" spans="1:4">
      <c r="A30" s="170"/>
      <c r="B30" s="171"/>
      <c r="C30" s="117" t="s">
        <v>161</v>
      </c>
      <c r="D30" s="169"/>
    </row>
    <row r="31" s="109" customFormat="1" ht="16.5" customHeight="1" spans="1:4">
      <c r="A31" s="170"/>
      <c r="B31" s="171"/>
      <c r="C31" s="117" t="s">
        <v>162</v>
      </c>
      <c r="D31" s="169"/>
    </row>
    <row r="32" s="109" customFormat="1" ht="16.5" customHeight="1" spans="1:4">
      <c r="A32" s="170"/>
      <c r="B32" s="171"/>
      <c r="C32" s="168" t="s">
        <v>163</v>
      </c>
      <c r="D32" s="169"/>
    </row>
    <row r="33" s="109" customFormat="1" ht="16.5" customHeight="1" spans="1:4">
      <c r="A33" s="170"/>
      <c r="B33" s="171"/>
      <c r="C33" s="168" t="s">
        <v>164</v>
      </c>
      <c r="D33" s="169"/>
    </row>
    <row r="34" s="109" customFormat="1" ht="16.5" customHeight="1" spans="1:4">
      <c r="A34" s="170"/>
      <c r="B34" s="171"/>
      <c r="C34" s="100" t="s">
        <v>165</v>
      </c>
      <c r="D34" s="172"/>
    </row>
    <row r="35" s="109" customFormat="1" ht="24" customHeight="1" spans="1:4">
      <c r="A35" s="173" t="s">
        <v>52</v>
      </c>
      <c r="B35" s="174">
        <v>1010278.72</v>
      </c>
      <c r="C35" s="173" t="s">
        <v>53</v>
      </c>
      <c r="D35" s="174">
        <v>1010278.72</v>
      </c>
    </row>
  </sheetData>
  <mergeCells count="4">
    <mergeCell ref="A3:D3"/>
    <mergeCell ref="A4:B4"/>
    <mergeCell ref="A5:B5"/>
    <mergeCell ref="C5:D5"/>
  </mergeCells>
  <pageMargins left="0.75" right="0.75" top="1" bottom="1" header="0.5" footer="0.5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pane ySplit="1" topLeftCell="A10" activePane="bottomLeft" state="frozen"/>
      <selection/>
      <selection pane="bottomLeft" activeCell="D34" sqref="D34"/>
    </sheetView>
  </sheetViews>
  <sheetFormatPr defaultColWidth="9.14166666666667" defaultRowHeight="14.25" customHeight="1" outlineLevelCol="6"/>
  <cols>
    <col min="1" max="1" width="20.1416666666667" style="109" customWidth="1"/>
    <col min="2" max="2" width="44" style="109" customWidth="1"/>
    <col min="3" max="7" width="24.1416666666667" style="109" customWidth="1"/>
    <col min="8" max="16384" width="9.14166666666667" style="109"/>
  </cols>
  <sheetData>
    <row r="1" s="109" customFormat="1" customHeight="1" spans="1:7">
      <c r="D1" s="141"/>
      <c r="E1" s="109"/>
      <c r="F1" s="142"/>
      <c r="G1" s="143"/>
    </row>
    <row r="2" s="109" customFormat="1" customHeight="1" spans="1:7">
      <c r="A2" s="111"/>
      <c r="B2" s="111"/>
      <c r="C2" s="111"/>
      <c r="D2" s="144"/>
      <c r="E2" s="111"/>
      <c r="F2" s="145"/>
      <c r="G2" s="58" t="s">
        <v>166</v>
      </c>
    </row>
    <row r="3" s="109" customFormat="1" ht="41.25" customHeight="1" spans="1:7">
      <c r="A3" s="4" t="s">
        <v>167</v>
      </c>
      <c r="B3" s="4"/>
      <c r="C3" s="4"/>
      <c r="D3" s="4"/>
      <c r="E3" s="4"/>
      <c r="F3" s="4"/>
      <c r="G3" s="4"/>
    </row>
    <row r="4" s="109" customFormat="1" ht="18" customHeight="1" spans="1:7">
      <c r="A4" s="112" t="str">
        <f>"单位名称："&amp;"昆明市西山区第一托育园"</f>
        <v>单位名称：昆明市西山区第一托育园</v>
      </c>
      <c r="F4" s="146"/>
      <c r="G4" s="147" t="s">
        <v>3</v>
      </c>
    </row>
    <row r="5" s="109" customFormat="1" ht="20.25" customHeight="1" spans="1:7">
      <c r="A5" s="148" t="s">
        <v>168</v>
      </c>
      <c r="B5" s="148"/>
      <c r="C5" s="114" t="s">
        <v>59</v>
      </c>
      <c r="D5" s="114" t="s">
        <v>79</v>
      </c>
      <c r="E5" s="149"/>
      <c r="F5" s="149"/>
      <c r="G5" s="149" t="s">
        <v>80</v>
      </c>
    </row>
    <row r="6" s="109" customFormat="1" ht="20.25" customHeight="1" spans="1:7">
      <c r="A6" s="150" t="s">
        <v>75</v>
      </c>
      <c r="B6" s="150" t="s">
        <v>76</v>
      </c>
      <c r="C6" s="149"/>
      <c r="D6" s="149" t="s">
        <v>61</v>
      </c>
      <c r="E6" s="149" t="s">
        <v>169</v>
      </c>
      <c r="F6" s="149" t="s">
        <v>170</v>
      </c>
      <c r="G6" s="149"/>
    </row>
    <row r="7" s="109" customFormat="1" ht="15" customHeight="1" spans="1:7">
      <c r="A7" s="151" t="s">
        <v>86</v>
      </c>
      <c r="B7" s="151">
        <v>2</v>
      </c>
      <c r="C7" s="151" t="s">
        <v>87</v>
      </c>
      <c r="D7" s="151" t="s">
        <v>88</v>
      </c>
      <c r="E7" s="151" t="s">
        <v>89</v>
      </c>
      <c r="F7" s="151" t="s">
        <v>90</v>
      </c>
      <c r="G7" s="151" t="s">
        <v>91</v>
      </c>
    </row>
    <row r="8" s="109" customFormat="1" ht="18" customHeight="1" spans="1:7">
      <c r="A8" s="100" t="s">
        <v>100</v>
      </c>
      <c r="B8" s="100" t="s">
        <v>101</v>
      </c>
      <c r="C8" s="152">
        <v>862307.68</v>
      </c>
      <c r="D8" s="153">
        <v>831707.68</v>
      </c>
      <c r="E8" s="153">
        <v>809967.84</v>
      </c>
      <c r="F8" s="153">
        <v>21739.84</v>
      </c>
      <c r="G8" s="153">
        <v>30600</v>
      </c>
    </row>
    <row r="9" s="109" customFormat="1" ht="18" customHeight="1" spans="1:7">
      <c r="A9" s="154" t="s">
        <v>102</v>
      </c>
      <c r="B9" s="154" t="s">
        <v>103</v>
      </c>
      <c r="C9" s="152">
        <v>831707.68</v>
      </c>
      <c r="D9" s="153">
        <v>831707.68</v>
      </c>
      <c r="E9" s="153">
        <v>809967.84</v>
      </c>
      <c r="F9" s="153">
        <v>21739.84</v>
      </c>
      <c r="G9" s="153"/>
    </row>
    <row r="10" s="109" customFormat="1" ht="18" customHeight="1" spans="1:7">
      <c r="A10" s="155" t="s">
        <v>104</v>
      </c>
      <c r="B10" s="155" t="s">
        <v>105</v>
      </c>
      <c r="C10" s="152">
        <v>831707.68</v>
      </c>
      <c r="D10" s="153">
        <v>831707.68</v>
      </c>
      <c r="E10" s="153">
        <v>809967.84</v>
      </c>
      <c r="F10" s="153">
        <v>21739.84</v>
      </c>
      <c r="G10" s="153"/>
    </row>
    <row r="11" s="109" customFormat="1" ht="18" customHeight="1" spans="1:7">
      <c r="A11" s="154" t="s">
        <v>106</v>
      </c>
      <c r="B11" s="154" t="s">
        <v>107</v>
      </c>
      <c r="C11" s="152">
        <v>30600</v>
      </c>
      <c r="D11" s="153"/>
      <c r="E11" s="153"/>
      <c r="F11" s="153"/>
      <c r="G11" s="153">
        <v>30600</v>
      </c>
    </row>
    <row r="12" s="109" customFormat="1" ht="18" customHeight="1" spans="1:7">
      <c r="A12" s="155" t="s">
        <v>171</v>
      </c>
      <c r="B12" s="155" t="s">
        <v>108</v>
      </c>
      <c r="C12" s="152">
        <v>30600</v>
      </c>
      <c r="D12" s="153"/>
      <c r="E12" s="153"/>
      <c r="F12" s="153"/>
      <c r="G12" s="153">
        <v>30600</v>
      </c>
    </row>
    <row r="13" s="109" customFormat="1" ht="18" customHeight="1" spans="1:7">
      <c r="A13" s="100" t="s">
        <v>109</v>
      </c>
      <c r="B13" s="100" t="s">
        <v>110</v>
      </c>
      <c r="C13" s="152">
        <v>57168</v>
      </c>
      <c r="D13" s="153">
        <v>57168</v>
      </c>
      <c r="E13" s="153">
        <v>57168</v>
      </c>
      <c r="F13" s="153"/>
      <c r="G13" s="153"/>
    </row>
    <row r="14" s="109" customFormat="1" ht="18" customHeight="1" spans="1:7">
      <c r="A14" s="154" t="s">
        <v>111</v>
      </c>
      <c r="B14" s="154" t="s">
        <v>112</v>
      </c>
      <c r="C14" s="152">
        <v>57168</v>
      </c>
      <c r="D14" s="153">
        <v>57168</v>
      </c>
      <c r="E14" s="153">
        <v>57168</v>
      </c>
      <c r="F14" s="153"/>
      <c r="G14" s="153"/>
    </row>
    <row r="15" s="109" customFormat="1" ht="18" customHeight="1" spans="1:7">
      <c r="A15" s="155" t="s">
        <v>113</v>
      </c>
      <c r="B15" s="155" t="s">
        <v>114</v>
      </c>
      <c r="C15" s="152">
        <v>57168</v>
      </c>
      <c r="D15" s="153">
        <v>57168</v>
      </c>
      <c r="E15" s="153">
        <v>57168</v>
      </c>
      <c r="F15" s="153"/>
      <c r="G15" s="153"/>
    </row>
    <row r="16" s="109" customFormat="1" ht="18" customHeight="1" spans="1:7">
      <c r="A16" s="100" t="s">
        <v>115</v>
      </c>
      <c r="B16" s="100" t="s">
        <v>116</v>
      </c>
      <c r="C16" s="152">
        <v>43043.04</v>
      </c>
      <c r="D16" s="153">
        <v>43043.04</v>
      </c>
      <c r="E16" s="153">
        <v>43043.04</v>
      </c>
      <c r="F16" s="153"/>
      <c r="G16" s="153"/>
    </row>
    <row r="17" s="109" customFormat="1" ht="18" customHeight="1" spans="1:7">
      <c r="A17" s="154" t="s">
        <v>117</v>
      </c>
      <c r="B17" s="154" t="s">
        <v>118</v>
      </c>
      <c r="C17" s="152">
        <v>43043.04</v>
      </c>
      <c r="D17" s="153">
        <v>43043.04</v>
      </c>
      <c r="E17" s="153">
        <v>43043.04</v>
      </c>
      <c r="F17" s="153"/>
      <c r="G17" s="153"/>
    </row>
    <row r="18" s="109" customFormat="1" ht="18" customHeight="1" spans="1:7">
      <c r="A18" s="155" t="s">
        <v>119</v>
      </c>
      <c r="B18" s="155" t="s">
        <v>120</v>
      </c>
      <c r="C18" s="152">
        <v>26859</v>
      </c>
      <c r="D18" s="153">
        <v>26859</v>
      </c>
      <c r="E18" s="153">
        <v>26859</v>
      </c>
      <c r="F18" s="153"/>
      <c r="G18" s="153"/>
    </row>
    <row r="19" s="109" customFormat="1" ht="18" customHeight="1" spans="1:7">
      <c r="A19" s="155" t="s">
        <v>121</v>
      </c>
      <c r="B19" s="155" t="s">
        <v>122</v>
      </c>
      <c r="C19" s="152">
        <v>13665</v>
      </c>
      <c r="D19" s="153">
        <v>13665</v>
      </c>
      <c r="E19" s="153">
        <v>13665</v>
      </c>
      <c r="F19" s="153"/>
      <c r="G19" s="153"/>
    </row>
    <row r="20" s="109" customFormat="1" ht="18" customHeight="1" spans="1:7">
      <c r="A20" s="155" t="s">
        <v>123</v>
      </c>
      <c r="B20" s="155" t="s">
        <v>124</v>
      </c>
      <c r="C20" s="152">
        <v>2519.04</v>
      </c>
      <c r="D20" s="153">
        <v>2519.04</v>
      </c>
      <c r="E20" s="153">
        <v>2519.04</v>
      </c>
      <c r="F20" s="153"/>
      <c r="G20" s="153"/>
    </row>
    <row r="21" s="109" customFormat="1" ht="18" customHeight="1" spans="1:7">
      <c r="A21" s="100" t="s">
        <v>125</v>
      </c>
      <c r="B21" s="100" t="s">
        <v>126</v>
      </c>
      <c r="C21" s="152">
        <v>47760</v>
      </c>
      <c r="D21" s="153">
        <v>47760</v>
      </c>
      <c r="E21" s="153">
        <v>47760</v>
      </c>
      <c r="F21" s="153"/>
      <c r="G21" s="153"/>
    </row>
    <row r="22" s="109" customFormat="1" ht="18" customHeight="1" spans="1:7">
      <c r="A22" s="154" t="s">
        <v>127</v>
      </c>
      <c r="B22" s="154" t="s">
        <v>128</v>
      </c>
      <c r="C22" s="152">
        <v>47760</v>
      </c>
      <c r="D22" s="153">
        <v>47760</v>
      </c>
      <c r="E22" s="153">
        <v>47760</v>
      </c>
      <c r="F22" s="153"/>
      <c r="G22" s="153"/>
    </row>
    <row r="23" s="109" customFormat="1" ht="18" customHeight="1" spans="1:7">
      <c r="A23" s="155" t="s">
        <v>129</v>
      </c>
      <c r="B23" s="155" t="s">
        <v>130</v>
      </c>
      <c r="C23" s="152">
        <v>47760</v>
      </c>
      <c r="D23" s="153">
        <v>47760</v>
      </c>
      <c r="E23" s="153">
        <v>47760</v>
      </c>
      <c r="F23" s="153"/>
      <c r="G23" s="153"/>
    </row>
    <row r="24" s="109" customFormat="1" ht="18" customHeight="1" spans="1:7">
      <c r="A24" s="156" t="s">
        <v>172</v>
      </c>
      <c r="B24" s="156" t="s">
        <v>172</v>
      </c>
      <c r="C24" s="152">
        <v>1010278.72</v>
      </c>
      <c r="D24" s="153">
        <v>979678.72</v>
      </c>
      <c r="E24" s="152">
        <v>957938.88</v>
      </c>
      <c r="F24" s="152">
        <v>21739.84</v>
      </c>
      <c r="G24" s="152">
        <v>30600</v>
      </c>
    </row>
  </sheetData>
  <mergeCells count="7">
    <mergeCell ref="A3:G3"/>
    <mergeCell ref="A4:E4"/>
    <mergeCell ref="A5:B5"/>
    <mergeCell ref="D5:F5"/>
    <mergeCell ref="A24:B24"/>
    <mergeCell ref="C5:C6"/>
    <mergeCell ref="G5:G6"/>
  </mergeCells>
  <pageMargins left="0.75" right="0.75" top="1" bottom="1" header="0.5" footer="0.5"/>
  <pageSetup paperSize="9" scale="7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35"/>
      <c r="B2" s="135"/>
      <c r="C2" s="63"/>
      <c r="F2" s="62" t="s">
        <v>173</v>
      </c>
    </row>
    <row r="3" ht="25.5" customHeight="1" spans="1:6">
      <c r="A3" s="136" t="s">
        <v>174</v>
      </c>
      <c r="B3" s="136"/>
      <c r="C3" s="136"/>
      <c r="D3" s="136"/>
      <c r="E3" s="136"/>
      <c r="F3" s="136"/>
    </row>
    <row r="4" ht="15.75" customHeight="1" spans="1:6">
      <c r="A4" s="5" t="s">
        <v>2</v>
      </c>
      <c r="B4" s="135"/>
      <c r="C4" s="63"/>
      <c r="F4" s="62" t="s">
        <v>3</v>
      </c>
    </row>
    <row r="5" ht="19.5" customHeight="1" spans="1:6">
      <c r="A5" s="10" t="s">
        <v>175</v>
      </c>
      <c r="B5" s="29" t="s">
        <v>176</v>
      </c>
      <c r="C5" s="11" t="s">
        <v>177</v>
      </c>
      <c r="D5" s="12"/>
      <c r="E5" s="13"/>
      <c r="F5" s="29" t="s">
        <v>178</v>
      </c>
    </row>
    <row r="6" ht="19.5" customHeight="1" spans="1:6">
      <c r="A6" s="17"/>
      <c r="B6" s="31"/>
      <c r="C6" s="66" t="s">
        <v>61</v>
      </c>
      <c r="D6" s="66" t="s">
        <v>179</v>
      </c>
      <c r="E6" s="66" t="s">
        <v>180</v>
      </c>
      <c r="F6" s="31"/>
    </row>
    <row r="7" ht="18.75" customHeight="1" spans="1:6">
      <c r="A7" s="137">
        <v>1</v>
      </c>
      <c r="B7" s="137">
        <v>2</v>
      </c>
      <c r="C7" s="138">
        <v>3</v>
      </c>
      <c r="D7" s="137">
        <v>4</v>
      </c>
      <c r="E7" s="137">
        <v>5</v>
      </c>
      <c r="F7" s="137">
        <v>6</v>
      </c>
    </row>
    <row r="8" ht="18.75" customHeight="1" spans="1:6">
      <c r="A8" s="139"/>
      <c r="B8" s="139"/>
      <c r="C8" s="140"/>
      <c r="D8" s="139"/>
      <c r="E8" s="139"/>
      <c r="F8" s="139"/>
    </row>
    <row r="9" customHeight="1" spans="1:6">
      <c r="A9" s="38" t="s">
        <v>181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topLeftCell="C1" workbookViewId="0">
      <pane ySplit="1" topLeftCell="A9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28.7083333333333" customWidth="1"/>
    <col min="2" max="3" width="23.85" customWidth="1"/>
    <col min="4" max="4" width="14.6" customWidth="1"/>
    <col min="5" max="5" width="27.625" customWidth="1"/>
    <col min="6" max="6" width="14.7416666666667" customWidth="1"/>
    <col min="7" max="7" width="25.375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2"/>
      <c r="E2" s="2"/>
      <c r="F2" s="2"/>
      <c r="G2" s="2"/>
      <c r="U2" s="122"/>
      <c r="W2" s="58" t="s">
        <v>182</v>
      </c>
    </row>
    <row r="3" ht="27.75" customHeight="1" spans="1:23">
      <c r="A3" s="28" t="s">
        <v>183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2"/>
      <c r="W4" s="106" t="s">
        <v>3</v>
      </c>
    </row>
    <row r="5" ht="21.75" customHeight="1" spans="1:23">
      <c r="A5" s="9" t="s">
        <v>184</v>
      </c>
      <c r="B5" s="9" t="s">
        <v>185</v>
      </c>
      <c r="C5" s="9" t="s">
        <v>186</v>
      </c>
      <c r="D5" s="10" t="s">
        <v>187</v>
      </c>
      <c r="E5" s="10" t="s">
        <v>188</v>
      </c>
      <c r="F5" s="10" t="s">
        <v>189</v>
      </c>
      <c r="G5" s="10" t="s">
        <v>190</v>
      </c>
      <c r="H5" s="66" t="s">
        <v>191</v>
      </c>
      <c r="I5" s="66"/>
      <c r="J5" s="66"/>
      <c r="K5" s="66"/>
      <c r="L5" s="124"/>
      <c r="M5" s="124"/>
      <c r="N5" s="124"/>
      <c r="O5" s="124"/>
      <c r="P5" s="124"/>
      <c r="Q5" s="51"/>
      <c r="R5" s="66"/>
      <c r="S5" s="66"/>
      <c r="T5" s="66"/>
      <c r="U5" s="66"/>
      <c r="V5" s="66"/>
      <c r="W5" s="66"/>
    </row>
    <row r="6" ht="21.75" customHeight="1" spans="1:23">
      <c r="A6" s="14"/>
      <c r="B6" s="14"/>
      <c r="C6" s="14"/>
      <c r="D6" s="15"/>
      <c r="E6" s="15"/>
      <c r="F6" s="15"/>
      <c r="G6" s="15"/>
      <c r="H6" s="66" t="s">
        <v>59</v>
      </c>
      <c r="I6" s="51" t="s">
        <v>62</v>
      </c>
      <c r="J6" s="51"/>
      <c r="K6" s="51"/>
      <c r="L6" s="124"/>
      <c r="M6" s="124"/>
      <c r="N6" s="124" t="s">
        <v>192</v>
      </c>
      <c r="O6" s="124"/>
      <c r="P6" s="124"/>
      <c r="Q6" s="51" t="s">
        <v>65</v>
      </c>
      <c r="R6" s="66" t="s">
        <v>78</v>
      </c>
      <c r="S6" s="51"/>
      <c r="T6" s="51"/>
      <c r="U6" s="51"/>
      <c r="V6" s="51"/>
      <c r="W6" s="51"/>
    </row>
    <row r="7" ht="15" customHeight="1" spans="1:23">
      <c r="A7" s="16"/>
      <c r="B7" s="16"/>
      <c r="C7" s="16"/>
      <c r="D7" s="17"/>
      <c r="E7" s="17"/>
      <c r="F7" s="17"/>
      <c r="G7" s="17"/>
      <c r="H7" s="66"/>
      <c r="I7" s="51" t="s">
        <v>193</v>
      </c>
      <c r="J7" s="51" t="s">
        <v>194</v>
      </c>
      <c r="K7" s="51" t="s">
        <v>195</v>
      </c>
      <c r="L7" s="130" t="s">
        <v>196</v>
      </c>
      <c r="M7" s="130" t="s">
        <v>197</v>
      </c>
      <c r="N7" s="130" t="s">
        <v>62</v>
      </c>
      <c r="O7" s="130" t="s">
        <v>63</v>
      </c>
      <c r="P7" s="130" t="s">
        <v>64</v>
      </c>
      <c r="Q7" s="51"/>
      <c r="R7" s="51" t="s">
        <v>61</v>
      </c>
      <c r="S7" s="51" t="s">
        <v>72</v>
      </c>
      <c r="T7" s="51" t="s">
        <v>198</v>
      </c>
      <c r="U7" s="51" t="s">
        <v>68</v>
      </c>
      <c r="V7" s="51" t="s">
        <v>69</v>
      </c>
      <c r="W7" s="51" t="s">
        <v>70</v>
      </c>
    </row>
    <row r="8" ht="27.75" customHeight="1" spans="1:23">
      <c r="A8" s="16"/>
      <c r="B8" s="16"/>
      <c r="C8" s="16"/>
      <c r="D8" s="17"/>
      <c r="E8" s="17"/>
      <c r="F8" s="17"/>
      <c r="G8" s="17"/>
      <c r="H8" s="66"/>
      <c r="I8" s="51"/>
      <c r="J8" s="51"/>
      <c r="K8" s="51"/>
      <c r="L8" s="130"/>
      <c r="M8" s="130"/>
      <c r="N8" s="130"/>
      <c r="O8" s="130"/>
      <c r="P8" s="130"/>
      <c r="Q8" s="51"/>
      <c r="R8" s="51"/>
      <c r="S8" s="51"/>
      <c r="T8" s="51"/>
      <c r="U8" s="51"/>
      <c r="V8" s="51"/>
      <c r="W8" s="51"/>
    </row>
    <row r="9" ht="24" customHeight="1" spans="1:23">
      <c r="A9" s="131">
        <v>1</v>
      </c>
      <c r="B9" s="131">
        <v>2</v>
      </c>
      <c r="C9" s="131">
        <v>3</v>
      </c>
      <c r="D9" s="131">
        <v>4</v>
      </c>
      <c r="E9" s="131">
        <v>5</v>
      </c>
      <c r="F9" s="131">
        <v>6</v>
      </c>
      <c r="G9" s="131">
        <v>7</v>
      </c>
      <c r="H9" s="131">
        <v>8</v>
      </c>
      <c r="I9" s="131">
        <v>9</v>
      </c>
      <c r="J9" s="131">
        <v>10</v>
      </c>
      <c r="K9" s="131">
        <v>11</v>
      </c>
      <c r="L9" s="131">
        <v>12</v>
      </c>
      <c r="M9" s="131">
        <v>13</v>
      </c>
      <c r="N9" s="131">
        <v>14</v>
      </c>
      <c r="O9" s="131">
        <v>15</v>
      </c>
      <c r="P9" s="131">
        <v>16</v>
      </c>
      <c r="Q9" s="131">
        <v>17</v>
      </c>
      <c r="R9" s="131">
        <v>18</v>
      </c>
      <c r="S9" s="131">
        <v>19</v>
      </c>
      <c r="T9" s="131">
        <v>20</v>
      </c>
      <c r="U9" s="131">
        <v>21</v>
      </c>
      <c r="V9" s="131">
        <v>22</v>
      </c>
      <c r="W9" s="131">
        <v>23</v>
      </c>
    </row>
    <row r="10" ht="31" customHeight="1" spans="1:23">
      <c r="A10" s="132" t="s">
        <v>73</v>
      </c>
      <c r="B10" s="238" t="s">
        <v>199</v>
      </c>
      <c r="C10" s="132" t="s">
        <v>200</v>
      </c>
      <c r="D10" s="132" t="s">
        <v>113</v>
      </c>
      <c r="E10" s="132" t="s">
        <v>114</v>
      </c>
      <c r="F10" s="132" t="s">
        <v>201</v>
      </c>
      <c r="G10" s="132" t="s">
        <v>202</v>
      </c>
      <c r="H10" s="134">
        <v>57168</v>
      </c>
      <c r="I10" s="134">
        <v>57168</v>
      </c>
      <c r="J10" s="23"/>
      <c r="K10" s="23"/>
      <c r="L10" s="134">
        <v>57168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31.4" customHeight="1" spans="1:23">
      <c r="A11" s="132" t="s">
        <v>73</v>
      </c>
      <c r="B11" s="238" t="s">
        <v>199</v>
      </c>
      <c r="C11" s="132" t="s">
        <v>200</v>
      </c>
      <c r="D11" s="132" t="s">
        <v>119</v>
      </c>
      <c r="E11" s="132" t="s">
        <v>120</v>
      </c>
      <c r="F11" s="132" t="s">
        <v>203</v>
      </c>
      <c r="G11" s="132" t="s">
        <v>204</v>
      </c>
      <c r="H11" s="134">
        <v>26859</v>
      </c>
      <c r="I11" s="134">
        <v>26859</v>
      </c>
      <c r="J11" s="23"/>
      <c r="K11" s="23"/>
      <c r="L11" s="134">
        <v>26859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31.4" customHeight="1" spans="1:23">
      <c r="A12" s="132" t="s">
        <v>73</v>
      </c>
      <c r="B12" s="238" t="s">
        <v>199</v>
      </c>
      <c r="C12" s="132" t="s">
        <v>200</v>
      </c>
      <c r="D12" s="132" t="s">
        <v>121</v>
      </c>
      <c r="E12" s="132" t="s">
        <v>122</v>
      </c>
      <c r="F12" s="132" t="s">
        <v>205</v>
      </c>
      <c r="G12" s="132" t="s">
        <v>206</v>
      </c>
      <c r="H12" s="134">
        <v>13665</v>
      </c>
      <c r="I12" s="134">
        <v>13665</v>
      </c>
      <c r="J12" s="23"/>
      <c r="K12" s="23"/>
      <c r="L12" s="134">
        <v>13665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31.4" customHeight="1" spans="1:23">
      <c r="A13" s="132" t="s">
        <v>73</v>
      </c>
      <c r="B13" s="238" t="s">
        <v>199</v>
      </c>
      <c r="C13" s="132" t="s">
        <v>200</v>
      </c>
      <c r="D13" s="132" t="s">
        <v>104</v>
      </c>
      <c r="E13" s="132" t="s">
        <v>105</v>
      </c>
      <c r="F13" s="132" t="s">
        <v>207</v>
      </c>
      <c r="G13" s="132" t="s">
        <v>208</v>
      </c>
      <c r="H13" s="134">
        <v>1461.84</v>
      </c>
      <c r="I13" s="134">
        <v>1461.84</v>
      </c>
      <c r="J13" s="23"/>
      <c r="K13" s="23"/>
      <c r="L13" s="134">
        <v>1461.84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31.4" customHeight="1" spans="1:23">
      <c r="A14" s="132" t="s">
        <v>73</v>
      </c>
      <c r="B14" s="238" t="s">
        <v>199</v>
      </c>
      <c r="C14" s="132" t="s">
        <v>200</v>
      </c>
      <c r="D14" s="132" t="s">
        <v>123</v>
      </c>
      <c r="E14" s="132" t="s">
        <v>124</v>
      </c>
      <c r="F14" s="132" t="s">
        <v>207</v>
      </c>
      <c r="G14" s="132" t="s">
        <v>208</v>
      </c>
      <c r="H14" s="134">
        <v>1025.04</v>
      </c>
      <c r="I14" s="134">
        <v>1025.04</v>
      </c>
      <c r="J14" s="23"/>
      <c r="K14" s="23"/>
      <c r="L14" s="134">
        <v>1025.04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31.4" customHeight="1" spans="1:23">
      <c r="A15" s="132" t="s">
        <v>73</v>
      </c>
      <c r="B15" s="238" t="s">
        <v>199</v>
      </c>
      <c r="C15" s="132" t="s">
        <v>200</v>
      </c>
      <c r="D15" s="132" t="s">
        <v>123</v>
      </c>
      <c r="E15" s="132" t="s">
        <v>124</v>
      </c>
      <c r="F15" s="132" t="s">
        <v>207</v>
      </c>
      <c r="G15" s="132" t="s">
        <v>208</v>
      </c>
      <c r="H15" s="134">
        <v>1494</v>
      </c>
      <c r="I15" s="134">
        <v>1494</v>
      </c>
      <c r="J15" s="23"/>
      <c r="K15" s="23"/>
      <c r="L15" s="134">
        <v>1494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31.4" customHeight="1" spans="1:23">
      <c r="A16" s="132" t="s">
        <v>73</v>
      </c>
      <c r="B16" s="238" t="s">
        <v>209</v>
      </c>
      <c r="C16" s="132" t="s">
        <v>210</v>
      </c>
      <c r="D16" s="132" t="s">
        <v>104</v>
      </c>
      <c r="E16" s="132" t="s">
        <v>105</v>
      </c>
      <c r="F16" s="132" t="s">
        <v>211</v>
      </c>
      <c r="G16" s="132" t="s">
        <v>210</v>
      </c>
      <c r="H16" s="134">
        <v>2466.72</v>
      </c>
      <c r="I16" s="134">
        <v>2466.72</v>
      </c>
      <c r="J16" s="23"/>
      <c r="K16" s="23"/>
      <c r="L16" s="134">
        <v>2466.72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31.4" customHeight="1" spans="1:23">
      <c r="A17" s="132" t="s">
        <v>73</v>
      </c>
      <c r="B17" s="238" t="s">
        <v>212</v>
      </c>
      <c r="C17" s="132" t="s">
        <v>213</v>
      </c>
      <c r="D17" s="132" t="s">
        <v>104</v>
      </c>
      <c r="E17" s="132" t="s">
        <v>105</v>
      </c>
      <c r="F17" s="132" t="s">
        <v>214</v>
      </c>
      <c r="G17" s="132" t="s">
        <v>215</v>
      </c>
      <c r="H17" s="134">
        <v>123336</v>
      </c>
      <c r="I17" s="134">
        <v>123336</v>
      </c>
      <c r="J17" s="23"/>
      <c r="K17" s="23"/>
      <c r="L17" s="134">
        <v>123336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31.4" customHeight="1" spans="1:23">
      <c r="A18" s="132" t="s">
        <v>73</v>
      </c>
      <c r="B18" s="238" t="s">
        <v>212</v>
      </c>
      <c r="C18" s="132" t="s">
        <v>213</v>
      </c>
      <c r="D18" s="132" t="s">
        <v>104</v>
      </c>
      <c r="E18" s="132" t="s">
        <v>105</v>
      </c>
      <c r="F18" s="132" t="s">
        <v>216</v>
      </c>
      <c r="G18" s="132" t="s">
        <v>217</v>
      </c>
      <c r="H18" s="134">
        <v>57072</v>
      </c>
      <c r="I18" s="134">
        <v>57072</v>
      </c>
      <c r="J18" s="23"/>
      <c r="K18" s="23"/>
      <c r="L18" s="134">
        <v>57072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31.4" customHeight="1" spans="1:23">
      <c r="A19" s="132" t="s">
        <v>73</v>
      </c>
      <c r="B19" s="238" t="s">
        <v>212</v>
      </c>
      <c r="C19" s="132" t="s">
        <v>213</v>
      </c>
      <c r="D19" s="132" t="s">
        <v>104</v>
      </c>
      <c r="E19" s="132" t="s">
        <v>105</v>
      </c>
      <c r="F19" s="132" t="s">
        <v>218</v>
      </c>
      <c r="G19" s="132" t="s">
        <v>219</v>
      </c>
      <c r="H19" s="134">
        <v>10278</v>
      </c>
      <c r="I19" s="134">
        <v>10278</v>
      </c>
      <c r="J19" s="23"/>
      <c r="K19" s="23"/>
      <c r="L19" s="134">
        <v>10278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31.4" customHeight="1" spans="1:23">
      <c r="A20" s="132" t="s">
        <v>73</v>
      </c>
      <c r="B20" s="238" t="s">
        <v>212</v>
      </c>
      <c r="C20" s="132" t="s">
        <v>213</v>
      </c>
      <c r="D20" s="132" t="s">
        <v>104</v>
      </c>
      <c r="E20" s="132" t="s">
        <v>105</v>
      </c>
      <c r="F20" s="132" t="s">
        <v>220</v>
      </c>
      <c r="G20" s="132" t="s">
        <v>221</v>
      </c>
      <c r="H20" s="134">
        <v>54600</v>
      </c>
      <c r="I20" s="134">
        <v>54600</v>
      </c>
      <c r="J20" s="23"/>
      <c r="K20" s="23"/>
      <c r="L20" s="134">
        <v>54600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31.4" customHeight="1" spans="1:23">
      <c r="A21" s="132" t="s">
        <v>73</v>
      </c>
      <c r="B21" s="238" t="s">
        <v>212</v>
      </c>
      <c r="C21" s="132" t="s">
        <v>213</v>
      </c>
      <c r="D21" s="132" t="s">
        <v>104</v>
      </c>
      <c r="E21" s="132" t="s">
        <v>105</v>
      </c>
      <c r="F21" s="132" t="s">
        <v>220</v>
      </c>
      <c r="G21" s="132" t="s">
        <v>221</v>
      </c>
      <c r="H21" s="134">
        <v>29220</v>
      </c>
      <c r="I21" s="134">
        <v>29220</v>
      </c>
      <c r="J21" s="23"/>
      <c r="K21" s="23"/>
      <c r="L21" s="134">
        <v>29220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31.4" customHeight="1" spans="1:23">
      <c r="A22" s="132" t="s">
        <v>73</v>
      </c>
      <c r="B22" s="238" t="s">
        <v>222</v>
      </c>
      <c r="C22" s="132" t="s">
        <v>223</v>
      </c>
      <c r="D22" s="132" t="s">
        <v>104</v>
      </c>
      <c r="E22" s="132" t="s">
        <v>105</v>
      </c>
      <c r="F22" s="132" t="s">
        <v>218</v>
      </c>
      <c r="G22" s="132" t="s">
        <v>219</v>
      </c>
      <c r="H22" s="134">
        <v>105000</v>
      </c>
      <c r="I22" s="134">
        <v>105000</v>
      </c>
      <c r="J22" s="23"/>
      <c r="K22" s="23"/>
      <c r="L22" s="134">
        <v>105000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31.4" customHeight="1" spans="1:23">
      <c r="A23" s="132" t="s">
        <v>73</v>
      </c>
      <c r="B23" s="238" t="s">
        <v>222</v>
      </c>
      <c r="C23" s="132" t="s">
        <v>223</v>
      </c>
      <c r="D23" s="132" t="s">
        <v>104</v>
      </c>
      <c r="E23" s="132" t="s">
        <v>105</v>
      </c>
      <c r="F23" s="132" t="s">
        <v>220</v>
      </c>
      <c r="G23" s="132" t="s">
        <v>221</v>
      </c>
      <c r="H23" s="134">
        <v>54000</v>
      </c>
      <c r="I23" s="134">
        <v>54000</v>
      </c>
      <c r="J23" s="23"/>
      <c r="K23" s="23"/>
      <c r="L23" s="134">
        <v>54000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31.4" customHeight="1" spans="1:23">
      <c r="A24" s="132" t="s">
        <v>73</v>
      </c>
      <c r="B24" s="238" t="s">
        <v>209</v>
      </c>
      <c r="C24" s="132" t="s">
        <v>130</v>
      </c>
      <c r="D24" s="132" t="s">
        <v>129</v>
      </c>
      <c r="E24" s="132" t="s">
        <v>130</v>
      </c>
      <c r="F24" s="132" t="s">
        <v>224</v>
      </c>
      <c r="G24" s="132" t="s">
        <v>130</v>
      </c>
      <c r="H24" s="134">
        <v>47760</v>
      </c>
      <c r="I24" s="134">
        <v>47760</v>
      </c>
      <c r="J24" s="23"/>
      <c r="K24" s="23"/>
      <c r="L24" s="134">
        <v>47760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31.4" customHeight="1" spans="1:23">
      <c r="A25" s="132" t="s">
        <v>73</v>
      </c>
      <c r="B25" s="238" t="s">
        <v>225</v>
      </c>
      <c r="C25" s="132" t="s">
        <v>226</v>
      </c>
      <c r="D25" s="132" t="s">
        <v>104</v>
      </c>
      <c r="E25" s="132" t="s">
        <v>105</v>
      </c>
      <c r="F25" s="132" t="s">
        <v>227</v>
      </c>
      <c r="G25" s="132" t="s">
        <v>228</v>
      </c>
      <c r="H25" s="134">
        <v>4850</v>
      </c>
      <c r="I25" s="134">
        <v>4850</v>
      </c>
      <c r="J25" s="23"/>
      <c r="K25" s="23"/>
      <c r="L25" s="134">
        <v>4850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31.4" customHeight="1" spans="1:23">
      <c r="A26" s="132" t="s">
        <v>73</v>
      </c>
      <c r="B26" s="238" t="s">
        <v>229</v>
      </c>
      <c r="C26" s="132" t="s">
        <v>230</v>
      </c>
      <c r="D26" s="132" t="s">
        <v>104</v>
      </c>
      <c r="E26" s="132" t="s">
        <v>105</v>
      </c>
      <c r="F26" s="132" t="s">
        <v>231</v>
      </c>
      <c r="G26" s="132" t="s">
        <v>232</v>
      </c>
      <c r="H26" s="134">
        <v>73620</v>
      </c>
      <c r="I26" s="134">
        <v>73620</v>
      </c>
      <c r="J26" s="23"/>
      <c r="K26" s="23"/>
      <c r="L26" s="134">
        <v>73620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31.4" customHeight="1" spans="1:23">
      <c r="A27" s="132" t="s">
        <v>73</v>
      </c>
      <c r="B27" s="238" t="s">
        <v>229</v>
      </c>
      <c r="C27" s="132" t="s">
        <v>230</v>
      </c>
      <c r="D27" s="132" t="s">
        <v>104</v>
      </c>
      <c r="E27" s="132" t="s">
        <v>105</v>
      </c>
      <c r="F27" s="132" t="s">
        <v>231</v>
      </c>
      <c r="G27" s="132" t="s">
        <v>232</v>
      </c>
      <c r="H27" s="134">
        <v>301380</v>
      </c>
      <c r="I27" s="134">
        <v>301380</v>
      </c>
      <c r="J27" s="23"/>
      <c r="K27" s="23"/>
      <c r="L27" s="134">
        <v>301380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31.4" customHeight="1" spans="1:23">
      <c r="A28" s="132" t="s">
        <v>73</v>
      </c>
      <c r="B28" s="238" t="s">
        <v>233</v>
      </c>
      <c r="C28" s="132" t="s">
        <v>234</v>
      </c>
      <c r="D28" s="132" t="s">
        <v>104</v>
      </c>
      <c r="E28" s="132" t="s">
        <v>105</v>
      </c>
      <c r="F28" s="132" t="s">
        <v>235</v>
      </c>
      <c r="G28" s="132" t="s">
        <v>236</v>
      </c>
      <c r="H28" s="134">
        <v>200</v>
      </c>
      <c r="I28" s="134">
        <v>200</v>
      </c>
      <c r="J28" s="23"/>
      <c r="K28" s="23"/>
      <c r="L28" s="134">
        <v>200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31.4" customHeight="1" spans="1:23">
      <c r="A29" s="132" t="s">
        <v>73</v>
      </c>
      <c r="B29" s="238" t="s">
        <v>233</v>
      </c>
      <c r="C29" s="132" t="s">
        <v>234</v>
      </c>
      <c r="D29" s="132" t="s">
        <v>104</v>
      </c>
      <c r="E29" s="132" t="s">
        <v>105</v>
      </c>
      <c r="F29" s="132" t="s">
        <v>237</v>
      </c>
      <c r="G29" s="132" t="s">
        <v>238</v>
      </c>
      <c r="H29" s="134">
        <v>5223.12</v>
      </c>
      <c r="I29" s="134">
        <v>5223.12</v>
      </c>
      <c r="J29" s="23"/>
      <c r="K29" s="23"/>
      <c r="L29" s="134">
        <v>5223.12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31.4" customHeight="1" spans="1:23">
      <c r="A30" s="132" t="s">
        <v>73</v>
      </c>
      <c r="B30" s="238" t="s">
        <v>233</v>
      </c>
      <c r="C30" s="132" t="s">
        <v>234</v>
      </c>
      <c r="D30" s="132" t="s">
        <v>104</v>
      </c>
      <c r="E30" s="132" t="s">
        <v>105</v>
      </c>
      <c r="F30" s="132" t="s">
        <v>227</v>
      </c>
      <c r="G30" s="132" t="s">
        <v>228</v>
      </c>
      <c r="H30" s="134">
        <v>9000</v>
      </c>
      <c r="I30" s="134">
        <v>9000</v>
      </c>
      <c r="J30" s="23"/>
      <c r="K30" s="23"/>
      <c r="L30" s="134">
        <v>9000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18.75" customHeight="1" spans="1:23">
      <c r="A31" s="35" t="s">
        <v>172</v>
      </c>
      <c r="B31" s="36"/>
      <c r="C31" s="36"/>
      <c r="D31" s="36"/>
      <c r="E31" s="36"/>
      <c r="F31" s="36"/>
      <c r="G31" s="37"/>
      <c r="H31" s="134">
        <v>979678.72</v>
      </c>
      <c r="I31" s="134">
        <v>979678.72</v>
      </c>
      <c r="J31" s="23"/>
      <c r="K31" s="23"/>
      <c r="L31" s="134">
        <v>979678.72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</sheetData>
  <mergeCells count="30">
    <mergeCell ref="A3:W3"/>
    <mergeCell ref="A4:G4"/>
    <mergeCell ref="H5:W5"/>
    <mergeCell ref="I6:M6"/>
    <mergeCell ref="N6:P6"/>
    <mergeCell ref="R6:W6"/>
    <mergeCell ref="A31:G31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scale="3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pane ySplit="1" topLeftCell="A2" activePane="bottomLeft" state="frozen"/>
      <selection/>
      <selection pane="bottomLeft" activeCell="C22" sqref="C22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E2" s="2"/>
      <c r="F2" s="2"/>
      <c r="G2" s="2"/>
      <c r="H2" s="2"/>
      <c r="U2" s="122"/>
      <c r="W2" s="58" t="s">
        <v>239</v>
      </c>
    </row>
    <row r="3" ht="27.75" customHeight="1" spans="1:23">
      <c r="A3" s="28" t="s">
        <v>240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">
        <v>2</v>
      </c>
      <c r="B4" s="123"/>
      <c r="C4" s="123"/>
      <c r="D4" s="123"/>
      <c r="E4" s="123"/>
      <c r="F4" s="123"/>
      <c r="G4" s="123"/>
      <c r="H4" s="123"/>
      <c r="I4" s="123"/>
      <c r="J4" s="7"/>
      <c r="K4" s="7"/>
      <c r="L4" s="7"/>
      <c r="M4" s="7"/>
      <c r="N4" s="7"/>
      <c r="O4" s="7"/>
      <c r="P4" s="7"/>
      <c r="Q4" s="7"/>
      <c r="U4" s="122"/>
      <c r="W4" s="106" t="s">
        <v>3</v>
      </c>
    </row>
    <row r="5" ht="21.75" customHeight="1" spans="1:23">
      <c r="A5" s="9" t="s">
        <v>241</v>
      </c>
      <c r="B5" s="9" t="s">
        <v>185</v>
      </c>
      <c r="C5" s="9" t="s">
        <v>186</v>
      </c>
      <c r="D5" s="9" t="s">
        <v>242</v>
      </c>
      <c r="E5" s="10" t="s">
        <v>187</v>
      </c>
      <c r="F5" s="10" t="s">
        <v>188</v>
      </c>
      <c r="G5" s="10" t="s">
        <v>189</v>
      </c>
      <c r="H5" s="10" t="s">
        <v>190</v>
      </c>
      <c r="I5" s="66" t="s">
        <v>59</v>
      </c>
      <c r="J5" s="66" t="s">
        <v>243</v>
      </c>
      <c r="K5" s="66"/>
      <c r="L5" s="66"/>
      <c r="M5" s="66"/>
      <c r="N5" s="124" t="s">
        <v>192</v>
      </c>
      <c r="O5" s="124"/>
      <c r="P5" s="124"/>
      <c r="Q5" s="10" t="s">
        <v>65</v>
      </c>
      <c r="R5" s="11" t="s">
        <v>78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6"/>
      <c r="J6" s="51" t="s">
        <v>62</v>
      </c>
      <c r="K6" s="51"/>
      <c r="L6" s="51" t="s">
        <v>63</v>
      </c>
      <c r="M6" s="51" t="s">
        <v>64</v>
      </c>
      <c r="N6" s="125" t="s">
        <v>62</v>
      </c>
      <c r="O6" s="125" t="s">
        <v>63</v>
      </c>
      <c r="P6" s="125" t="s">
        <v>64</v>
      </c>
      <c r="Q6" s="15"/>
      <c r="R6" s="10" t="s">
        <v>61</v>
      </c>
      <c r="S6" s="10" t="s">
        <v>72</v>
      </c>
      <c r="T6" s="10" t="s">
        <v>198</v>
      </c>
      <c r="U6" s="10" t="s">
        <v>68</v>
      </c>
      <c r="V6" s="10" t="s">
        <v>69</v>
      </c>
      <c r="W6" s="10" t="s">
        <v>70</v>
      </c>
    </row>
    <row r="7" ht="40.5" customHeight="1" spans="1:23">
      <c r="A7" s="16"/>
      <c r="B7" s="16"/>
      <c r="C7" s="16"/>
      <c r="D7" s="16"/>
      <c r="E7" s="17"/>
      <c r="F7" s="17"/>
      <c r="G7" s="17"/>
      <c r="H7" s="17"/>
      <c r="I7" s="66"/>
      <c r="J7" s="51" t="s">
        <v>61</v>
      </c>
      <c r="K7" s="51" t="s">
        <v>244</v>
      </c>
      <c r="L7" s="51"/>
      <c r="M7" s="51"/>
      <c r="N7" s="17"/>
      <c r="O7" s="17"/>
      <c r="P7" s="17"/>
      <c r="Q7" s="17"/>
      <c r="R7" s="17"/>
      <c r="S7" s="17"/>
      <c r="T7" s="17"/>
      <c r="U7" s="31"/>
      <c r="V7" s="17"/>
      <c r="W7" s="17"/>
    </row>
    <row r="8" ht="15" customHeight="1" spans="1:2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</row>
    <row r="9" ht="32.9" customHeight="1" spans="1:23">
      <c r="A9" s="21" t="s">
        <v>245</v>
      </c>
      <c r="B9" s="239" t="s">
        <v>246</v>
      </c>
      <c r="C9" s="20" t="s">
        <v>247</v>
      </c>
      <c r="D9" s="20" t="s">
        <v>73</v>
      </c>
      <c r="E9" s="21" t="s">
        <v>171</v>
      </c>
      <c r="F9" s="21" t="s">
        <v>108</v>
      </c>
      <c r="G9" s="127" t="s">
        <v>248</v>
      </c>
      <c r="H9" s="21" t="s">
        <v>249</v>
      </c>
      <c r="I9" s="128">
        <v>30600</v>
      </c>
      <c r="J9" s="129">
        <v>30600</v>
      </c>
      <c r="K9" s="129">
        <v>30600</v>
      </c>
      <c r="L9" s="129"/>
      <c r="M9" s="129"/>
      <c r="N9" s="129"/>
      <c r="O9" s="129"/>
      <c r="P9" s="129"/>
      <c r="Q9" s="129"/>
      <c r="R9" s="129"/>
      <c r="S9" s="129"/>
      <c r="T9" s="129"/>
      <c r="U9" s="90"/>
      <c r="V9" s="129"/>
      <c r="W9" s="129"/>
    </row>
    <row r="10" ht="32.9" customHeight="1" spans="1:23">
      <c r="A10" s="21" t="s">
        <v>250</v>
      </c>
      <c r="B10" s="239" t="s">
        <v>251</v>
      </c>
      <c r="C10" s="20" t="s">
        <v>252</v>
      </c>
      <c r="D10" s="20" t="s">
        <v>73</v>
      </c>
      <c r="E10" s="21" t="s">
        <v>104</v>
      </c>
      <c r="F10" s="21" t="s">
        <v>105</v>
      </c>
      <c r="G10" s="21" t="s">
        <v>235</v>
      </c>
      <c r="H10" s="21" t="s">
        <v>236</v>
      </c>
      <c r="I10" s="128">
        <v>5000</v>
      </c>
      <c r="J10" s="128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90"/>
      <c r="V10" s="129"/>
      <c r="W10" s="129"/>
    </row>
    <row r="11" ht="32.9" customHeight="1" spans="1:23">
      <c r="A11" s="21" t="s">
        <v>250</v>
      </c>
      <c r="B11" s="239" t="s">
        <v>253</v>
      </c>
      <c r="C11" s="20" t="s">
        <v>254</v>
      </c>
      <c r="D11" s="20" t="s">
        <v>73</v>
      </c>
      <c r="E11" s="21" t="s">
        <v>104</v>
      </c>
      <c r="F11" s="21" t="s">
        <v>105</v>
      </c>
      <c r="G11" s="21" t="s">
        <v>255</v>
      </c>
      <c r="H11" s="21" t="s">
        <v>256</v>
      </c>
      <c r="I11" s="128">
        <v>300</v>
      </c>
      <c r="J11" s="128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90"/>
      <c r="V11" s="129"/>
      <c r="W11" s="129"/>
    </row>
    <row r="12" ht="32.9" customHeight="1" spans="1:23">
      <c r="A12" s="21" t="s">
        <v>245</v>
      </c>
      <c r="B12" s="239" t="s">
        <v>257</v>
      </c>
      <c r="C12" s="20" t="s">
        <v>258</v>
      </c>
      <c r="D12" s="20" t="s">
        <v>73</v>
      </c>
      <c r="E12" s="21" t="s">
        <v>104</v>
      </c>
      <c r="F12" s="21" t="s">
        <v>105</v>
      </c>
      <c r="G12" s="21" t="s">
        <v>259</v>
      </c>
      <c r="H12" s="21" t="s">
        <v>260</v>
      </c>
      <c r="I12" s="128">
        <v>200000</v>
      </c>
      <c r="J12" s="128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90"/>
      <c r="V12" s="129"/>
      <c r="W12" s="129"/>
    </row>
    <row r="13" ht="32.9" customHeight="1" spans="1:23">
      <c r="A13" s="21" t="s">
        <v>245</v>
      </c>
      <c r="B13" s="239" t="s">
        <v>261</v>
      </c>
      <c r="C13" s="20" t="s">
        <v>262</v>
      </c>
      <c r="D13" s="20" t="s">
        <v>73</v>
      </c>
      <c r="E13" s="21" t="s">
        <v>104</v>
      </c>
      <c r="F13" s="21" t="s">
        <v>105</v>
      </c>
      <c r="G13" s="21" t="s">
        <v>259</v>
      </c>
      <c r="H13" s="21" t="s">
        <v>260</v>
      </c>
      <c r="I13" s="128">
        <v>50000</v>
      </c>
      <c r="J13" s="128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90"/>
      <c r="V13" s="129"/>
      <c r="W13" s="129"/>
    </row>
    <row r="14" ht="18.75" customHeight="1" spans="1:23">
      <c r="A14" s="35" t="s">
        <v>172</v>
      </c>
      <c r="B14" s="36"/>
      <c r="C14" s="36"/>
      <c r="D14" s="36"/>
      <c r="E14" s="36"/>
      <c r="F14" s="36"/>
      <c r="G14" s="36"/>
      <c r="H14" s="37"/>
      <c r="I14" s="128">
        <v>285900</v>
      </c>
      <c r="J14" s="128">
        <v>30600</v>
      </c>
      <c r="K14" s="129">
        <v>30600</v>
      </c>
      <c r="L14" s="129"/>
      <c r="M14" s="129"/>
      <c r="N14" s="129"/>
      <c r="O14" s="129"/>
      <c r="P14" s="129"/>
      <c r="Q14" s="129"/>
      <c r="R14" s="129"/>
      <c r="S14" s="129"/>
      <c r="T14" s="129"/>
      <c r="U14" s="90"/>
      <c r="V14" s="129"/>
      <c r="W14" s="129"/>
    </row>
  </sheetData>
  <mergeCells count="28">
    <mergeCell ref="A3:W3"/>
    <mergeCell ref="A4:I4"/>
    <mergeCell ref="J5:M5"/>
    <mergeCell ref="N5:P5"/>
    <mergeCell ref="R5:W5"/>
    <mergeCell ref="J6:K6"/>
    <mergeCell ref="A14:H1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5"/>
  <sheetViews>
    <sheetView showZeros="0" topLeftCell="B1" workbookViewId="0">
      <pane ySplit="1" topLeftCell="A2" activePane="bottomLeft" state="frozen"/>
      <selection/>
      <selection pane="bottomLeft" activeCell="G31" sqref="G31"/>
    </sheetView>
  </sheetViews>
  <sheetFormatPr defaultColWidth="9.14166666666667" defaultRowHeight="12" customHeight="1"/>
  <cols>
    <col min="1" max="1" width="34.2833333333333" style="109" customWidth="1"/>
    <col min="2" max="2" width="29" style="109" customWidth="1"/>
    <col min="3" max="6" width="23.575" style="109" customWidth="1"/>
    <col min="7" max="7" width="25.1416666666667" style="109" customWidth="1"/>
    <col min="8" max="9" width="23.575" style="109" customWidth="1"/>
    <col min="10" max="10" width="44.875" style="109" customWidth="1"/>
    <col min="11" max="16384" width="9.14166666666667" style="109"/>
  </cols>
  <sheetData>
    <row r="1" s="109" customFormat="1" ht="18" customHeight="1" spans="1:10">
      <c r="J1" s="110"/>
    </row>
    <row r="2" s="109" customFormat="1" ht="18" customHeight="1" spans="1:10">
      <c r="A2" s="111"/>
      <c r="B2" s="111"/>
      <c r="C2" s="111"/>
      <c r="D2" s="111"/>
      <c r="E2" s="111"/>
      <c r="F2" s="111"/>
      <c r="G2" s="111"/>
      <c r="H2" s="111"/>
      <c r="I2" s="111"/>
      <c r="J2" s="48" t="s">
        <v>263</v>
      </c>
    </row>
    <row r="3" s="109" customFormat="1" ht="39.75" customHeight="1" spans="1:10">
      <c r="A3" s="49" t="s">
        <v>264</v>
      </c>
      <c r="B3" s="28"/>
      <c r="C3" s="28"/>
      <c r="D3" s="28"/>
      <c r="E3" s="28"/>
      <c r="F3" s="50"/>
      <c r="G3" s="28"/>
      <c r="H3" s="50"/>
      <c r="I3" s="50"/>
      <c r="J3" s="28"/>
    </row>
    <row r="4" s="109" customFormat="1" ht="17.25" customHeight="1" spans="1:10">
      <c r="A4" s="112" t="str">
        <f>"单位名称："&amp;"昆明市西山区第一托育园"</f>
        <v>单位名称：昆明市西山区第一托育园</v>
      </c>
    </row>
    <row r="5" s="109" customFormat="1" ht="44.25" customHeight="1" spans="1:10">
      <c r="A5" s="113" t="s">
        <v>186</v>
      </c>
      <c r="B5" s="113" t="s">
        <v>265</v>
      </c>
      <c r="C5" s="113" t="s">
        <v>266</v>
      </c>
      <c r="D5" s="113" t="s">
        <v>267</v>
      </c>
      <c r="E5" s="113" t="s">
        <v>268</v>
      </c>
      <c r="F5" s="114" t="s">
        <v>269</v>
      </c>
      <c r="G5" s="113" t="s">
        <v>270</v>
      </c>
      <c r="H5" s="114" t="s">
        <v>271</v>
      </c>
      <c r="I5" s="114" t="s">
        <v>272</v>
      </c>
      <c r="J5" s="113" t="s">
        <v>273</v>
      </c>
    </row>
    <row r="6" s="109" customFormat="1" ht="18.75" customHeight="1" spans="1:10">
      <c r="A6" s="115">
        <v>1</v>
      </c>
      <c r="B6" s="115">
        <v>2</v>
      </c>
      <c r="C6" s="115">
        <v>3</v>
      </c>
      <c r="D6" s="115">
        <v>4</v>
      </c>
      <c r="E6" s="115">
        <v>5</v>
      </c>
      <c r="F6" s="116">
        <v>6</v>
      </c>
      <c r="G6" s="115">
        <v>7</v>
      </c>
      <c r="H6" s="116">
        <v>8</v>
      </c>
      <c r="I6" s="116">
        <v>9</v>
      </c>
      <c r="J6" s="115">
        <v>10</v>
      </c>
    </row>
    <row r="7" s="109" customFormat="1" ht="27.75" customHeight="1" spans="1:10">
      <c r="A7" s="100" t="s">
        <v>73</v>
      </c>
      <c r="B7" s="117"/>
      <c r="C7" s="117"/>
      <c r="D7" s="117"/>
      <c r="E7" s="118"/>
      <c r="F7" s="119"/>
      <c r="G7" s="118"/>
      <c r="H7" s="119"/>
      <c r="I7" s="119"/>
      <c r="J7" s="118"/>
    </row>
    <row r="8" s="109" customFormat="1" ht="30" customHeight="1" spans="1:10">
      <c r="A8" s="120" t="s">
        <v>247</v>
      </c>
      <c r="B8" s="121" t="s">
        <v>274</v>
      </c>
      <c r="C8" s="121" t="s">
        <v>275</v>
      </c>
      <c r="D8" s="121" t="s">
        <v>276</v>
      </c>
      <c r="E8" s="121" t="s">
        <v>277</v>
      </c>
      <c r="F8" s="121" t="s">
        <v>278</v>
      </c>
      <c r="G8" s="121" t="s">
        <v>279</v>
      </c>
      <c r="H8" s="121" t="s">
        <v>280</v>
      </c>
      <c r="I8" s="121" t="s">
        <v>281</v>
      </c>
      <c r="J8" s="121" t="s">
        <v>282</v>
      </c>
    </row>
    <row r="9" s="109" customFormat="1" ht="30" customHeight="1" spans="1:10">
      <c r="A9" s="120" t="s">
        <v>247</v>
      </c>
      <c r="B9" s="121" t="s">
        <v>274</v>
      </c>
      <c r="C9" s="121" t="s">
        <v>275</v>
      </c>
      <c r="D9" s="121" t="s">
        <v>283</v>
      </c>
      <c r="E9" s="121" t="s">
        <v>284</v>
      </c>
      <c r="F9" s="121" t="s">
        <v>278</v>
      </c>
      <c r="G9" s="121" t="s">
        <v>285</v>
      </c>
      <c r="H9" s="121" t="s">
        <v>286</v>
      </c>
      <c r="I9" s="121" t="s">
        <v>281</v>
      </c>
      <c r="J9" s="121" t="s">
        <v>287</v>
      </c>
    </row>
    <row r="10" s="109" customFormat="1" ht="30" customHeight="1" spans="1:10">
      <c r="A10" s="120" t="s">
        <v>247</v>
      </c>
      <c r="B10" s="121" t="s">
        <v>274</v>
      </c>
      <c r="C10" s="121" t="s">
        <v>275</v>
      </c>
      <c r="D10" s="121" t="s">
        <v>283</v>
      </c>
      <c r="E10" s="121" t="s">
        <v>288</v>
      </c>
      <c r="F10" s="121" t="s">
        <v>289</v>
      </c>
      <c r="G10" s="121" t="s">
        <v>285</v>
      </c>
      <c r="H10" s="121" t="s">
        <v>286</v>
      </c>
      <c r="I10" s="121" t="s">
        <v>281</v>
      </c>
      <c r="J10" s="121" t="s">
        <v>290</v>
      </c>
    </row>
    <row r="11" s="109" customFormat="1" ht="30" customHeight="1" spans="1:10">
      <c r="A11" s="120" t="s">
        <v>247</v>
      </c>
      <c r="B11" s="121" t="s">
        <v>274</v>
      </c>
      <c r="C11" s="121" t="s">
        <v>275</v>
      </c>
      <c r="D11" s="121" t="s">
        <v>291</v>
      </c>
      <c r="E11" s="121" t="s">
        <v>292</v>
      </c>
      <c r="F11" s="121" t="s">
        <v>278</v>
      </c>
      <c r="G11" s="121" t="s">
        <v>285</v>
      </c>
      <c r="H11" s="121" t="s">
        <v>286</v>
      </c>
      <c r="I11" s="121" t="s">
        <v>281</v>
      </c>
      <c r="J11" s="121" t="s">
        <v>293</v>
      </c>
    </row>
    <row r="12" s="109" customFormat="1" ht="30" customHeight="1" spans="1:10">
      <c r="A12" s="120" t="s">
        <v>247</v>
      </c>
      <c r="B12" s="121" t="s">
        <v>274</v>
      </c>
      <c r="C12" s="121" t="s">
        <v>294</v>
      </c>
      <c r="D12" s="121" t="s">
        <v>295</v>
      </c>
      <c r="E12" s="121" t="s">
        <v>296</v>
      </c>
      <c r="F12" s="121" t="s">
        <v>278</v>
      </c>
      <c r="G12" s="121" t="s">
        <v>297</v>
      </c>
      <c r="H12" s="121" t="s">
        <v>298</v>
      </c>
      <c r="I12" s="121" t="s">
        <v>281</v>
      </c>
      <c r="J12" s="121" t="s">
        <v>299</v>
      </c>
    </row>
    <row r="13" s="109" customFormat="1" ht="30" customHeight="1" spans="1:10">
      <c r="A13" s="120" t="s">
        <v>247</v>
      </c>
      <c r="B13" s="121" t="s">
        <v>274</v>
      </c>
      <c r="C13" s="121" t="s">
        <v>294</v>
      </c>
      <c r="D13" s="121" t="s">
        <v>300</v>
      </c>
      <c r="E13" s="121" t="s">
        <v>301</v>
      </c>
      <c r="F13" s="121" t="s">
        <v>289</v>
      </c>
      <c r="G13" s="121" t="s">
        <v>302</v>
      </c>
      <c r="H13" s="121" t="s">
        <v>286</v>
      </c>
      <c r="I13" s="121" t="s">
        <v>281</v>
      </c>
      <c r="J13" s="121" t="s">
        <v>303</v>
      </c>
    </row>
    <row r="14" s="109" customFormat="1" ht="30" customHeight="1" spans="1:10">
      <c r="A14" s="120" t="s">
        <v>247</v>
      </c>
      <c r="B14" s="121" t="s">
        <v>274</v>
      </c>
      <c r="C14" s="121" t="s">
        <v>294</v>
      </c>
      <c r="D14" s="121" t="s">
        <v>304</v>
      </c>
      <c r="E14" s="121" t="s">
        <v>305</v>
      </c>
      <c r="F14" s="121" t="s">
        <v>278</v>
      </c>
      <c r="G14" s="121" t="s">
        <v>306</v>
      </c>
      <c r="H14" s="121" t="s">
        <v>306</v>
      </c>
      <c r="I14" s="121" t="s">
        <v>307</v>
      </c>
      <c r="J14" s="121" t="s">
        <v>308</v>
      </c>
    </row>
    <row r="15" s="109" customFormat="1" ht="30" customHeight="1" spans="1:10">
      <c r="A15" s="120" t="s">
        <v>247</v>
      </c>
      <c r="B15" s="121" t="s">
        <v>274</v>
      </c>
      <c r="C15" s="121" t="s">
        <v>309</v>
      </c>
      <c r="D15" s="121" t="s">
        <v>310</v>
      </c>
      <c r="E15" s="121" t="s">
        <v>311</v>
      </c>
      <c r="F15" s="121" t="s">
        <v>289</v>
      </c>
      <c r="G15" s="121" t="s">
        <v>302</v>
      </c>
      <c r="H15" s="121" t="s">
        <v>286</v>
      </c>
      <c r="I15" s="121" t="s">
        <v>281</v>
      </c>
      <c r="J15" s="121" t="s">
        <v>312</v>
      </c>
    </row>
    <row r="16" s="109" customFormat="1" ht="30" customHeight="1" spans="1:10">
      <c r="A16" s="120" t="s">
        <v>247</v>
      </c>
      <c r="B16" s="121" t="s">
        <v>274</v>
      </c>
      <c r="C16" s="121" t="s">
        <v>313</v>
      </c>
      <c r="D16" s="121" t="s">
        <v>314</v>
      </c>
      <c r="E16" s="121" t="s">
        <v>315</v>
      </c>
      <c r="F16" s="121" t="s">
        <v>278</v>
      </c>
      <c r="G16" s="121" t="s">
        <v>316</v>
      </c>
      <c r="H16" s="121" t="s">
        <v>298</v>
      </c>
      <c r="I16" s="121" t="s">
        <v>281</v>
      </c>
      <c r="J16" s="121" t="s">
        <v>317</v>
      </c>
    </row>
    <row r="17" s="109" customFormat="1" ht="30" customHeight="1" spans="1:10">
      <c r="A17" s="120" t="s">
        <v>252</v>
      </c>
      <c r="B17" s="121" t="s">
        <v>318</v>
      </c>
      <c r="C17" s="121" t="s">
        <v>275</v>
      </c>
      <c r="D17" s="121" t="s">
        <v>276</v>
      </c>
      <c r="E17" s="121" t="s">
        <v>319</v>
      </c>
      <c r="F17" s="121" t="s">
        <v>278</v>
      </c>
      <c r="G17" s="121" t="s">
        <v>87</v>
      </c>
      <c r="H17" s="121" t="s">
        <v>320</v>
      </c>
      <c r="I17" s="121" t="s">
        <v>281</v>
      </c>
      <c r="J17" s="121" t="s">
        <v>321</v>
      </c>
    </row>
    <row r="18" s="109" customFormat="1" ht="30" customHeight="1" spans="1:10">
      <c r="A18" s="120" t="s">
        <v>252</v>
      </c>
      <c r="B18" s="121" t="s">
        <v>318</v>
      </c>
      <c r="C18" s="121" t="s">
        <v>275</v>
      </c>
      <c r="D18" s="121" t="s">
        <v>291</v>
      </c>
      <c r="E18" s="121" t="s">
        <v>322</v>
      </c>
      <c r="F18" s="121" t="s">
        <v>278</v>
      </c>
      <c r="G18" s="121" t="s">
        <v>323</v>
      </c>
      <c r="H18" s="121" t="s">
        <v>306</v>
      </c>
      <c r="I18" s="121" t="s">
        <v>281</v>
      </c>
      <c r="J18" s="121" t="s">
        <v>324</v>
      </c>
    </row>
    <row r="19" s="109" customFormat="1" ht="30" customHeight="1" spans="1:10">
      <c r="A19" s="120" t="s">
        <v>252</v>
      </c>
      <c r="B19" s="121" t="s">
        <v>318</v>
      </c>
      <c r="C19" s="121" t="s">
        <v>294</v>
      </c>
      <c r="D19" s="121" t="s">
        <v>300</v>
      </c>
      <c r="E19" s="121" t="s">
        <v>325</v>
      </c>
      <c r="F19" s="121" t="s">
        <v>278</v>
      </c>
      <c r="G19" s="121" t="s">
        <v>326</v>
      </c>
      <c r="H19" s="121" t="s">
        <v>286</v>
      </c>
      <c r="I19" s="121" t="s">
        <v>307</v>
      </c>
      <c r="J19" s="121" t="s">
        <v>327</v>
      </c>
    </row>
    <row r="20" s="109" customFormat="1" ht="30" customHeight="1" spans="1:10">
      <c r="A20" s="120" t="s">
        <v>252</v>
      </c>
      <c r="B20" s="121" t="s">
        <v>318</v>
      </c>
      <c r="C20" s="121" t="s">
        <v>309</v>
      </c>
      <c r="D20" s="121" t="s">
        <v>310</v>
      </c>
      <c r="E20" s="121" t="s">
        <v>328</v>
      </c>
      <c r="F20" s="121" t="s">
        <v>289</v>
      </c>
      <c r="G20" s="121" t="s">
        <v>302</v>
      </c>
      <c r="H20" s="121" t="s">
        <v>286</v>
      </c>
      <c r="I20" s="121" t="s">
        <v>281</v>
      </c>
      <c r="J20" s="121" t="s">
        <v>329</v>
      </c>
    </row>
    <row r="21" s="109" customFormat="1" ht="30" customHeight="1" spans="1:10">
      <c r="A21" s="120" t="s">
        <v>254</v>
      </c>
      <c r="B21" s="121" t="s">
        <v>330</v>
      </c>
      <c r="C21" s="121" t="s">
        <v>275</v>
      </c>
      <c r="D21" s="121" t="s">
        <v>276</v>
      </c>
      <c r="E21" s="121" t="s">
        <v>331</v>
      </c>
      <c r="F21" s="121" t="s">
        <v>278</v>
      </c>
      <c r="G21" s="121" t="s">
        <v>323</v>
      </c>
      <c r="H21" s="121" t="s">
        <v>306</v>
      </c>
      <c r="I21" s="121" t="s">
        <v>281</v>
      </c>
      <c r="J21" s="121" t="s">
        <v>331</v>
      </c>
    </row>
    <row r="22" s="109" customFormat="1" ht="30" customHeight="1" spans="1:10">
      <c r="A22" s="120" t="s">
        <v>254</v>
      </c>
      <c r="B22" s="121" t="s">
        <v>330</v>
      </c>
      <c r="C22" s="121" t="s">
        <v>275</v>
      </c>
      <c r="D22" s="121" t="s">
        <v>283</v>
      </c>
      <c r="E22" s="121" t="s">
        <v>332</v>
      </c>
      <c r="F22" s="121" t="s">
        <v>289</v>
      </c>
      <c r="G22" s="121" t="s">
        <v>285</v>
      </c>
      <c r="H22" s="121" t="s">
        <v>286</v>
      </c>
      <c r="I22" s="121" t="s">
        <v>281</v>
      </c>
      <c r="J22" s="121" t="s">
        <v>287</v>
      </c>
    </row>
    <row r="23" s="109" customFormat="1" ht="30" customHeight="1" spans="1:10">
      <c r="A23" s="120" t="s">
        <v>254</v>
      </c>
      <c r="B23" s="121" t="s">
        <v>330</v>
      </c>
      <c r="C23" s="121" t="s">
        <v>275</v>
      </c>
      <c r="D23" s="121" t="s">
        <v>291</v>
      </c>
      <c r="E23" s="121" t="s">
        <v>333</v>
      </c>
      <c r="F23" s="121" t="s">
        <v>278</v>
      </c>
      <c r="G23" s="121" t="s">
        <v>285</v>
      </c>
      <c r="H23" s="121" t="s">
        <v>286</v>
      </c>
      <c r="I23" s="121" t="s">
        <v>281</v>
      </c>
      <c r="J23" s="121" t="s">
        <v>334</v>
      </c>
    </row>
    <row r="24" s="109" customFormat="1" ht="30" customHeight="1" spans="1:10">
      <c r="A24" s="120" t="s">
        <v>254</v>
      </c>
      <c r="B24" s="121" t="s">
        <v>330</v>
      </c>
      <c r="C24" s="121" t="s">
        <v>294</v>
      </c>
      <c r="D24" s="121" t="s">
        <v>300</v>
      </c>
      <c r="E24" s="121" t="s">
        <v>301</v>
      </c>
      <c r="F24" s="121" t="s">
        <v>289</v>
      </c>
      <c r="G24" s="121" t="s">
        <v>302</v>
      </c>
      <c r="H24" s="121" t="s">
        <v>286</v>
      </c>
      <c r="I24" s="121" t="s">
        <v>281</v>
      </c>
      <c r="J24" s="121" t="s">
        <v>303</v>
      </c>
    </row>
    <row r="25" s="109" customFormat="1" ht="30" customHeight="1" spans="1:10">
      <c r="A25" s="120" t="s">
        <v>254</v>
      </c>
      <c r="B25" s="121" t="s">
        <v>330</v>
      </c>
      <c r="C25" s="121" t="s">
        <v>309</v>
      </c>
      <c r="D25" s="121" t="s">
        <v>310</v>
      </c>
      <c r="E25" s="121" t="s">
        <v>311</v>
      </c>
      <c r="F25" s="121" t="s">
        <v>289</v>
      </c>
      <c r="G25" s="121" t="s">
        <v>302</v>
      </c>
      <c r="H25" s="121" t="s">
        <v>286</v>
      </c>
      <c r="I25" s="121" t="s">
        <v>281</v>
      </c>
      <c r="J25" s="121" t="s">
        <v>329</v>
      </c>
    </row>
    <row r="26" s="109" customFormat="1" ht="30" customHeight="1" spans="1:10">
      <c r="A26" s="120" t="s">
        <v>258</v>
      </c>
      <c r="B26" s="121" t="s">
        <v>335</v>
      </c>
      <c r="C26" s="121" t="s">
        <v>275</v>
      </c>
      <c r="D26" s="121" t="s">
        <v>276</v>
      </c>
      <c r="E26" s="121" t="s">
        <v>336</v>
      </c>
      <c r="F26" s="121" t="s">
        <v>278</v>
      </c>
      <c r="G26" s="121" t="s">
        <v>285</v>
      </c>
      <c r="H26" s="121" t="s">
        <v>320</v>
      </c>
      <c r="I26" s="121" t="s">
        <v>281</v>
      </c>
      <c r="J26" s="121" t="s">
        <v>337</v>
      </c>
    </row>
    <row r="27" s="109" customFormat="1" ht="30" customHeight="1" spans="1:10">
      <c r="A27" s="120" t="s">
        <v>258</v>
      </c>
      <c r="B27" s="121" t="s">
        <v>335</v>
      </c>
      <c r="C27" s="121" t="s">
        <v>275</v>
      </c>
      <c r="D27" s="121" t="s">
        <v>291</v>
      </c>
      <c r="E27" s="121" t="s">
        <v>338</v>
      </c>
      <c r="F27" s="121" t="s">
        <v>278</v>
      </c>
      <c r="G27" s="121" t="s">
        <v>339</v>
      </c>
      <c r="H27" s="121" t="s">
        <v>306</v>
      </c>
      <c r="I27" s="121" t="s">
        <v>281</v>
      </c>
      <c r="J27" s="121" t="s">
        <v>340</v>
      </c>
    </row>
    <row r="28" s="109" customFormat="1" ht="30" customHeight="1" spans="1:10">
      <c r="A28" s="120" t="s">
        <v>258</v>
      </c>
      <c r="B28" s="121" t="s">
        <v>335</v>
      </c>
      <c r="C28" s="121" t="s">
        <v>294</v>
      </c>
      <c r="D28" s="121" t="s">
        <v>300</v>
      </c>
      <c r="E28" s="121" t="s">
        <v>325</v>
      </c>
      <c r="F28" s="121" t="s">
        <v>278</v>
      </c>
      <c r="G28" s="121" t="s">
        <v>326</v>
      </c>
      <c r="H28" s="121" t="s">
        <v>306</v>
      </c>
      <c r="I28" s="121" t="s">
        <v>307</v>
      </c>
      <c r="J28" s="121" t="s">
        <v>327</v>
      </c>
    </row>
    <row r="29" s="109" customFormat="1" ht="30" customHeight="1" spans="1:10">
      <c r="A29" s="120" t="s">
        <v>258</v>
      </c>
      <c r="B29" s="121" t="s">
        <v>335</v>
      </c>
      <c r="C29" s="121" t="s">
        <v>309</v>
      </c>
      <c r="D29" s="121" t="s">
        <v>310</v>
      </c>
      <c r="E29" s="121" t="s">
        <v>341</v>
      </c>
      <c r="F29" s="121" t="s">
        <v>289</v>
      </c>
      <c r="G29" s="121" t="s">
        <v>342</v>
      </c>
      <c r="H29" s="121" t="s">
        <v>286</v>
      </c>
      <c r="I29" s="121" t="s">
        <v>281</v>
      </c>
      <c r="J29" s="121" t="s">
        <v>343</v>
      </c>
    </row>
    <row r="30" s="109" customFormat="1" ht="30" customHeight="1" spans="1:10">
      <c r="A30" s="120" t="s">
        <v>258</v>
      </c>
      <c r="B30" s="121" t="s">
        <v>335</v>
      </c>
      <c r="C30" s="121" t="s">
        <v>313</v>
      </c>
      <c r="D30" s="121" t="s">
        <v>314</v>
      </c>
      <c r="E30" s="121" t="s">
        <v>344</v>
      </c>
      <c r="F30" s="121" t="s">
        <v>345</v>
      </c>
      <c r="G30" s="121" t="s">
        <v>346</v>
      </c>
      <c r="H30" s="121" t="s">
        <v>347</v>
      </c>
      <c r="I30" s="121" t="s">
        <v>281</v>
      </c>
      <c r="J30" s="121" t="s">
        <v>340</v>
      </c>
    </row>
    <row r="31" s="109" customFormat="1" ht="30" customHeight="1" spans="1:10">
      <c r="A31" s="120" t="s">
        <v>262</v>
      </c>
      <c r="B31" s="121" t="s">
        <v>335</v>
      </c>
      <c r="C31" s="121" t="s">
        <v>275</v>
      </c>
      <c r="D31" s="121" t="s">
        <v>276</v>
      </c>
      <c r="E31" s="121" t="s">
        <v>336</v>
      </c>
      <c r="F31" s="121" t="s">
        <v>278</v>
      </c>
      <c r="G31" s="121" t="s">
        <v>285</v>
      </c>
      <c r="H31" s="121" t="s">
        <v>320</v>
      </c>
      <c r="I31" s="121" t="s">
        <v>281</v>
      </c>
      <c r="J31" s="121" t="s">
        <v>337</v>
      </c>
    </row>
    <row r="32" s="109" customFormat="1" ht="30" customHeight="1" spans="1:10">
      <c r="A32" s="120" t="s">
        <v>262</v>
      </c>
      <c r="B32" s="121" t="s">
        <v>335</v>
      </c>
      <c r="C32" s="121" t="s">
        <v>275</v>
      </c>
      <c r="D32" s="121" t="s">
        <v>291</v>
      </c>
      <c r="E32" s="121" t="s">
        <v>338</v>
      </c>
      <c r="F32" s="121" t="s">
        <v>278</v>
      </c>
      <c r="G32" s="121" t="s">
        <v>339</v>
      </c>
      <c r="H32" s="121" t="s">
        <v>306</v>
      </c>
      <c r="I32" s="121" t="s">
        <v>281</v>
      </c>
      <c r="J32" s="121" t="s">
        <v>340</v>
      </c>
    </row>
    <row r="33" s="109" customFormat="1" ht="30" customHeight="1" spans="1:10">
      <c r="A33" s="120" t="s">
        <v>262</v>
      </c>
      <c r="B33" s="121" t="s">
        <v>335</v>
      </c>
      <c r="C33" s="121" t="s">
        <v>294</v>
      </c>
      <c r="D33" s="121" t="s">
        <v>300</v>
      </c>
      <c r="E33" s="121" t="s">
        <v>325</v>
      </c>
      <c r="F33" s="121" t="s">
        <v>278</v>
      </c>
      <c r="G33" s="121" t="s">
        <v>326</v>
      </c>
      <c r="H33" s="121" t="s">
        <v>306</v>
      </c>
      <c r="I33" s="121" t="s">
        <v>307</v>
      </c>
      <c r="J33" s="121" t="s">
        <v>327</v>
      </c>
    </row>
    <row r="34" s="109" customFormat="1" ht="30" customHeight="1" spans="1:10">
      <c r="A34" s="120" t="s">
        <v>262</v>
      </c>
      <c r="B34" s="121" t="s">
        <v>335</v>
      </c>
      <c r="C34" s="121" t="s">
        <v>309</v>
      </c>
      <c r="D34" s="121" t="s">
        <v>310</v>
      </c>
      <c r="E34" s="121" t="s">
        <v>341</v>
      </c>
      <c r="F34" s="121" t="s">
        <v>289</v>
      </c>
      <c r="G34" s="121" t="s">
        <v>342</v>
      </c>
      <c r="H34" s="121" t="s">
        <v>286</v>
      </c>
      <c r="I34" s="121" t="s">
        <v>281</v>
      </c>
      <c r="J34" s="121" t="s">
        <v>343</v>
      </c>
    </row>
    <row r="35" s="109" customFormat="1" ht="30" customHeight="1" spans="1:10">
      <c r="A35" s="120" t="s">
        <v>262</v>
      </c>
      <c r="B35" s="121"/>
      <c r="C35" s="121" t="s">
        <v>313</v>
      </c>
      <c r="D35" s="121" t="s">
        <v>314</v>
      </c>
      <c r="E35" s="121" t="s">
        <v>344</v>
      </c>
      <c r="F35" s="121" t="s">
        <v>345</v>
      </c>
      <c r="G35" s="121" t="s">
        <v>348</v>
      </c>
      <c r="H35" s="121" t="s">
        <v>347</v>
      </c>
      <c r="I35" s="121" t="s">
        <v>281</v>
      </c>
      <c r="J35" s="121" t="s">
        <v>340</v>
      </c>
    </row>
  </sheetData>
  <mergeCells count="12">
    <mergeCell ref="A3:J3"/>
    <mergeCell ref="A4:H4"/>
    <mergeCell ref="A8:A16"/>
    <mergeCell ref="A17:A20"/>
    <mergeCell ref="A21:A25"/>
    <mergeCell ref="A26:A30"/>
    <mergeCell ref="A31:A35"/>
    <mergeCell ref="B8:B16"/>
    <mergeCell ref="B17:B20"/>
    <mergeCell ref="B21:B25"/>
    <mergeCell ref="B26:B30"/>
    <mergeCell ref="B31:B35"/>
  </mergeCells>
  <pageMargins left="0.75" right="0.75" top="1" bottom="1" header="0.5" footer="0.5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IT's Me</cp:lastModifiedBy>
  <dcterms:created xsi:type="dcterms:W3CDTF">2025-01-21T02:50:00Z</dcterms:created>
  <dcterms:modified xsi:type="dcterms:W3CDTF">2026-05-21T04:53:11Z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4D2A9CF5D6084BA09D4AA65A95413DFB_13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