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933"/>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<sst xmlns="http://schemas.openxmlformats.org/spreadsheetml/2006/main" count="1591" uniqueCount="523">
  <si>
    <t>预算01-1表</t>
  </si>
  <si>
    <t>2026年部门财务收支预算总表</t>
  </si>
  <si>
    <t>单位名称：昆明市西山区第二幼儿园</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</si>
  <si>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</si>
  <si>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</si>
  <si>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</si>
  <si>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</si>
  <si>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</si>
  <si>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</si>
  <si>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</si>
  <si>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</si>
  <si>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</si>
  <si>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</si>
  <si>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</si>
  <si>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</si>
  <si>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</si>
  <si>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</si>
  <si>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</si>
  <si>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</si>
  <si>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</si>
  <si>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</si>
  <si>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</si>
  <si>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</si>
  <si>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</si>
  <si>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</si>
  <si>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</si>
  <si>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</si>
  <si>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</si>
  <si>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</si>
  <si>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</si>
  <si>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</si>
  <si>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</si>
  <si>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</si>
  <si>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</si>
  <si>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</si>
  <si>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</si>
  <si>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</si>
  <si>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</si>
  <si>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</si>
  <si>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</si>
  <si>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</si>
  <si>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</si>
  <si>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</si>
  <si>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</si>
  <si>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</si>
  <si>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</si>
  <si>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</si>
  <si>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</si>
  <si>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</si>
  <si>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</si>
  <si>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</si>
  <si>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</si>
  <si>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</si>
  <si>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</si>
  <si>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</si>
  <si>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</si>
  <si>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</si>
  <si>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</si>
  <si>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</si>
  <si>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</si>
  <si>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</si>
  <si>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</si>
  <si>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</si>
  <si>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</si>
  <si>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</si>
  <si>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</si>
  <si>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</si>
  <si>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</si>
  <si>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</si>
  <si>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</si>
  <si>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</si>
  <si>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</si>
  <si>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105013</t>
  </si>
  <si>
    <t>昆明市西山区第二幼儿园</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</si>
  <si>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</si>
  <si>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</si>
  <si>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</si>
  <si>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</si>
  <si>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</si>
  <si>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</si>
  <si>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</si>
  <si>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</si>
  <si>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</si>
  <si>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</si>
  <si>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</si>
  <si>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</si>
  <si>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</si>
  <si>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205</t>
  </si>
  <si>
    <t>教育支出</t>
  </si>
  <si>
    <t>20502</t>
  </si>
  <si>
    <t>普通教育</t>
  </si>
  <si>
    <t>2050201</t>
  </si>
  <si>
    <t>学前教育</t>
  </si>
  <si>
    <t>20509</t>
  </si>
  <si>
    <t>教育费附加安排的支出</t>
  </si>
  <si>
    <t>2050999</t>
  </si>
  <si>
    <t>其他教育费附加安排的支出</t>
  </si>
  <si>
    <t>208</t>
  </si>
  <si>
    <t>社会保障和就业支出</t>
  </si>
  <si>
    <t>20805</t>
  </si>
  <si>
    <t>行政事业单位养老支出</t>
  </si>
  <si>
    <t>2080505</t>
  </si>
  <si>
    <t>机关事业单位基本养老保险缴费支出</t>
  </si>
  <si>
    <t>2080599</t>
  </si>
  <si>
    <t>其他行政事业单位养老支出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</si>
  <si>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</si>
  <si>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</si>
  <si>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</si>
  <si>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</si>
  <si>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</si>
  <si>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</si>
  <si>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</si>
  <si>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</si>
  <si>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</si>
  <si>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</si>
  <si>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</si>
  <si>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</si>
  <si>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</si>
  <si>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</si>
  <si>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</si>
  <si>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</si>
  <si>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</si>
  <si>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</si>
  <si>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</si>
  <si>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</si>
  <si>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</si>
  <si>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</si>
  <si>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</si>
  <si>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</si>
  <si>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</si>
  <si>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</si>
  <si>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</si>
  <si>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</si>
  <si>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</si>
  <si>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</si>
  <si>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</si>
  <si>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</si>
  <si>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</si>
  <si>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</si>
  <si>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</si>
  <si>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</si>
  <si>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</si>
  <si>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</si>
  <si>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</si>
  <si>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</si>
  <si>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</si>
  <si>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</si>
  <si>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</si>
  <si>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</si>
  <si>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</si>
  <si>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</si>
  <si>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</si>
  <si>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</si>
  <si>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</si>
  <si>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</si>
  <si>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</si>
  <si>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</si>
  <si>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</si>
  <si>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</si>
  <si>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</si>
  <si>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</si>
  <si>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</si>
  <si>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</si>
  <si>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</si>
  <si>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</si>
  <si>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</si>
  <si>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</si>
  <si>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</si>
  <si>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</si>
  <si>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合  计</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</si>
  <si>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</si>
  <si>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</si>
  <si>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</si>
  <si>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</si>
  <si>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</si>
  <si>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</si>
  <si>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</si>
  <si>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</si>
  <si>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</si>
  <si>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空表说明：昆明市西山区第二幼儿园无一般公共预算“三公”经费支出，此表无数据。</t>
  </si>
  <si>
    <t>预算04表</t>
  </si>
  <si>
    <t>2026年部门基本支出预算表</t>
  </si>
  <si>
    <t>主管部门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</si>
  <si>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</si>
  <si>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</si>
  <si>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</si>
  <si>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</si>
  <si>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</si>
  <si>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</si>
  <si>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</si>
  <si>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</si>
  <si>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</si>
  <si>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</si>
  <si>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</si>
  <si>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</si>
  <si>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</si>
  <si>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</si>
  <si>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</si>
  <si>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昆明市西山区教育体育局</t>
  </si>
  <si>
    <t>530112231100001581387</t>
  </si>
  <si>
    <t>事业人员绩效奖励</t>
  </si>
  <si>
    <t>30103</t>
  </si>
  <si>
    <t>奖金</t>
  </si>
  <si>
    <t>30107</t>
  </si>
  <si>
    <t>绩效工资</t>
  </si>
  <si>
    <t>530112210000000004200</t>
  </si>
  <si>
    <t>30113</t>
  </si>
  <si>
    <t>530112210000000004199</t>
  </si>
  <si>
    <t>社会保障缴费</t>
  </si>
  <si>
    <t>30108</t>
  </si>
  <si>
    <t>机关事业单位基本养老保险缴费</t>
  </si>
  <si>
    <t>30110</t>
  </si>
  <si>
    <t>职工基本医疗保险缴费</t>
  </si>
  <si>
    <t>30111</t>
  </si>
  <si>
    <t>公务员医疗补助缴费</t>
  </si>
  <si>
    <t>30112</t>
  </si>
  <si>
    <t>其他社会保障缴费</t>
  </si>
  <si>
    <t>530112210000000004205</t>
  </si>
  <si>
    <t>一般公用经费支出</t>
  </si>
  <si>
    <t>30201</t>
  </si>
  <si>
    <t>办公费</t>
  </si>
  <si>
    <t>'530112210000000004205</t>
  </si>
  <si>
    <t>30202</t>
  </si>
  <si>
    <t>印刷费</t>
  </si>
  <si>
    <t>30205</t>
  </si>
  <si>
    <t>水费</t>
  </si>
  <si>
    <t>30206</t>
  </si>
  <si>
    <t>电费</t>
  </si>
  <si>
    <t>30207</t>
  </si>
  <si>
    <t>邮电费</t>
  </si>
  <si>
    <t>30213</t>
  </si>
  <si>
    <t>维修（护）费</t>
  </si>
  <si>
    <t>30216</t>
  </si>
  <si>
    <t>培训费</t>
  </si>
  <si>
    <t>30226</t>
  </si>
  <si>
    <t>劳务费</t>
  </si>
  <si>
    <t>30227</t>
  </si>
  <si>
    <t>委托业务费</t>
  </si>
  <si>
    <t>30299</t>
  </si>
  <si>
    <t>其他商品和服务支出</t>
  </si>
  <si>
    <t>530112210000000004198</t>
  </si>
  <si>
    <t>事业人员工资支出</t>
  </si>
  <si>
    <t>30101</t>
  </si>
  <si>
    <t>基本工资</t>
  </si>
  <si>
    <t>30102</t>
  </si>
  <si>
    <t>津贴补贴</t>
  </si>
  <si>
    <t>530112251100003710338</t>
  </si>
  <si>
    <t>残疾人保障金</t>
  </si>
  <si>
    <t>530112210000000004204</t>
  </si>
  <si>
    <t>其他公用经费支出</t>
  </si>
  <si>
    <t>530112241100002271257</t>
  </si>
  <si>
    <t>编外聘用人员支出</t>
  </si>
  <si>
    <t>30199</t>
  </si>
  <si>
    <t>其他工资福利支出</t>
  </si>
  <si>
    <t>530112231100001309587</t>
  </si>
  <si>
    <t>离退休人员支出</t>
  </si>
  <si>
    <t>30305</t>
  </si>
  <si>
    <t>生活补助</t>
  </si>
  <si>
    <t>530112231100001581449</t>
  </si>
  <si>
    <t>离退休人员福利费</t>
  </si>
  <si>
    <t>530112210000000004203</t>
  </si>
  <si>
    <t>工会经费</t>
  </si>
  <si>
    <t>30228</t>
  </si>
  <si>
    <t>预算05-1表</t>
  </si>
  <si>
    <t>2026年部门项目支出预算表</t>
  </si>
  <si>
    <t>项目分类</t>
  </si>
  <si>
    <t>项目单位</t>
  </si>
  <si>
    <t>本年拨款</t>
  </si>
  <si>
    <t>其中：本次下达</t>
  </si>
  <si>
    <t>民生类</t>
  </si>
  <si>
    <t>学前教育家庭经济困难学生补助经费</t>
  </si>
  <si>
    <t>30308</t>
  </si>
  <si>
    <t>助学金</t>
  </si>
  <si>
    <t>专项业务类</t>
  </si>
  <si>
    <t>西山区校园人防建设项目补助经费</t>
  </si>
  <si>
    <t>事业发展类</t>
  </si>
  <si>
    <t>幼儿园运转补助经费</t>
  </si>
  <si>
    <t>30209</t>
  </si>
  <si>
    <t>物业管理费</t>
  </si>
  <si>
    <t>幼儿园自有资金</t>
  </si>
  <si>
    <t>代扣代缴个人所得税手续费资金</t>
  </si>
  <si>
    <t>昆财教〔2025〕173号中央级学前教育免保育教育费项目结转资金</t>
  </si>
  <si>
    <t>31002</t>
  </si>
  <si>
    <t>办公设备购置</t>
  </si>
  <si>
    <t>昆财教〔2025〕262号省级学前教育免保育教育费结转资金</t>
  </si>
  <si>
    <t>昆财教〔2025〕273号市级学前教育免保育教育费项目结转资金</t>
  </si>
  <si>
    <t>预算05-2表</t>
  </si>
  <si>
    <t>2026年部门项目支出绩效目标表</t>
  </si>
  <si>
    <t>项目年度绩效目标</t>
  </si>
  <si>
    <t>一级指标</t>
  </si>
  <si>
    <t>二级指标</t>
  </si>
  <si>
    <t>三级指标</t>
  </si>
  <si>
    <t>指标性质</t>
  </si>
  <si>
    <t>指标值</t>
  </si>
  <si>
    <t>度量单位</t>
  </si>
  <si>
    <t>指标属性</t>
  </si>
  <si>
    <t>指标内容</t>
  </si>
  <si>
    <t>为贯彻落实《国务院办公厅关于逐步推行免费学前教育的意见》要求，研究制定省级实施方案，免除云南省本级和各州（市）公办幼儿园学前一年在园儿童的保育教育费；对教育部门批准设立的民办幼儿园学前一年在园儿童，参照当地同类型公办幼儿园免除水平，相应减免保育教育费。免保育教育费标准按照云南省县级以上地方人民政府及其教育、价格主管部门批准的公办幼儿园保育教育费收费标准（不含伙食费、住宿费、杂费等）执行。</t>
  </si>
  <si>
    <t>产出指标</t>
  </si>
  <si>
    <t>数量指标</t>
  </si>
  <si>
    <t>幼儿园学前一年在园儿童数免除率</t>
  </si>
  <si>
    <t>=</t>
  </si>
  <si>
    <t>100</t>
  </si>
  <si>
    <t>%</t>
  </si>
  <si>
    <t>定量指标</t>
  </si>
  <si>
    <t>质量指标</t>
  </si>
  <si>
    <t>免保育教育费资金使用合规程度</t>
  </si>
  <si>
    <t>时效指标</t>
  </si>
  <si>
    <t>补助资金到位及时率</t>
  </si>
  <si>
    <t>效益指标</t>
  </si>
  <si>
    <t>社会效益</t>
  </si>
  <si>
    <t>学前三年毛入园率</t>
  </si>
  <si>
    <t>&gt;</t>
  </si>
  <si>
    <t>95</t>
  </si>
  <si>
    <t>满意度指标</t>
  </si>
  <si>
    <t>服务对象满意度</t>
  </si>
  <si>
    <t>学生家长满意度</t>
  </si>
  <si>
    <t>&gt;=</t>
  </si>
  <si>
    <t>90</t>
  </si>
  <si>
    <t>完成得分</t>
  </si>
  <si>
    <t>以《3-6岁儿童学习与发展指南》、《幼儿园工作规程》、《幼儿园教育指导纲要》为依据，以课程游戏化项目建设为目标，优化办园条件，不断提升办园质量和水平。不断提升教职工思想素质、业务水平，深入开展创建文明单位工作。关注幼儿身心和谐发展，开展“六一”节庆祝活动、幼儿迎新年庆祝活动。强化校园文化建设，创设安全、绿化、美化、育人化的环境，提升办园品质。优化服务，把家长工作努力做实严格执行中小学会计制度和西山区教育局相关规定，使每一笔的财政拨款资金使用合理、合法、合规。建立以提高教育教学质量为核心的目标管理体系，完善园长负责制，努力改善办园条件，形成良好的办园风格，使园区环境和条件更加完善，技术装备全部达标，教师队伍配备整齐合理，专业化程度大幅提高，管理更加科学规范，力争步入办园标准化建设先进行列。2026年工作计划继续完成好幼儿园的各项教育教学及后勤辅助工作科技创新工作等。</t>
  </si>
  <si>
    <t>运转经费保障外聘人员人数</t>
  </si>
  <si>
    <t>36</t>
  </si>
  <si>
    <t>人</t>
  </si>
  <si>
    <t>反映运转经费保障部门（单位）正常运转的外聘人数情况。外聘人数主要指办公、会议、培训、差旅、水费、电费，工资等运转经费中服务保障的人数。</t>
  </si>
  <si>
    <t>公用经费保障物业面积</t>
  </si>
  <si>
    <t>7793.53</t>
  </si>
  <si>
    <t>平方米/公里/立方/亩等</t>
  </si>
  <si>
    <t>反映运转经费保障部门（单位）实际物业管理面积。物业管理的面积数包括工作人员办公室面积、单位负责管理的公共物业面积、电梯及办公设备等。</t>
  </si>
  <si>
    <t>幼儿人数</t>
  </si>
  <si>
    <t>572</t>
  </si>
  <si>
    <t>幼儿园招收幼儿人数</t>
  </si>
  <si>
    <t>保障教育教学正常运转资金到位率</t>
  </si>
  <si>
    <t>相关资金及时、按需、合规使用</t>
  </si>
  <si>
    <t>工资发放率</t>
  </si>
  <si>
    <t>次月10号之前发工资金额/应发工资总额*100%</t>
  </si>
  <si>
    <t>提高办公效率</t>
  </si>
  <si>
    <t>是</t>
  </si>
  <si>
    <t>提升</t>
  </si>
  <si>
    <t>定性指标</t>
  </si>
  <si>
    <t>反映项目的实施可提升办公效率</t>
  </si>
  <si>
    <t>项目完成及时性</t>
  </si>
  <si>
    <t>&lt;=</t>
  </si>
  <si>
    <t>2025年12月</t>
  </si>
  <si>
    <t>月</t>
  </si>
  <si>
    <t>反映工作开展情况</t>
  </si>
  <si>
    <t>经费支出进度</t>
  </si>
  <si>
    <t>2026年12月底之前支完</t>
  </si>
  <si>
    <t>2026年12月支出进度为100%</t>
  </si>
  <si>
    <t>部门运转</t>
  </si>
  <si>
    <t>是否正常运转</t>
  </si>
  <si>
    <t>是或否</t>
  </si>
  <si>
    <t>反映部门（单位）正常运转情况。</t>
  </si>
  <si>
    <t>幼儿出勤率</t>
  </si>
  <si>
    <t>85</t>
  </si>
  <si>
    <t>反映幼儿出勤率率是否达标。
幼儿出勤率=全年实际出勤幼儿人次/幼儿应在园天数*100%。</t>
  </si>
  <si>
    <t>幼儿常规习惯的养成率</t>
  </si>
  <si>
    <t>反映幼儿常规习惯的养成率。
幼儿常规习惯的养成率=年终幼儿能力测试合格率幼儿数量/总参与测试幼儿数量*100%。</t>
  </si>
  <si>
    <t>社会公众满意度</t>
  </si>
  <si>
    <t>反映社会公众对部门（单位）履职情况的满意程度。</t>
  </si>
  <si>
    <t>单位人员满意度</t>
  </si>
  <si>
    <t>成本指标</t>
  </si>
  <si>
    <t>经济成本指标</t>
  </si>
  <si>
    <t>玩具收纳柜采购费</t>
  </si>
  <si>
    <t>98000</t>
  </si>
  <si>
    <t>元</t>
  </si>
  <si>
    <t>反映2026年玩具收纳柜采购费用</t>
  </si>
  <si>
    <t>物业服务费</t>
  </si>
  <si>
    <t>171120.45</t>
  </si>
  <si>
    <t>反映全年物业服务费用</t>
  </si>
  <si>
    <t>社会成本指标</t>
  </si>
  <si>
    <t>餐饮服务</t>
  </si>
  <si>
    <t>595862.5</t>
  </si>
  <si>
    <t>反映2026年餐饮服务费用。</t>
  </si>
  <si>
    <t>为进一步规范和加强代扣代缴、代收代缴和委托代征（以下简称“三代”）税款手续费的管理，根据《中华人民共和国预算法》和《中华人民共和国税收征收管理法》及其他有关法律、行政法规的规定，法律、行政法规规定的代扣代缴税款，税务机关按不超过代扣税款的2%支付手续费.“三代”单位所取得的手续费收入应单独核算，计入本单位收入，用于与“三代”业务直接相关的办公设备、人员成本、信息化建设、耗材、交通费等管理支出。上述支出内容，国家已有相关支出标准的，严格执行有关规定；没有支出标准的，参照当地物价水平及市场价格，按需支出。单位取得的“三代”税款手续费以及手续费的使用，应按照法律、法规有关规定执行。</t>
  </si>
  <si>
    <t>补助比率</t>
  </si>
  <si>
    <t>代扣税款的2%</t>
  </si>
  <si>
    <t>手续费返还比率</t>
  </si>
  <si>
    <t>资金到位率</t>
  </si>
  <si>
    <t xml:space="preserve">资金到位情况
</t>
  </si>
  <si>
    <t>资金到位时间</t>
  </si>
  <si>
    <t>当年10月</t>
  </si>
  <si>
    <t xml:space="preserve">根据上年实际收到代扣代缴个人所得税手续费预估
</t>
  </si>
  <si>
    <t>经济效益</t>
  </si>
  <si>
    <t>主要用途</t>
  </si>
  <si>
    <t>提升办税能力</t>
  </si>
  <si>
    <t xml:space="preserve">"用于与“三代”业务直接相关的办公设备、人员成本、信息化建设、耗材、交通费等管理支出，提升办税水平。
"
</t>
  </si>
  <si>
    <t>政策知晓率</t>
  </si>
  <si>
    <t>反映补助政策的宣传效果情况。
政策知晓率=调查中补助政策知晓人数/调查总人数*100%</t>
  </si>
  <si>
    <t>可持续影响</t>
  </si>
  <si>
    <t>补助年限</t>
  </si>
  <si>
    <t>实际缴纳个税年限</t>
  </si>
  <si>
    <t>年</t>
  </si>
  <si>
    <t xml:space="preserve">"核定个税手续费返还年限
"
</t>
  </si>
  <si>
    <t xml:space="preserve">服务对象满意度
</t>
  </si>
  <si>
    <t>为构建和谐校园，加大校园安全建设，消除校园安全隐患，建立业务素质过硬的保安队伍，从而为学生提供一个优质安全的校园环境，确保学生健康成长。</t>
  </si>
  <si>
    <t>获补助对象数</t>
  </si>
  <si>
    <t>反映获补助人员数量</t>
  </si>
  <si>
    <t>获补对象合格率</t>
  </si>
  <si>
    <t>反映获补助对象认定的合格情况。
获补对象合格率=抽检符合标准的补助对象数/抽检实际补助对象数*100%</t>
  </si>
  <si>
    <t>获补覆盖率</t>
  </si>
  <si>
    <t>获补覆盖率=实际获得补助人数/申请符合标准人数*100%</t>
  </si>
  <si>
    <t>发放及时率</t>
  </si>
  <si>
    <t>反映发放单位及时发放补助资金的情况。
发放及时率=在时限内发放资金/应发放资金*100%</t>
  </si>
  <si>
    <t>公办补助标准</t>
  </si>
  <si>
    <t>4050</t>
  </si>
  <si>
    <t>元/人*月</t>
  </si>
  <si>
    <t>反映补助标准。</t>
  </si>
  <si>
    <t>全年校园外部倾入类、秩序类、出入管理类事故发生次数</t>
  </si>
  <si>
    <t>0</t>
  </si>
  <si>
    <t>次</t>
  </si>
  <si>
    <t>反映全年校园外部倾入类、秩序类、出入管理类事故发生次数</t>
  </si>
  <si>
    <t>服务受益人员满意度</t>
  </si>
  <si>
    <t>反映获补助受益对象的满意程度。</t>
  </si>
  <si>
    <t>94</t>
  </si>
  <si>
    <t>学前教育家庭经济困难学生补项目由西山区学生资助管理中心根据《昆明市学前教育家庭经济困难儿童资助管理办法》，以300元/生.学年标准对全区学前教育阶段家庭经济困难儿童进行资助。</t>
  </si>
  <si>
    <t>资助对象人数</t>
  </si>
  <si>
    <t>30</t>
  </si>
  <si>
    <t>根据全国学生资助管理信息系统内提供“重点保障人群情况查询”确定资助名单，保障符合资助条件的学生全覆盖，切实落实资助政策。</t>
  </si>
  <si>
    <t>资助对象认定准确率</t>
  </si>
  <si>
    <t>反映资助对象认定准确程度。</t>
  </si>
  <si>
    <t>资助金发放及时率</t>
  </si>
  <si>
    <t>资助金发放及时率=资金下达三个月内发放金额/资金下达金额*100%</t>
  </si>
  <si>
    <t>政策知晓率=在园知晓补助政策幼儿户数/总幼儿户数</t>
  </si>
  <si>
    <t>资助对象满意度</t>
  </si>
  <si>
    <t>反映项目受益对象对资助资金发放的满意程度。</t>
  </si>
  <si>
    <t>每名幼儿获资助区级资金</t>
  </si>
  <si>
    <t>38.4</t>
  </si>
  <si>
    <t>元/人年</t>
  </si>
  <si>
    <t>反映每名幼儿获资助区级资金</t>
  </si>
  <si>
    <t>将自有资金收入全口径纳入2025年预算，包括体检费、校服费、代扣个税退回手续费、收支专用账户利息，通过预算规划，确保资金按照既定的教育目标和运营需求进行合理分配，避免资金的浪费和滥用。提高教育质量和运营效率。</t>
  </si>
  <si>
    <t>680</t>
  </si>
  <si>
    <t>办学质量提升</t>
  </si>
  <si>
    <t>园工作进程、教师教育教学需求</t>
  </si>
  <si>
    <t>反映工作开展情况，可按照工作进度进行细化</t>
  </si>
  <si>
    <t>正常运转</t>
  </si>
  <si>
    <t>预算06表</t>
  </si>
  <si>
    <t>2026年部门政府性基金预算支出预算表</t>
  </si>
  <si>
    <t>政府性基金预算支出</t>
  </si>
  <si>
    <t>空表说明：昆明市西山区第二幼儿园无2026年部门政府性基金预算支出预算，此表无数据。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</si>
  <si>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</si>
  <si>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</si>
  <si>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</si>
  <si>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</si>
  <si>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</si>
  <si>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</si>
  <si>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</si>
  <si>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</si>
  <si>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</si>
  <si>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</si>
  <si>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</si>
  <si>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</si>
  <si>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复印纸</t>
  </si>
  <si>
    <t>培训椅</t>
  </si>
  <si>
    <t>椅凳类</t>
  </si>
  <si>
    <t>广告印刷</t>
  </si>
  <si>
    <t>印刷服务</t>
  </si>
  <si>
    <t>保安服务</t>
  </si>
  <si>
    <t>2026年1-6月保洁及绿化</t>
  </si>
  <si>
    <t>物业管理服务</t>
  </si>
  <si>
    <t>3台台式计算机</t>
  </si>
  <si>
    <t>台式计算机</t>
  </si>
  <si>
    <t>台</t>
  </si>
  <si>
    <t>预算08表</t>
  </si>
  <si>
    <t>2026年部门政府购买服务预算表</t>
  </si>
  <si>
    <t>政府购买服务项目</t>
  </si>
  <si>
    <t>政府购买服务目录</t>
  </si>
  <si>
    <t>空表说明：昆明市西山区第二幼儿园无2026年部门政府购买服务预算，此表无数据。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</si>
  <si>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</si>
  <si>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</si>
  <si>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</si>
  <si>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</si>
  <si>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</si>
  <si>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</si>
  <si>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</si>
  <si>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</si>
  <si>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</si>
  <si>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</si>
  <si>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</si>
  <si>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</si>
  <si>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</si>
  <si>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</si>
  <si>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</si>
  <si>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</si>
  <si>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</si>
  <si>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</si>
  <si>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</si>
  <si>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</si>
  <si>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</si>
  <si>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</si>
  <si>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</si>
  <si>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</si>
  <si>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空表说明：昆明市西山区第二幼儿园无2026年对下转移支付预算，此表无数据。</t>
  </si>
  <si>
    <t>预算09-2表</t>
  </si>
  <si>
    <t>2026年对下转移支付绩效目标表</t>
  </si>
  <si>
    <t>单位名称、项目名称</t>
  </si>
  <si>
    <t>预算10表</t>
  </si>
  <si>
    <t>2026年新增资产配置表</t>
  </si>
  <si>
    <t>资产类别</t>
  </si>
  <si>
    <t>资产分类代码.名称</t>
  </si>
  <si>
    <t>资产名称</t>
  </si>
  <si>
    <t>计量单位</t>
  </si>
  <si>
    <t>财政部门批复数（元）</t>
  </si>
  <si>
    <t>单价</t>
  </si>
  <si>
    <t>金额</t>
  </si>
  <si>
    <t>7</t>
  </si>
  <si>
    <t>8</t>
  </si>
  <si>
    <t>空表说明：昆明市西山区第二幼儿园无2026年新增资产配置预算，此表无数据。</t>
  </si>
  <si>
    <t>预算11表</t>
  </si>
  <si>
    <t>2026年上级转移支付补助项目支出预算表</t>
  </si>
  <si>
    <t>上级补助</t>
  </si>
  <si>
    <t>空表说明：昆明市西山区第二幼儿园无2026年上级转移支付补助项目支出预算，此表无数据。</t>
  </si>
  <si>
    <t>预算12表</t>
  </si>
  <si>
    <t>2026年部门项目支出中期规划预算表</t>
  </si>
  <si>
    <t>项目级次</t>
  </si>
  <si>
    <t>2026年</t>
  </si>
  <si>
    <t>2027年</t>
  </si>
  <si>
    <t>2028年</t>
  </si>
  <si>
    <t>311 专项业务类</t>
  </si>
  <si>
    <t>本级</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</si>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</sst>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s>
  <fonts count="47">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6"/>
      <color theme="1"/>
      <name val="仿宋_GB2312"/>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sz val="16"/>
      <color theme="1"/>
      <name val="宋体"/>
      <charset val="134"/>
      <scheme val="minor"/>
    </font>
    <font>
      <b/>
      <sz val="22"/>
      <color rgb="FF000000"/>
      <name val="宋体"/>
      <charset val="134"/>
    </font>
    <font>
      <sz val="10.5"/>
      <color rgb="FF000000"/>
      <name val="宋体"/>
      <charset val="134"/>
    </font>
    <font>
      <sz val="14"/>
      <color theme="1"/>
      <name val="宋体"/>
      <charset val="134"/>
      <scheme val="minor"/>
    </font>
    <font>
      <b/>
      <sz val="14"/>
      <color theme="1"/>
      <name val="宋体"/>
      <charset val="134"/>
      <scheme val="minor"/>
    </font>
    <font>
      <sz val="10"/>
      <name val="宋体"/>
      <charset val="134"/>
    </font>
    <font>
      <b/>
      <sz val="23"/>
      <name val="宋体"/>
      <charset val="134"/>
    </font>
    <font>
      <sz val="11"/>
      <name val="宋体"/>
      <charset val="134"/>
    </font>
    <font>
      <sz val="11"/>
      <color theme="1"/>
      <name val="宋体"/>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style="thin">
        <color auto="1"/>
      </left>
      <right/>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2" borderId="20"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21" applyNumberFormat="0" applyFill="0" applyAlignment="0" applyProtection="0">
      <alignment vertical="center"/>
    </xf>
    <xf numFmtId="0" fontId="34" fillId="0" borderId="21" applyNumberFormat="0" applyFill="0" applyAlignment="0" applyProtection="0">
      <alignment vertical="center"/>
    </xf>
    <xf numFmtId="0" fontId="35" fillId="0" borderId="22" applyNumberFormat="0" applyFill="0" applyAlignment="0" applyProtection="0">
      <alignment vertical="center"/>
    </xf>
    <xf numFmtId="0" fontId="35" fillId="0" borderId="0" applyNumberFormat="0" applyFill="0" applyBorder="0" applyAlignment="0" applyProtection="0">
      <alignment vertical="center"/>
    </xf>
    <xf numFmtId="0" fontId="36" fillId="3" borderId="23" applyNumberFormat="0" applyAlignment="0" applyProtection="0">
      <alignment vertical="center"/>
    </xf>
    <xf numFmtId="0" fontId="37" fillId="4" borderId="24" applyNumberFormat="0" applyAlignment="0" applyProtection="0">
      <alignment vertical="center"/>
    </xf>
    <xf numFmtId="0" fontId="38" fillId="4" borderId="23" applyNumberFormat="0" applyAlignment="0" applyProtection="0">
      <alignment vertical="center"/>
    </xf>
    <xf numFmtId="0" fontId="39" fillId="5" borderId="25" applyNumberFormat="0" applyAlignment="0" applyProtection="0">
      <alignment vertical="center"/>
    </xf>
    <xf numFmtId="0" fontId="40" fillId="0" borderId="26" applyNumberFormat="0" applyFill="0" applyAlignment="0" applyProtection="0">
      <alignment vertical="center"/>
    </xf>
    <xf numFmtId="0" fontId="41" fillId="0" borderId="27" applyNumberFormat="0" applyFill="0" applyAlignment="0" applyProtection="0">
      <alignment vertical="center"/>
    </xf>
    <xf numFmtId="0" fontId="42" fillId="6" borderId="0" applyNumberFormat="0" applyBorder="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6"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5" fillId="32" borderId="0" applyNumberFormat="0" applyBorder="0" applyAlignment="0" applyProtection="0">
      <alignment vertical="center"/>
    </xf>
    <xf numFmtId="176" fontId="9" fillId="0" borderId="7">
      <alignment horizontal="right" vertical="center"/>
    </xf>
    <xf numFmtId="177" fontId="9" fillId="0" borderId="7">
      <alignment horizontal="right" vertical="center"/>
    </xf>
    <xf numFmtId="178" fontId="9" fillId="0" borderId="7">
      <alignment horizontal="right" vertical="center"/>
    </xf>
    <xf numFmtId="179" fontId="9" fillId="0" borderId="7">
      <alignment horizontal="right" vertical="center"/>
    </xf>
    <xf numFmtId="179" fontId="9" fillId="0" borderId="7">
      <alignment horizontal="right" vertical="center"/>
    </xf>
    <xf numFmtId="10" fontId="9" fillId="0" borderId="7">
      <alignment horizontal="right" vertical="center"/>
    </xf>
    <xf numFmtId="49" fontId="9" fillId="0" borderId="7">
      <alignment horizontal="left" vertical="center" wrapText="1"/>
    </xf>
    <xf numFmtId="180" fontId="9" fillId="0" borderId="7">
      <alignment horizontal="right" vertical="center"/>
    </xf>
  </cellStyleXfs>
  <cellXfs count="304">
    <xf numFmtId="0" fontId="0" fillId="0" borderId="0" xfId="0" applyFont="1" applyBorder="1"/>
    <xf numFmtId="0" fontId="0" fillId="0" borderId="0" xfId="0" applyFont="1" applyFill="1" applyBorder="1"/>
    <xf numFmtId="0" fontId="0" fillId="0" borderId="0" xfId="0" applyFont="1" applyFill="1" applyBorder="1" applyAlignment="1">
      <alignment horizontal="center" vertical="center"/>
    </xf>
    <xf numFmtId="49" fontId="1" fillId="0" borderId="0" xfId="0" applyNumberFormat="1" applyFont="1" applyFill="1" applyBorder="1"/>
    <xf numFmtId="0" fontId="1" fillId="0" borderId="0" xfId="0" applyFont="1" applyFill="1" applyBorder="1" applyAlignment="1" applyProtection="1">
      <alignment horizontal="right" vertical="center"/>
      <protection locked="0"/>
    </xf>
    <xf numFmtId="0" fontId="2" fillId="0" borderId="0" xfId="0" applyFont="1" applyFill="1" applyBorder="1" applyAlignment="1">
      <alignment horizontal="center" vertical="center"/>
    </xf>
    <xf numFmtId="0" fontId="3" fillId="0" borderId="0" xfId="0" applyFont="1" applyFill="1" applyBorder="1" applyAlignment="1" applyProtection="1">
      <alignment horizontal="left" vertical="center"/>
      <protection locked="0"/>
    </xf>
    <xf numFmtId="0" fontId="4" fillId="0" borderId="0" xfId="0" applyFont="1" applyFill="1" applyBorder="1" applyAlignment="1">
      <alignment horizontal="left" vertical="center"/>
    </xf>
    <xf numFmtId="0" fontId="4" fillId="0" borderId="0" xfId="0" applyFont="1" applyFill="1" applyBorder="1"/>
    <xf numFmtId="0" fontId="1" fillId="0" borderId="0" xfId="0" applyFont="1" applyFill="1" applyBorder="1" applyAlignment="1" applyProtection="1">
      <alignment horizontal="right"/>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0" fontId="4" fillId="0" borderId="6"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wrapText="1"/>
    </xf>
    <xf numFmtId="0" fontId="1" fillId="0" borderId="7" xfId="0" applyFont="1" applyFill="1" applyBorder="1" applyAlignment="1">
      <alignment horizontal="center" vertical="center"/>
    </xf>
    <xf numFmtId="179" fontId="5" fillId="0" borderId="7" xfId="52" applyFont="1" applyFill="1" applyAlignment="1">
      <alignment horizontal="left" vertical="center"/>
    </xf>
    <xf numFmtId="0" fontId="3" fillId="0" borderId="7" xfId="0" applyFont="1" applyFill="1" applyBorder="1" applyAlignment="1" applyProtection="1">
      <alignment horizontal="left" vertical="center"/>
      <protection locked="0"/>
    </xf>
    <xf numFmtId="0" fontId="3" fillId="0" borderId="7" xfId="0" applyFont="1" applyFill="1" applyBorder="1" applyAlignment="1" applyProtection="1">
      <alignment horizontal="left" vertical="center" wrapText="1"/>
      <protection locked="0"/>
    </xf>
    <xf numFmtId="179" fontId="5" fillId="0" borderId="7" xfId="0" applyNumberFormat="1" applyFont="1" applyFill="1" applyBorder="1" applyAlignment="1">
      <alignment horizontal="right" vertical="center"/>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protection locked="0"/>
    </xf>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6"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9"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8" xfId="0" applyFont="1" applyBorder="1" applyAlignment="1">
      <alignment horizontal="center"/>
    </xf>
    <xf numFmtId="0" fontId="8" fillId="0" borderId="0" xfId="0" applyFont="1" applyBorder="1" applyAlignment="1">
      <alignment horizontal="center" vertical="center"/>
    </xf>
    <xf numFmtId="49" fontId="9" fillId="0" borderId="0" xfId="55" applyNumberFormat="1" applyFont="1" applyBorder="1">
      <alignment horizontal="left" vertical="center" wrapText="1"/>
    </xf>
    <xf numFmtId="49" fontId="9" fillId="0" borderId="0" xfId="55" applyNumberFormat="1" applyFont="1" applyBorder="1" applyAlignment="1">
      <alignment horizontal="right" vertical="center" wrapText="1"/>
    </xf>
    <xf numFmtId="49" fontId="10" fillId="0" borderId="0" xfId="55" applyNumberFormat="1" applyFont="1" applyBorder="1" applyAlignment="1">
      <alignment horizontal="center" vertical="center" wrapText="1"/>
    </xf>
    <xf numFmtId="49" fontId="11" fillId="0" borderId="7" xfId="55" applyNumberFormat="1" applyFont="1" applyBorder="1" applyAlignment="1">
      <alignment horizontal="center" vertical="center" wrapText="1"/>
    </xf>
    <xf numFmtId="49" fontId="12" fillId="0" borderId="7" xfId="55" applyNumberFormat="1" applyFont="1" applyBorder="1" applyAlignment="1">
      <alignment horizontal="center" vertical="center" wrapText="1"/>
    </xf>
    <xf numFmtId="49" fontId="11" fillId="0" borderId="7" xfId="55" applyNumberFormat="1" applyFont="1" applyBorder="1">
      <alignment horizontal="left" vertical="center" wrapText="1"/>
    </xf>
    <xf numFmtId="178" fontId="9" fillId="0" borderId="7" xfId="51" applyNumberFormat="1" applyFont="1" applyBorder="1">
      <alignment horizontal="right" vertical="center"/>
    </xf>
    <xf numFmtId="179" fontId="9" fillId="0" borderId="7" xfId="52" applyNumberFormat="1" applyFont="1" applyBorder="1">
      <alignment horizontal="right" vertical="center"/>
    </xf>
    <xf numFmtId="49" fontId="11" fillId="0" borderId="1" xfId="55" applyNumberFormat="1" applyFont="1" applyBorder="1" applyAlignment="1">
      <alignment horizontal="center" vertical="center" wrapText="1"/>
    </xf>
    <xf numFmtId="178" fontId="9" fillId="0" borderId="1" xfId="51" applyNumberFormat="1" applyFont="1" applyBorder="1">
      <alignment horizontal="right" vertical="center"/>
    </xf>
    <xf numFmtId="179" fontId="9" fillId="0" borderId="1" xfId="52" applyNumberFormat="1" applyFont="1" applyBorder="1">
      <alignment horizontal="right" vertical="center"/>
    </xf>
    <xf numFmtId="0" fontId="13" fillId="0" borderId="9" xfId="0" applyFont="1" applyBorder="1" applyAlignment="1">
      <alignment horizontal="center"/>
    </xf>
    <xf numFmtId="0" fontId="3" fillId="0" borderId="0" xfId="0" applyFont="1" applyBorder="1" applyAlignment="1" applyProtection="1">
      <alignment horizontal="right" vertical="center"/>
      <protection locked="0"/>
    </xf>
    <xf numFmtId="0" fontId="14"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5" fillId="0" borderId="7" xfId="0" applyFont="1" applyBorder="1" applyAlignment="1">
      <alignment horizontal="left" vertical="center" wrapText="1"/>
    </xf>
    <xf numFmtId="0" fontId="15" fillId="0" borderId="7" xfId="0" applyFont="1" applyBorder="1" applyAlignment="1">
      <alignment vertical="center" wrapText="1"/>
    </xf>
    <xf numFmtId="0" fontId="15" fillId="0" borderId="7" xfId="0" applyFont="1" applyBorder="1" applyAlignment="1">
      <alignment horizontal="center" vertical="center" wrapText="1"/>
    </xf>
    <xf numFmtId="0" fontId="15" fillId="0" borderId="7" xfId="0" applyFont="1" applyBorder="1" applyAlignment="1" applyProtection="1">
      <alignment horizontal="center" vertical="center"/>
      <protection locked="0"/>
    </xf>
    <xf numFmtId="0" fontId="15" fillId="0" borderId="7" xfId="0" applyFont="1" applyBorder="1" applyAlignment="1" applyProtection="1">
      <alignment horizontal="left" vertical="center" wrapText="1"/>
      <protection locked="0"/>
    </xf>
    <xf numFmtId="0" fontId="1" fillId="0" borderId="0" xfId="0" applyFont="1" applyBorder="1" applyAlignment="1">
      <alignment horizontal="right" vertical="center"/>
    </xf>
    <xf numFmtId="0" fontId="14"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10" xfId="0" applyFont="1" applyBorder="1" applyAlignment="1">
      <alignment horizontal="center" vertical="center" wrapText="1"/>
    </xf>
    <xf numFmtId="0" fontId="4" fillId="0" borderId="7" xfId="0" applyFont="1" applyBorder="1" applyAlignment="1">
      <alignment horizontal="center" vertical="center"/>
    </xf>
    <xf numFmtId="179" fontId="5" fillId="0" borderId="7" xfId="52" applyNumberFormat="1" applyFont="1" applyBorder="1">
      <alignment horizontal="right" vertical="center"/>
    </xf>
    <xf numFmtId="0" fontId="16" fillId="0" borderId="11" xfId="0" applyFont="1" applyFill="1" applyBorder="1" applyAlignment="1">
      <alignment horizontal="center"/>
    </xf>
    <xf numFmtId="0" fontId="16" fillId="0" borderId="0" xfId="0" applyFont="1" applyFill="1" applyAlignment="1">
      <alignment horizont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1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lignment horizontal="center" vertical="center" wrapText="1"/>
    </xf>
    <xf numFmtId="0" fontId="4" fillId="0" borderId="15"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5" xfId="0" applyFont="1" applyBorder="1" applyAlignment="1">
      <alignment horizontal="left" vertical="center" wrapText="1"/>
    </xf>
    <xf numFmtId="4" fontId="3" fillId="0" borderId="15"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6" xfId="0" applyFont="1" applyBorder="1" applyAlignment="1">
      <alignment horizontal="center"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7" fillId="0" borderId="17"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7" fillId="0" borderId="0" xfId="0" applyFont="1" applyFill="1" applyBorder="1" applyAlignment="1"/>
    <xf numFmtId="0" fontId="3" fillId="0" borderId="0" xfId="0" applyFont="1" applyFill="1" applyBorder="1" applyAlignment="1" applyProtection="1">
      <alignment horizontal="right" vertical="center"/>
      <protection locked="0"/>
    </xf>
    <xf numFmtId="0" fontId="3" fillId="0" borderId="0" xfId="0" applyFont="1" applyFill="1" applyBorder="1" applyAlignment="1">
      <alignment horizontal="right" vertical="center"/>
    </xf>
    <xf numFmtId="0" fontId="14"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6" fillId="0" borderId="0" xfId="0" applyFont="1" applyFill="1" applyBorder="1" applyAlignment="1" applyProtection="1">
      <alignment horizontal="center" vertical="center"/>
      <protection locked="0"/>
    </xf>
    <xf numFmtId="0" fontId="3" fillId="0" borderId="0" xfId="0" applyFont="1" applyFill="1" applyBorder="1" applyAlignment="1">
      <alignment horizontal="left" vertical="center"/>
    </xf>
    <xf numFmtId="0" fontId="3" fillId="0" borderId="0" xfId="0" applyFont="1" applyFill="1" applyBorder="1" applyAlignment="1" applyProtection="1">
      <alignment horizontal="right"/>
      <protection locked="0"/>
    </xf>
    <xf numFmtId="0" fontId="3" fillId="0" borderId="0" xfId="0" applyFont="1" applyFill="1" applyBorder="1" applyAlignment="1">
      <alignment horizontal="right"/>
    </xf>
    <xf numFmtId="0" fontId="4" fillId="0" borderId="1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protection locked="0"/>
    </xf>
    <xf numFmtId="0" fontId="4" fillId="0" borderId="4"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3" xfId="0" applyFont="1" applyFill="1" applyBorder="1" applyAlignment="1" applyProtection="1">
      <alignment horizontal="center" vertical="center" wrapText="1"/>
      <protection locked="0"/>
    </xf>
    <xf numFmtId="0" fontId="4" fillId="0" borderId="14" xfId="0" applyFont="1" applyFill="1" applyBorder="1" applyAlignment="1">
      <alignment horizontal="center" vertical="center" wrapText="1"/>
    </xf>
    <xf numFmtId="0" fontId="4" fillId="0" borderId="14" xfId="0" applyFont="1" applyFill="1" applyBorder="1" applyAlignment="1" applyProtection="1">
      <alignment horizontal="center" vertical="center"/>
      <protection locked="0"/>
    </xf>
    <xf numFmtId="0" fontId="4" fillId="0" borderId="14" xfId="0" applyFont="1" applyFill="1" applyBorder="1" applyAlignment="1" applyProtection="1">
      <alignment horizontal="center" vertical="center" wrapText="1"/>
      <protection locked="0"/>
    </xf>
    <xf numFmtId="0" fontId="4" fillId="0" borderId="15" xfId="0" applyFont="1" applyFill="1" applyBorder="1" applyAlignment="1">
      <alignment horizontal="center" vertical="center" wrapText="1"/>
    </xf>
    <xf numFmtId="0" fontId="4" fillId="0" borderId="15"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5" xfId="0" applyFont="1" applyFill="1" applyBorder="1" applyAlignment="1" applyProtection="1">
      <alignment horizontal="center" vertical="center"/>
      <protection locked="0"/>
    </xf>
    <xf numFmtId="0" fontId="3" fillId="0" borderId="7" xfId="0" applyFont="1" applyFill="1" applyBorder="1" applyAlignment="1">
      <alignment horizontal="left" vertical="center" wrapText="1"/>
    </xf>
    <xf numFmtId="3" fontId="3" fillId="0" borderId="7" xfId="0" applyNumberFormat="1" applyFont="1" applyFill="1" applyBorder="1" applyAlignment="1">
      <alignment horizontal="right" vertical="center"/>
    </xf>
    <xf numFmtId="4" fontId="3" fillId="0" borderId="7" xfId="0" applyNumberFormat="1" applyFont="1" applyFill="1" applyBorder="1" applyAlignment="1">
      <alignment horizontal="right" vertical="center"/>
    </xf>
    <xf numFmtId="179" fontId="5" fillId="0" borderId="7" xfId="52" applyNumberFormat="1" applyFont="1" applyFill="1" applyBorder="1">
      <alignment horizontal="right" vertical="center"/>
    </xf>
    <xf numFmtId="0" fontId="3" fillId="0" borderId="16" xfId="0" applyFont="1" applyFill="1" applyBorder="1" applyAlignment="1">
      <alignment horizontal="center" vertical="center"/>
    </xf>
    <xf numFmtId="0" fontId="3" fillId="0" borderId="14" xfId="0" applyFont="1" applyFill="1" applyBorder="1" applyAlignment="1">
      <alignment horizontal="left" vertical="center"/>
    </xf>
    <xf numFmtId="0" fontId="3" fillId="0" borderId="15" xfId="0" applyFont="1" applyFill="1" applyBorder="1" applyAlignment="1">
      <alignment horizontal="right" vertical="center"/>
    </xf>
    <xf numFmtId="4" fontId="3" fillId="0" borderId="7" xfId="0" applyNumberFormat="1" applyFont="1" applyFill="1" applyBorder="1" applyAlignment="1" applyProtection="1">
      <alignment horizontal="right" vertical="center"/>
      <protection locked="0"/>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7" fillId="0" borderId="8" xfId="0" applyFont="1" applyBorder="1" applyAlignment="1">
      <alignment horizontal="center"/>
    </xf>
    <xf numFmtId="0" fontId="14" fillId="0" borderId="0" xfId="0" applyFont="1" applyFill="1" applyBorder="1" applyAlignment="1">
      <alignment horizontal="center" vertical="center"/>
    </xf>
    <xf numFmtId="0" fontId="4" fillId="0" borderId="7" xfId="0" applyFont="1" applyFill="1" applyBorder="1" applyAlignment="1">
      <alignment horizontal="center" vertical="center" wrapText="1"/>
    </xf>
    <xf numFmtId="0" fontId="4" fillId="0" borderId="7" xfId="0" applyFont="1" applyFill="1" applyBorder="1" applyAlignment="1" applyProtection="1">
      <alignment horizontal="center" vertical="center"/>
      <protection locked="0"/>
    </xf>
    <xf numFmtId="0" fontId="1" fillId="0" borderId="7" xfId="0" applyFont="1" applyFill="1" applyBorder="1" applyAlignment="1">
      <alignment horizontal="center" vertical="center" wrapText="1"/>
    </xf>
    <xf numFmtId="0" fontId="1" fillId="0" borderId="7" xfId="0" applyFont="1" applyFill="1" applyBorder="1" applyAlignment="1" applyProtection="1">
      <alignment horizontal="center" vertical="center"/>
      <protection locked="0"/>
    </xf>
    <xf numFmtId="0" fontId="3" fillId="0" borderId="7"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7" xfId="0" applyFont="1" applyFill="1" applyBorder="1" applyAlignment="1" applyProtection="1">
      <alignment horizontal="center" vertical="center"/>
      <protection locked="0"/>
    </xf>
    <xf numFmtId="49" fontId="5" fillId="0" borderId="7" xfId="55" applyFont="1" applyFill="1" applyAlignment="1">
      <alignment horizontal="left" vertical="center" wrapText="1" indent="1"/>
    </xf>
    <xf numFmtId="49" fontId="5" fillId="0" borderId="7" xfId="55" applyFont="1" applyFill="1">
      <alignment horizontal="left" vertical="center" wrapText="1"/>
    </xf>
    <xf numFmtId="0" fontId="8" fillId="0" borderId="0" xfId="0" applyFont="1" applyFill="1" applyBorder="1"/>
    <xf numFmtId="49" fontId="18" fillId="0" borderId="0" xfId="0" applyNumberFormat="1" applyFont="1" applyFill="1" applyBorder="1"/>
    <xf numFmtId="0" fontId="18" fillId="0" borderId="0" xfId="0" applyFont="1" applyFill="1" applyBorder="1" applyAlignment="1">
      <alignment vertical="top"/>
    </xf>
    <xf numFmtId="0" fontId="18" fillId="0" borderId="0" xfId="0" applyFont="1" applyFill="1" applyBorder="1" applyAlignment="1">
      <alignment horizontal="right" vertical="center"/>
    </xf>
    <xf numFmtId="0" fontId="19" fillId="0" borderId="0" xfId="0" applyFont="1" applyFill="1" applyBorder="1" applyAlignment="1">
      <alignment horizontal="center" vertical="center"/>
    </xf>
    <xf numFmtId="0" fontId="9" fillId="0" borderId="0" xfId="0" applyFont="1" applyFill="1" applyBorder="1" applyAlignment="1" applyProtection="1">
      <alignment horizontal="left" vertical="center"/>
      <protection locked="0"/>
    </xf>
    <xf numFmtId="0" fontId="9" fillId="0" borderId="0" xfId="0" applyFont="1" applyFill="1" applyBorder="1" applyAlignment="1">
      <alignment horizontal="left" vertical="center"/>
    </xf>
    <xf numFmtId="0" fontId="20" fillId="0" borderId="0" xfId="0" applyFont="1" applyFill="1" applyBorder="1"/>
    <xf numFmtId="0" fontId="18" fillId="0" borderId="0" xfId="0" applyFont="1" applyFill="1" applyBorder="1" applyAlignment="1">
      <alignment horizontal="right"/>
    </xf>
    <xf numFmtId="0" fontId="20" fillId="0" borderId="1" xfId="0" applyFont="1" applyFill="1" applyBorder="1" applyAlignment="1" applyProtection="1">
      <alignment horizontal="center" vertical="center" wrapText="1"/>
      <protection locked="0"/>
    </xf>
    <xf numFmtId="0" fontId="20" fillId="0" borderId="1"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5" xfId="0" applyFont="1" applyFill="1" applyBorder="1" applyAlignment="1" applyProtection="1">
      <alignment horizontal="center" vertical="center" wrapText="1"/>
      <protection locked="0"/>
    </xf>
    <xf numFmtId="0" fontId="20" fillId="0" borderId="5"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6" xfId="0" applyFont="1" applyFill="1" applyBorder="1" applyAlignment="1" applyProtection="1">
      <alignment horizontal="center" vertical="center" wrapText="1"/>
      <protection locked="0"/>
    </xf>
    <xf numFmtId="0" fontId="20" fillId="0" borderId="6" xfId="0" applyFont="1" applyFill="1" applyBorder="1" applyAlignment="1">
      <alignment horizontal="center" vertical="center" wrapText="1"/>
    </xf>
    <xf numFmtId="0" fontId="20" fillId="0" borderId="6" xfId="0" applyFont="1" applyFill="1" applyBorder="1" applyAlignment="1">
      <alignment horizontal="center" vertical="center"/>
    </xf>
    <xf numFmtId="0" fontId="18" fillId="0" borderId="7" xfId="0" applyFont="1" applyFill="1" applyBorder="1" applyAlignment="1">
      <alignment horizontal="center" vertical="center"/>
    </xf>
    <xf numFmtId="4" fontId="9" fillId="0" borderId="7" xfId="0" applyNumberFormat="1" applyFont="1" applyFill="1" applyBorder="1" applyAlignment="1" applyProtection="1">
      <alignment horizontal="right" vertical="center" wrapText="1"/>
      <protection locked="0"/>
    </xf>
    <xf numFmtId="4" fontId="9" fillId="0" borderId="7" xfId="0" applyNumberFormat="1" applyFont="1" applyFill="1" applyBorder="1" applyAlignment="1" applyProtection="1">
      <alignment horizontal="right" vertical="center"/>
      <protection locked="0"/>
    </xf>
    <xf numFmtId="0" fontId="18" fillId="0" borderId="2" xfId="0" applyFont="1" applyFill="1" applyBorder="1" applyAlignment="1" applyProtection="1">
      <alignment horizontal="center" vertical="center" wrapText="1"/>
      <protection locked="0"/>
    </xf>
    <xf numFmtId="0" fontId="9" fillId="0" borderId="3" xfId="0" applyFont="1" applyFill="1" applyBorder="1" applyAlignment="1">
      <alignment horizontal="left" vertical="center"/>
    </xf>
    <xf numFmtId="0" fontId="9" fillId="0" borderId="4" xfId="0" applyFont="1" applyFill="1" applyBorder="1" applyAlignment="1">
      <alignment horizontal="left" vertical="center"/>
    </xf>
    <xf numFmtId="0" fontId="1" fillId="0" borderId="0" xfId="0" applyFont="1" applyBorder="1" applyAlignment="1">
      <alignment vertical="top"/>
    </xf>
    <xf numFmtId="0" fontId="3" fillId="0" borderId="0" xfId="0" applyFont="1" applyAlignment="1" applyProtection="1">
      <alignment horizontal="left" vertical="center"/>
      <protection locked="0"/>
    </xf>
    <xf numFmtId="0" fontId="21" fillId="0" borderId="7" xfId="0" applyFont="1" applyBorder="1" applyAlignment="1">
      <alignment horizontal="center" vertical="center"/>
    </xf>
    <xf numFmtId="0" fontId="21" fillId="0" borderId="7" xfId="0" applyFont="1" applyBorder="1" applyAlignment="1">
      <alignment horizontal="center" vertical="center" wrapText="1"/>
    </xf>
    <xf numFmtId="0" fontId="4" fillId="0" borderId="6" xfId="0" applyFont="1" applyBorder="1" applyAlignment="1" applyProtection="1">
      <alignment horizontal="center" vertical="center"/>
      <protection locked="0"/>
    </xf>
    <xf numFmtId="0" fontId="9" fillId="0" borderId="7" xfId="0" applyFont="1" applyFill="1" applyBorder="1" applyAlignment="1" applyProtection="1">
      <alignment horizontal="left" vertical="center"/>
      <protection locked="0"/>
    </xf>
    <xf numFmtId="49" fontId="5" fillId="0" borderId="7" xfId="0" applyNumberFormat="1" applyFont="1" applyBorder="1" applyAlignment="1">
      <alignment horizontal="left" vertical="center" wrapText="1"/>
    </xf>
    <xf numFmtId="179" fontId="9" fillId="0" borderId="7" xfId="52" applyProtection="1">
      <alignment horizontal="right" vertical="center"/>
      <protection locked="0"/>
    </xf>
    <xf numFmtId="0" fontId="1" fillId="0" borderId="0" xfId="0" applyFont="1" applyBorder="1" applyAlignment="1">
      <alignment horizontal="center" wrapText="1"/>
    </xf>
    <xf numFmtId="0" fontId="22" fillId="0" borderId="0"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2" xfId="0" applyFont="1" applyBorder="1" applyAlignment="1">
      <alignment horizontal="center" vertical="center" wrapText="1"/>
    </xf>
    <xf numFmtId="4" fontId="3" fillId="0" borderId="7" xfId="0" applyNumberFormat="1" applyFont="1" applyBorder="1" applyAlignment="1">
      <alignment horizontal="right" vertical="center"/>
    </xf>
    <xf numFmtId="0" fontId="17" fillId="0" borderId="0" xfId="0" applyFont="1" applyBorder="1" applyAlignment="1">
      <alignment horizontal="center"/>
    </xf>
    <xf numFmtId="0" fontId="2" fillId="0" borderId="0" xfId="0" applyFont="1" applyBorder="1" applyAlignment="1">
      <alignment horizontal="center"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2"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5" xfId="0" applyNumberFormat="1" applyFont="1" applyBorder="1" applyAlignment="1">
      <alignment horizontal="center" vertical="center"/>
    </xf>
    <xf numFmtId="0" fontId="4" fillId="0" borderId="15" xfId="0" applyFont="1" applyBorder="1" applyAlignment="1">
      <alignment horizontal="center" vertical="center"/>
    </xf>
    <xf numFmtId="49" fontId="4" fillId="0" borderId="7" xfId="0" applyNumberFormat="1" applyFont="1" applyBorder="1" applyAlignment="1">
      <alignment horizontal="center" vertical="center"/>
    </xf>
    <xf numFmtId="4" fontId="3" fillId="0" borderId="7" xfId="0" applyNumberFormat="1" applyFont="1" applyFill="1" applyBorder="1" applyAlignment="1" applyProtection="1">
      <alignment horizontal="right" vertical="center" wrapText="1"/>
      <protection locked="0"/>
    </xf>
    <xf numFmtId="4" fontId="3" fillId="0" borderId="7" xfId="0" applyNumberFormat="1" applyFont="1" applyFill="1" applyBorder="1" applyAlignment="1">
      <alignment horizontal="right" vertical="center" wrapText="1"/>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3" fillId="0" borderId="0" xfId="0" applyFont="1" applyBorder="1" applyAlignment="1">
      <alignment horizontal="right" vertical="center"/>
    </xf>
    <xf numFmtId="0" fontId="24" fillId="0" borderId="0" xfId="0" applyFont="1" applyBorder="1" applyAlignment="1">
      <alignment horizontal="center" vertical="center"/>
    </xf>
    <xf numFmtId="0" fontId="25" fillId="0" borderId="0" xfId="0" applyFont="1" applyBorder="1" applyAlignment="1">
      <alignment horizontal="center" vertical="center"/>
    </xf>
    <xf numFmtId="0" fontId="3" fillId="0" borderId="0" xfId="0" applyFont="1" applyBorder="1" applyAlignment="1">
      <alignment horizontal="right"/>
    </xf>
    <xf numFmtId="0" fontId="4" fillId="0" borderId="1" xfId="0" applyFont="1" applyBorder="1" applyAlignment="1" applyProtection="1">
      <alignment horizontal="center" vertical="center"/>
      <protection locked="0"/>
    </xf>
    <xf numFmtId="0" fontId="26" fillId="0" borderId="7" xfId="0" applyFont="1" applyBorder="1" applyAlignment="1">
      <alignment vertical="center"/>
    </xf>
    <xf numFmtId="49" fontId="26" fillId="0" borderId="7" xfId="55" applyNumberFormat="1" applyFont="1" applyBorder="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6" fillId="0" borderId="7" xfId="0" applyNumberFormat="1" applyFont="1" applyBorder="1" applyAlignment="1">
      <alignment horizontal="right" vertical="center"/>
    </xf>
    <xf numFmtId="0" fontId="5" fillId="0" borderId="7" xfId="0" applyFont="1" applyBorder="1" applyAlignment="1">
      <alignment horizontal="left" vertical="center"/>
    </xf>
    <xf numFmtId="0" fontId="26"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4" fontId="26" fillId="0" borderId="7" xfId="0" applyNumberFormat="1" applyFont="1" applyFill="1" applyBorder="1" applyAlignment="1" applyProtection="1">
      <alignment horizontal="right" vertical="center"/>
      <protection locked="0"/>
    </xf>
    <xf numFmtId="0" fontId="26" fillId="0" borderId="7" xfId="0" applyFont="1" applyBorder="1" applyAlignment="1">
      <alignment horizontal="center" vertical="center"/>
    </xf>
    <xf numFmtId="0" fontId="0" fillId="0" borderId="0" xfId="0" applyFont="1" applyFill="1" applyBorder="1"/>
    <xf numFmtId="0" fontId="0" fillId="0" borderId="0" xfId="0" applyFont="1" applyFill="1" applyBorder="1" applyAlignment="1">
      <alignment horizontal="center" vertical="center"/>
    </xf>
    <xf numFmtId="0" fontId="1" fillId="0" borderId="0" xfId="0" applyFont="1" applyFill="1" applyBorder="1" applyAlignment="1">
      <alignment horizontal="right" vertical="center"/>
    </xf>
    <xf numFmtId="0" fontId="6" fillId="0" borderId="0" xfId="0" applyFont="1" applyFill="1" applyBorder="1" applyAlignment="1">
      <alignment horizontal="center" vertical="center"/>
    </xf>
    <xf numFmtId="0" fontId="3" fillId="0" borderId="0" xfId="0" applyFont="1" applyFill="1" applyBorder="1" applyAlignment="1" applyProtection="1">
      <alignment horizontal="left" vertical="center" wrapText="1"/>
      <protection locked="0"/>
    </xf>
    <xf numFmtId="0" fontId="4" fillId="0" borderId="0" xfId="0" applyFont="1" applyFill="1" applyBorder="1" applyAlignment="1">
      <alignment horizontal="left" vertical="center" wrapText="1"/>
    </xf>
    <xf numFmtId="0" fontId="4" fillId="0" borderId="0" xfId="0" applyFont="1" applyFill="1" applyBorder="1" applyAlignment="1">
      <alignment wrapText="1"/>
    </xf>
    <xf numFmtId="0" fontId="4" fillId="0" borderId="0" xfId="0" applyFont="1" applyFill="1" applyBorder="1"/>
    <xf numFmtId="0" fontId="1" fillId="0" borderId="0" xfId="0" applyFont="1" applyFill="1" applyBorder="1" applyAlignment="1">
      <alignment horizontal="right"/>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7" xfId="0" applyFont="1" applyFill="1" applyBorder="1" applyAlignment="1">
      <alignment horizontal="center" vertical="center"/>
    </xf>
    <xf numFmtId="0" fontId="1"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7"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protection locked="0"/>
    </xf>
    <xf numFmtId="0" fontId="3" fillId="0" borderId="7" xfId="0" applyFont="1" applyFill="1" applyBorder="1" applyAlignment="1">
      <alignment vertical="center" wrapText="1"/>
    </xf>
    <xf numFmtId="4" fontId="3" fillId="0" borderId="7" xfId="0" applyNumberFormat="1" applyFont="1" applyFill="1" applyBorder="1" applyAlignment="1">
      <alignment horizontal="right" vertical="center"/>
    </xf>
    <xf numFmtId="4" fontId="3" fillId="0" borderId="7" xfId="0" applyNumberFormat="1" applyFont="1" applyFill="1" applyBorder="1" applyAlignment="1" applyProtection="1">
      <alignment horizontal="right" vertical="center"/>
      <protection locked="0"/>
    </xf>
    <xf numFmtId="0" fontId="3" fillId="0" borderId="7" xfId="0" applyFont="1" applyFill="1" applyBorder="1" applyAlignment="1">
      <alignment horizontal="center" vertical="center" wrapText="1"/>
    </xf>
    <xf numFmtId="0" fontId="3" fillId="0" borderId="7" xfId="0" applyFont="1" applyFill="1" applyBorder="1" applyAlignment="1">
      <alignment horizontal="left" vertical="center"/>
    </xf>
    <xf numFmtId="179" fontId="5" fillId="0" borderId="0" xfId="0" applyNumberFormat="1" applyFont="1" applyFill="1" applyBorder="1" applyAlignment="1">
      <alignment horizontal="right" vertical="center"/>
    </xf>
    <xf numFmtId="0" fontId="1" fillId="0" borderId="0" xfId="0" applyFont="1" applyFill="1" applyBorder="1" applyProtection="1">
      <protection locked="0"/>
    </xf>
    <xf numFmtId="0" fontId="1" fillId="0" borderId="0" xfId="0" applyFont="1" applyFill="1" applyBorder="1" applyAlignment="1" applyProtection="1">
      <alignment horizontal="right" vertical="center"/>
      <protection locked="0"/>
    </xf>
    <xf numFmtId="0" fontId="14" fillId="0" borderId="0"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protection locked="0"/>
    </xf>
    <xf numFmtId="0" fontId="3" fillId="0" borderId="0" xfId="0" applyFont="1" applyFill="1" applyBorder="1" applyAlignment="1">
      <alignment horizontal="left" vertical="center"/>
    </xf>
    <xf numFmtId="0" fontId="4" fillId="0" borderId="0" xfId="0" applyFont="1" applyFill="1" applyBorder="1" applyProtection="1">
      <protection locked="0"/>
    </xf>
    <xf numFmtId="0" fontId="1" fillId="0" borderId="0" xfId="0" applyFont="1" applyFill="1" applyBorder="1" applyAlignment="1" applyProtection="1">
      <alignment horizontal="right"/>
      <protection locked="0"/>
    </xf>
    <xf numFmtId="0" fontId="1" fillId="0" borderId="1" xfId="0" applyFont="1" applyFill="1" applyBorder="1" applyAlignment="1" applyProtection="1">
      <alignment horizontal="center" vertical="center" wrapText="1"/>
      <protection locked="0"/>
    </xf>
    <xf numFmtId="0" fontId="1" fillId="0" borderId="12"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1" fillId="0" borderId="3" xfId="0" applyFont="1" applyFill="1" applyBorder="1" applyAlignment="1">
      <alignment horizontal="center" vertical="center" wrapText="1"/>
    </xf>
    <xf numFmtId="0" fontId="1" fillId="0" borderId="3" xfId="0" applyFont="1" applyFill="1" applyBorder="1" applyAlignment="1" applyProtection="1">
      <alignment horizontal="center" vertical="center"/>
      <protection locked="0"/>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14" xfId="0" applyFont="1" applyFill="1" applyBorder="1" applyAlignment="1" applyProtection="1">
      <alignment horizontal="center" vertical="center"/>
      <protection locked="0"/>
    </xf>
    <xf numFmtId="0" fontId="1" fillId="0" borderId="15"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1" fillId="0" borderId="6"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5" xfId="0" applyFont="1" applyFill="1" applyBorder="1" applyAlignment="1" applyProtection="1">
      <alignment horizontal="center" vertical="center" wrapText="1"/>
      <protection locked="0"/>
    </xf>
    <xf numFmtId="0" fontId="1" fillId="0" borderId="2"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7"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protection locked="0"/>
    </xf>
    <xf numFmtId="0" fontId="3" fillId="0" borderId="7" xfId="0" applyFont="1" applyFill="1" applyBorder="1" applyAlignment="1" applyProtection="1">
      <alignment horizontal="left" vertical="center" wrapText="1"/>
      <protection locked="0"/>
    </xf>
    <xf numFmtId="4" fontId="3" fillId="0" borderId="7" xfId="0" applyNumberFormat="1" applyFont="1" applyFill="1" applyBorder="1" applyAlignment="1" applyProtection="1">
      <alignment horizontal="right" vertical="center"/>
      <protection locked="0"/>
    </xf>
    <xf numFmtId="0" fontId="3" fillId="0" borderId="7" xfId="0" applyFont="1" applyFill="1" applyBorder="1" applyAlignment="1" applyProtection="1">
      <alignment horizontal="center" vertical="center"/>
      <protection locked="0"/>
    </xf>
    <xf numFmtId="0" fontId="3" fillId="0" borderId="7" xfId="0" applyFont="1" applyFill="1" applyBorder="1" applyAlignment="1" applyProtection="1">
      <alignment horizontal="right" vertical="center"/>
      <protection locked="0"/>
    </xf>
    <xf numFmtId="0" fontId="6" fillId="0" borderId="0" xfId="0" applyFont="1" applyBorder="1" applyAlignment="1">
      <alignment horizontal="center" vertical="top"/>
    </xf>
    <xf numFmtId="0" fontId="3" fillId="0" borderId="0" xfId="0" applyFont="1" applyBorder="1" applyAlignment="1">
      <alignment horizontal="left" vertical="center"/>
    </xf>
    <xf numFmtId="49" fontId="5" fillId="0" borderId="7" xfId="55" applyNumberFormat="1" applyFont="1" applyBorder="1">
      <alignment horizontal="left" vertical="center" wrapText="1"/>
    </xf>
    <xf numFmtId="0" fontId="3" fillId="0" borderId="6" xfId="0" applyFont="1" applyBorder="1" applyAlignment="1">
      <alignment horizontal="left" vertical="center"/>
    </xf>
    <xf numFmtId="0" fontId="26" fillId="0" borderId="6" xfId="0" applyFont="1" applyBorder="1" applyAlignment="1">
      <alignment horizontal="center" vertical="center"/>
    </xf>
    <xf numFmtId="4" fontId="26" fillId="0" borderId="7" xfId="0" applyNumberFormat="1" applyFont="1" applyFill="1" applyBorder="1" applyAlignment="1">
      <alignment horizontal="righ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179" fontId="26" fillId="0" borderId="7" xfId="0" applyNumberFormat="1" applyFont="1" applyBorder="1" applyAlignment="1">
      <alignment horizontal="right" vertical="center"/>
    </xf>
    <xf numFmtId="0" fontId="5" fillId="0" borderId="6" xfId="0" applyFont="1" applyBorder="1" applyAlignment="1">
      <alignment horizontal="left" vertical="center"/>
    </xf>
    <xf numFmtId="0" fontId="26"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TimeStyle" xfId="50"/>
    <cellStyle name="IntegralNumberStyle" xfId="51"/>
    <cellStyle name="MoneyStyle" xfId="52"/>
    <cellStyle name="NumberStyle" xfId="53"/>
    <cellStyle name="PercentStyle" xfId="54"/>
    <cellStyle name="TextStyle" xfId="55"/>
    <cellStyle name="Time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tabSelected="1" zoomScale="80" zoomScaleNormal="80" workbookViewId="0">
      <pane ySplit="1" topLeftCell="A2" activePane="bottomLeft" state="frozen"/>
      <selection/>
      <selection pane="bottomLeft" activeCell="B25" sqref="B25"/>
    </sheetView>
  </sheetViews>
  <sheetFormatPr defaultColWidth="8" defaultRowHeight="14.25" customHeight="1" outlineLevelCol="3"/>
  <cols>
    <col min="1" max="1" width="39.625" customWidth="1"/>
    <col min="2" max="2" width="46.375" customWidth="1"/>
    <col min="3" max="3" width="40.375" customWidth="1"/>
    <col min="4" max="4" width="50.125" customWidth="1"/>
  </cols>
  <sheetData>
    <row r="1" customHeight="1" spans="1:4">
      <c r="A1" s="27"/>
      <c r="B1" s="27"/>
      <c r="C1" s="27"/>
      <c r="D1" s="27"/>
    </row>
    <row r="2" ht="12" customHeight="1" spans="1:4">
      <c r="D2" s="226" t="s">
        <v>0</v>
      </c>
    </row>
    <row r="3" ht="36" customHeight="1" spans="1:4">
      <c r="A3" s="70" t="s">
        <v>1</v>
      </c>
      <c r="B3" s="293"/>
      <c r="C3" s="293"/>
      <c r="D3" s="293"/>
    </row>
    <row r="4" ht="21" customHeight="1" spans="1:4">
      <c r="A4" s="294" t="s">
        <v>2</v>
      </c>
      <c r="B4" s="225"/>
      <c r="C4" s="225"/>
      <c r="D4" s="223" t="s">
        <v>3</v>
      </c>
    </row>
    <row r="5" ht="19.5" customHeight="1" spans="1:4">
      <c r="A5" s="38" t="s">
        <v>4</v>
      </c>
      <c r="B5" s="40"/>
      <c r="C5" s="38" t="s">
        <v>5</v>
      </c>
      <c r="D5" s="40"/>
    </row>
    <row r="6" ht="19.5" customHeight="1" spans="1:4">
      <c r="A6" s="37" t="s">
        <v>6</v>
      </c>
      <c r="B6" s="37" t="s">
        <v>7</v>
      </c>
      <c r="C6" s="37" t="s">
        <v>8</v>
      </c>
      <c r="D6" s="37" t="s">
        <v>7</v>
      </c>
    </row>
    <row r="7" ht="19.5" customHeight="1" spans="1:4">
      <c r="A7" s="46"/>
      <c r="B7" s="46"/>
      <c r="C7" s="46"/>
      <c r="D7" s="46"/>
    </row>
    <row r="8" ht="25.35" customHeight="1" spans="1:4">
      <c r="A8" s="235" t="s">
        <v>9</v>
      </c>
      <c r="B8" s="153">
        <v>10609489.96</v>
      </c>
      <c r="C8" s="295" t="s">
        <v>10</v>
      </c>
      <c r="D8" s="209"/>
    </row>
    <row r="9" ht="25.35" customHeight="1" spans="1:4">
      <c r="A9" s="235" t="s">
        <v>11</v>
      </c>
      <c r="B9" s="209"/>
      <c r="C9" s="295" t="s">
        <v>12</v>
      </c>
      <c r="D9" s="209"/>
    </row>
    <row r="10" ht="25.35" customHeight="1" spans="1:4">
      <c r="A10" s="235" t="s">
        <v>13</v>
      </c>
      <c r="B10" s="209"/>
      <c r="C10" s="295" t="s">
        <v>14</v>
      </c>
      <c r="D10" s="209"/>
    </row>
    <row r="11" ht="25.35" customHeight="1" spans="1:4">
      <c r="A11" s="235" t="s">
        <v>15</v>
      </c>
      <c r="B11" s="114"/>
      <c r="C11" s="295" t="s">
        <v>16</v>
      </c>
      <c r="D11" s="209"/>
    </row>
    <row r="12" ht="25.35" customHeight="1" spans="1:4">
      <c r="A12" s="235" t="s">
        <v>17</v>
      </c>
      <c r="B12" s="153">
        <v>2317100</v>
      </c>
      <c r="C12" s="295" t="s">
        <v>18</v>
      </c>
      <c r="D12" s="153">
        <v>5258591.21</v>
      </c>
    </row>
    <row r="13" ht="25.35" customHeight="1" spans="1:4">
      <c r="A13" s="235" t="s">
        <v>19</v>
      </c>
      <c r="B13" s="114"/>
      <c r="C13" s="295" t="s">
        <v>20</v>
      </c>
      <c r="D13" s="153"/>
    </row>
    <row r="14" ht="25.35" customHeight="1" spans="1:4">
      <c r="A14" s="235" t="s">
        <v>21</v>
      </c>
      <c r="B14" s="114"/>
      <c r="C14" s="295" t="s">
        <v>22</v>
      </c>
      <c r="D14" s="153"/>
    </row>
    <row r="15" ht="25.35" customHeight="1" spans="1:4">
      <c r="A15" s="235" t="s">
        <v>23</v>
      </c>
      <c r="B15" s="114"/>
      <c r="C15" s="295" t="s">
        <v>24</v>
      </c>
      <c r="D15" s="153">
        <v>655968</v>
      </c>
    </row>
    <row r="16" ht="25.35" customHeight="1" spans="1:4">
      <c r="A16" s="296" t="s">
        <v>25</v>
      </c>
      <c r="B16" s="114"/>
      <c r="C16" s="295" t="s">
        <v>26</v>
      </c>
      <c r="D16" s="153">
        <v>434728.04</v>
      </c>
    </row>
    <row r="17" ht="25.35" customHeight="1" spans="1:4">
      <c r="A17" s="296" t="s">
        <v>27</v>
      </c>
      <c r="B17" s="153">
        <v>2317100</v>
      </c>
      <c r="C17" s="295" t="s">
        <v>28</v>
      </c>
      <c r="D17" s="209"/>
    </row>
    <row r="18" ht="25.35" customHeight="1" spans="1:4">
      <c r="A18" s="297"/>
      <c r="B18" s="232"/>
      <c r="C18" s="295" t="s">
        <v>29</v>
      </c>
      <c r="D18" s="232"/>
    </row>
    <row r="19" ht="25.35" customHeight="1" spans="1:4">
      <c r="A19" s="297"/>
      <c r="B19" s="232"/>
      <c r="C19" s="295" t="s">
        <v>30</v>
      </c>
      <c r="D19" s="232"/>
    </row>
    <row r="20" ht="25.35" customHeight="1" spans="1:4">
      <c r="A20" s="297"/>
      <c r="B20" s="232"/>
      <c r="C20" s="295" t="s">
        <v>31</v>
      </c>
      <c r="D20" s="232"/>
    </row>
    <row r="21" ht="25.35" customHeight="1" spans="1:4">
      <c r="A21" s="297"/>
      <c r="B21" s="232"/>
      <c r="C21" s="295" t="s">
        <v>32</v>
      </c>
      <c r="D21" s="232"/>
    </row>
    <row r="22" ht="25.35" customHeight="1" spans="1:4">
      <c r="A22" s="297"/>
      <c r="B22" s="232"/>
      <c r="C22" s="295" t="s">
        <v>33</v>
      </c>
      <c r="D22" s="232"/>
    </row>
    <row r="23" ht="25.35" customHeight="1" spans="1:4">
      <c r="A23" s="297"/>
      <c r="B23" s="232"/>
      <c r="C23" s="295" t="s">
        <v>34</v>
      </c>
      <c r="D23" s="232"/>
    </row>
    <row r="24" ht="25.35" customHeight="1" spans="1:4">
      <c r="A24" s="297"/>
      <c r="B24" s="232"/>
      <c r="C24" s="295" t="s">
        <v>35</v>
      </c>
      <c r="D24" s="232"/>
    </row>
    <row r="25" ht="25.35" customHeight="1" spans="1:4">
      <c r="A25" s="297"/>
      <c r="B25" s="232"/>
      <c r="C25" s="295" t="s">
        <v>36</v>
      </c>
      <c r="D25" s="232"/>
    </row>
    <row r="26" ht="25.35" customHeight="1" spans="1:4">
      <c r="A26" s="297"/>
      <c r="B26" s="232"/>
      <c r="C26" s="295" t="s">
        <v>37</v>
      </c>
      <c r="D26" s="148">
        <v>522408</v>
      </c>
    </row>
    <row r="27" ht="25.35" customHeight="1" spans="1:4">
      <c r="A27" s="297"/>
      <c r="B27" s="232"/>
      <c r="C27" s="295" t="s">
        <v>38</v>
      </c>
      <c r="D27" s="232"/>
    </row>
    <row r="28" ht="25.35" customHeight="1" spans="1:4">
      <c r="A28" s="297"/>
      <c r="B28" s="232"/>
      <c r="C28" s="295" t="s">
        <v>39</v>
      </c>
      <c r="D28" s="232"/>
    </row>
    <row r="29" ht="25.35" customHeight="1" spans="1:4">
      <c r="A29" s="297"/>
      <c r="B29" s="232"/>
      <c r="C29" s="295" t="s">
        <v>40</v>
      </c>
      <c r="D29" s="232"/>
    </row>
    <row r="30" ht="25.35" customHeight="1" spans="1:4">
      <c r="A30" s="297"/>
      <c r="B30" s="232"/>
      <c r="C30" s="295" t="s">
        <v>41</v>
      </c>
      <c r="D30" s="232"/>
    </row>
    <row r="31" ht="25.35" customHeight="1" spans="1:4">
      <c r="A31" s="297"/>
      <c r="B31" s="232"/>
      <c r="C31" s="295" t="s">
        <v>42</v>
      </c>
      <c r="D31" s="232"/>
    </row>
    <row r="32" ht="25.35" customHeight="1" spans="1:4">
      <c r="A32" s="297"/>
      <c r="B32" s="232"/>
      <c r="C32" s="295" t="s">
        <v>43</v>
      </c>
      <c r="D32" s="232"/>
    </row>
    <row r="33" ht="25.35" customHeight="1" spans="1:4">
      <c r="A33" s="297"/>
      <c r="B33" s="232"/>
      <c r="C33" s="295" t="s">
        <v>44</v>
      </c>
      <c r="D33" s="232"/>
    </row>
    <row r="34" ht="25.35" customHeight="1" spans="1:4">
      <c r="A34" s="297" t="s">
        <v>45</v>
      </c>
      <c r="B34" s="298">
        <v>12926589.96</v>
      </c>
      <c r="C34" s="237" t="s">
        <v>46</v>
      </c>
      <c r="D34" s="236">
        <v>12926589.96</v>
      </c>
    </row>
    <row r="35" ht="25.35" customHeight="1" spans="1:4">
      <c r="A35" s="299" t="s">
        <v>47</v>
      </c>
      <c r="B35" s="232"/>
      <c r="C35" s="300" t="s">
        <v>48</v>
      </c>
      <c r="D35" s="301"/>
    </row>
    <row r="36" ht="25.35" customHeight="1" spans="1:4">
      <c r="A36" s="302" t="s">
        <v>49</v>
      </c>
      <c r="B36" s="209"/>
      <c r="C36" s="233" t="s">
        <v>49</v>
      </c>
      <c r="D36" s="114"/>
    </row>
    <row r="37" ht="25.35" customHeight="1" spans="1:4">
      <c r="A37" s="302" t="s">
        <v>50</v>
      </c>
      <c r="B37" s="209"/>
      <c r="C37" s="233" t="s">
        <v>51</v>
      </c>
      <c r="D37" s="114"/>
    </row>
    <row r="38" ht="25.35" customHeight="1" spans="1:4">
      <c r="A38" s="303" t="s">
        <v>52</v>
      </c>
      <c r="B38" s="236">
        <v>12926589.96</v>
      </c>
      <c r="C38" s="237" t="s">
        <v>53</v>
      </c>
      <c r="D38" s="236">
        <v>12926589.96</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C20" sqref="C20"/>
    </sheetView>
  </sheetViews>
  <sheetFormatPr defaultColWidth="9.125" defaultRowHeight="14.25" customHeight="1" outlineLevelCol="5"/>
  <cols>
    <col min="1" max="1" width="29" customWidth="1"/>
    <col min="2" max="2" width="28.625" customWidth="1"/>
    <col min="3" max="3" width="31.625" customWidth="1"/>
    <col min="4" max="6" width="33.5" customWidth="1"/>
  </cols>
  <sheetData>
    <row r="1" customHeight="1" spans="1:6">
      <c r="A1" s="27"/>
      <c r="B1" s="27"/>
      <c r="C1" s="27"/>
      <c r="D1" s="27"/>
      <c r="E1" s="27"/>
      <c r="F1" s="27"/>
    </row>
    <row r="2" ht="15.75" customHeight="1" spans="1:6">
      <c r="F2" s="79" t="s">
        <v>436</v>
      </c>
    </row>
    <row r="3" ht="28.5" customHeight="1" spans="1:6">
      <c r="A3" s="30" t="s">
        <v>437</v>
      </c>
      <c r="B3" s="30"/>
      <c r="C3" s="30"/>
      <c r="D3" s="30"/>
      <c r="E3" s="30"/>
      <c r="F3" s="30"/>
    </row>
    <row r="4" ht="15" customHeight="1" spans="1:6">
      <c r="A4" s="154" t="s">
        <v>2</v>
      </c>
      <c r="B4" s="155"/>
      <c r="C4" s="155"/>
      <c r="D4" s="82"/>
      <c r="E4" s="82"/>
      <c r="F4" s="156" t="s">
        <v>3</v>
      </c>
    </row>
    <row r="5" ht="18.75" customHeight="1" spans="1:6">
      <c r="A5" s="36" t="s">
        <v>183</v>
      </c>
      <c r="B5" s="36" t="s">
        <v>76</v>
      </c>
      <c r="C5" s="36" t="s">
        <v>77</v>
      </c>
      <c r="D5" s="37" t="s">
        <v>438</v>
      </c>
      <c r="E5" s="87"/>
      <c r="F5" s="87"/>
    </row>
    <row r="6" ht="30" customHeight="1" spans="1:6">
      <c r="A6" s="46"/>
      <c r="B6" s="46"/>
      <c r="C6" s="46"/>
      <c r="D6" s="37" t="s">
        <v>58</v>
      </c>
      <c r="E6" s="87" t="s">
        <v>85</v>
      </c>
      <c r="F6" s="87" t="s">
        <v>86</v>
      </c>
    </row>
    <row r="7" ht="16.5" customHeight="1" spans="1:6">
      <c r="A7" s="87">
        <v>1</v>
      </c>
      <c r="B7" s="87">
        <v>2</v>
      </c>
      <c r="C7" s="87">
        <v>3</v>
      </c>
      <c r="D7" s="87">
        <v>4</v>
      </c>
      <c r="E7" s="87">
        <v>5</v>
      </c>
      <c r="F7" s="87">
        <v>6</v>
      </c>
    </row>
    <row r="8" ht="20.25" customHeight="1" spans="1:6">
      <c r="A8" s="49"/>
      <c r="B8" s="49"/>
      <c r="C8" s="49"/>
      <c r="D8" s="88"/>
      <c r="E8" s="88"/>
      <c r="F8" s="88"/>
    </row>
    <row r="9" ht="17.25" customHeight="1" spans="1:6">
      <c r="A9" s="157" t="s">
        <v>169</v>
      </c>
      <c r="B9" s="158"/>
      <c r="C9" s="158" t="s">
        <v>169</v>
      </c>
      <c r="D9" s="88"/>
      <c r="E9" s="88"/>
      <c r="F9" s="88"/>
    </row>
    <row r="10" ht="36.95" customHeight="1" spans="1:6">
      <c r="A10" s="159" t="s">
        <v>439</v>
      </c>
      <c r="B10" s="159"/>
      <c r="C10" s="159"/>
      <c r="D10" s="159"/>
      <c r="E10" s="159"/>
      <c r="F10" s="159"/>
    </row>
  </sheetData>
  <mergeCells count="7">
    <mergeCell ref="A3:F3"/>
    <mergeCell ref="D5:F5"/>
    <mergeCell ref="A9:C9"/>
    <mergeCell ref="A10:F10"/>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6"/>
  <sheetViews>
    <sheetView showZeros="0" workbookViewId="0">
      <pane ySplit="1" topLeftCell="A2" activePane="bottomLeft" state="frozen"/>
      <selection/>
      <selection pane="bottomLeft" activeCell="A11" sqref="A11"/>
    </sheetView>
  </sheetViews>
  <sheetFormatPr defaultColWidth="9.125" defaultRowHeight="14.25" customHeight="1"/>
  <cols>
    <col min="1" max="1" width="43.75" style="1" customWidth="1"/>
    <col min="2" max="2" width="21.75" style="1" customWidth="1"/>
    <col min="3" max="3" width="35.25" style="1" customWidth="1"/>
    <col min="4" max="4" width="7.75" style="1" customWidth="1"/>
    <col min="5" max="5" width="10.25" style="1" customWidth="1"/>
    <col min="6" max="11" width="14.75" style="1" customWidth="1"/>
    <col min="12" max="16" width="12.625" style="1" customWidth="1"/>
    <col min="17" max="17" width="10.375" style="1" customWidth="1"/>
    <col min="18" max="16384" width="9.125" style="1"/>
  </cols>
  <sheetData>
    <row r="1" customHeight="1" spans="1:17">
      <c r="A1" s="2"/>
      <c r="B1" s="2"/>
      <c r="C1" s="2"/>
      <c r="D1" s="2"/>
      <c r="E1" s="2"/>
      <c r="F1" s="2"/>
      <c r="G1" s="2"/>
      <c r="H1" s="2"/>
      <c r="I1" s="2"/>
      <c r="J1" s="2"/>
      <c r="K1" s="2"/>
      <c r="L1" s="2"/>
      <c r="M1" s="2"/>
      <c r="N1" s="2"/>
      <c r="O1" s="2"/>
      <c r="P1" s="2"/>
      <c r="Q1" s="2"/>
    </row>
    <row r="2" ht="13.5" customHeight="1" spans="1:17">
      <c r="O2" s="122"/>
      <c r="P2" s="122"/>
      <c r="Q2" s="123" t="s">
        <v>440</v>
      </c>
    </row>
    <row r="3" ht="27.75" customHeight="1" spans="1:17">
      <c r="A3" s="124" t="s">
        <v>441</v>
      </c>
      <c r="B3" s="125"/>
      <c r="C3" s="125"/>
      <c r="D3" s="125"/>
      <c r="E3" s="125"/>
      <c r="F3" s="125"/>
      <c r="G3" s="125"/>
      <c r="H3" s="125"/>
      <c r="I3" s="125"/>
      <c r="J3" s="125"/>
      <c r="K3" s="126"/>
      <c r="L3" s="125"/>
      <c r="M3" s="125"/>
      <c r="N3" s="125"/>
      <c r="O3" s="126"/>
      <c r="P3" s="126"/>
      <c r="Q3" s="125"/>
    </row>
    <row r="4" ht="18.75" customHeight="1" spans="1:17">
      <c r="A4" s="127" t="s">
        <v>2</v>
      </c>
      <c r="B4" s="8"/>
      <c r="C4" s="8"/>
      <c r="D4" s="8"/>
      <c r="E4" s="8"/>
      <c r="F4" s="8"/>
      <c r="G4" s="8"/>
      <c r="H4" s="8"/>
      <c r="I4" s="8"/>
      <c r="J4" s="8"/>
      <c r="O4" s="128"/>
      <c r="P4" s="128"/>
      <c r="Q4" s="129" t="s">
        <v>172</v>
      </c>
    </row>
    <row r="5" ht="15.75" customHeight="1" spans="1:17">
      <c r="A5" s="11" t="s">
        <v>442</v>
      </c>
      <c r="B5" s="130" t="s">
        <v>443</v>
      </c>
      <c r="C5" s="130" t="s">
        <v>444</v>
      </c>
      <c r="D5" s="130" t="s">
        <v>445</v>
      </c>
      <c r="E5" s="130" t="s">
        <v>446</v>
      </c>
      <c r="F5" s="130" t="s">
        <v>447</v>
      </c>
      <c r="G5" s="131" t="s">
        <v>190</v>
      </c>
      <c r="H5" s="131"/>
      <c r="I5" s="131"/>
      <c r="J5" s="131"/>
      <c r="K5" s="132"/>
      <c r="L5" s="131"/>
      <c r="M5" s="131"/>
      <c r="N5" s="131"/>
      <c r="O5" s="133"/>
      <c r="P5" s="132"/>
      <c r="Q5" s="134"/>
    </row>
    <row r="6" ht="17.25" customHeight="1" spans="1:17">
      <c r="A6" s="16"/>
      <c r="B6" s="135"/>
      <c r="C6" s="135"/>
      <c r="D6" s="135"/>
      <c r="E6" s="135"/>
      <c r="F6" s="135"/>
      <c r="G6" s="135" t="s">
        <v>58</v>
      </c>
      <c r="H6" s="135" t="s">
        <v>61</v>
      </c>
      <c r="I6" s="135" t="s">
        <v>448</v>
      </c>
      <c r="J6" s="135" t="s">
        <v>449</v>
      </c>
      <c r="K6" s="136" t="s">
        <v>450</v>
      </c>
      <c r="L6" s="137" t="s">
        <v>451</v>
      </c>
      <c r="M6" s="137"/>
      <c r="N6" s="137"/>
      <c r="O6" s="138"/>
      <c r="P6" s="139"/>
      <c r="Q6" s="140"/>
    </row>
    <row r="7" ht="54" customHeight="1" spans="1:17">
      <c r="A7" s="18"/>
      <c r="B7" s="140"/>
      <c r="C7" s="140"/>
      <c r="D7" s="140"/>
      <c r="E7" s="140"/>
      <c r="F7" s="140"/>
      <c r="G7" s="140"/>
      <c r="H7" s="140" t="s">
        <v>60</v>
      </c>
      <c r="I7" s="140"/>
      <c r="J7" s="140"/>
      <c r="K7" s="141"/>
      <c r="L7" s="140" t="s">
        <v>60</v>
      </c>
      <c r="M7" s="140" t="s">
        <v>71</v>
      </c>
      <c r="N7" s="140" t="s">
        <v>197</v>
      </c>
      <c r="O7" s="142" t="s">
        <v>67</v>
      </c>
      <c r="P7" s="141" t="s">
        <v>68</v>
      </c>
      <c r="Q7" s="140" t="s">
        <v>69</v>
      </c>
    </row>
    <row r="8" ht="15" customHeight="1" spans="1:17">
      <c r="A8" s="143">
        <v>1</v>
      </c>
      <c r="B8" s="144">
        <v>2</v>
      </c>
      <c r="C8" s="144">
        <v>3</v>
      </c>
      <c r="D8" s="144">
        <v>4</v>
      </c>
      <c r="E8" s="144">
        <v>5</v>
      </c>
      <c r="F8" s="144">
        <v>6</v>
      </c>
      <c r="G8" s="145">
        <v>7</v>
      </c>
      <c r="H8" s="145">
        <v>8</v>
      </c>
      <c r="I8" s="145">
        <v>9</v>
      </c>
      <c r="J8" s="145">
        <v>10</v>
      </c>
      <c r="K8" s="145">
        <v>11</v>
      </c>
      <c r="L8" s="145">
        <v>12</v>
      </c>
      <c r="M8" s="145">
        <v>13</v>
      </c>
      <c r="N8" s="145">
        <v>14</v>
      </c>
      <c r="O8" s="145">
        <v>15</v>
      </c>
      <c r="P8" s="145">
        <v>16</v>
      </c>
      <c r="Q8" s="145">
        <v>17</v>
      </c>
    </row>
    <row r="9" ht="21" customHeight="1" spans="1:17">
      <c r="A9" s="21" t="s">
        <v>218</v>
      </c>
      <c r="B9" s="146" t="s">
        <v>452</v>
      </c>
      <c r="C9" s="146" t="s">
        <v>452</v>
      </c>
      <c r="D9" s="146" t="s">
        <v>392</v>
      </c>
      <c r="E9" s="147">
        <v>1</v>
      </c>
      <c r="F9" s="148">
        <v>4000</v>
      </c>
      <c r="G9" s="148">
        <v>4000</v>
      </c>
      <c r="H9" s="148">
        <v>4000</v>
      </c>
      <c r="I9" s="149"/>
      <c r="J9" s="149"/>
      <c r="K9" s="149"/>
      <c r="L9" s="149"/>
      <c r="M9" s="149"/>
      <c r="N9" s="149"/>
      <c r="O9" s="149"/>
      <c r="P9" s="149"/>
      <c r="Q9" s="149"/>
    </row>
    <row r="10" ht="21" customHeight="1" spans="1:17">
      <c r="A10" s="21" t="s">
        <v>218</v>
      </c>
      <c r="B10" s="146" t="s">
        <v>453</v>
      </c>
      <c r="C10" s="146" t="s">
        <v>454</v>
      </c>
      <c r="D10" s="146" t="s">
        <v>392</v>
      </c>
      <c r="E10" s="147">
        <v>1</v>
      </c>
      <c r="F10" s="148">
        <v>13200</v>
      </c>
      <c r="G10" s="148">
        <v>13200</v>
      </c>
      <c r="H10" s="148">
        <v>13200</v>
      </c>
      <c r="I10" s="149"/>
      <c r="J10" s="149"/>
      <c r="K10" s="149"/>
      <c r="L10" s="149"/>
      <c r="M10" s="149"/>
      <c r="N10" s="149"/>
      <c r="O10" s="149"/>
      <c r="P10" s="149"/>
      <c r="Q10" s="149"/>
    </row>
    <row r="11" ht="21" customHeight="1" spans="1:17">
      <c r="A11" s="21" t="s">
        <v>218</v>
      </c>
      <c r="B11" s="146" t="s">
        <v>455</v>
      </c>
      <c r="C11" s="146" t="s">
        <v>456</v>
      </c>
      <c r="D11" s="146" t="s">
        <v>392</v>
      </c>
      <c r="E11" s="147">
        <v>1</v>
      </c>
      <c r="F11" s="148">
        <v>11448</v>
      </c>
      <c r="G11" s="148">
        <v>11448</v>
      </c>
      <c r="H11" s="148">
        <v>11448</v>
      </c>
      <c r="I11" s="149"/>
      <c r="J11" s="149"/>
      <c r="K11" s="149"/>
      <c r="L11" s="149"/>
      <c r="M11" s="149"/>
      <c r="N11" s="149"/>
      <c r="O11" s="149"/>
      <c r="P11" s="149"/>
      <c r="Q11" s="149"/>
    </row>
    <row r="12" ht="21" customHeight="1" spans="1:17">
      <c r="A12" s="21" t="s">
        <v>274</v>
      </c>
      <c r="B12" s="146" t="s">
        <v>457</v>
      </c>
      <c r="C12" s="146" t="s">
        <v>457</v>
      </c>
      <c r="D12" s="146" t="s">
        <v>392</v>
      </c>
      <c r="E12" s="147">
        <v>1</v>
      </c>
      <c r="F12" s="148">
        <v>243000</v>
      </c>
      <c r="G12" s="148">
        <v>243000</v>
      </c>
      <c r="H12" s="148">
        <v>243000</v>
      </c>
      <c r="I12" s="149"/>
      <c r="J12" s="149"/>
      <c r="K12" s="149"/>
      <c r="L12" s="149"/>
      <c r="M12" s="149"/>
      <c r="N12" s="149"/>
      <c r="O12" s="149"/>
      <c r="P12" s="149"/>
      <c r="Q12" s="149"/>
    </row>
    <row r="13" ht="21" customHeight="1" spans="1:17">
      <c r="A13" s="21" t="s">
        <v>276</v>
      </c>
      <c r="B13" s="146" t="s">
        <v>371</v>
      </c>
      <c r="C13" s="146" t="s">
        <v>371</v>
      </c>
      <c r="D13" s="146" t="s">
        <v>365</v>
      </c>
      <c r="E13" s="147">
        <v>1</v>
      </c>
      <c r="F13" s="148">
        <v>579824.41</v>
      </c>
      <c r="G13" s="148">
        <v>579824.41</v>
      </c>
      <c r="H13" s="148">
        <v>579824.41</v>
      </c>
      <c r="I13" s="149"/>
      <c r="J13" s="149"/>
      <c r="K13" s="149"/>
      <c r="L13" s="149"/>
      <c r="M13" s="149"/>
      <c r="N13" s="149"/>
      <c r="O13" s="149"/>
      <c r="P13" s="149"/>
      <c r="Q13" s="149"/>
    </row>
    <row r="14" ht="21" customHeight="1" spans="1:17">
      <c r="A14" s="21" t="s">
        <v>276</v>
      </c>
      <c r="B14" s="146" t="s">
        <v>458</v>
      </c>
      <c r="C14" s="146" t="s">
        <v>459</v>
      </c>
      <c r="D14" s="146" t="s">
        <v>365</v>
      </c>
      <c r="E14" s="147">
        <v>1</v>
      </c>
      <c r="F14" s="148">
        <v>83439.59</v>
      </c>
      <c r="G14" s="148">
        <v>83439.59</v>
      </c>
      <c r="H14" s="148">
        <v>83439.59</v>
      </c>
      <c r="I14" s="149"/>
      <c r="J14" s="149"/>
      <c r="K14" s="149"/>
      <c r="L14" s="149"/>
      <c r="M14" s="149"/>
      <c r="N14" s="149"/>
      <c r="O14" s="149"/>
      <c r="P14" s="149"/>
      <c r="Q14" s="149"/>
    </row>
    <row r="15" ht="21" customHeight="1" spans="1:17">
      <c r="A15" s="21" t="s">
        <v>281</v>
      </c>
      <c r="B15" s="146" t="s">
        <v>460</v>
      </c>
      <c r="C15" s="146" t="s">
        <v>461</v>
      </c>
      <c r="D15" s="146" t="s">
        <v>462</v>
      </c>
      <c r="E15" s="147">
        <v>3</v>
      </c>
      <c r="F15" s="148">
        <v>14610</v>
      </c>
      <c r="G15" s="148">
        <v>14610</v>
      </c>
      <c r="H15" s="148">
        <v>14610</v>
      </c>
      <c r="I15" s="149"/>
      <c r="J15" s="149"/>
      <c r="K15" s="149"/>
      <c r="L15" s="149"/>
      <c r="M15" s="149"/>
      <c r="N15" s="149"/>
      <c r="O15" s="149"/>
      <c r="P15" s="149"/>
      <c r="Q15" s="149"/>
    </row>
    <row r="16" ht="21" customHeight="1" spans="1:17">
      <c r="A16" s="150" t="s">
        <v>169</v>
      </c>
      <c r="B16" s="151"/>
      <c r="C16" s="151"/>
      <c r="D16" s="151"/>
      <c r="E16" s="152"/>
      <c r="F16" s="153">
        <v>949522</v>
      </c>
      <c r="G16" s="153">
        <v>949522</v>
      </c>
      <c r="H16" s="153">
        <v>949522</v>
      </c>
      <c r="I16" s="149"/>
      <c r="J16" s="149"/>
      <c r="K16" s="149"/>
      <c r="L16" s="149"/>
      <c r="M16" s="149"/>
      <c r="N16" s="149"/>
      <c r="O16" s="149"/>
      <c r="P16" s="149"/>
      <c r="Q16" s="149"/>
    </row>
  </sheetData>
  <mergeCells count="16">
    <mergeCell ref="A3:Q3"/>
    <mergeCell ref="A4:F4"/>
    <mergeCell ref="G5:Q5"/>
    <mergeCell ref="L6:Q6"/>
    <mergeCell ref="A16:E16"/>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2"/>
  <sheetViews>
    <sheetView showZeros="0" workbookViewId="0">
      <pane ySplit="1" topLeftCell="A2" activePane="bottomLeft" state="frozen"/>
      <selection/>
      <selection pane="bottomLeft" activeCell="A4" sqref="A4:C4"/>
    </sheetView>
  </sheetViews>
  <sheetFormatPr defaultColWidth="9.125" defaultRowHeight="14.25" customHeight="1"/>
  <cols>
    <col min="1" max="1" width="31.375" customWidth="1"/>
    <col min="2" max="2" width="21.75" customWidth="1"/>
    <col min="3" max="3" width="26.75" customWidth="1"/>
    <col min="4" max="14" width="16.625" customWidth="1"/>
  </cols>
  <sheetData>
    <row r="1" customHeight="1" spans="1:20">
      <c r="A1" s="27"/>
      <c r="B1" s="27"/>
      <c r="C1" s="27"/>
      <c r="D1" s="27"/>
      <c r="E1" s="27"/>
      <c r="F1" s="27"/>
      <c r="G1" s="27"/>
      <c r="H1" s="27"/>
      <c r="I1" s="27"/>
      <c r="J1" s="27"/>
      <c r="K1" s="27"/>
      <c r="L1" s="27"/>
      <c r="M1" s="27"/>
      <c r="N1" s="27"/>
    </row>
    <row r="2" ht="13.5" customHeight="1" spans="1:20">
      <c r="A2" s="84"/>
      <c r="B2" s="84"/>
      <c r="C2" s="84"/>
      <c r="D2" s="84"/>
      <c r="E2" s="84"/>
      <c r="F2" s="84"/>
      <c r="G2" s="84"/>
      <c r="H2" s="91"/>
      <c r="I2" s="84"/>
      <c r="J2" s="84"/>
      <c r="K2" s="84"/>
      <c r="L2" s="69"/>
      <c r="M2" s="92"/>
      <c r="N2" s="93" t="s">
        <v>463</v>
      </c>
    </row>
    <row r="3" ht="27.75" customHeight="1" spans="1:20">
      <c r="A3" s="80" t="s">
        <v>464</v>
      </c>
      <c r="B3" s="94"/>
      <c r="C3" s="94"/>
      <c r="D3" s="94"/>
      <c r="E3" s="94"/>
      <c r="F3" s="94"/>
      <c r="G3" s="94"/>
      <c r="H3" s="95"/>
      <c r="I3" s="94"/>
      <c r="J3" s="94"/>
      <c r="K3" s="94"/>
      <c r="L3" s="71"/>
      <c r="M3" s="95"/>
      <c r="N3" s="94"/>
    </row>
    <row r="4" ht="18.75" customHeight="1" spans="1:20">
      <c r="A4" s="81" t="s">
        <v>2</v>
      </c>
      <c r="B4" s="82"/>
      <c r="C4" s="82"/>
      <c r="D4" s="82"/>
      <c r="E4" s="82"/>
      <c r="F4" s="82"/>
      <c r="G4" s="82"/>
      <c r="H4" s="91"/>
      <c r="I4" s="84"/>
      <c r="J4" s="84"/>
      <c r="K4" s="84"/>
      <c r="L4" s="85"/>
      <c r="M4" s="96"/>
      <c r="N4" s="97" t="s">
        <v>172</v>
      </c>
    </row>
    <row r="5" ht="15.75" customHeight="1" spans="1:20">
      <c r="A5" s="36" t="s">
        <v>442</v>
      </c>
      <c r="B5" s="98" t="s">
        <v>465</v>
      </c>
      <c r="C5" s="98" t="s">
        <v>466</v>
      </c>
      <c r="D5" s="99" t="s">
        <v>190</v>
      </c>
      <c r="E5" s="99"/>
      <c r="F5" s="99"/>
      <c r="G5" s="99"/>
      <c r="H5" s="100"/>
      <c r="I5" s="99"/>
      <c r="J5" s="99"/>
      <c r="K5" s="99"/>
      <c r="L5" s="101"/>
      <c r="M5" s="100"/>
      <c r="N5" s="102"/>
    </row>
    <row r="6" ht="17.25" customHeight="1" spans="1:20">
      <c r="A6" s="42"/>
      <c r="B6" s="103"/>
      <c r="C6" s="103"/>
      <c r="D6" s="103" t="s">
        <v>58</v>
      </c>
      <c r="E6" s="103" t="s">
        <v>61</v>
      </c>
      <c r="F6" s="103" t="s">
        <v>448</v>
      </c>
      <c r="G6" s="103" t="s">
        <v>449</v>
      </c>
      <c r="H6" s="104" t="s">
        <v>450</v>
      </c>
      <c r="I6" s="105" t="s">
        <v>451</v>
      </c>
      <c r="J6" s="105"/>
      <c r="K6" s="105"/>
      <c r="L6" s="106"/>
      <c r="M6" s="107"/>
      <c r="N6" s="108"/>
    </row>
    <row r="7" ht="54" customHeight="1" spans="1:20">
      <c r="A7" s="45"/>
      <c r="B7" s="108"/>
      <c r="C7" s="108"/>
      <c r="D7" s="108"/>
      <c r="E7" s="108"/>
      <c r="F7" s="108"/>
      <c r="G7" s="108"/>
      <c r="H7" s="109"/>
      <c r="I7" s="108" t="s">
        <v>60</v>
      </c>
      <c r="J7" s="108" t="s">
        <v>71</v>
      </c>
      <c r="K7" s="108" t="s">
        <v>197</v>
      </c>
      <c r="L7" s="110" t="s">
        <v>67</v>
      </c>
      <c r="M7" s="109" t="s">
        <v>68</v>
      </c>
      <c r="N7" s="108" t="s">
        <v>69</v>
      </c>
    </row>
    <row r="8" ht="15" customHeight="1" spans="1:20">
      <c r="A8" s="45">
        <v>1</v>
      </c>
      <c r="B8" s="108">
        <v>2</v>
      </c>
      <c r="C8" s="108">
        <v>3</v>
      </c>
      <c r="D8" s="109">
        <v>4</v>
      </c>
      <c r="E8" s="109">
        <v>5</v>
      </c>
      <c r="F8" s="109">
        <v>6</v>
      </c>
      <c r="G8" s="109">
        <v>7</v>
      </c>
      <c r="H8" s="109">
        <v>8</v>
      </c>
      <c r="I8" s="109">
        <v>9</v>
      </c>
      <c r="J8" s="109">
        <v>10</v>
      </c>
      <c r="K8" s="109">
        <v>11</v>
      </c>
      <c r="L8" s="109">
        <v>12</v>
      </c>
      <c r="M8" s="109">
        <v>13</v>
      </c>
      <c r="N8" s="109">
        <v>14</v>
      </c>
    </row>
    <row r="9" ht="21" customHeight="1" spans="1:20">
      <c r="A9" s="111"/>
      <c r="B9" s="112"/>
      <c r="C9" s="112"/>
      <c r="D9" s="113"/>
      <c r="E9" s="113"/>
      <c r="F9" s="113"/>
      <c r="G9" s="113"/>
      <c r="H9" s="113"/>
      <c r="I9" s="113"/>
      <c r="J9" s="113"/>
      <c r="K9" s="113"/>
      <c r="L9" s="114"/>
      <c r="M9" s="113"/>
      <c r="N9" s="113"/>
    </row>
    <row r="10" ht="21" customHeight="1" spans="1:20">
      <c r="A10" s="111"/>
      <c r="B10" s="112"/>
      <c r="C10" s="112"/>
      <c r="D10" s="113"/>
      <c r="E10" s="113"/>
      <c r="F10" s="113"/>
      <c r="G10" s="113"/>
      <c r="H10" s="113"/>
      <c r="I10" s="113"/>
      <c r="J10" s="113"/>
      <c r="K10" s="113"/>
      <c r="L10" s="114"/>
      <c r="M10" s="113"/>
      <c r="N10" s="113"/>
    </row>
    <row r="11" ht="21" customHeight="1" spans="1:20">
      <c r="A11" s="115" t="s">
        <v>169</v>
      </c>
      <c r="B11" s="116"/>
      <c r="C11" s="117"/>
      <c r="D11" s="113"/>
      <c r="E11" s="113"/>
      <c r="F11" s="113"/>
      <c r="G11" s="113"/>
      <c r="H11" s="113"/>
      <c r="I11" s="113"/>
      <c r="J11" s="113"/>
      <c r="K11" s="113"/>
      <c r="L11" s="114"/>
      <c r="M11" s="113"/>
      <c r="N11" s="113"/>
    </row>
    <row r="12" ht="39.95" customHeight="1" spans="1:20">
      <c r="A12" s="118" t="s">
        <v>467</v>
      </c>
      <c r="B12" s="119"/>
      <c r="C12" s="119"/>
      <c r="D12" s="119"/>
      <c r="E12" s="119"/>
      <c r="F12" s="119"/>
      <c r="G12" s="119"/>
      <c r="H12" s="119"/>
      <c r="I12" s="119"/>
      <c r="J12" s="119"/>
      <c r="K12" s="119"/>
      <c r="L12" s="119"/>
      <c r="M12" s="119"/>
      <c r="N12" s="120"/>
      <c r="O12" s="121"/>
      <c r="P12" s="121"/>
      <c r="Q12" s="121"/>
      <c r="R12" s="121"/>
      <c r="S12" s="121"/>
      <c r="T12" s="121"/>
    </row>
  </sheetData>
  <mergeCells count="14">
    <mergeCell ref="A3:N3"/>
    <mergeCell ref="A4:C4"/>
    <mergeCell ref="D5:N5"/>
    <mergeCell ref="I6:N6"/>
    <mergeCell ref="A11:C11"/>
    <mergeCell ref="A12:N12"/>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workbookViewId="0">
      <pane ySplit="1" topLeftCell="A2" activePane="bottomLeft" state="frozen"/>
      <selection/>
      <selection pane="bottomLeft" activeCell="H31" sqref="H31"/>
    </sheetView>
  </sheetViews>
  <sheetFormatPr defaultColWidth="9.125" defaultRowHeight="14.25" customHeight="1"/>
  <cols>
    <col min="1" max="1" width="42" customWidth="1"/>
    <col min="2" max="15" width="17.125" customWidth="1"/>
    <col min="16" max="23" width="17" customWidth="1"/>
  </cols>
  <sheetData>
    <row r="1" customHeight="1" spans="1:23">
      <c r="A1" s="27"/>
      <c r="B1" s="27"/>
      <c r="C1" s="27"/>
      <c r="D1" s="27"/>
      <c r="E1" s="27"/>
      <c r="F1" s="27"/>
      <c r="G1" s="27"/>
      <c r="H1" s="27"/>
      <c r="I1" s="27"/>
      <c r="J1" s="27"/>
      <c r="K1" s="27"/>
      <c r="L1" s="27"/>
      <c r="M1" s="27"/>
      <c r="N1" s="27"/>
      <c r="O1" s="27"/>
      <c r="P1" s="27"/>
      <c r="Q1" s="27"/>
      <c r="R1" s="27"/>
      <c r="S1" s="27"/>
      <c r="T1" s="27"/>
      <c r="U1" s="27"/>
      <c r="V1" s="27"/>
      <c r="W1" s="27"/>
    </row>
    <row r="2" ht="13.5" customHeight="1" spans="1:23">
      <c r="D2" s="79"/>
      <c r="W2" s="69" t="s">
        <v>468</v>
      </c>
    </row>
    <row r="3" ht="27.75" customHeight="1" spans="1:23">
      <c r="A3" s="80" t="s">
        <v>469</v>
      </c>
      <c r="B3" s="30"/>
      <c r="C3" s="30"/>
      <c r="D3" s="30"/>
      <c r="E3" s="30"/>
      <c r="F3" s="30"/>
      <c r="G3" s="30"/>
      <c r="H3" s="30"/>
      <c r="I3" s="30"/>
      <c r="J3" s="30"/>
      <c r="K3" s="30"/>
      <c r="L3" s="30"/>
      <c r="M3" s="30"/>
      <c r="N3" s="30"/>
      <c r="O3" s="30"/>
      <c r="P3" s="30"/>
      <c r="Q3" s="30"/>
      <c r="R3" s="30"/>
      <c r="S3" s="30"/>
      <c r="T3" s="30"/>
      <c r="U3" s="30"/>
      <c r="V3" s="30"/>
      <c r="W3" s="30"/>
    </row>
    <row r="4" ht="18" customHeight="1" spans="1:23">
      <c r="A4" s="81" t="s">
        <v>2</v>
      </c>
      <c r="B4" s="82"/>
      <c r="C4" s="82"/>
      <c r="D4" s="83"/>
      <c r="E4" s="84"/>
      <c r="F4" s="84"/>
      <c r="G4" s="84"/>
      <c r="H4" s="84"/>
      <c r="I4" s="84"/>
      <c r="W4" s="85" t="s">
        <v>172</v>
      </c>
    </row>
    <row r="5" ht="19.5" customHeight="1" spans="1:23">
      <c r="A5" s="37" t="s">
        <v>470</v>
      </c>
      <c r="B5" s="38" t="s">
        <v>190</v>
      </c>
      <c r="C5" s="39"/>
      <c r="D5" s="39"/>
      <c r="E5" s="38" t="s">
        <v>471</v>
      </c>
      <c r="F5" s="39"/>
      <c r="G5" s="39"/>
      <c r="H5" s="39"/>
      <c r="I5" s="39"/>
      <c r="J5" s="39"/>
      <c r="K5" s="39"/>
      <c r="L5" s="39"/>
      <c r="M5" s="39"/>
      <c r="N5" s="39"/>
      <c r="O5" s="39"/>
      <c r="P5" s="39"/>
      <c r="Q5" s="39"/>
      <c r="R5" s="39"/>
      <c r="S5" s="39"/>
      <c r="T5" s="39"/>
      <c r="U5" s="39"/>
      <c r="V5" s="39"/>
      <c r="W5" s="39"/>
    </row>
    <row r="6" ht="40.5" customHeight="1" spans="1:23">
      <c r="A6" s="46"/>
      <c r="B6" s="43" t="s">
        <v>58</v>
      </c>
      <c r="C6" s="36" t="s">
        <v>61</v>
      </c>
      <c r="D6" s="86" t="s">
        <v>472</v>
      </c>
      <c r="E6" s="87" t="s">
        <v>473</v>
      </c>
      <c r="F6" s="87" t="s">
        <v>474</v>
      </c>
      <c r="G6" s="87" t="s">
        <v>475</v>
      </c>
      <c r="H6" s="87" t="s">
        <v>476</v>
      </c>
      <c r="I6" s="87" t="s">
        <v>477</v>
      </c>
      <c r="J6" s="87" t="s">
        <v>478</v>
      </c>
      <c r="K6" s="87" t="s">
        <v>479</v>
      </c>
      <c r="L6" s="87" t="s">
        <v>480</v>
      </c>
      <c r="M6" s="87" t="s">
        <v>481</v>
      </c>
      <c r="N6" s="87" t="s">
        <v>482</v>
      </c>
      <c r="O6" s="87" t="s">
        <v>483</v>
      </c>
      <c r="P6" s="87" t="s">
        <v>484</v>
      </c>
      <c r="Q6" s="87" t="s">
        <v>485</v>
      </c>
      <c r="R6" s="87" t="s">
        <v>486</v>
      </c>
      <c r="S6" s="87" t="s">
        <v>487</v>
      </c>
      <c r="T6" s="87" t="s">
        <v>488</v>
      </c>
      <c r="U6" s="87" t="s">
        <v>489</v>
      </c>
      <c r="V6" s="87" t="s">
        <v>490</v>
      </c>
      <c r="W6" s="87" t="s">
        <v>491</v>
      </c>
    </row>
    <row r="7" ht="19.5" customHeight="1" spans="1:23">
      <c r="A7" s="87">
        <v>1</v>
      </c>
      <c r="B7" s="87">
        <v>2</v>
      </c>
      <c r="C7" s="87">
        <v>3</v>
      </c>
      <c r="D7" s="38">
        <v>4</v>
      </c>
      <c r="E7" s="87">
        <v>5</v>
      </c>
      <c r="F7" s="87">
        <v>6</v>
      </c>
      <c r="G7" s="87">
        <v>7</v>
      </c>
      <c r="H7" s="38">
        <v>8</v>
      </c>
      <c r="I7" s="87">
        <v>9</v>
      </c>
      <c r="J7" s="87">
        <v>10</v>
      </c>
      <c r="K7" s="87">
        <v>11</v>
      </c>
      <c r="L7" s="38">
        <v>12</v>
      </c>
      <c r="M7" s="87">
        <v>13</v>
      </c>
      <c r="N7" s="87">
        <v>14</v>
      </c>
      <c r="O7" s="87">
        <v>15</v>
      </c>
      <c r="P7" s="38">
        <v>16</v>
      </c>
      <c r="Q7" s="87">
        <v>17</v>
      </c>
      <c r="R7" s="87">
        <v>18</v>
      </c>
      <c r="S7" s="87">
        <v>19</v>
      </c>
      <c r="T7" s="38">
        <v>20</v>
      </c>
      <c r="U7" s="38">
        <v>21</v>
      </c>
      <c r="V7" s="38">
        <v>22</v>
      </c>
      <c r="W7" s="87">
        <v>23</v>
      </c>
    </row>
    <row r="8" ht="28.35" customHeight="1" spans="1:23">
      <c r="A8" s="49"/>
      <c r="B8" s="88"/>
      <c r="C8" s="88"/>
      <c r="D8" s="88"/>
      <c r="E8" s="88"/>
      <c r="F8" s="88"/>
      <c r="G8" s="88"/>
      <c r="H8" s="88"/>
      <c r="I8" s="88"/>
      <c r="J8" s="88"/>
      <c r="K8" s="88"/>
      <c r="L8" s="88"/>
      <c r="M8" s="88"/>
      <c r="N8" s="88"/>
      <c r="O8" s="88"/>
      <c r="P8" s="88"/>
      <c r="Q8" s="88"/>
      <c r="R8" s="88"/>
      <c r="S8" s="88"/>
      <c r="T8" s="88"/>
      <c r="U8" s="88"/>
      <c r="V8" s="88"/>
      <c r="W8" s="88"/>
    </row>
    <row r="9" ht="29.85" customHeight="1" spans="1:23">
      <c r="A9" s="49"/>
      <c r="B9" s="88"/>
      <c r="C9" s="88"/>
      <c r="D9" s="88"/>
      <c r="E9" s="88"/>
      <c r="F9" s="88"/>
      <c r="G9" s="88"/>
      <c r="H9" s="88"/>
      <c r="I9" s="88"/>
      <c r="J9" s="88"/>
      <c r="K9" s="88"/>
      <c r="L9" s="88"/>
      <c r="M9" s="88"/>
      <c r="N9" s="88"/>
      <c r="O9" s="88"/>
      <c r="P9" s="88"/>
      <c r="Q9" s="88"/>
      <c r="R9" s="88"/>
      <c r="S9" s="88"/>
      <c r="T9" s="88"/>
      <c r="U9" s="88"/>
      <c r="V9" s="88"/>
      <c r="W9" s="88"/>
    </row>
    <row r="10" ht="27.95" customHeight="1" spans="1:23">
      <c r="A10" s="89" t="s">
        <v>492</v>
      </c>
      <c r="B10" s="90"/>
      <c r="C10" s="90"/>
      <c r="D10" s="90"/>
      <c r="E10" s="90"/>
      <c r="F10" s="90"/>
      <c r="G10" s="90"/>
      <c r="H10" s="90"/>
      <c r="I10" s="90"/>
      <c r="J10" s="90"/>
      <c r="K10" s="90"/>
    </row>
  </sheetData>
  <mergeCells count="6">
    <mergeCell ref="A3:W3"/>
    <mergeCell ref="A4:I4"/>
    <mergeCell ref="B5:D5"/>
    <mergeCell ref="E5:W5"/>
    <mergeCell ref="A10:K10"/>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A9" sqref="A9:J9"/>
    </sheetView>
  </sheetViews>
  <sheetFormatPr defaultColWidth="9.125" defaultRowHeight="12" customHeight="1"/>
  <cols>
    <col min="1" max="1" width="34.25" customWidth="1"/>
    <col min="2" max="2" width="29" customWidth="1"/>
    <col min="3" max="3" width="16.375" customWidth="1"/>
    <col min="4" max="4" width="15.625" customWidth="1"/>
    <col min="5" max="5" width="23.625" customWidth="1"/>
    <col min="6" max="6" width="11.25" customWidth="1"/>
    <col min="7" max="7" width="14.875" customWidth="1"/>
    <col min="8" max="8" width="10.875" customWidth="1"/>
    <col min="9" max="9" width="13.375" customWidth="1"/>
    <col min="10" max="10" width="32" customWidth="1"/>
  </cols>
  <sheetData>
    <row r="1" customHeight="1" spans="1:10">
      <c r="A1" s="27"/>
      <c r="B1" s="27"/>
      <c r="C1" s="27"/>
      <c r="D1" s="27"/>
      <c r="E1" s="27"/>
      <c r="F1" s="27"/>
      <c r="G1" s="27"/>
      <c r="H1" s="27"/>
      <c r="I1" s="27"/>
      <c r="J1" s="27"/>
    </row>
    <row r="2" customHeight="1" spans="1:10">
      <c r="J2" s="69" t="s">
        <v>493</v>
      </c>
    </row>
    <row r="3" ht="28.5" customHeight="1" spans="1:10">
      <c r="A3" s="70" t="s">
        <v>494</v>
      </c>
      <c r="B3" s="30"/>
      <c r="C3" s="30"/>
      <c r="D3" s="30"/>
      <c r="E3" s="30"/>
      <c r="F3" s="71"/>
      <c r="G3" s="30"/>
      <c r="H3" s="71"/>
      <c r="I3" s="71"/>
      <c r="J3" s="30"/>
    </row>
    <row r="4" ht="17.25" customHeight="1" spans="1:10">
      <c r="A4" s="31" t="s">
        <v>2</v>
      </c>
    </row>
    <row r="5" ht="44.25" customHeight="1" spans="1:10">
      <c r="A5" s="72" t="s">
        <v>495</v>
      </c>
      <c r="B5" s="72" t="s">
        <v>288</v>
      </c>
      <c r="C5" s="72" t="s">
        <v>289</v>
      </c>
      <c r="D5" s="72" t="s">
        <v>290</v>
      </c>
      <c r="E5" s="72" t="s">
        <v>291</v>
      </c>
      <c r="F5" s="73" t="s">
        <v>292</v>
      </c>
      <c r="G5" s="72" t="s">
        <v>293</v>
      </c>
      <c r="H5" s="73" t="s">
        <v>294</v>
      </c>
      <c r="I5" s="73" t="s">
        <v>295</v>
      </c>
      <c r="J5" s="72" t="s">
        <v>296</v>
      </c>
    </row>
    <row r="6" ht="14.25" customHeight="1" spans="1:10">
      <c r="A6" s="72">
        <v>1</v>
      </c>
      <c r="B6" s="72">
        <v>2</v>
      </c>
      <c r="C6" s="72">
        <v>3</v>
      </c>
      <c r="D6" s="72">
        <v>4</v>
      </c>
      <c r="E6" s="72">
        <v>5</v>
      </c>
      <c r="F6" s="73">
        <v>6</v>
      </c>
      <c r="G6" s="72">
        <v>7</v>
      </c>
      <c r="H6" s="73">
        <v>8</v>
      </c>
      <c r="I6" s="73">
        <v>9</v>
      </c>
      <c r="J6" s="72">
        <v>10</v>
      </c>
    </row>
    <row r="7" ht="42" customHeight="1" spans="1:10">
      <c r="A7" s="74"/>
      <c r="B7" s="75"/>
      <c r="C7" s="75"/>
      <c r="D7" s="75"/>
      <c r="E7" s="76"/>
      <c r="F7" s="77"/>
      <c r="G7" s="76"/>
      <c r="H7" s="77"/>
      <c r="I7" s="77"/>
      <c r="J7" s="76"/>
    </row>
    <row r="8" ht="42" customHeight="1" spans="1:10">
      <c r="A8" s="74"/>
      <c r="B8" s="78"/>
      <c r="C8" s="78"/>
      <c r="D8" s="78"/>
      <c r="E8" s="74"/>
      <c r="F8" s="78"/>
      <c r="G8" s="74"/>
      <c r="H8" s="78"/>
      <c r="I8" s="78"/>
      <c r="J8" s="74"/>
    </row>
    <row r="9" ht="57" customHeight="1" spans="1:10">
      <c r="A9" s="55" t="s">
        <v>492</v>
      </c>
      <c r="B9" s="55"/>
      <c r="C9" s="55"/>
      <c r="D9" s="55"/>
      <c r="E9" s="55"/>
      <c r="F9" s="55"/>
      <c r="G9" s="55"/>
      <c r="H9" s="55"/>
      <c r="I9" s="55"/>
      <c r="J9" s="55"/>
    </row>
  </sheetData>
  <mergeCells count="3">
    <mergeCell ref="A3:J3"/>
    <mergeCell ref="A4:H4"/>
    <mergeCell ref="A9:J9"/>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D21" sqref="D21"/>
    </sheetView>
  </sheetViews>
  <sheetFormatPr defaultColWidth="8.875" defaultRowHeight="15" customHeight="1" outlineLevelCol="7"/>
  <cols>
    <col min="1" max="1" width="36" customWidth="1"/>
    <col min="2" max="2" width="19.75" customWidth="1"/>
    <col min="3" max="3" width="33.375" customWidth="1"/>
    <col min="4" max="4" width="34.75" customWidth="1"/>
    <col min="5" max="5" width="14.5" customWidth="1"/>
    <col min="6" max="6" width="17.125" customWidth="1"/>
    <col min="7" max="7" width="17.375" customWidth="1"/>
    <col min="8" max="8" width="28.375" customWidth="1"/>
  </cols>
  <sheetData>
    <row r="1" customHeight="1" spans="1:8">
      <c r="A1" s="56"/>
      <c r="B1" s="56"/>
      <c r="C1" s="56"/>
      <c r="D1" s="56"/>
      <c r="E1" s="56"/>
      <c r="F1" s="56"/>
      <c r="G1" s="56"/>
      <c r="H1" s="56"/>
    </row>
    <row r="2" ht="18.75" customHeight="1" spans="1:8">
      <c r="A2" s="57"/>
      <c r="B2" s="57"/>
      <c r="C2" s="57"/>
      <c r="D2" s="57"/>
      <c r="E2" s="57"/>
      <c r="F2" s="57"/>
      <c r="G2" s="57"/>
      <c r="H2" s="58" t="s">
        <v>496</v>
      </c>
    </row>
    <row r="3" ht="30.6" customHeight="1" spans="1:8">
      <c r="A3" s="59" t="s">
        <v>497</v>
      </c>
      <c r="B3" s="59"/>
      <c r="C3" s="59"/>
      <c r="D3" s="59"/>
      <c r="E3" s="59"/>
      <c r="F3" s="59"/>
      <c r="G3" s="59"/>
      <c r="H3" s="59"/>
    </row>
    <row r="4" ht="18.75" customHeight="1" spans="1:8">
      <c r="A4" s="57" t="s">
        <v>2</v>
      </c>
      <c r="B4" s="57"/>
      <c r="C4" s="57"/>
      <c r="D4" s="57"/>
      <c r="E4" s="57"/>
      <c r="F4" s="57"/>
      <c r="G4" s="57"/>
      <c r="H4" s="57"/>
    </row>
    <row r="5" ht="18.75" customHeight="1" spans="1:8">
      <c r="A5" s="60" t="s">
        <v>183</v>
      </c>
      <c r="B5" s="60" t="s">
        <v>498</v>
      </c>
      <c r="C5" s="60" t="s">
        <v>499</v>
      </c>
      <c r="D5" s="60" t="s">
        <v>500</v>
      </c>
      <c r="E5" s="60" t="s">
        <v>501</v>
      </c>
      <c r="F5" s="60" t="s">
        <v>502</v>
      </c>
      <c r="G5" s="60"/>
      <c r="H5" s="60"/>
    </row>
    <row r="6" ht="18.75" customHeight="1" spans="1:8">
      <c r="A6" s="60"/>
      <c r="B6" s="60"/>
      <c r="C6" s="60"/>
      <c r="D6" s="60"/>
      <c r="E6" s="60"/>
      <c r="F6" s="60" t="s">
        <v>446</v>
      </c>
      <c r="G6" s="60" t="s">
        <v>503</v>
      </c>
      <c r="H6" s="60" t="s">
        <v>504</v>
      </c>
    </row>
    <row r="7" ht="18.75" customHeight="1" spans="1:8">
      <c r="A7" s="61" t="s">
        <v>163</v>
      </c>
      <c r="B7" s="61" t="s">
        <v>164</v>
      </c>
      <c r="C7" s="61" t="s">
        <v>165</v>
      </c>
      <c r="D7" s="61" t="s">
        <v>166</v>
      </c>
      <c r="E7" s="61" t="s">
        <v>167</v>
      </c>
      <c r="F7" s="61" t="s">
        <v>168</v>
      </c>
      <c r="G7" s="61" t="s">
        <v>505</v>
      </c>
      <c r="H7" s="61" t="s">
        <v>506</v>
      </c>
    </row>
    <row r="8" ht="29.85" customHeight="1" spans="1:8">
      <c r="A8" s="62"/>
      <c r="B8" s="62"/>
      <c r="C8" s="62"/>
      <c r="D8" s="62"/>
      <c r="E8" s="60"/>
      <c r="F8" s="63"/>
      <c r="G8" s="64"/>
      <c r="H8" s="64"/>
    </row>
    <row r="9" ht="20.1" customHeight="1" spans="1:8">
      <c r="A9" s="65" t="s">
        <v>58</v>
      </c>
      <c r="B9" s="65"/>
      <c r="C9" s="65"/>
      <c r="D9" s="65"/>
      <c r="E9" s="65"/>
      <c r="F9" s="66"/>
      <c r="G9" s="67"/>
      <c r="H9" s="67"/>
    </row>
    <row r="10" ht="44.1" customHeight="1" spans="1:8">
      <c r="A10" s="68" t="s">
        <v>507</v>
      </c>
      <c r="B10" s="68"/>
      <c r="C10" s="68"/>
      <c r="D10" s="68"/>
      <c r="E10" s="68"/>
      <c r="F10" s="68"/>
      <c r="G10" s="68"/>
      <c r="H10" s="68"/>
    </row>
  </sheetData>
  <mergeCells count="9">
    <mergeCell ref="A3:H3"/>
    <mergeCell ref="F5:H5"/>
    <mergeCell ref="A9:E9"/>
    <mergeCell ref="A10:H10"/>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E10" sqref="E10"/>
    </sheetView>
  </sheetViews>
  <sheetFormatPr defaultColWidth="9.125" defaultRowHeight="14.25" customHeight="1"/>
  <cols>
    <col min="1" max="1" width="16.375" customWidth="1"/>
    <col min="2" max="2" width="29" customWidth="1"/>
    <col min="3" max="3" width="23.875" customWidth="1"/>
    <col min="4" max="7" width="19.625" customWidth="1"/>
    <col min="8" max="8" width="15.375" customWidth="1"/>
    <col min="9" max="11" width="19.625" customWidth="1"/>
  </cols>
  <sheetData>
    <row r="1" customHeight="1" spans="1:11">
      <c r="A1" s="27"/>
      <c r="B1" s="27"/>
      <c r="C1" s="27"/>
      <c r="D1" s="27"/>
      <c r="E1" s="27"/>
      <c r="F1" s="27"/>
      <c r="G1" s="27"/>
      <c r="H1" s="27"/>
      <c r="I1" s="27"/>
      <c r="J1" s="27"/>
      <c r="K1" s="27"/>
    </row>
    <row r="2" ht="13.5" customHeight="1" spans="1:11">
      <c r="D2" s="28"/>
      <c r="E2" s="28"/>
      <c r="F2" s="28"/>
      <c r="G2" s="28"/>
      <c r="K2" s="29" t="s">
        <v>508</v>
      </c>
    </row>
    <row r="3" ht="27.75" customHeight="1" spans="1:11">
      <c r="A3" s="30" t="s">
        <v>509</v>
      </c>
      <c r="B3" s="30"/>
      <c r="C3" s="30"/>
      <c r="D3" s="30"/>
      <c r="E3" s="30"/>
      <c r="F3" s="30"/>
      <c r="G3" s="30"/>
      <c r="H3" s="30"/>
      <c r="I3" s="30"/>
      <c r="J3" s="30"/>
      <c r="K3" s="30"/>
    </row>
    <row r="4" ht="13.5" customHeight="1" spans="1:11">
      <c r="A4" s="31" t="s">
        <v>2</v>
      </c>
      <c r="B4" s="32"/>
      <c r="C4" s="32"/>
      <c r="D4" s="32"/>
      <c r="E4" s="32"/>
      <c r="F4" s="32"/>
      <c r="G4" s="32"/>
      <c r="H4" s="33"/>
      <c r="I4" s="33"/>
      <c r="J4" s="33"/>
      <c r="K4" s="34" t="s">
        <v>172</v>
      </c>
    </row>
    <row r="5" ht="21.75" customHeight="1" spans="1:11">
      <c r="A5" s="35" t="s">
        <v>265</v>
      </c>
      <c r="B5" s="35" t="s">
        <v>185</v>
      </c>
      <c r="C5" s="35" t="s">
        <v>266</v>
      </c>
      <c r="D5" s="36" t="s">
        <v>186</v>
      </c>
      <c r="E5" s="36" t="s">
        <v>187</v>
      </c>
      <c r="F5" s="36" t="s">
        <v>188</v>
      </c>
      <c r="G5" s="36" t="s">
        <v>189</v>
      </c>
      <c r="H5" s="37" t="s">
        <v>58</v>
      </c>
      <c r="I5" s="38" t="s">
        <v>510</v>
      </c>
      <c r="J5" s="39"/>
      <c r="K5" s="40"/>
    </row>
    <row r="6" ht="21.75" customHeight="1" spans="1:11">
      <c r="A6" s="41"/>
      <c r="B6" s="41"/>
      <c r="C6" s="41"/>
      <c r="D6" s="42"/>
      <c r="E6" s="42"/>
      <c r="F6" s="42"/>
      <c r="G6" s="42"/>
      <c r="H6" s="43"/>
      <c r="I6" s="36" t="s">
        <v>61</v>
      </c>
      <c r="J6" s="36" t="s">
        <v>62</v>
      </c>
      <c r="K6" s="36" t="s">
        <v>63</v>
      </c>
    </row>
    <row r="7" ht="40.5" customHeight="1" spans="1:11">
      <c r="A7" s="44"/>
      <c r="B7" s="44"/>
      <c r="C7" s="44"/>
      <c r="D7" s="45"/>
      <c r="E7" s="45"/>
      <c r="F7" s="45"/>
      <c r="G7" s="45"/>
      <c r="H7" s="46"/>
      <c r="I7" s="45" t="s">
        <v>60</v>
      </c>
      <c r="J7" s="45"/>
      <c r="K7" s="45"/>
    </row>
    <row r="8" ht="15" customHeight="1" spans="1:11">
      <c r="A8" s="47">
        <v>1</v>
      </c>
      <c r="B8" s="47">
        <v>2</v>
      </c>
      <c r="C8" s="47">
        <v>3</v>
      </c>
      <c r="D8" s="47">
        <v>4</v>
      </c>
      <c r="E8" s="47">
        <v>5</v>
      </c>
      <c r="F8" s="47">
        <v>6</v>
      </c>
      <c r="G8" s="47">
        <v>7</v>
      </c>
      <c r="H8" s="47">
        <v>8</v>
      </c>
      <c r="I8" s="47">
        <v>9</v>
      </c>
      <c r="J8" s="48">
        <v>10</v>
      </c>
      <c r="K8" s="48">
        <v>11</v>
      </c>
    </row>
    <row r="9" ht="30.6" customHeight="1" spans="1:11">
      <c r="A9" s="49"/>
      <c r="B9" s="50"/>
      <c r="C9" s="49"/>
      <c r="D9" s="49"/>
      <c r="E9" s="49"/>
      <c r="F9" s="49"/>
      <c r="G9" s="49"/>
      <c r="H9" s="51"/>
      <c r="I9" s="51"/>
      <c r="J9" s="51"/>
      <c r="K9" s="51"/>
    </row>
    <row r="10" ht="30.6" customHeight="1" spans="1:11">
      <c r="A10" s="50"/>
      <c r="B10" s="50"/>
      <c r="C10" s="50"/>
      <c r="D10" s="50"/>
      <c r="E10" s="50"/>
      <c r="F10" s="50"/>
      <c r="G10" s="50"/>
      <c r="H10" s="51"/>
      <c r="I10" s="51"/>
      <c r="J10" s="51"/>
      <c r="K10" s="51"/>
    </row>
    <row r="11" ht="18.75" customHeight="1" spans="1:11">
      <c r="A11" s="52" t="s">
        <v>169</v>
      </c>
      <c r="B11" s="53"/>
      <c r="C11" s="53"/>
      <c r="D11" s="53"/>
      <c r="E11" s="53"/>
      <c r="F11" s="53"/>
      <c r="G11" s="54"/>
      <c r="H11" s="51"/>
      <c r="I11" s="51"/>
      <c r="J11" s="51"/>
      <c r="K11" s="51"/>
    </row>
    <row r="12" ht="32.1" customHeight="1" spans="1:11">
      <c r="A12" s="55" t="s">
        <v>511</v>
      </c>
      <c r="B12" s="55"/>
      <c r="C12" s="55"/>
      <c r="D12" s="55"/>
      <c r="E12" s="55"/>
      <c r="F12" s="55"/>
      <c r="G12" s="55"/>
      <c r="H12" s="55"/>
      <c r="I12" s="55"/>
      <c r="J12" s="55"/>
      <c r="K12" s="55"/>
    </row>
  </sheetData>
  <mergeCells count="16">
    <mergeCell ref="A3:K3"/>
    <mergeCell ref="A4:G4"/>
    <mergeCell ref="I5:K5"/>
    <mergeCell ref="A11:G11"/>
    <mergeCell ref="A12:K12"/>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5"/>
  <sheetViews>
    <sheetView showZeros="0" workbookViewId="0">
      <pane ySplit="1" topLeftCell="A2" activePane="bottomLeft" state="frozen"/>
      <selection/>
      <selection pane="bottomLeft" activeCell="D8" sqref="D8"/>
    </sheetView>
  </sheetViews>
  <sheetFormatPr defaultColWidth="9.125" defaultRowHeight="14.25" customHeight="1" outlineLevelCol="6"/>
  <cols>
    <col min="1" max="1" width="26.875" style="1" customWidth="1"/>
    <col min="2" max="2" width="28" style="1" customWidth="1"/>
    <col min="3" max="3" width="53.875" style="1" customWidth="1"/>
    <col min="4" max="4" width="9.625" style="1" customWidth="1"/>
    <col min="5" max="7" width="27" style="1" customWidth="1"/>
    <col min="8" max="16384" width="9.125" style="1"/>
  </cols>
  <sheetData>
    <row r="1" customHeight="1" spans="1:7">
      <c r="A1" s="2"/>
      <c r="B1" s="2"/>
      <c r="C1" s="2"/>
      <c r="D1" s="2"/>
      <c r="E1" s="2"/>
      <c r="F1" s="2"/>
      <c r="G1" s="2"/>
    </row>
    <row r="2" ht="13.5" customHeight="1" spans="1:7">
      <c r="D2" s="3"/>
      <c r="G2" s="4" t="s">
        <v>512</v>
      </c>
    </row>
    <row r="3" ht="27.75" customHeight="1" spans="1:7">
      <c r="A3" s="5" t="s">
        <v>513</v>
      </c>
      <c r="B3" s="5"/>
      <c r="C3" s="5"/>
      <c r="D3" s="5"/>
      <c r="E3" s="5"/>
      <c r="F3" s="5"/>
      <c r="G3" s="5"/>
    </row>
    <row r="4" ht="13.5" customHeight="1" spans="1:7">
      <c r="A4" s="6" t="s">
        <v>2</v>
      </c>
      <c r="B4" s="7"/>
      <c r="C4" s="7"/>
      <c r="D4" s="7"/>
      <c r="E4" s="8"/>
      <c r="F4" s="8"/>
      <c r="G4" s="9" t="s">
        <v>172</v>
      </c>
    </row>
    <row r="5" ht="21.75" customHeight="1" spans="1:7">
      <c r="A5" s="10" t="s">
        <v>266</v>
      </c>
      <c r="B5" s="10" t="s">
        <v>265</v>
      </c>
      <c r="C5" s="10" t="s">
        <v>185</v>
      </c>
      <c r="D5" s="11" t="s">
        <v>514</v>
      </c>
      <c r="E5" s="12" t="s">
        <v>61</v>
      </c>
      <c r="F5" s="13"/>
      <c r="G5" s="14"/>
    </row>
    <row r="6" ht="21.75" customHeight="1" spans="1:7">
      <c r="A6" s="15"/>
      <c r="B6" s="15"/>
      <c r="C6" s="15"/>
      <c r="D6" s="16"/>
      <c r="E6" s="11" t="s">
        <v>515</v>
      </c>
      <c r="F6" s="11" t="s">
        <v>516</v>
      </c>
      <c r="G6" s="11" t="s">
        <v>517</v>
      </c>
    </row>
    <row r="7" ht="40.5" customHeight="1" spans="1:7">
      <c r="A7" s="17"/>
      <c r="B7" s="17"/>
      <c r="C7" s="17"/>
      <c r="D7" s="18"/>
      <c r="E7" s="18"/>
      <c r="F7" s="18"/>
      <c r="G7" s="18"/>
    </row>
    <row r="8" ht="15" customHeight="1" spans="1:7">
      <c r="A8" s="19">
        <v>1</v>
      </c>
      <c r="B8" s="19">
        <v>2</v>
      </c>
      <c r="C8" s="19">
        <v>3</v>
      </c>
      <c r="D8" s="19">
        <v>4</v>
      </c>
      <c r="E8" s="19">
        <v>5</v>
      </c>
      <c r="F8" s="19">
        <v>6</v>
      </c>
      <c r="G8" s="19">
        <v>7</v>
      </c>
    </row>
    <row r="9" ht="29.85" customHeight="1" spans="1:7">
      <c r="A9" s="20" t="s">
        <v>73</v>
      </c>
      <c r="B9" s="21" t="s">
        <v>518</v>
      </c>
      <c r="C9" s="21" t="s">
        <v>274</v>
      </c>
      <c r="D9" s="22" t="s">
        <v>519</v>
      </c>
      <c r="E9" s="23">
        <v>243000</v>
      </c>
      <c r="F9" s="23">
        <v>243000</v>
      </c>
      <c r="G9" s="23"/>
    </row>
    <row r="10" ht="29.85" customHeight="1" spans="1:7">
      <c r="A10" s="20" t="s">
        <v>73</v>
      </c>
      <c r="B10" s="21" t="s">
        <v>520</v>
      </c>
      <c r="C10" s="21" t="s">
        <v>270</v>
      </c>
      <c r="D10" s="22" t="s">
        <v>519</v>
      </c>
      <c r="E10" s="23"/>
      <c r="F10" s="23"/>
      <c r="G10" s="23"/>
    </row>
    <row r="11" ht="29.85" customHeight="1" spans="1:7">
      <c r="A11" s="20" t="s">
        <v>73</v>
      </c>
      <c r="B11" s="21" t="s">
        <v>521</v>
      </c>
      <c r="C11" s="21" t="s">
        <v>276</v>
      </c>
      <c r="D11" s="22" t="s">
        <v>519</v>
      </c>
      <c r="E11" s="23">
        <v>1353600</v>
      </c>
      <c r="F11" s="23">
        <v>1353600</v>
      </c>
      <c r="G11" s="23"/>
    </row>
    <row r="12" ht="29.85" customHeight="1" spans="1:7">
      <c r="A12" s="20" t="s">
        <v>73</v>
      </c>
      <c r="B12" s="21" t="s">
        <v>521</v>
      </c>
      <c r="C12" s="21" t="s">
        <v>281</v>
      </c>
      <c r="D12" s="22" t="s">
        <v>519</v>
      </c>
      <c r="E12" s="23">
        <v>100000</v>
      </c>
      <c r="F12" s="23">
        <v>100000</v>
      </c>
      <c r="G12" s="23">
        <v>100000</v>
      </c>
    </row>
    <row r="13" ht="29.85" customHeight="1" spans="1:7">
      <c r="A13" s="20" t="s">
        <v>73</v>
      </c>
      <c r="B13" s="21" t="s">
        <v>521</v>
      </c>
      <c r="C13" s="21" t="s">
        <v>284</v>
      </c>
      <c r="D13" s="22" t="s">
        <v>519</v>
      </c>
      <c r="E13" s="23">
        <v>30000</v>
      </c>
      <c r="F13" s="23">
        <v>30000</v>
      </c>
      <c r="G13" s="23">
        <v>30000</v>
      </c>
    </row>
    <row r="14" ht="29.85" customHeight="1" spans="1:7">
      <c r="A14" s="20" t="s">
        <v>73</v>
      </c>
      <c r="B14" s="21" t="s">
        <v>521</v>
      </c>
      <c r="C14" s="21" t="s">
        <v>285</v>
      </c>
      <c r="D14" s="22" t="s">
        <v>519</v>
      </c>
      <c r="E14" s="23">
        <v>30000</v>
      </c>
      <c r="F14" s="23">
        <v>30000</v>
      </c>
      <c r="G14" s="23">
        <v>30000</v>
      </c>
    </row>
    <row r="15" ht="18.75" customHeight="1" spans="1:7">
      <c r="A15" s="24" t="s">
        <v>58</v>
      </c>
      <c r="B15" s="25" t="s">
        <v>522</v>
      </c>
      <c r="C15" s="25"/>
      <c r="D15" s="26"/>
      <c r="E15" s="23">
        <v>1756600</v>
      </c>
      <c r="F15" s="23">
        <v>1756600</v>
      </c>
      <c r="G15" s="23">
        <v>160000</v>
      </c>
    </row>
  </sheetData>
  <mergeCells count="11">
    <mergeCell ref="A3:G3"/>
    <mergeCell ref="A4:D4"/>
    <mergeCell ref="E5:G5"/>
    <mergeCell ref="A15:D15"/>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zoomScale="80" zoomScaleNormal="80" workbookViewId="0">
      <pane ySplit="1" topLeftCell="A2" activePane="bottomLeft" state="frozen"/>
      <selection/>
      <selection pane="bottomLeft" activeCell="A1" sqref="$A1:$XFD1048576"/>
    </sheetView>
  </sheetViews>
  <sheetFormatPr defaultColWidth="8" defaultRowHeight="14.25" customHeight="1"/>
  <cols>
    <col min="1" max="1" width="21.125" style="238" customWidth="1"/>
    <col min="2" max="2" width="35.25" style="238" customWidth="1"/>
    <col min="3" max="19" width="16.125" style="238" customWidth="1"/>
    <col min="20" max="16384" width="8" style="238"/>
  </cols>
  <sheetData>
    <row r="1" customHeight="1" spans="1:19">
      <c r="A1" s="239"/>
      <c r="B1" s="239"/>
      <c r="C1" s="239"/>
      <c r="D1" s="239"/>
      <c r="E1" s="239"/>
      <c r="F1" s="239"/>
      <c r="G1" s="239"/>
      <c r="H1" s="239"/>
      <c r="I1" s="239"/>
      <c r="J1" s="239"/>
      <c r="K1" s="239"/>
      <c r="L1" s="239"/>
      <c r="M1" s="239"/>
      <c r="N1" s="239"/>
      <c r="O1" s="239"/>
      <c r="P1" s="239"/>
      <c r="Q1" s="239"/>
      <c r="R1" s="239"/>
      <c r="S1" s="239"/>
    </row>
    <row r="2" ht="12" customHeight="1" spans="1:19">
      <c r="A2" s="262"/>
      <c r="J2" s="263"/>
      <c r="R2" s="264" t="s">
        <v>54</v>
      </c>
    </row>
    <row r="3" ht="36" customHeight="1" spans="1:19">
      <c r="A3" s="265" t="s">
        <v>55</v>
      </c>
      <c r="B3" s="241"/>
      <c r="C3" s="241"/>
      <c r="D3" s="241"/>
      <c r="E3" s="241"/>
      <c r="F3" s="241"/>
      <c r="G3" s="241"/>
      <c r="H3" s="241"/>
      <c r="I3" s="241"/>
      <c r="J3" s="266"/>
      <c r="K3" s="241"/>
      <c r="L3" s="241"/>
      <c r="M3" s="241"/>
      <c r="N3" s="241"/>
      <c r="O3" s="241"/>
      <c r="P3" s="241"/>
      <c r="Q3" s="241"/>
      <c r="R3" s="241"/>
      <c r="S3" s="241"/>
    </row>
    <row r="4" ht="20.25" customHeight="1" spans="1:19">
      <c r="A4" s="267" t="s">
        <v>2</v>
      </c>
      <c r="B4" s="245"/>
      <c r="C4" s="245"/>
      <c r="D4" s="245"/>
      <c r="E4" s="245"/>
      <c r="F4" s="245"/>
      <c r="G4" s="245"/>
      <c r="H4" s="245"/>
      <c r="I4" s="245"/>
      <c r="J4" s="268"/>
      <c r="K4" s="245"/>
      <c r="L4" s="245"/>
      <c r="M4" s="245"/>
      <c r="N4" s="269"/>
      <c r="O4" s="269"/>
      <c r="P4" s="269"/>
      <c r="Q4" s="269"/>
      <c r="R4" s="269" t="s">
        <v>3</v>
      </c>
      <c r="S4" s="269" t="s">
        <v>3</v>
      </c>
    </row>
    <row r="5" ht="18.75" customHeight="1" spans="1:19">
      <c r="A5" s="270" t="s">
        <v>56</v>
      </c>
      <c r="B5" s="271" t="s">
        <v>57</v>
      </c>
      <c r="C5" s="271" t="s">
        <v>58</v>
      </c>
      <c r="D5" s="272" t="s">
        <v>59</v>
      </c>
      <c r="E5" s="273"/>
      <c r="F5" s="273"/>
      <c r="G5" s="273"/>
      <c r="H5" s="273"/>
      <c r="I5" s="273"/>
      <c r="J5" s="274"/>
      <c r="K5" s="273"/>
      <c r="L5" s="273"/>
      <c r="M5" s="273"/>
      <c r="N5" s="275"/>
      <c r="O5" s="275" t="s">
        <v>47</v>
      </c>
      <c r="P5" s="275"/>
      <c r="Q5" s="275"/>
      <c r="R5" s="275"/>
      <c r="S5" s="275"/>
    </row>
    <row r="6" ht="18" customHeight="1" spans="1:19">
      <c r="A6" s="276"/>
      <c r="B6" s="277"/>
      <c r="C6" s="277"/>
      <c r="D6" s="277" t="s">
        <v>60</v>
      </c>
      <c r="E6" s="277" t="s">
        <v>61</v>
      </c>
      <c r="F6" s="277" t="s">
        <v>62</v>
      </c>
      <c r="G6" s="277" t="s">
        <v>63</v>
      </c>
      <c r="H6" s="277" t="s">
        <v>64</v>
      </c>
      <c r="I6" s="278" t="s">
        <v>65</v>
      </c>
      <c r="J6" s="279"/>
      <c r="K6" s="278" t="s">
        <v>66</v>
      </c>
      <c r="L6" s="278" t="s">
        <v>67</v>
      </c>
      <c r="M6" s="278" t="s">
        <v>68</v>
      </c>
      <c r="N6" s="280" t="s">
        <v>69</v>
      </c>
      <c r="O6" s="281" t="s">
        <v>60</v>
      </c>
      <c r="P6" s="281" t="s">
        <v>61</v>
      </c>
      <c r="Q6" s="281" t="s">
        <v>62</v>
      </c>
      <c r="R6" s="281" t="s">
        <v>63</v>
      </c>
      <c r="S6" s="281" t="s">
        <v>70</v>
      </c>
    </row>
    <row r="7" ht="29.25" customHeight="1" spans="1:19">
      <c r="A7" s="282"/>
      <c r="B7" s="283"/>
      <c r="C7" s="283"/>
      <c r="D7" s="283"/>
      <c r="E7" s="283"/>
      <c r="F7" s="283"/>
      <c r="G7" s="283"/>
      <c r="H7" s="283"/>
      <c r="I7" s="284" t="s">
        <v>60</v>
      </c>
      <c r="J7" s="284" t="s">
        <v>71</v>
      </c>
      <c r="K7" s="284" t="s">
        <v>66</v>
      </c>
      <c r="L7" s="284" t="s">
        <v>67</v>
      </c>
      <c r="M7" s="284" t="s">
        <v>68</v>
      </c>
      <c r="N7" s="284" t="s">
        <v>69</v>
      </c>
      <c r="O7" s="284"/>
      <c r="P7" s="284"/>
      <c r="Q7" s="284"/>
      <c r="R7" s="284"/>
      <c r="S7" s="284"/>
    </row>
    <row r="8" ht="16.5" customHeight="1" spans="1:19">
      <c r="A8" s="285">
        <v>1</v>
      </c>
      <c r="B8" s="286">
        <v>2</v>
      </c>
      <c r="C8" s="286">
        <v>3</v>
      </c>
      <c r="D8" s="286">
        <v>4</v>
      </c>
      <c r="E8" s="285">
        <v>5</v>
      </c>
      <c r="F8" s="286">
        <v>6</v>
      </c>
      <c r="G8" s="286">
        <v>7</v>
      </c>
      <c r="H8" s="285">
        <v>8</v>
      </c>
      <c r="I8" s="286">
        <v>9</v>
      </c>
      <c r="J8" s="287">
        <v>10</v>
      </c>
      <c r="K8" s="287">
        <v>11</v>
      </c>
      <c r="L8" s="288">
        <v>12</v>
      </c>
      <c r="M8" s="287">
        <v>13</v>
      </c>
      <c r="N8" s="287">
        <v>14</v>
      </c>
      <c r="O8" s="287">
        <v>15</v>
      </c>
      <c r="P8" s="287">
        <v>16</v>
      </c>
      <c r="Q8" s="287">
        <v>17</v>
      </c>
      <c r="R8" s="287">
        <v>18</v>
      </c>
      <c r="S8" s="287">
        <v>19</v>
      </c>
    </row>
    <row r="9" ht="31.35" customHeight="1" spans="1:19">
      <c r="A9" s="289" t="s">
        <v>72</v>
      </c>
      <c r="B9" s="289" t="s">
        <v>73</v>
      </c>
      <c r="C9" s="259">
        <v>12926589.96</v>
      </c>
      <c r="D9" s="259">
        <v>12926589.96</v>
      </c>
      <c r="E9" s="259">
        <v>10609489.96</v>
      </c>
      <c r="F9" s="290"/>
      <c r="G9" s="290"/>
      <c r="H9" s="290"/>
      <c r="I9" s="259">
        <v>2317100</v>
      </c>
      <c r="J9" s="290"/>
      <c r="K9" s="290"/>
      <c r="L9" s="290"/>
      <c r="M9" s="290"/>
      <c r="N9" s="259">
        <v>2317100</v>
      </c>
      <c r="O9" s="290"/>
      <c r="P9" s="290"/>
      <c r="Q9" s="290"/>
      <c r="R9" s="290"/>
      <c r="S9" s="290"/>
    </row>
    <row r="10" ht="16.5" customHeight="1" spans="1:19">
      <c r="A10" s="291" t="s">
        <v>58</v>
      </c>
      <c r="B10" s="292"/>
      <c r="C10" s="259">
        <v>12926589.96</v>
      </c>
      <c r="D10" s="259">
        <v>12926589.96</v>
      </c>
      <c r="E10" s="259">
        <v>10609489.96</v>
      </c>
      <c r="F10" s="290"/>
      <c r="G10" s="290"/>
      <c r="H10" s="290"/>
      <c r="I10" s="259">
        <v>2317100</v>
      </c>
      <c r="J10" s="290"/>
      <c r="K10" s="290"/>
      <c r="L10" s="290"/>
      <c r="M10" s="290"/>
      <c r="N10" s="259">
        <v>2317100</v>
      </c>
      <c r="O10" s="290"/>
      <c r="P10" s="290"/>
      <c r="Q10" s="290"/>
      <c r="R10" s="290"/>
      <c r="S10" s="290"/>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5"/>
  <sheetViews>
    <sheetView showZeros="0" workbookViewId="0">
      <pane ySplit="1" topLeftCell="A2" activePane="bottomLeft" state="frozen"/>
      <selection/>
      <selection pane="bottomLeft" activeCell="A1" sqref="$A1:$XFD1048576"/>
    </sheetView>
  </sheetViews>
  <sheetFormatPr defaultColWidth="9.125" defaultRowHeight="14.25" customHeight="1"/>
  <cols>
    <col min="1" max="1" width="14.25" style="238" customWidth="1"/>
    <col min="2" max="2" width="32.625" style="238" customWidth="1"/>
    <col min="3" max="6" width="18.875" style="238" customWidth="1"/>
    <col min="7" max="7" width="21.25" style="238" customWidth="1"/>
    <col min="8" max="9" width="18.875" style="238" customWidth="1"/>
    <col min="10" max="10" width="17.875" style="238" customWidth="1"/>
    <col min="11" max="15" width="18.875" style="238" customWidth="1"/>
    <col min="16" max="16384" width="9.125" style="238"/>
  </cols>
  <sheetData>
    <row r="1" customHeight="1" spans="1:15">
      <c r="A1" s="239"/>
      <c r="B1" s="239"/>
      <c r="C1" s="239"/>
      <c r="D1" s="239"/>
      <c r="E1" s="239"/>
      <c r="F1" s="239"/>
      <c r="G1" s="239"/>
      <c r="H1" s="239"/>
      <c r="I1" s="239"/>
      <c r="J1" s="239"/>
      <c r="K1" s="239"/>
      <c r="L1" s="239"/>
      <c r="M1" s="239"/>
      <c r="N1" s="239"/>
      <c r="O1" s="239"/>
    </row>
    <row r="2" ht="15.75" customHeight="1" spans="1:15">
      <c r="O2" s="240" t="s">
        <v>74</v>
      </c>
    </row>
    <row r="3" ht="28.5" customHeight="1" spans="1:15">
      <c r="A3" s="241" t="s">
        <v>75</v>
      </c>
      <c r="B3" s="241"/>
      <c r="C3" s="241"/>
      <c r="D3" s="241"/>
      <c r="E3" s="241"/>
      <c r="F3" s="241"/>
      <c r="G3" s="241"/>
      <c r="H3" s="241"/>
      <c r="I3" s="241"/>
      <c r="J3" s="241"/>
      <c r="K3" s="241"/>
      <c r="L3" s="241"/>
      <c r="M3" s="241"/>
      <c r="N3" s="241"/>
      <c r="O3" s="241"/>
    </row>
    <row r="4" ht="15" customHeight="1" spans="1:15">
      <c r="A4" s="242" t="s">
        <v>2</v>
      </c>
      <c r="B4" s="243"/>
      <c r="C4" s="244"/>
      <c r="D4" s="244"/>
      <c r="E4" s="244"/>
      <c r="F4" s="244"/>
      <c r="G4" s="245"/>
      <c r="H4" s="244"/>
      <c r="I4" s="244"/>
      <c r="J4" s="245"/>
      <c r="K4" s="244"/>
      <c r="L4" s="244"/>
      <c r="M4" s="245"/>
      <c r="N4" s="245"/>
      <c r="O4" s="246" t="s">
        <v>3</v>
      </c>
    </row>
    <row r="5" ht="18.75" customHeight="1" spans="1:15">
      <c r="A5" s="247" t="s">
        <v>76</v>
      </c>
      <c r="B5" s="247" t="s">
        <v>77</v>
      </c>
      <c r="C5" s="248" t="s">
        <v>58</v>
      </c>
      <c r="D5" s="249" t="s">
        <v>61</v>
      </c>
      <c r="E5" s="249"/>
      <c r="F5" s="249"/>
      <c r="G5" s="250" t="s">
        <v>62</v>
      </c>
      <c r="H5" s="247" t="s">
        <v>63</v>
      </c>
      <c r="I5" s="247" t="s">
        <v>78</v>
      </c>
      <c r="J5" s="251" t="s">
        <v>79</v>
      </c>
      <c r="K5" s="252" t="s">
        <v>80</v>
      </c>
      <c r="L5" s="252" t="s">
        <v>81</v>
      </c>
      <c r="M5" s="252" t="s">
        <v>82</v>
      </c>
      <c r="N5" s="252" t="s">
        <v>83</v>
      </c>
      <c r="O5" s="253" t="s">
        <v>84</v>
      </c>
    </row>
    <row r="6" ht="30" customHeight="1" spans="1:15">
      <c r="A6" s="254"/>
      <c r="B6" s="254"/>
      <c r="C6" s="254"/>
      <c r="D6" s="249" t="s">
        <v>60</v>
      </c>
      <c r="E6" s="249" t="s">
        <v>85</v>
      </c>
      <c r="F6" s="249" t="s">
        <v>86</v>
      </c>
      <c r="G6" s="254"/>
      <c r="H6" s="254"/>
      <c r="I6" s="254"/>
      <c r="J6" s="249" t="s">
        <v>60</v>
      </c>
      <c r="K6" s="255" t="s">
        <v>80</v>
      </c>
      <c r="L6" s="255" t="s">
        <v>81</v>
      </c>
      <c r="M6" s="255" t="s">
        <v>82</v>
      </c>
      <c r="N6" s="255" t="s">
        <v>83</v>
      </c>
      <c r="O6" s="255" t="s">
        <v>84</v>
      </c>
    </row>
    <row r="7" ht="16.5" customHeight="1" spans="1:15">
      <c r="A7" s="249">
        <v>1</v>
      </c>
      <c r="B7" s="249">
        <v>2</v>
      </c>
      <c r="C7" s="249">
        <v>3</v>
      </c>
      <c r="D7" s="249">
        <v>4</v>
      </c>
      <c r="E7" s="249">
        <v>5</v>
      </c>
      <c r="F7" s="249">
        <v>6</v>
      </c>
      <c r="G7" s="249">
        <v>7</v>
      </c>
      <c r="H7" s="256">
        <v>8</v>
      </c>
      <c r="I7" s="256">
        <v>9</v>
      </c>
      <c r="J7" s="256">
        <v>10</v>
      </c>
      <c r="K7" s="256">
        <v>11</v>
      </c>
      <c r="L7" s="256">
        <v>12</v>
      </c>
      <c r="M7" s="256">
        <v>13</v>
      </c>
      <c r="N7" s="256">
        <v>14</v>
      </c>
      <c r="O7" s="249">
        <v>15</v>
      </c>
    </row>
    <row r="8" ht="20.25" customHeight="1" spans="1:15">
      <c r="A8" s="257" t="s">
        <v>87</v>
      </c>
      <c r="B8" s="257" t="s">
        <v>88</v>
      </c>
      <c r="C8" s="258">
        <v>11313485.92</v>
      </c>
      <c r="D8" s="259">
        <v>8996385.92</v>
      </c>
      <c r="E8" s="259">
        <v>8039503.13</v>
      </c>
      <c r="F8" s="259">
        <v>956882.79</v>
      </c>
      <c r="G8" s="259"/>
      <c r="H8" s="259"/>
      <c r="I8" s="259"/>
      <c r="J8" s="259">
        <v>2317100</v>
      </c>
      <c r="K8" s="259"/>
      <c r="L8" s="259"/>
      <c r="M8" s="259"/>
      <c r="N8" s="258"/>
      <c r="O8" s="258">
        <v>2317100</v>
      </c>
    </row>
    <row r="9" ht="20.25" customHeight="1" spans="1:15">
      <c r="A9" s="257" t="s">
        <v>89</v>
      </c>
      <c r="B9" s="257" t="s">
        <v>90</v>
      </c>
      <c r="C9" s="258">
        <v>11070485.92</v>
      </c>
      <c r="D9" s="259">
        <v>8753385.92</v>
      </c>
      <c r="E9" s="259">
        <v>8039503.13</v>
      </c>
      <c r="F9" s="259">
        <v>713882.79</v>
      </c>
      <c r="G9" s="259"/>
      <c r="H9" s="259"/>
      <c r="I9" s="259"/>
      <c r="J9" s="259">
        <v>2317100</v>
      </c>
      <c r="K9" s="259"/>
      <c r="L9" s="259"/>
      <c r="M9" s="259"/>
      <c r="N9" s="258"/>
      <c r="O9" s="258">
        <v>2317100</v>
      </c>
    </row>
    <row r="10" ht="20.25" customHeight="1" spans="1:15">
      <c r="A10" s="257" t="s">
        <v>91</v>
      </c>
      <c r="B10" s="257" t="s">
        <v>92</v>
      </c>
      <c r="C10" s="258">
        <v>11070485.92</v>
      </c>
      <c r="D10" s="259">
        <v>8753385.92</v>
      </c>
      <c r="E10" s="259">
        <v>8039503.13</v>
      </c>
      <c r="F10" s="259">
        <v>713882.79</v>
      </c>
      <c r="G10" s="259"/>
      <c r="H10" s="259"/>
      <c r="I10" s="259"/>
      <c r="J10" s="259">
        <v>2317100</v>
      </c>
      <c r="K10" s="259"/>
      <c r="L10" s="259"/>
      <c r="M10" s="259"/>
      <c r="N10" s="258"/>
      <c r="O10" s="258">
        <v>2317100</v>
      </c>
    </row>
    <row r="11" ht="20.25" customHeight="1" spans="1:15">
      <c r="A11" s="257" t="s">
        <v>93</v>
      </c>
      <c r="B11" s="257" t="s">
        <v>94</v>
      </c>
      <c r="C11" s="258">
        <v>243000</v>
      </c>
      <c r="D11" s="259">
        <v>243000</v>
      </c>
      <c r="E11" s="259"/>
      <c r="F11" s="259">
        <v>243000</v>
      </c>
      <c r="G11" s="259"/>
      <c r="H11" s="259"/>
      <c r="I11" s="259"/>
      <c r="J11" s="259"/>
      <c r="K11" s="259"/>
      <c r="L11" s="259"/>
      <c r="M11" s="259"/>
      <c r="N11" s="258"/>
      <c r="O11" s="258"/>
    </row>
    <row r="12" ht="20.25" customHeight="1" spans="1:15">
      <c r="A12" s="257" t="s">
        <v>95</v>
      </c>
      <c r="B12" s="257" t="s">
        <v>96</v>
      </c>
      <c r="C12" s="258">
        <v>243000</v>
      </c>
      <c r="D12" s="259">
        <v>243000</v>
      </c>
      <c r="E12" s="259"/>
      <c r="F12" s="259">
        <v>243000</v>
      </c>
      <c r="G12" s="259"/>
      <c r="H12" s="259"/>
      <c r="I12" s="259"/>
      <c r="J12" s="259"/>
      <c r="K12" s="259"/>
      <c r="L12" s="259"/>
      <c r="M12" s="259"/>
      <c r="N12" s="258"/>
      <c r="O12" s="258"/>
    </row>
    <row r="13" ht="20.25" customHeight="1" spans="1:15">
      <c r="A13" s="257" t="s">
        <v>97</v>
      </c>
      <c r="B13" s="257" t="s">
        <v>98</v>
      </c>
      <c r="C13" s="258">
        <v>655968</v>
      </c>
      <c r="D13" s="259">
        <v>655968</v>
      </c>
      <c r="E13" s="259">
        <v>655968</v>
      </c>
      <c r="F13" s="259"/>
      <c r="G13" s="259"/>
      <c r="H13" s="259"/>
      <c r="I13" s="259"/>
      <c r="J13" s="259"/>
      <c r="K13" s="259"/>
      <c r="L13" s="259"/>
      <c r="M13" s="259"/>
      <c r="N13" s="258"/>
      <c r="O13" s="258"/>
    </row>
    <row r="14" ht="20.25" customHeight="1" spans="1:15">
      <c r="A14" s="257" t="s">
        <v>99</v>
      </c>
      <c r="B14" s="257" t="s">
        <v>100</v>
      </c>
      <c r="C14" s="258">
        <v>655968</v>
      </c>
      <c r="D14" s="259">
        <v>655968</v>
      </c>
      <c r="E14" s="259">
        <v>655968</v>
      </c>
      <c r="F14" s="259"/>
      <c r="G14" s="259"/>
      <c r="H14" s="259"/>
      <c r="I14" s="259"/>
      <c r="J14" s="259"/>
      <c r="K14" s="259"/>
      <c r="L14" s="259"/>
      <c r="M14" s="259"/>
      <c r="N14" s="258"/>
      <c r="O14" s="258"/>
    </row>
    <row r="15" ht="20.25" customHeight="1" spans="1:15">
      <c r="A15" s="257" t="s">
        <v>101</v>
      </c>
      <c r="B15" s="257" t="s">
        <v>102</v>
      </c>
      <c r="C15" s="258">
        <v>533568</v>
      </c>
      <c r="D15" s="259">
        <v>533568</v>
      </c>
      <c r="E15" s="259">
        <v>533568</v>
      </c>
      <c r="F15" s="259"/>
      <c r="G15" s="259"/>
      <c r="H15" s="259"/>
      <c r="I15" s="259"/>
      <c r="J15" s="259"/>
      <c r="K15" s="259"/>
      <c r="L15" s="259"/>
      <c r="M15" s="259"/>
      <c r="N15" s="258"/>
      <c r="O15" s="258"/>
    </row>
    <row r="16" ht="20.25" customHeight="1" spans="1:15">
      <c r="A16" s="257" t="s">
        <v>103</v>
      </c>
      <c r="B16" s="257" t="s">
        <v>104</v>
      </c>
      <c r="C16" s="258">
        <v>122400</v>
      </c>
      <c r="D16" s="259">
        <v>122400</v>
      </c>
      <c r="E16" s="259">
        <v>122400</v>
      </c>
      <c r="F16" s="259"/>
      <c r="G16" s="259"/>
      <c r="H16" s="259"/>
      <c r="I16" s="259"/>
      <c r="J16" s="259"/>
      <c r="K16" s="259"/>
      <c r="L16" s="259"/>
      <c r="M16" s="259"/>
      <c r="N16" s="258"/>
      <c r="O16" s="258"/>
    </row>
    <row r="17" ht="20.25" customHeight="1" spans="1:15">
      <c r="A17" s="257" t="s">
        <v>105</v>
      </c>
      <c r="B17" s="257" t="s">
        <v>106</v>
      </c>
      <c r="C17" s="258">
        <v>434728.04</v>
      </c>
      <c r="D17" s="259">
        <v>434728.04</v>
      </c>
      <c r="E17" s="259">
        <v>434728.04</v>
      </c>
      <c r="F17" s="259"/>
      <c r="G17" s="259"/>
      <c r="H17" s="259"/>
      <c r="I17" s="259"/>
      <c r="J17" s="259"/>
      <c r="K17" s="259"/>
      <c r="L17" s="259"/>
      <c r="M17" s="259"/>
      <c r="N17" s="258"/>
      <c r="O17" s="258"/>
    </row>
    <row r="18" ht="20.25" customHeight="1" spans="1:15">
      <c r="A18" s="257" t="s">
        <v>107</v>
      </c>
      <c r="B18" s="257" t="s">
        <v>108</v>
      </c>
      <c r="C18" s="258">
        <v>434728.04</v>
      </c>
      <c r="D18" s="259">
        <v>434728.04</v>
      </c>
      <c r="E18" s="259">
        <v>434728.04</v>
      </c>
      <c r="F18" s="259"/>
      <c r="G18" s="259"/>
      <c r="H18" s="259"/>
      <c r="I18" s="259"/>
      <c r="J18" s="259"/>
      <c r="K18" s="259"/>
      <c r="L18" s="259"/>
      <c r="M18" s="259"/>
      <c r="N18" s="258"/>
      <c r="O18" s="258"/>
    </row>
    <row r="19" ht="20.25" customHeight="1" spans="1:15">
      <c r="A19" s="257" t="s">
        <v>109</v>
      </c>
      <c r="B19" s="257" t="s">
        <v>110</v>
      </c>
      <c r="C19" s="258">
        <v>250684</v>
      </c>
      <c r="D19" s="259">
        <v>250684</v>
      </c>
      <c r="E19" s="259">
        <v>250684</v>
      </c>
      <c r="F19" s="259"/>
      <c r="G19" s="259"/>
      <c r="H19" s="259"/>
      <c r="I19" s="259"/>
      <c r="J19" s="259"/>
      <c r="K19" s="259"/>
      <c r="L19" s="259"/>
      <c r="M19" s="259"/>
      <c r="N19" s="258"/>
      <c r="O19" s="258"/>
    </row>
    <row r="20" ht="20.25" customHeight="1" spans="1:15">
      <c r="A20" s="257" t="s">
        <v>111</v>
      </c>
      <c r="B20" s="257" t="s">
        <v>112</v>
      </c>
      <c r="C20" s="258">
        <v>154870</v>
      </c>
      <c r="D20" s="259">
        <v>154870</v>
      </c>
      <c r="E20" s="259">
        <v>154870</v>
      </c>
      <c r="F20" s="259"/>
      <c r="G20" s="259"/>
      <c r="H20" s="259"/>
      <c r="I20" s="259"/>
      <c r="J20" s="259"/>
      <c r="K20" s="259"/>
      <c r="L20" s="259"/>
      <c r="M20" s="259"/>
      <c r="N20" s="258"/>
      <c r="O20" s="258"/>
    </row>
    <row r="21" ht="20.25" customHeight="1" spans="1:15">
      <c r="A21" s="257" t="s">
        <v>113</v>
      </c>
      <c r="B21" s="257" t="s">
        <v>114</v>
      </c>
      <c r="C21" s="258">
        <v>29174.04</v>
      </c>
      <c r="D21" s="259">
        <v>29174.04</v>
      </c>
      <c r="E21" s="259">
        <v>29174.04</v>
      </c>
      <c r="F21" s="259"/>
      <c r="G21" s="259"/>
      <c r="H21" s="259"/>
      <c r="I21" s="259"/>
      <c r="J21" s="259"/>
      <c r="K21" s="259"/>
      <c r="L21" s="259"/>
      <c r="M21" s="259"/>
      <c r="N21" s="258"/>
      <c r="O21" s="258"/>
    </row>
    <row r="22" ht="20.25" customHeight="1" spans="1:15">
      <c r="A22" s="257" t="s">
        <v>115</v>
      </c>
      <c r="B22" s="257" t="s">
        <v>116</v>
      </c>
      <c r="C22" s="258">
        <v>522408</v>
      </c>
      <c r="D22" s="259">
        <v>522408</v>
      </c>
      <c r="E22" s="259">
        <v>522408</v>
      </c>
      <c r="F22" s="259"/>
      <c r="G22" s="259"/>
      <c r="H22" s="259"/>
      <c r="I22" s="259"/>
      <c r="J22" s="259"/>
      <c r="K22" s="259"/>
      <c r="L22" s="259"/>
      <c r="M22" s="259"/>
      <c r="N22" s="258"/>
      <c r="O22" s="258"/>
    </row>
    <row r="23" ht="20.25" customHeight="1" spans="1:15">
      <c r="A23" s="257" t="s">
        <v>117</v>
      </c>
      <c r="B23" s="257" t="s">
        <v>118</v>
      </c>
      <c r="C23" s="258">
        <v>522408</v>
      </c>
      <c r="D23" s="259">
        <v>522408</v>
      </c>
      <c r="E23" s="259">
        <v>522408</v>
      </c>
      <c r="F23" s="259"/>
      <c r="G23" s="259"/>
      <c r="H23" s="259"/>
      <c r="I23" s="259"/>
      <c r="J23" s="259"/>
      <c r="K23" s="259"/>
      <c r="L23" s="259"/>
      <c r="M23" s="259"/>
      <c r="N23" s="258"/>
      <c r="O23" s="258"/>
    </row>
    <row r="24" ht="20.25" customHeight="1" spans="1:15">
      <c r="A24" s="257" t="s">
        <v>119</v>
      </c>
      <c r="B24" s="257" t="s">
        <v>120</v>
      </c>
      <c r="C24" s="258">
        <v>522408</v>
      </c>
      <c r="D24" s="259">
        <v>522408</v>
      </c>
      <c r="E24" s="259">
        <v>522408</v>
      </c>
      <c r="F24" s="259"/>
      <c r="G24" s="259"/>
      <c r="H24" s="259"/>
      <c r="I24" s="259"/>
      <c r="J24" s="259"/>
      <c r="K24" s="259"/>
      <c r="L24" s="259"/>
      <c r="M24" s="259"/>
      <c r="N24" s="258"/>
      <c r="O24" s="258"/>
    </row>
    <row r="25" ht="20.25" customHeight="1" spans="1:15">
      <c r="A25" s="260" t="s">
        <v>58</v>
      </c>
      <c r="B25" s="261"/>
      <c r="C25" s="259">
        <v>12926589.96</v>
      </c>
      <c r="D25" s="259">
        <v>10609489.96</v>
      </c>
      <c r="E25" s="259">
        <v>9652607.17</v>
      </c>
      <c r="F25" s="259">
        <v>956882.79</v>
      </c>
      <c r="G25" s="259"/>
      <c r="H25" s="259"/>
      <c r="I25" s="259"/>
      <c r="J25" s="259">
        <v>2317100</v>
      </c>
      <c r="K25" s="259"/>
      <c r="L25" s="259"/>
      <c r="M25" s="259"/>
      <c r="N25" s="259"/>
      <c r="O25" s="259">
        <v>2317100</v>
      </c>
    </row>
  </sheetData>
  <mergeCells count="11">
    <mergeCell ref="A3:O3"/>
    <mergeCell ref="A4:L4"/>
    <mergeCell ref="D5:F5"/>
    <mergeCell ref="J5:O5"/>
    <mergeCell ref="A25:B25"/>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pane ySplit="1" topLeftCell="A8" activePane="bottomLeft" state="frozen"/>
      <selection/>
      <selection pane="bottomLeft" activeCell="F36" sqref="F36"/>
    </sheetView>
  </sheetViews>
  <sheetFormatPr defaultColWidth="9.125" defaultRowHeight="14.25" customHeight="1" outlineLevelCol="3"/>
  <cols>
    <col min="1" max="1" width="49.25" customWidth="1"/>
    <col min="2" max="2" width="43.375" customWidth="1"/>
    <col min="3" max="3" width="48.625" customWidth="1"/>
    <col min="4" max="4" width="41.125" customWidth="1"/>
  </cols>
  <sheetData>
    <row r="1" customHeight="1" spans="1:4">
      <c r="A1" s="27"/>
      <c r="B1" s="27"/>
      <c r="C1" s="27"/>
      <c r="D1" s="27"/>
    </row>
    <row r="2" customHeight="1" spans="1:4">
      <c r="D2" s="223" t="s">
        <v>121</v>
      </c>
    </row>
    <row r="3" ht="31.5" customHeight="1" spans="1:4">
      <c r="A3" s="70" t="s">
        <v>122</v>
      </c>
      <c r="B3" s="224"/>
      <c r="C3" s="224"/>
      <c r="D3" s="224"/>
    </row>
    <row r="4" ht="17.25" customHeight="1" spans="1:4">
      <c r="A4" s="31" t="s">
        <v>2</v>
      </c>
      <c r="B4" s="225"/>
      <c r="C4" s="225"/>
      <c r="D4" s="226" t="s">
        <v>3</v>
      </c>
    </row>
    <row r="5" ht="24.6" customHeight="1" spans="1:4">
      <c r="A5" s="38" t="s">
        <v>4</v>
      </c>
      <c r="B5" s="40"/>
      <c r="C5" s="38" t="s">
        <v>5</v>
      </c>
      <c r="D5" s="40"/>
    </row>
    <row r="6" ht="15.6" customHeight="1" spans="1:4">
      <c r="A6" s="37" t="s">
        <v>6</v>
      </c>
      <c r="B6" s="227" t="s">
        <v>7</v>
      </c>
      <c r="C6" s="37" t="s">
        <v>123</v>
      </c>
      <c r="D6" s="227" t="s">
        <v>7</v>
      </c>
    </row>
    <row r="7" ht="14.1" customHeight="1" spans="1:4">
      <c r="A7" s="46"/>
      <c r="B7" s="45"/>
      <c r="C7" s="46"/>
      <c r="D7" s="45"/>
    </row>
    <row r="8" ht="29.1" customHeight="1" spans="1:4">
      <c r="A8" s="228" t="s">
        <v>124</v>
      </c>
      <c r="B8" s="153">
        <v>10609489.96</v>
      </c>
      <c r="C8" s="229" t="s">
        <v>125</v>
      </c>
      <c r="D8" s="153">
        <v>10609489.96</v>
      </c>
    </row>
    <row r="9" ht="29.1" customHeight="1" spans="1:4">
      <c r="A9" s="230" t="s">
        <v>126</v>
      </c>
      <c r="B9" s="153">
        <v>10609489.96</v>
      </c>
      <c r="C9" s="230" t="s">
        <v>127</v>
      </c>
      <c r="D9" s="153"/>
    </row>
    <row r="10" ht="29.1" customHeight="1" spans="1:4">
      <c r="A10" s="230" t="s">
        <v>128</v>
      </c>
      <c r="B10" s="114"/>
      <c r="C10" s="230" t="s">
        <v>129</v>
      </c>
      <c r="D10" s="153"/>
    </row>
    <row r="11" ht="29.1" customHeight="1" spans="1:4">
      <c r="A11" s="230" t="s">
        <v>130</v>
      </c>
      <c r="B11" s="114"/>
      <c r="C11" s="230" t="s">
        <v>131</v>
      </c>
      <c r="D11" s="153"/>
    </row>
    <row r="12" ht="29.1" customHeight="1" spans="1:4">
      <c r="A12" s="231" t="s">
        <v>132</v>
      </c>
      <c r="B12" s="232"/>
      <c r="C12" s="230" t="s">
        <v>133</v>
      </c>
      <c r="D12" s="153"/>
    </row>
    <row r="13" ht="29.1" customHeight="1" spans="1:4">
      <c r="A13" s="230" t="s">
        <v>126</v>
      </c>
      <c r="B13" s="209"/>
      <c r="C13" s="230" t="s">
        <v>134</v>
      </c>
      <c r="D13" s="153">
        <v>8996385.92</v>
      </c>
    </row>
    <row r="14" ht="29.1" customHeight="1" spans="1:4">
      <c r="A14" s="233" t="s">
        <v>128</v>
      </c>
      <c r="B14" s="209"/>
      <c r="C14" s="230" t="s">
        <v>135</v>
      </c>
      <c r="D14" s="148"/>
    </row>
    <row r="15" ht="29.1" customHeight="1" spans="1:4">
      <c r="A15" s="233" t="s">
        <v>130</v>
      </c>
      <c r="B15" s="232"/>
      <c r="C15" s="230" t="s">
        <v>136</v>
      </c>
      <c r="D15" s="148"/>
    </row>
    <row r="16" ht="29.1" customHeight="1" spans="1:4">
      <c r="A16" s="234"/>
      <c r="B16" s="232"/>
      <c r="C16" s="230" t="s">
        <v>137</v>
      </c>
      <c r="D16" s="148">
        <v>655968</v>
      </c>
    </row>
    <row r="17" ht="29.1" customHeight="1" spans="1:4">
      <c r="A17" s="234"/>
      <c r="B17" s="232"/>
      <c r="C17" s="230" t="s">
        <v>138</v>
      </c>
      <c r="D17" s="148">
        <v>434728.04</v>
      </c>
    </row>
    <row r="18" ht="29.1" customHeight="1" spans="1:4">
      <c r="A18" s="234"/>
      <c r="B18" s="232"/>
      <c r="C18" s="230" t="s">
        <v>139</v>
      </c>
      <c r="D18" s="232"/>
    </row>
    <row r="19" ht="29.1" customHeight="1" spans="1:4">
      <c r="A19" s="234"/>
      <c r="B19" s="232"/>
      <c r="C19" s="230" t="s">
        <v>140</v>
      </c>
      <c r="D19" s="232"/>
    </row>
    <row r="20" ht="29.1" customHeight="1" spans="1:4">
      <c r="A20" s="234"/>
      <c r="B20" s="232"/>
      <c r="C20" s="230" t="s">
        <v>141</v>
      </c>
      <c r="D20" s="232"/>
    </row>
    <row r="21" ht="29.1" customHeight="1" spans="1:4">
      <c r="A21" s="234"/>
      <c r="B21" s="232"/>
      <c r="C21" s="230" t="s">
        <v>142</v>
      </c>
      <c r="D21" s="232"/>
    </row>
    <row r="22" ht="29.1" customHeight="1" spans="1:4">
      <c r="A22" s="234"/>
      <c r="B22" s="232"/>
      <c r="C22" s="230" t="s">
        <v>143</v>
      </c>
      <c r="D22" s="232"/>
    </row>
    <row r="23" ht="29.1" customHeight="1" spans="1:4">
      <c r="A23" s="234"/>
      <c r="B23" s="232"/>
      <c r="C23" s="230" t="s">
        <v>144</v>
      </c>
      <c r="D23" s="232"/>
    </row>
    <row r="24" ht="29.1" customHeight="1" spans="1:4">
      <c r="A24" s="234"/>
      <c r="B24" s="232"/>
      <c r="C24" s="230" t="s">
        <v>145</v>
      </c>
      <c r="D24" s="232"/>
    </row>
    <row r="25" ht="29.1" customHeight="1" spans="1:4">
      <c r="A25" s="234"/>
      <c r="B25" s="232"/>
      <c r="C25" s="230" t="s">
        <v>146</v>
      </c>
      <c r="D25" s="232"/>
    </row>
    <row r="26" ht="29.1" customHeight="1" spans="1:4">
      <c r="A26" s="234"/>
      <c r="B26" s="232"/>
      <c r="C26" s="230" t="s">
        <v>147</v>
      </c>
      <c r="D26" s="232"/>
    </row>
    <row r="27" ht="29.1" customHeight="1" spans="1:4">
      <c r="A27" s="234"/>
      <c r="B27" s="232"/>
      <c r="C27" s="230" t="s">
        <v>148</v>
      </c>
      <c r="D27" s="148">
        <v>522408</v>
      </c>
    </row>
    <row r="28" ht="29.1" customHeight="1" spans="1:4">
      <c r="A28" s="234"/>
      <c r="B28" s="232"/>
      <c r="C28" s="230" t="s">
        <v>149</v>
      </c>
      <c r="D28" s="232"/>
    </row>
    <row r="29" ht="29.1" customHeight="1" spans="1:4">
      <c r="A29" s="234"/>
      <c r="B29" s="232"/>
      <c r="C29" s="230" t="s">
        <v>150</v>
      </c>
      <c r="D29" s="232"/>
    </row>
    <row r="30" ht="29.1" customHeight="1" spans="1:4">
      <c r="A30" s="234"/>
      <c r="B30" s="232"/>
      <c r="C30" s="230" t="s">
        <v>151</v>
      </c>
      <c r="D30" s="232"/>
    </row>
    <row r="31" ht="29.1" customHeight="1" spans="1:4">
      <c r="A31" s="234"/>
      <c r="B31" s="232"/>
      <c r="C31" s="230" t="s">
        <v>152</v>
      </c>
      <c r="D31" s="232"/>
    </row>
    <row r="32" ht="29.1" customHeight="1" spans="1:4">
      <c r="A32" s="234"/>
      <c r="B32" s="232"/>
      <c r="C32" s="230" t="s">
        <v>153</v>
      </c>
      <c r="D32" s="232"/>
    </row>
    <row r="33" ht="29.1" customHeight="1" spans="1:4">
      <c r="A33" s="234"/>
      <c r="B33" s="232"/>
      <c r="C33" s="230" t="s">
        <v>154</v>
      </c>
      <c r="D33" s="232"/>
    </row>
    <row r="34" ht="29.1" customHeight="1" spans="1:4">
      <c r="A34" s="234"/>
      <c r="B34" s="232"/>
      <c r="C34" s="230" t="s">
        <v>155</v>
      </c>
      <c r="D34" s="232"/>
    </row>
    <row r="35" ht="29.1" customHeight="1" spans="1:4">
      <c r="A35" s="234"/>
      <c r="B35" s="232"/>
      <c r="C35" s="235" t="s">
        <v>156</v>
      </c>
      <c r="D35" s="232"/>
    </row>
    <row r="36" ht="29.1" customHeight="1" spans="1:4">
      <c r="A36" s="234" t="s">
        <v>157</v>
      </c>
      <c r="B36" s="236">
        <v>10609489.96</v>
      </c>
      <c r="C36" s="237" t="s">
        <v>53</v>
      </c>
      <c r="D36" s="236">
        <v>10609489.96</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5"/>
  <sheetViews>
    <sheetView showZeros="0" workbookViewId="0">
      <pane ySplit="1" topLeftCell="A2" activePane="bottomLeft" state="frozen"/>
      <selection/>
      <selection pane="bottomLeft" activeCell="G23" sqref="G23"/>
    </sheetView>
  </sheetViews>
  <sheetFormatPr defaultColWidth="9.125" defaultRowHeight="14.25" customHeight="1" outlineLevelCol="6"/>
  <cols>
    <col min="1" max="1" width="20.125" customWidth="1"/>
    <col min="2" max="2" width="37.375" customWidth="1"/>
    <col min="3" max="3" width="24.25" customWidth="1"/>
    <col min="4" max="6" width="25" customWidth="1"/>
    <col min="7" max="7" width="24.25" customWidth="1"/>
  </cols>
  <sheetData>
    <row r="1" customHeight="1" spans="1:7">
      <c r="A1" s="27"/>
      <c r="B1" s="27"/>
      <c r="C1" s="27"/>
      <c r="D1" s="27"/>
      <c r="E1" s="27"/>
      <c r="F1" s="27"/>
      <c r="G1" s="27"/>
    </row>
    <row r="2" ht="12" customHeight="1" spans="1:7">
      <c r="D2" s="197"/>
      <c r="F2" s="79"/>
      <c r="G2" s="79" t="s">
        <v>158</v>
      </c>
    </row>
    <row r="3" ht="39" customHeight="1" spans="1:7">
      <c r="A3" s="211" t="s">
        <v>159</v>
      </c>
      <c r="B3" s="211"/>
      <c r="C3" s="211"/>
      <c r="D3" s="211"/>
      <c r="E3" s="211"/>
      <c r="F3" s="211"/>
      <c r="G3" s="211"/>
    </row>
    <row r="4" ht="18" customHeight="1" spans="1:7">
      <c r="A4" s="31" t="s">
        <v>2</v>
      </c>
      <c r="F4" s="156"/>
      <c r="G4" s="156" t="s">
        <v>3</v>
      </c>
    </row>
    <row r="5" ht="20.25" customHeight="1" spans="1:7">
      <c r="A5" s="212" t="s">
        <v>160</v>
      </c>
      <c r="B5" s="213"/>
      <c r="C5" s="214" t="s">
        <v>58</v>
      </c>
      <c r="D5" s="39" t="s">
        <v>85</v>
      </c>
      <c r="E5" s="39"/>
      <c r="F5" s="40"/>
      <c r="G5" s="214" t="s">
        <v>86</v>
      </c>
    </row>
    <row r="6" ht="20.25" customHeight="1" spans="1:7">
      <c r="A6" s="215" t="s">
        <v>76</v>
      </c>
      <c r="B6" s="216" t="s">
        <v>77</v>
      </c>
      <c r="C6" s="217"/>
      <c r="D6" s="217" t="s">
        <v>60</v>
      </c>
      <c r="E6" s="217" t="s">
        <v>161</v>
      </c>
      <c r="F6" s="217" t="s">
        <v>162</v>
      </c>
      <c r="G6" s="217"/>
    </row>
    <row r="7" ht="13.5" customHeight="1" spans="1:7">
      <c r="A7" s="218" t="s">
        <v>163</v>
      </c>
      <c r="B7" s="218" t="s">
        <v>164</v>
      </c>
      <c r="C7" s="218" t="s">
        <v>165</v>
      </c>
      <c r="D7" s="87"/>
      <c r="E7" s="218" t="s">
        <v>166</v>
      </c>
      <c r="F7" s="218" t="s">
        <v>167</v>
      </c>
      <c r="G7" s="218" t="s">
        <v>168</v>
      </c>
    </row>
    <row r="8" ht="18" customHeight="1" spans="1:7">
      <c r="A8" s="165" t="s">
        <v>87</v>
      </c>
      <c r="B8" s="165" t="s">
        <v>88</v>
      </c>
      <c r="C8" s="219">
        <v>8996385.92</v>
      </c>
      <c r="D8" s="220">
        <v>8039503.13</v>
      </c>
      <c r="E8" s="220">
        <v>7449626.84</v>
      </c>
      <c r="F8" s="220">
        <v>589876.29</v>
      </c>
      <c r="G8" s="220">
        <v>956882.79</v>
      </c>
    </row>
    <row r="9" ht="18" customHeight="1" spans="1:7">
      <c r="A9" s="165" t="s">
        <v>89</v>
      </c>
      <c r="B9" s="165" t="s">
        <v>90</v>
      </c>
      <c r="C9" s="219">
        <v>8753385.92</v>
      </c>
      <c r="D9" s="220">
        <v>8039503.13</v>
      </c>
      <c r="E9" s="220">
        <v>7449626.84</v>
      </c>
      <c r="F9" s="220">
        <v>589876.29</v>
      </c>
      <c r="G9" s="220">
        <v>713882.79</v>
      </c>
    </row>
    <row r="10" ht="18" customHeight="1" spans="1:7">
      <c r="A10" s="165" t="s">
        <v>91</v>
      </c>
      <c r="B10" s="165" t="s">
        <v>92</v>
      </c>
      <c r="C10" s="219">
        <v>8753385.92</v>
      </c>
      <c r="D10" s="220">
        <v>8039503.13</v>
      </c>
      <c r="E10" s="220">
        <v>7449626.84</v>
      </c>
      <c r="F10" s="220">
        <v>589876.29</v>
      </c>
      <c r="G10" s="220">
        <v>713882.79</v>
      </c>
    </row>
    <row r="11" ht="18" customHeight="1" spans="1:7">
      <c r="A11" s="165" t="s">
        <v>93</v>
      </c>
      <c r="B11" s="165" t="s">
        <v>94</v>
      </c>
      <c r="C11" s="219">
        <v>243000</v>
      </c>
      <c r="D11" s="220"/>
      <c r="E11" s="220"/>
      <c r="F11" s="220"/>
      <c r="G11" s="220">
        <v>243000</v>
      </c>
    </row>
    <row r="12" ht="18" customHeight="1" spans="1:7">
      <c r="A12" s="165" t="s">
        <v>95</v>
      </c>
      <c r="B12" s="165" t="s">
        <v>96</v>
      </c>
      <c r="C12" s="219">
        <v>243000</v>
      </c>
      <c r="D12" s="220"/>
      <c r="E12" s="220"/>
      <c r="F12" s="220"/>
      <c r="G12" s="220">
        <v>243000</v>
      </c>
    </row>
    <row r="13" ht="18" customHeight="1" spans="1:7">
      <c r="A13" s="165" t="s">
        <v>97</v>
      </c>
      <c r="B13" s="165" t="s">
        <v>98</v>
      </c>
      <c r="C13" s="219">
        <v>655968</v>
      </c>
      <c r="D13" s="220">
        <v>655968</v>
      </c>
      <c r="E13" s="220">
        <v>655968</v>
      </c>
      <c r="F13" s="220"/>
      <c r="G13" s="220"/>
    </row>
    <row r="14" ht="18" customHeight="1" spans="1:7">
      <c r="A14" s="165" t="s">
        <v>99</v>
      </c>
      <c r="B14" s="165" t="s">
        <v>100</v>
      </c>
      <c r="C14" s="219">
        <v>655968</v>
      </c>
      <c r="D14" s="220">
        <v>655968</v>
      </c>
      <c r="E14" s="220">
        <v>655968</v>
      </c>
      <c r="F14" s="220"/>
      <c r="G14" s="220"/>
    </row>
    <row r="15" ht="18" customHeight="1" spans="1:7">
      <c r="A15" s="165" t="s">
        <v>101</v>
      </c>
      <c r="B15" s="165" t="s">
        <v>102</v>
      </c>
      <c r="C15" s="219">
        <v>533568</v>
      </c>
      <c r="D15" s="220">
        <v>533568</v>
      </c>
      <c r="E15" s="220">
        <v>533568</v>
      </c>
      <c r="F15" s="220"/>
      <c r="G15" s="220"/>
    </row>
    <row r="16" ht="18" customHeight="1" spans="1:7">
      <c r="A16" s="165" t="s">
        <v>103</v>
      </c>
      <c r="B16" s="165" t="s">
        <v>104</v>
      </c>
      <c r="C16" s="219">
        <v>122400</v>
      </c>
      <c r="D16" s="220">
        <v>122400</v>
      </c>
      <c r="E16" s="220">
        <v>122400</v>
      </c>
      <c r="F16" s="220"/>
      <c r="G16" s="220"/>
    </row>
    <row r="17" ht="18" customHeight="1" spans="1:7">
      <c r="A17" s="165" t="s">
        <v>105</v>
      </c>
      <c r="B17" s="165" t="s">
        <v>106</v>
      </c>
      <c r="C17" s="219">
        <v>434728.04</v>
      </c>
      <c r="D17" s="220">
        <v>434728.04</v>
      </c>
      <c r="E17" s="220">
        <v>434728.04</v>
      </c>
      <c r="F17" s="220"/>
      <c r="G17" s="220"/>
    </row>
    <row r="18" ht="18" customHeight="1" spans="1:7">
      <c r="A18" s="165" t="s">
        <v>107</v>
      </c>
      <c r="B18" s="165" t="s">
        <v>108</v>
      </c>
      <c r="C18" s="219">
        <v>434728.04</v>
      </c>
      <c r="D18" s="220">
        <v>434728.04</v>
      </c>
      <c r="E18" s="220">
        <v>434728.04</v>
      </c>
      <c r="F18" s="220"/>
      <c r="G18" s="220"/>
    </row>
    <row r="19" ht="18" customHeight="1" spans="1:7">
      <c r="A19" s="165" t="s">
        <v>109</v>
      </c>
      <c r="B19" s="165" t="s">
        <v>110</v>
      </c>
      <c r="C19" s="219">
        <v>250684</v>
      </c>
      <c r="D19" s="220">
        <v>250684</v>
      </c>
      <c r="E19" s="220">
        <v>250684</v>
      </c>
      <c r="F19" s="220"/>
      <c r="G19" s="220"/>
    </row>
    <row r="20" ht="18" customHeight="1" spans="1:7">
      <c r="A20" s="165" t="s">
        <v>111</v>
      </c>
      <c r="B20" s="165" t="s">
        <v>112</v>
      </c>
      <c r="C20" s="219">
        <v>154870</v>
      </c>
      <c r="D20" s="220">
        <v>154870</v>
      </c>
      <c r="E20" s="220">
        <v>154870</v>
      </c>
      <c r="F20" s="220"/>
      <c r="G20" s="220"/>
    </row>
    <row r="21" ht="18" customHeight="1" spans="1:7">
      <c r="A21" s="165" t="s">
        <v>113</v>
      </c>
      <c r="B21" s="165" t="s">
        <v>114</v>
      </c>
      <c r="C21" s="219">
        <v>29174.04</v>
      </c>
      <c r="D21" s="220">
        <v>29174.04</v>
      </c>
      <c r="E21" s="220">
        <v>29174.04</v>
      </c>
      <c r="F21" s="220"/>
      <c r="G21" s="220"/>
    </row>
    <row r="22" ht="18" customHeight="1" spans="1:7">
      <c r="A22" s="165" t="s">
        <v>115</v>
      </c>
      <c r="B22" s="165" t="s">
        <v>116</v>
      </c>
      <c r="C22" s="219">
        <v>522408</v>
      </c>
      <c r="D22" s="220">
        <v>522408</v>
      </c>
      <c r="E22" s="220">
        <v>522408</v>
      </c>
      <c r="F22" s="220"/>
      <c r="G22" s="220"/>
    </row>
    <row r="23" ht="18" customHeight="1" spans="1:7">
      <c r="A23" s="165" t="s">
        <v>117</v>
      </c>
      <c r="B23" s="165" t="s">
        <v>118</v>
      </c>
      <c r="C23" s="219">
        <v>522408</v>
      </c>
      <c r="D23" s="220">
        <v>522408</v>
      </c>
      <c r="E23" s="220">
        <v>522408</v>
      </c>
      <c r="F23" s="220"/>
      <c r="G23" s="220"/>
    </row>
    <row r="24" ht="18" customHeight="1" spans="1:7">
      <c r="A24" s="165" t="s">
        <v>119</v>
      </c>
      <c r="B24" s="165" t="s">
        <v>120</v>
      </c>
      <c r="C24" s="219">
        <v>522408</v>
      </c>
      <c r="D24" s="220">
        <v>522408</v>
      </c>
      <c r="E24" s="220">
        <v>522408</v>
      </c>
      <c r="F24" s="220"/>
      <c r="G24" s="220"/>
    </row>
    <row r="25" ht="18" customHeight="1" spans="1:7">
      <c r="A25" s="221" t="s">
        <v>169</v>
      </c>
      <c r="B25" s="222" t="s">
        <v>169</v>
      </c>
      <c r="C25" s="219">
        <v>10609489.96</v>
      </c>
      <c r="D25" s="220">
        <v>9652607.17</v>
      </c>
      <c r="E25" s="219">
        <v>9062730.88</v>
      </c>
      <c r="F25" s="219">
        <v>589876.29</v>
      </c>
      <c r="G25" s="219">
        <v>956882.79</v>
      </c>
    </row>
  </sheetData>
  <mergeCells count="7">
    <mergeCell ref="A3:G3"/>
    <mergeCell ref="A4:E4"/>
    <mergeCell ref="A5:B5"/>
    <mergeCell ref="D5:F5"/>
    <mergeCell ref="A25:B25"/>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pane ySplit="1" topLeftCell="A2" activePane="bottomLeft" state="frozen"/>
      <selection/>
      <selection pane="bottomLeft" activeCell="B31" sqref="B31"/>
    </sheetView>
  </sheetViews>
  <sheetFormatPr defaultColWidth="9.125" defaultRowHeight="14.25" customHeight="1" outlineLevelCol="5"/>
  <cols>
    <col min="1" max="1" width="27.375" customWidth="1"/>
    <col min="2" max="6" width="31.125" customWidth="1"/>
  </cols>
  <sheetData>
    <row r="1" customHeight="1" spans="1:6">
      <c r="A1" s="27"/>
      <c r="B1" s="27"/>
      <c r="C1" s="27"/>
      <c r="D1" s="27"/>
      <c r="E1" s="27"/>
      <c r="F1" s="27"/>
    </row>
    <row r="2" ht="12" customHeight="1" spans="1:6">
      <c r="A2" s="205"/>
      <c r="B2" s="205"/>
      <c r="C2" s="84"/>
      <c r="F2" s="83" t="s">
        <v>170</v>
      </c>
    </row>
    <row r="3" ht="25.5" customHeight="1" spans="1:6">
      <c r="A3" s="206" t="s">
        <v>171</v>
      </c>
      <c r="B3" s="206"/>
      <c r="C3" s="206"/>
      <c r="D3" s="206"/>
      <c r="E3" s="206"/>
      <c r="F3" s="206"/>
    </row>
    <row r="4" ht="15.75" customHeight="1" spans="1:6">
      <c r="A4" s="31" t="s">
        <v>2</v>
      </c>
      <c r="B4" s="205"/>
      <c r="C4" s="84"/>
      <c r="F4" s="83" t="s">
        <v>172</v>
      </c>
    </row>
    <row r="5" ht="19.5" customHeight="1" spans="1:6">
      <c r="A5" s="36" t="s">
        <v>173</v>
      </c>
      <c r="B5" s="37" t="s">
        <v>174</v>
      </c>
      <c r="C5" s="38" t="s">
        <v>175</v>
      </c>
      <c r="D5" s="39"/>
      <c r="E5" s="40"/>
      <c r="F5" s="37" t="s">
        <v>176</v>
      </c>
    </row>
    <row r="6" ht="19.5" customHeight="1" spans="1:6">
      <c r="A6" s="45"/>
      <c r="B6" s="46"/>
      <c r="C6" s="87" t="s">
        <v>60</v>
      </c>
      <c r="D6" s="87" t="s">
        <v>177</v>
      </c>
      <c r="E6" s="87" t="s">
        <v>178</v>
      </c>
      <c r="F6" s="46"/>
    </row>
    <row r="7" ht="18.75" customHeight="1" spans="1:6">
      <c r="A7" s="207">
        <v>1</v>
      </c>
      <c r="B7" s="207">
        <v>2</v>
      </c>
      <c r="C7" s="208">
        <v>3</v>
      </c>
      <c r="D7" s="207">
        <v>4</v>
      </c>
      <c r="E7" s="207">
        <v>5</v>
      </c>
      <c r="F7" s="207">
        <v>6</v>
      </c>
    </row>
    <row r="8" ht="18.75" customHeight="1" spans="1:6">
      <c r="A8" s="209"/>
      <c r="B8" s="209"/>
      <c r="C8" s="209"/>
      <c r="D8" s="209"/>
      <c r="E8" s="209"/>
      <c r="F8" s="209"/>
    </row>
    <row r="9" ht="39" customHeight="1" spans="1:6">
      <c r="A9" s="210" t="s">
        <v>179</v>
      </c>
      <c r="B9" s="210"/>
      <c r="C9" s="210"/>
      <c r="D9" s="210"/>
      <c r="E9" s="210"/>
      <c r="F9" s="210"/>
    </row>
  </sheetData>
  <mergeCells count="7">
    <mergeCell ref="A3:F3"/>
    <mergeCell ref="A4:D4"/>
    <mergeCell ref="C5:E5"/>
    <mergeCell ref="A9:F9"/>
    <mergeCell ref="A5:A6"/>
    <mergeCell ref="B5:B6"/>
    <mergeCell ref="F5:F6"/>
  </mergeCells>
  <pageMargins left="0.748031496062992" right="0.748031496062992" top="0.984251968503937" bottom="0.984251968503937" header="0.511811023622047" footer="0.511811023622047"/>
  <pageSetup paperSize="9" scale="65"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57"/>
  <sheetViews>
    <sheetView showZeros="0" workbookViewId="0">
      <pane ySplit="1" topLeftCell="A2" activePane="bottomLeft" state="frozen"/>
      <selection/>
      <selection pane="bottomLeft" activeCell="N19" sqref="N19"/>
    </sheetView>
  </sheetViews>
  <sheetFormatPr defaultColWidth="9.125" defaultRowHeight="14.25" customHeight="1"/>
  <cols>
    <col min="1" max="1" width="21.75" customWidth="1"/>
    <col min="2" max="2" width="21.125" customWidth="1"/>
    <col min="3" max="3" width="19.375" customWidth="1"/>
    <col min="4" max="4" width="18.125" customWidth="1"/>
    <col min="5" max="5" width="14.625" customWidth="1"/>
    <col min="6" max="6" width="25.75" customWidth="1"/>
    <col min="7" max="7" width="7.375" customWidth="1"/>
    <col min="8" max="8" width="18" customWidth="1"/>
    <col min="9" max="14" width="15.375" customWidth="1"/>
    <col min="15" max="17" width="14.75" customWidth="1"/>
    <col min="18" max="18" width="14.875" customWidth="1"/>
    <col min="19" max="24" width="15" customWidth="1"/>
  </cols>
  <sheetData>
    <row r="1" customHeight="1" spans="1:24">
      <c r="A1" s="27"/>
      <c r="B1" s="27"/>
      <c r="C1" s="27"/>
      <c r="D1" s="27"/>
      <c r="E1" s="27"/>
      <c r="F1" s="27"/>
      <c r="G1" s="27"/>
      <c r="H1" s="27"/>
      <c r="I1" s="27"/>
      <c r="J1" s="27"/>
      <c r="K1" s="27"/>
      <c r="L1" s="27"/>
      <c r="M1" s="27"/>
      <c r="N1" s="27"/>
      <c r="O1" s="27"/>
      <c r="P1" s="27"/>
      <c r="Q1" s="27"/>
      <c r="R1" s="27"/>
      <c r="S1" s="27"/>
      <c r="T1" s="27"/>
      <c r="U1" s="27"/>
      <c r="V1" s="27"/>
      <c r="W1" s="27"/>
      <c r="X1" s="27"/>
    </row>
    <row r="2" ht="13.5" customHeight="1" spans="1:24">
      <c r="E2" s="28"/>
      <c r="F2" s="28"/>
      <c r="G2" s="28"/>
      <c r="H2" s="28"/>
      <c r="V2" s="197"/>
      <c r="X2" s="79" t="s">
        <v>180</v>
      </c>
    </row>
    <row r="3" ht="27.75" customHeight="1" spans="1:24">
      <c r="A3" s="30"/>
      <c r="B3" s="30" t="s">
        <v>181</v>
      </c>
      <c r="C3" s="30"/>
      <c r="D3" s="30"/>
      <c r="E3" s="30"/>
      <c r="F3" s="30"/>
      <c r="G3" s="30"/>
      <c r="H3" s="30"/>
      <c r="I3" s="30"/>
      <c r="J3" s="30"/>
      <c r="K3" s="30"/>
      <c r="L3" s="30"/>
      <c r="M3" s="30"/>
      <c r="N3" s="30"/>
      <c r="O3" s="30"/>
      <c r="P3" s="30"/>
      <c r="Q3" s="30"/>
      <c r="R3" s="30"/>
      <c r="S3" s="30"/>
      <c r="T3" s="30"/>
      <c r="U3" s="30"/>
      <c r="V3" s="30"/>
      <c r="W3" s="30"/>
      <c r="X3" s="30"/>
    </row>
    <row r="4" ht="13.5" customHeight="1" spans="1:24">
      <c r="A4" s="198" t="s">
        <v>2</v>
      </c>
      <c r="B4" s="31"/>
      <c r="C4" s="198"/>
      <c r="D4" s="198"/>
      <c r="E4" s="198"/>
      <c r="F4" s="198"/>
      <c r="G4" s="198"/>
      <c r="H4" s="198"/>
      <c r="I4" s="33"/>
      <c r="J4" s="33"/>
      <c r="K4" s="33"/>
      <c r="L4" s="33"/>
      <c r="M4" s="33"/>
      <c r="N4" s="33"/>
      <c r="O4" s="33"/>
      <c r="P4" s="33"/>
      <c r="Q4" s="33"/>
      <c r="R4" s="33"/>
      <c r="V4" s="197"/>
      <c r="X4" s="156" t="s">
        <v>172</v>
      </c>
    </row>
    <row r="5" ht="21.75" customHeight="1" spans="1:24">
      <c r="A5" s="35" t="s">
        <v>182</v>
      </c>
      <c r="B5" s="35" t="s">
        <v>183</v>
      </c>
      <c r="C5" s="35" t="s">
        <v>184</v>
      </c>
      <c r="D5" s="35" t="s">
        <v>185</v>
      </c>
      <c r="E5" s="36" t="s">
        <v>186</v>
      </c>
      <c r="F5" s="36" t="s">
        <v>187</v>
      </c>
      <c r="G5" s="36" t="s">
        <v>188</v>
      </c>
      <c r="H5" s="36" t="s">
        <v>189</v>
      </c>
      <c r="I5" s="87" t="s">
        <v>190</v>
      </c>
      <c r="J5" s="87"/>
      <c r="K5" s="87"/>
      <c r="L5" s="87"/>
      <c r="M5" s="199"/>
      <c r="N5" s="199"/>
      <c r="O5" s="199"/>
      <c r="P5" s="199"/>
      <c r="Q5" s="199"/>
      <c r="R5" s="72"/>
      <c r="S5" s="87"/>
      <c r="T5" s="87"/>
      <c r="U5" s="87"/>
      <c r="V5" s="87"/>
      <c r="W5" s="87"/>
      <c r="X5" s="87"/>
    </row>
    <row r="6" ht="21.75" customHeight="1" spans="1:24">
      <c r="A6" s="41"/>
      <c r="B6" s="41"/>
      <c r="C6" s="41"/>
      <c r="D6" s="41"/>
      <c r="E6" s="42"/>
      <c r="F6" s="42"/>
      <c r="G6" s="42"/>
      <c r="H6" s="42"/>
      <c r="I6" s="87" t="s">
        <v>58</v>
      </c>
      <c r="J6" s="72" t="s">
        <v>61</v>
      </c>
      <c r="K6" s="72"/>
      <c r="L6" s="72"/>
      <c r="M6" s="199"/>
      <c r="N6" s="199"/>
      <c r="O6" s="199" t="s">
        <v>191</v>
      </c>
      <c r="P6" s="199"/>
      <c r="Q6" s="199"/>
      <c r="R6" s="72" t="s">
        <v>64</v>
      </c>
      <c r="S6" s="87" t="s">
        <v>79</v>
      </c>
      <c r="T6" s="72"/>
      <c r="U6" s="72"/>
      <c r="V6" s="72"/>
      <c r="W6" s="72"/>
      <c r="X6" s="72"/>
    </row>
    <row r="7" ht="15" customHeight="1" spans="1:24">
      <c r="A7" s="43"/>
      <c r="B7" s="44"/>
      <c r="C7" s="44"/>
      <c r="D7" s="44"/>
      <c r="E7" s="45"/>
      <c r="F7" s="45"/>
      <c r="G7" s="45"/>
      <c r="H7" s="45"/>
      <c r="I7" s="87"/>
      <c r="J7" s="72" t="s">
        <v>192</v>
      </c>
      <c r="K7" s="72" t="s">
        <v>193</v>
      </c>
      <c r="L7" s="72" t="s">
        <v>194</v>
      </c>
      <c r="M7" s="200" t="s">
        <v>195</v>
      </c>
      <c r="N7" s="200" t="s">
        <v>196</v>
      </c>
      <c r="O7" s="200" t="s">
        <v>61</v>
      </c>
      <c r="P7" s="200" t="s">
        <v>62</v>
      </c>
      <c r="Q7" s="200" t="s">
        <v>63</v>
      </c>
      <c r="R7" s="72"/>
      <c r="S7" s="72" t="s">
        <v>60</v>
      </c>
      <c r="T7" s="72" t="s">
        <v>71</v>
      </c>
      <c r="U7" s="72" t="s">
        <v>197</v>
      </c>
      <c r="V7" s="72" t="s">
        <v>67</v>
      </c>
      <c r="W7" s="72" t="s">
        <v>68</v>
      </c>
      <c r="X7" s="72" t="s">
        <v>69</v>
      </c>
    </row>
    <row r="8" ht="27.75" customHeight="1" spans="1:24">
      <c r="A8" s="201"/>
      <c r="B8" s="44"/>
      <c r="C8" s="44"/>
      <c r="D8" s="44"/>
      <c r="E8" s="45"/>
      <c r="F8" s="45"/>
      <c r="G8" s="45"/>
      <c r="H8" s="45"/>
      <c r="I8" s="87"/>
      <c r="J8" s="72"/>
      <c r="K8" s="72"/>
      <c r="L8" s="72"/>
      <c r="M8" s="200"/>
      <c r="N8" s="200"/>
      <c r="O8" s="200"/>
      <c r="P8" s="200"/>
      <c r="Q8" s="200"/>
      <c r="R8" s="72"/>
      <c r="S8" s="72"/>
      <c r="T8" s="72"/>
      <c r="U8" s="72"/>
      <c r="V8" s="72"/>
      <c r="W8" s="72"/>
      <c r="X8" s="72"/>
    </row>
    <row r="9" ht="15" customHeight="1" spans="1:24">
      <c r="A9" s="48">
        <v>1</v>
      </c>
      <c r="B9" s="48">
        <v>2</v>
      </c>
      <c r="C9" s="48">
        <v>3</v>
      </c>
      <c r="D9" s="48">
        <v>4</v>
      </c>
      <c r="E9" s="48">
        <v>5</v>
      </c>
      <c r="F9" s="48">
        <v>6</v>
      </c>
      <c r="G9" s="48">
        <v>7</v>
      </c>
      <c r="H9" s="48">
        <v>8</v>
      </c>
      <c r="I9" s="48">
        <v>9</v>
      </c>
      <c r="J9" s="48">
        <v>10</v>
      </c>
      <c r="K9" s="48">
        <v>11</v>
      </c>
      <c r="L9" s="48">
        <v>12</v>
      </c>
      <c r="M9" s="48">
        <v>13</v>
      </c>
      <c r="N9" s="48">
        <v>14</v>
      </c>
      <c r="O9" s="48">
        <v>15</v>
      </c>
      <c r="P9" s="48">
        <v>16</v>
      </c>
      <c r="Q9" s="48">
        <v>17</v>
      </c>
      <c r="R9" s="48">
        <v>18</v>
      </c>
      <c r="S9" s="48">
        <v>19</v>
      </c>
      <c r="T9" s="48">
        <v>20</v>
      </c>
      <c r="U9" s="48">
        <v>21</v>
      </c>
      <c r="V9" s="48">
        <v>22</v>
      </c>
      <c r="W9" s="48">
        <v>23</v>
      </c>
      <c r="X9" s="48">
        <v>24</v>
      </c>
    </row>
    <row r="10" ht="31.35" customHeight="1" spans="1:24">
      <c r="A10" s="202" t="s">
        <v>198</v>
      </c>
      <c r="B10" s="202" t="s">
        <v>73</v>
      </c>
      <c r="C10" s="203" t="s">
        <v>199</v>
      </c>
      <c r="D10" s="202" t="s">
        <v>200</v>
      </c>
      <c r="E10" s="202" t="s">
        <v>91</v>
      </c>
      <c r="F10" s="202" t="s">
        <v>92</v>
      </c>
      <c r="G10" s="202" t="s">
        <v>201</v>
      </c>
      <c r="H10" s="202" t="s">
        <v>202</v>
      </c>
      <c r="I10" s="204">
        <v>980000</v>
      </c>
      <c r="J10" s="204">
        <v>980000</v>
      </c>
      <c r="K10" s="88"/>
      <c r="L10" s="88"/>
      <c r="M10" s="204">
        <v>980000</v>
      </c>
      <c r="N10" s="88"/>
      <c r="O10" s="88"/>
      <c r="P10" s="88"/>
      <c r="Q10" s="88"/>
      <c r="R10" s="88"/>
      <c r="S10" s="88"/>
      <c r="T10" s="88"/>
      <c r="U10" s="88"/>
      <c r="V10" s="88"/>
      <c r="W10" s="88"/>
      <c r="X10" s="88"/>
    </row>
    <row r="11" ht="31.35" customHeight="1" spans="1:24">
      <c r="A11" s="202" t="s">
        <v>198</v>
      </c>
      <c r="B11" s="202" t="s">
        <v>73</v>
      </c>
      <c r="C11" s="203" t="s">
        <v>199</v>
      </c>
      <c r="D11" s="202" t="s">
        <v>200</v>
      </c>
      <c r="E11" s="202" t="s">
        <v>91</v>
      </c>
      <c r="F11" s="202" t="s">
        <v>92</v>
      </c>
      <c r="G11" s="202" t="s">
        <v>203</v>
      </c>
      <c r="H11" s="202" t="s">
        <v>204</v>
      </c>
      <c r="I11" s="204">
        <v>504000</v>
      </c>
      <c r="J11" s="204">
        <v>504000</v>
      </c>
      <c r="K11" s="88"/>
      <c r="L11" s="88"/>
      <c r="M11" s="204">
        <v>504000</v>
      </c>
      <c r="N11" s="88"/>
      <c r="O11" s="88"/>
      <c r="P11" s="88"/>
      <c r="Q11" s="88"/>
      <c r="R11" s="88"/>
      <c r="S11" s="88"/>
      <c r="T11" s="88"/>
      <c r="U11" s="88"/>
      <c r="V11" s="88"/>
      <c r="W11" s="88"/>
      <c r="X11" s="88"/>
    </row>
    <row r="12" ht="31.35" customHeight="1" spans="1:24">
      <c r="A12" s="202" t="s">
        <v>198</v>
      </c>
      <c r="B12" s="202" t="s">
        <v>73</v>
      </c>
      <c r="C12" s="203" t="s">
        <v>205</v>
      </c>
      <c r="D12" s="202" t="s">
        <v>120</v>
      </c>
      <c r="E12" s="202" t="s">
        <v>119</v>
      </c>
      <c r="F12" s="202" t="s">
        <v>120</v>
      </c>
      <c r="G12" s="202" t="s">
        <v>206</v>
      </c>
      <c r="H12" s="202" t="s">
        <v>120</v>
      </c>
      <c r="I12" s="204">
        <v>522408</v>
      </c>
      <c r="J12" s="204">
        <v>522408</v>
      </c>
      <c r="K12" s="64"/>
      <c r="L12" s="64"/>
      <c r="M12" s="204">
        <v>522408</v>
      </c>
      <c r="N12" s="88"/>
      <c r="O12" s="88"/>
      <c r="P12" s="88"/>
      <c r="Q12" s="88"/>
      <c r="R12" s="88"/>
      <c r="S12" s="88"/>
      <c r="T12" s="88"/>
      <c r="U12" s="88"/>
      <c r="V12" s="88"/>
      <c r="W12" s="88"/>
      <c r="X12" s="88"/>
    </row>
    <row r="13" ht="31.35" customHeight="1" spans="1:24">
      <c r="A13" s="202" t="s">
        <v>198</v>
      </c>
      <c r="B13" s="202" t="s">
        <v>73</v>
      </c>
      <c r="C13" s="203" t="s">
        <v>207</v>
      </c>
      <c r="D13" s="202" t="s">
        <v>208</v>
      </c>
      <c r="E13" s="202" t="s">
        <v>101</v>
      </c>
      <c r="F13" s="202" t="s">
        <v>102</v>
      </c>
      <c r="G13" s="202" t="s">
        <v>209</v>
      </c>
      <c r="H13" s="202" t="s">
        <v>210</v>
      </c>
      <c r="I13" s="204">
        <v>533568</v>
      </c>
      <c r="J13" s="204">
        <v>533568</v>
      </c>
      <c r="K13" s="64"/>
      <c r="L13" s="64"/>
      <c r="M13" s="204">
        <v>533568</v>
      </c>
      <c r="N13" s="88"/>
      <c r="O13" s="88"/>
      <c r="P13" s="88"/>
      <c r="Q13" s="88"/>
      <c r="R13" s="88"/>
      <c r="S13" s="88"/>
      <c r="T13" s="88"/>
      <c r="U13" s="88"/>
      <c r="V13" s="88"/>
      <c r="W13" s="88"/>
      <c r="X13" s="88"/>
    </row>
    <row r="14" ht="31.35" customHeight="1" spans="1:24">
      <c r="A14" s="202" t="s">
        <v>198</v>
      </c>
      <c r="B14" s="202" t="s">
        <v>73</v>
      </c>
      <c r="C14" s="203" t="s">
        <v>207</v>
      </c>
      <c r="D14" s="202" t="s">
        <v>208</v>
      </c>
      <c r="E14" s="202" t="s">
        <v>109</v>
      </c>
      <c r="F14" s="202" t="s">
        <v>110</v>
      </c>
      <c r="G14" s="202" t="s">
        <v>211</v>
      </c>
      <c r="H14" s="202" t="s">
        <v>212</v>
      </c>
      <c r="I14" s="204">
        <v>250684</v>
      </c>
      <c r="J14" s="204">
        <v>250684</v>
      </c>
      <c r="K14" s="64"/>
      <c r="L14" s="64"/>
      <c r="M14" s="204">
        <v>250684</v>
      </c>
      <c r="N14" s="88"/>
      <c r="O14" s="88"/>
      <c r="P14" s="88"/>
      <c r="Q14" s="88"/>
      <c r="R14" s="88"/>
      <c r="S14" s="88"/>
      <c r="T14" s="88"/>
      <c r="U14" s="88"/>
      <c r="V14" s="88"/>
      <c r="W14" s="88"/>
      <c r="X14" s="88"/>
    </row>
    <row r="15" ht="31.35" customHeight="1" spans="1:24">
      <c r="A15" s="202" t="s">
        <v>198</v>
      </c>
      <c r="B15" s="202" t="s">
        <v>73</v>
      </c>
      <c r="C15" s="203" t="s">
        <v>207</v>
      </c>
      <c r="D15" s="202" t="s">
        <v>208</v>
      </c>
      <c r="E15" s="202" t="s">
        <v>111</v>
      </c>
      <c r="F15" s="202" t="s">
        <v>112</v>
      </c>
      <c r="G15" s="202" t="s">
        <v>213</v>
      </c>
      <c r="H15" s="202" t="s">
        <v>214</v>
      </c>
      <c r="I15" s="204">
        <v>154870</v>
      </c>
      <c r="J15" s="204">
        <v>154870</v>
      </c>
      <c r="K15" s="88"/>
      <c r="L15" s="88"/>
      <c r="M15" s="204">
        <v>154870</v>
      </c>
      <c r="N15" s="88"/>
      <c r="O15" s="88"/>
      <c r="P15" s="88"/>
      <c r="Q15" s="88"/>
      <c r="R15" s="88"/>
      <c r="S15" s="88"/>
      <c r="T15" s="88"/>
      <c r="U15" s="88"/>
      <c r="V15" s="88"/>
      <c r="W15" s="88"/>
      <c r="X15" s="88"/>
    </row>
    <row r="16" ht="31.35" customHeight="1" spans="1:24">
      <c r="A16" s="202" t="s">
        <v>198</v>
      </c>
      <c r="B16" s="202" t="s">
        <v>73</v>
      </c>
      <c r="C16" s="203" t="s">
        <v>207</v>
      </c>
      <c r="D16" s="202" t="s">
        <v>208</v>
      </c>
      <c r="E16" s="202" t="s">
        <v>91</v>
      </c>
      <c r="F16" s="202" t="s">
        <v>92</v>
      </c>
      <c r="G16" s="202" t="s">
        <v>215</v>
      </c>
      <c r="H16" s="202" t="s">
        <v>216</v>
      </c>
      <c r="I16" s="204">
        <v>10341.84</v>
      </c>
      <c r="J16" s="204">
        <v>10341.84</v>
      </c>
      <c r="K16" s="88"/>
      <c r="L16" s="88"/>
      <c r="M16" s="204">
        <v>10341.84</v>
      </c>
      <c r="N16" s="88"/>
      <c r="O16" s="88"/>
      <c r="P16" s="88"/>
      <c r="Q16" s="88"/>
      <c r="R16" s="88"/>
      <c r="S16" s="88"/>
      <c r="T16" s="88"/>
      <c r="U16" s="88"/>
      <c r="V16" s="88"/>
      <c r="W16" s="88"/>
      <c r="X16" s="88"/>
    </row>
    <row r="17" ht="31.35" customHeight="1" spans="1:24">
      <c r="A17" s="202" t="s">
        <v>198</v>
      </c>
      <c r="B17" s="202" t="s">
        <v>73</v>
      </c>
      <c r="C17" s="203" t="s">
        <v>207</v>
      </c>
      <c r="D17" s="202" t="s">
        <v>208</v>
      </c>
      <c r="E17" s="202" t="s">
        <v>113</v>
      </c>
      <c r="F17" s="202" t="s">
        <v>114</v>
      </c>
      <c r="G17" s="202" t="s">
        <v>215</v>
      </c>
      <c r="H17" s="202" t="s">
        <v>216</v>
      </c>
      <c r="I17" s="204">
        <v>16932</v>
      </c>
      <c r="J17" s="204">
        <v>16932</v>
      </c>
      <c r="K17" s="88"/>
      <c r="L17" s="88"/>
      <c r="M17" s="204">
        <v>16932</v>
      </c>
      <c r="N17" s="88"/>
      <c r="O17" s="88"/>
      <c r="P17" s="88"/>
      <c r="Q17" s="88"/>
      <c r="R17" s="88"/>
      <c r="S17" s="88"/>
      <c r="T17" s="88"/>
      <c r="U17" s="88"/>
      <c r="V17" s="88"/>
      <c r="W17" s="88"/>
      <c r="X17" s="88"/>
    </row>
    <row r="18" ht="31.35" customHeight="1" spans="1:24">
      <c r="A18" s="202" t="s">
        <v>198</v>
      </c>
      <c r="B18" s="202" t="s">
        <v>73</v>
      </c>
      <c r="C18" s="203" t="s">
        <v>207</v>
      </c>
      <c r="D18" s="202" t="s">
        <v>208</v>
      </c>
      <c r="E18" s="202" t="s">
        <v>113</v>
      </c>
      <c r="F18" s="202" t="s">
        <v>114</v>
      </c>
      <c r="G18" s="202" t="s">
        <v>215</v>
      </c>
      <c r="H18" s="202" t="s">
        <v>216</v>
      </c>
      <c r="I18" s="204">
        <v>12242.04</v>
      </c>
      <c r="J18" s="204">
        <v>12242.04</v>
      </c>
      <c r="K18" s="88"/>
      <c r="L18" s="88"/>
      <c r="M18" s="204">
        <v>12242.04</v>
      </c>
      <c r="N18" s="88"/>
      <c r="O18" s="88"/>
      <c r="P18" s="88"/>
      <c r="Q18" s="88"/>
      <c r="R18" s="88"/>
      <c r="S18" s="88"/>
      <c r="T18" s="88"/>
      <c r="U18" s="88"/>
      <c r="V18" s="88"/>
      <c r="W18" s="88"/>
      <c r="X18" s="88"/>
    </row>
    <row r="19" ht="31.35" customHeight="1" spans="1:24">
      <c r="A19" s="202" t="s">
        <v>198</v>
      </c>
      <c r="B19" s="202" t="s">
        <v>73</v>
      </c>
      <c r="C19" s="203" t="s">
        <v>217</v>
      </c>
      <c r="D19" s="202" t="s">
        <v>218</v>
      </c>
      <c r="E19" s="202" t="s">
        <v>91</v>
      </c>
      <c r="F19" s="202" t="s">
        <v>92</v>
      </c>
      <c r="G19" s="202" t="s">
        <v>219</v>
      </c>
      <c r="H19" s="202" t="s">
        <v>220</v>
      </c>
      <c r="I19" s="204">
        <v>1172.4</v>
      </c>
      <c r="J19" s="204">
        <v>1172.4</v>
      </c>
      <c r="K19" s="88"/>
      <c r="L19" s="88"/>
      <c r="M19" s="204">
        <v>1172.4</v>
      </c>
      <c r="N19" s="88"/>
      <c r="O19" s="88"/>
      <c r="P19" s="88"/>
      <c r="Q19" s="88"/>
      <c r="R19" s="88"/>
      <c r="S19" s="88"/>
      <c r="T19" s="88"/>
      <c r="U19" s="88"/>
      <c r="V19" s="88"/>
      <c r="W19" s="88"/>
      <c r="X19" s="88"/>
    </row>
    <row r="20" ht="31.35" customHeight="1" spans="1:24">
      <c r="A20" s="202" t="s">
        <v>198</v>
      </c>
      <c r="B20" s="202" t="s">
        <v>73</v>
      </c>
      <c r="C20" s="203" t="s">
        <v>217</v>
      </c>
      <c r="D20" s="202" t="s">
        <v>218</v>
      </c>
      <c r="E20" s="202" t="s">
        <v>91</v>
      </c>
      <c r="F20" s="202" t="s">
        <v>92</v>
      </c>
      <c r="G20" s="202" t="s">
        <v>219</v>
      </c>
      <c r="H20" s="202" t="s">
        <v>220</v>
      </c>
      <c r="I20" s="204">
        <v>12000</v>
      </c>
      <c r="J20" s="204">
        <v>12000</v>
      </c>
      <c r="K20" s="88"/>
      <c r="L20" s="88"/>
      <c r="M20" s="204">
        <v>12000</v>
      </c>
      <c r="N20" s="88"/>
      <c r="O20" s="88"/>
      <c r="P20" s="88"/>
      <c r="Q20" s="88"/>
      <c r="R20" s="88"/>
      <c r="S20" s="88"/>
      <c r="T20" s="88"/>
      <c r="U20" s="88"/>
      <c r="V20" s="88"/>
      <c r="W20" s="88"/>
      <c r="X20" s="88"/>
    </row>
    <row r="21" ht="31.35" customHeight="1" spans="1:24">
      <c r="A21" s="202" t="s">
        <v>198</v>
      </c>
      <c r="B21" s="202" t="s">
        <v>73</v>
      </c>
      <c r="C21" s="203" t="s">
        <v>217</v>
      </c>
      <c r="D21" s="202" t="s">
        <v>218</v>
      </c>
      <c r="E21" s="202" t="s">
        <v>91</v>
      </c>
      <c r="F21" s="202" t="s">
        <v>92</v>
      </c>
      <c r="G21" s="202" t="s">
        <v>219</v>
      </c>
      <c r="H21" s="202" t="s">
        <v>220</v>
      </c>
      <c r="I21" s="204">
        <v>8000</v>
      </c>
      <c r="J21" s="204">
        <v>8000</v>
      </c>
      <c r="K21" s="88"/>
      <c r="L21" s="88"/>
      <c r="M21" s="204">
        <v>8000</v>
      </c>
      <c r="N21" s="88"/>
      <c r="O21" s="88"/>
      <c r="P21" s="88"/>
      <c r="Q21" s="88"/>
      <c r="R21" s="88"/>
      <c r="S21" s="88"/>
      <c r="T21" s="88"/>
      <c r="U21" s="88"/>
      <c r="V21" s="88"/>
      <c r="W21" s="88"/>
      <c r="X21" s="88"/>
    </row>
    <row r="22" ht="31.35" customHeight="1" spans="1:24">
      <c r="A22" s="202" t="s">
        <v>198</v>
      </c>
      <c r="B22" s="202" t="s">
        <v>73</v>
      </c>
      <c r="C22" s="203" t="s">
        <v>217</v>
      </c>
      <c r="D22" s="202" t="s">
        <v>218</v>
      </c>
      <c r="E22" s="202" t="s">
        <v>91</v>
      </c>
      <c r="F22" s="202" t="s">
        <v>92</v>
      </c>
      <c r="G22" s="202" t="s">
        <v>219</v>
      </c>
      <c r="H22" s="202" t="s">
        <v>220</v>
      </c>
      <c r="I22" s="204">
        <v>6400</v>
      </c>
      <c r="J22" s="204">
        <v>6400</v>
      </c>
      <c r="K22" s="88"/>
      <c r="L22" s="88"/>
      <c r="M22" s="204">
        <v>6400</v>
      </c>
      <c r="N22" s="88"/>
      <c r="O22" s="88"/>
      <c r="P22" s="88"/>
      <c r="Q22" s="88"/>
      <c r="R22" s="88"/>
      <c r="S22" s="88"/>
      <c r="T22" s="88"/>
      <c r="U22" s="88"/>
      <c r="V22" s="88"/>
      <c r="W22" s="88"/>
      <c r="X22" s="88"/>
    </row>
    <row r="23" ht="31.35" customHeight="1" spans="1:24">
      <c r="A23" s="202" t="s">
        <v>198</v>
      </c>
      <c r="B23" s="202" t="s">
        <v>73</v>
      </c>
      <c r="C23" s="203" t="s">
        <v>217</v>
      </c>
      <c r="D23" s="202" t="s">
        <v>218</v>
      </c>
      <c r="E23" s="202" t="s">
        <v>91</v>
      </c>
      <c r="F23" s="202" t="s">
        <v>92</v>
      </c>
      <c r="G23" s="202" t="s">
        <v>219</v>
      </c>
      <c r="H23" s="202" t="s">
        <v>220</v>
      </c>
      <c r="I23" s="204">
        <v>4000</v>
      </c>
      <c r="J23" s="204">
        <v>4000</v>
      </c>
      <c r="K23" s="88"/>
      <c r="L23" s="88"/>
      <c r="M23" s="204">
        <v>4000</v>
      </c>
      <c r="N23" s="88"/>
      <c r="O23" s="88"/>
      <c r="P23" s="88"/>
      <c r="Q23" s="88"/>
      <c r="R23" s="88"/>
      <c r="S23" s="88"/>
      <c r="T23" s="88"/>
      <c r="U23" s="88"/>
      <c r="V23" s="88"/>
      <c r="W23" s="88"/>
      <c r="X23" s="88"/>
    </row>
    <row r="24" ht="31.35" customHeight="1" spans="1:24">
      <c r="A24" s="202" t="s">
        <v>198</v>
      </c>
      <c r="B24" s="202" t="s">
        <v>73</v>
      </c>
      <c r="C24" s="203" t="s">
        <v>217</v>
      </c>
      <c r="D24" s="202" t="s">
        <v>218</v>
      </c>
      <c r="E24" s="202" t="s">
        <v>91</v>
      </c>
      <c r="F24" s="202" t="s">
        <v>92</v>
      </c>
      <c r="G24" s="202" t="s">
        <v>219</v>
      </c>
      <c r="H24" s="202" t="s">
        <v>220</v>
      </c>
      <c r="I24" s="204">
        <v>13200</v>
      </c>
      <c r="J24" s="204">
        <v>13200</v>
      </c>
      <c r="K24" s="88"/>
      <c r="L24" s="88"/>
      <c r="M24" s="204">
        <v>13200</v>
      </c>
      <c r="N24" s="88"/>
      <c r="O24" s="88"/>
      <c r="P24" s="88"/>
      <c r="Q24" s="88"/>
      <c r="R24" s="88"/>
      <c r="S24" s="88"/>
      <c r="T24" s="88"/>
      <c r="U24" s="88"/>
      <c r="V24" s="88"/>
      <c r="W24" s="88"/>
      <c r="X24" s="88"/>
    </row>
    <row r="25" ht="31.35" customHeight="1" spans="1:24">
      <c r="A25" s="202" t="s">
        <v>198</v>
      </c>
      <c r="B25" s="202" t="s">
        <v>73</v>
      </c>
      <c r="C25" s="203" t="s">
        <v>217</v>
      </c>
      <c r="D25" s="202" t="s">
        <v>218</v>
      </c>
      <c r="E25" s="202" t="s">
        <v>91</v>
      </c>
      <c r="F25" s="202" t="s">
        <v>92</v>
      </c>
      <c r="G25" s="202" t="s">
        <v>219</v>
      </c>
      <c r="H25" s="202" t="s">
        <v>220</v>
      </c>
      <c r="I25" s="204">
        <v>10000</v>
      </c>
      <c r="J25" s="204">
        <v>10000</v>
      </c>
      <c r="K25" s="88"/>
      <c r="L25" s="88"/>
      <c r="M25" s="204">
        <v>10000</v>
      </c>
      <c r="N25" s="88"/>
      <c r="O25" s="88"/>
      <c r="P25" s="88"/>
      <c r="Q25" s="88"/>
      <c r="R25" s="88"/>
      <c r="S25" s="88"/>
      <c r="T25" s="88"/>
      <c r="U25" s="88"/>
      <c r="V25" s="88"/>
      <c r="W25" s="88"/>
      <c r="X25" s="88"/>
    </row>
    <row r="26" ht="31.35" customHeight="1" spans="1:24">
      <c r="A26" s="202" t="s">
        <v>198</v>
      </c>
      <c r="B26" s="202" t="s">
        <v>73</v>
      </c>
      <c r="C26" s="203" t="s">
        <v>217</v>
      </c>
      <c r="D26" s="202" t="s">
        <v>218</v>
      </c>
      <c r="E26" s="202" t="s">
        <v>91</v>
      </c>
      <c r="F26" s="202" t="s">
        <v>92</v>
      </c>
      <c r="G26" s="202" t="s">
        <v>219</v>
      </c>
      <c r="H26" s="202" t="s">
        <v>220</v>
      </c>
      <c r="I26" s="204">
        <v>1000</v>
      </c>
      <c r="J26" s="204">
        <v>1000</v>
      </c>
      <c r="K26" s="88"/>
      <c r="L26" s="88"/>
      <c r="M26" s="204">
        <v>1000</v>
      </c>
      <c r="N26" s="88"/>
      <c r="O26" s="88"/>
      <c r="P26" s="88"/>
      <c r="Q26" s="88"/>
      <c r="R26" s="88"/>
      <c r="S26" s="88"/>
      <c r="T26" s="88"/>
      <c r="U26" s="88"/>
      <c r="V26" s="88"/>
      <c r="W26" s="88"/>
      <c r="X26" s="88"/>
    </row>
    <row r="27" ht="31.35" customHeight="1" spans="1:24">
      <c r="A27" s="202" t="s">
        <v>198</v>
      </c>
      <c r="B27" s="202" t="s">
        <v>73</v>
      </c>
      <c r="C27" s="203" t="s">
        <v>217</v>
      </c>
      <c r="D27" s="202" t="s">
        <v>218</v>
      </c>
      <c r="E27" s="202" t="s">
        <v>91</v>
      </c>
      <c r="F27" s="202" t="s">
        <v>92</v>
      </c>
      <c r="G27" s="202" t="s">
        <v>219</v>
      </c>
      <c r="H27" s="202" t="s">
        <v>220</v>
      </c>
      <c r="I27" s="204">
        <v>15000</v>
      </c>
      <c r="J27" s="204">
        <v>15000</v>
      </c>
      <c r="K27" s="88"/>
      <c r="L27" s="88"/>
      <c r="M27" s="204">
        <v>15000</v>
      </c>
      <c r="N27" s="88"/>
      <c r="O27" s="88"/>
      <c r="P27" s="88"/>
      <c r="Q27" s="88"/>
      <c r="R27" s="88"/>
      <c r="S27" s="88"/>
      <c r="T27" s="88"/>
      <c r="U27" s="88"/>
      <c r="V27" s="88"/>
      <c r="W27" s="88"/>
      <c r="X27" s="88"/>
    </row>
    <row r="28" ht="31.35" customHeight="1" spans="1:24">
      <c r="A28" s="202" t="s">
        <v>198</v>
      </c>
      <c r="B28" s="202" t="s">
        <v>73</v>
      </c>
      <c r="C28" s="203" t="s">
        <v>217</v>
      </c>
      <c r="D28" s="202" t="s">
        <v>218</v>
      </c>
      <c r="E28" s="202" t="s">
        <v>91</v>
      </c>
      <c r="F28" s="202" t="s">
        <v>92</v>
      </c>
      <c r="G28" s="202" t="s">
        <v>219</v>
      </c>
      <c r="H28" s="202" t="s">
        <v>220</v>
      </c>
      <c r="I28" s="204">
        <v>6000</v>
      </c>
      <c r="J28" s="204">
        <v>6000</v>
      </c>
      <c r="K28" s="88"/>
      <c r="L28" s="88"/>
      <c r="M28" s="204">
        <v>6000</v>
      </c>
      <c r="N28" s="88"/>
      <c r="O28" s="88"/>
      <c r="P28" s="88"/>
      <c r="Q28" s="88"/>
      <c r="R28" s="88"/>
      <c r="S28" s="88"/>
      <c r="T28" s="88"/>
      <c r="U28" s="88"/>
      <c r="V28" s="88"/>
      <c r="W28" s="88"/>
      <c r="X28" s="88"/>
    </row>
    <row r="29" ht="31.35" customHeight="1" spans="1:24">
      <c r="A29" s="202" t="s">
        <v>198</v>
      </c>
      <c r="B29" s="202" t="s">
        <v>73</v>
      </c>
      <c r="C29" s="203" t="s">
        <v>217</v>
      </c>
      <c r="D29" s="202" t="s">
        <v>218</v>
      </c>
      <c r="E29" s="202" t="s">
        <v>91</v>
      </c>
      <c r="F29" s="202" t="s">
        <v>92</v>
      </c>
      <c r="G29" s="202" t="s">
        <v>219</v>
      </c>
      <c r="H29" s="202" t="s">
        <v>220</v>
      </c>
      <c r="I29" s="204">
        <v>30000</v>
      </c>
      <c r="J29" s="204">
        <v>30000</v>
      </c>
      <c r="K29" s="88"/>
      <c r="L29" s="88"/>
      <c r="M29" s="204">
        <v>30000</v>
      </c>
      <c r="N29" s="88"/>
      <c r="O29" s="88"/>
      <c r="P29" s="88"/>
      <c r="Q29" s="88"/>
      <c r="R29" s="88"/>
      <c r="S29" s="88"/>
      <c r="T29" s="88"/>
      <c r="U29" s="88"/>
      <c r="V29" s="88"/>
      <c r="W29" s="88"/>
      <c r="X29" s="88"/>
    </row>
    <row r="30" ht="31.35" customHeight="1" spans="1:24">
      <c r="A30" s="202" t="s">
        <v>198</v>
      </c>
      <c r="B30" s="202" t="s">
        <v>73</v>
      </c>
      <c r="C30" s="203" t="s">
        <v>221</v>
      </c>
      <c r="D30" s="202" t="s">
        <v>218</v>
      </c>
      <c r="E30" s="202" t="s">
        <v>91</v>
      </c>
      <c r="F30" s="202" t="s">
        <v>92</v>
      </c>
      <c r="G30" s="202" t="s">
        <v>219</v>
      </c>
      <c r="H30" s="202" t="s">
        <v>220</v>
      </c>
      <c r="I30" s="204">
        <v>12000</v>
      </c>
      <c r="J30" s="204">
        <v>12000</v>
      </c>
      <c r="K30" s="88"/>
      <c r="L30" s="88"/>
      <c r="M30" s="204">
        <v>12000</v>
      </c>
      <c r="N30" s="88"/>
      <c r="O30" s="88"/>
      <c r="P30" s="88"/>
      <c r="Q30" s="88"/>
      <c r="R30" s="88"/>
      <c r="S30" s="88"/>
      <c r="T30" s="88"/>
      <c r="U30" s="88"/>
      <c r="V30" s="88"/>
      <c r="W30" s="88"/>
      <c r="X30" s="88"/>
    </row>
    <row r="31" ht="31.35" customHeight="1" spans="1:24">
      <c r="A31" s="202" t="s">
        <v>198</v>
      </c>
      <c r="B31" s="202" t="s">
        <v>73</v>
      </c>
      <c r="C31" s="203" t="s">
        <v>217</v>
      </c>
      <c r="D31" s="202" t="s">
        <v>218</v>
      </c>
      <c r="E31" s="202" t="s">
        <v>91</v>
      </c>
      <c r="F31" s="202" t="s">
        <v>92</v>
      </c>
      <c r="G31" s="202" t="s">
        <v>219</v>
      </c>
      <c r="H31" s="202" t="s">
        <v>220</v>
      </c>
      <c r="I31" s="204">
        <v>1800</v>
      </c>
      <c r="J31" s="204">
        <v>1800</v>
      </c>
      <c r="K31" s="88"/>
      <c r="L31" s="88"/>
      <c r="M31" s="204">
        <v>1800</v>
      </c>
      <c r="N31" s="88"/>
      <c r="O31" s="88"/>
      <c r="P31" s="88"/>
      <c r="Q31" s="88"/>
      <c r="R31" s="88"/>
      <c r="S31" s="88"/>
      <c r="T31" s="88"/>
      <c r="U31" s="88"/>
      <c r="V31" s="88"/>
      <c r="W31" s="88"/>
      <c r="X31" s="88"/>
    </row>
    <row r="32" ht="31.35" customHeight="1" spans="1:24">
      <c r="A32" s="202" t="s">
        <v>198</v>
      </c>
      <c r="B32" s="202" t="s">
        <v>73</v>
      </c>
      <c r="C32" s="203" t="s">
        <v>217</v>
      </c>
      <c r="D32" s="202" t="s">
        <v>218</v>
      </c>
      <c r="E32" s="202" t="s">
        <v>91</v>
      </c>
      <c r="F32" s="202" t="s">
        <v>92</v>
      </c>
      <c r="G32" s="202" t="s">
        <v>222</v>
      </c>
      <c r="H32" s="202" t="s">
        <v>223</v>
      </c>
      <c r="I32" s="204">
        <v>11448</v>
      </c>
      <c r="J32" s="204">
        <v>11448</v>
      </c>
      <c r="K32" s="88"/>
      <c r="L32" s="88"/>
      <c r="M32" s="204">
        <v>11448</v>
      </c>
      <c r="N32" s="88"/>
      <c r="O32" s="88"/>
      <c r="P32" s="88"/>
      <c r="Q32" s="88"/>
      <c r="R32" s="88"/>
      <c r="S32" s="88"/>
      <c r="T32" s="88"/>
      <c r="U32" s="88"/>
      <c r="V32" s="88"/>
      <c r="W32" s="88"/>
      <c r="X32" s="88"/>
    </row>
    <row r="33" ht="31.35" customHeight="1" spans="1:24">
      <c r="A33" s="202" t="s">
        <v>198</v>
      </c>
      <c r="B33" s="202" t="s">
        <v>73</v>
      </c>
      <c r="C33" s="203" t="s">
        <v>217</v>
      </c>
      <c r="D33" s="202" t="s">
        <v>218</v>
      </c>
      <c r="E33" s="202" t="s">
        <v>91</v>
      </c>
      <c r="F33" s="202" t="s">
        <v>92</v>
      </c>
      <c r="G33" s="202" t="s">
        <v>224</v>
      </c>
      <c r="H33" s="202" t="s">
        <v>225</v>
      </c>
      <c r="I33" s="204">
        <v>30000</v>
      </c>
      <c r="J33" s="204">
        <v>30000</v>
      </c>
      <c r="K33" s="88"/>
      <c r="L33" s="88"/>
      <c r="M33" s="204">
        <v>30000</v>
      </c>
      <c r="N33" s="88"/>
      <c r="O33" s="88"/>
      <c r="P33" s="88"/>
      <c r="Q33" s="88"/>
      <c r="R33" s="88"/>
      <c r="S33" s="88"/>
      <c r="T33" s="88"/>
      <c r="U33" s="88"/>
      <c r="V33" s="88"/>
      <c r="W33" s="88"/>
      <c r="X33" s="88"/>
    </row>
    <row r="34" ht="31.35" customHeight="1" spans="1:24">
      <c r="A34" s="202" t="s">
        <v>198</v>
      </c>
      <c r="B34" s="202" t="s">
        <v>73</v>
      </c>
      <c r="C34" s="203" t="s">
        <v>221</v>
      </c>
      <c r="D34" s="202" t="s">
        <v>218</v>
      </c>
      <c r="E34" s="202" t="s">
        <v>91</v>
      </c>
      <c r="F34" s="202" t="s">
        <v>92</v>
      </c>
      <c r="G34" s="202" t="s">
        <v>224</v>
      </c>
      <c r="H34" s="202" t="s">
        <v>225</v>
      </c>
      <c r="I34" s="204">
        <v>15000</v>
      </c>
      <c r="J34" s="204">
        <v>15000</v>
      </c>
      <c r="K34" s="88"/>
      <c r="L34" s="88"/>
      <c r="M34" s="204">
        <v>15000</v>
      </c>
      <c r="N34" s="88"/>
      <c r="O34" s="88"/>
      <c r="P34" s="88"/>
      <c r="Q34" s="88"/>
      <c r="R34" s="88"/>
      <c r="S34" s="88"/>
      <c r="T34" s="88"/>
      <c r="U34" s="88"/>
      <c r="V34" s="88"/>
      <c r="W34" s="88"/>
      <c r="X34" s="88"/>
    </row>
    <row r="35" ht="31.35" customHeight="1" spans="1:24">
      <c r="A35" s="202" t="s">
        <v>198</v>
      </c>
      <c r="B35" s="202" t="s">
        <v>73</v>
      </c>
      <c r="C35" s="203" t="s">
        <v>217</v>
      </c>
      <c r="D35" s="202" t="s">
        <v>218</v>
      </c>
      <c r="E35" s="202" t="s">
        <v>91</v>
      </c>
      <c r="F35" s="202" t="s">
        <v>92</v>
      </c>
      <c r="G35" s="202" t="s">
        <v>226</v>
      </c>
      <c r="H35" s="202" t="s">
        <v>227</v>
      </c>
      <c r="I35" s="204">
        <v>100000</v>
      </c>
      <c r="J35" s="204">
        <v>100000</v>
      </c>
      <c r="K35" s="88"/>
      <c r="L35" s="88"/>
      <c r="M35" s="204">
        <v>100000</v>
      </c>
      <c r="N35" s="88"/>
      <c r="O35" s="88"/>
      <c r="P35" s="88"/>
      <c r="Q35" s="88"/>
      <c r="R35" s="88"/>
      <c r="S35" s="88"/>
      <c r="T35" s="88"/>
      <c r="U35" s="88"/>
      <c r="V35" s="88"/>
      <c r="W35" s="88"/>
      <c r="X35" s="88"/>
    </row>
    <row r="36" ht="31.35" customHeight="1" spans="1:24">
      <c r="A36" s="202" t="s">
        <v>198</v>
      </c>
      <c r="B36" s="202" t="s">
        <v>73</v>
      </c>
      <c r="C36" s="203" t="s">
        <v>217</v>
      </c>
      <c r="D36" s="202" t="s">
        <v>218</v>
      </c>
      <c r="E36" s="202" t="s">
        <v>91</v>
      </c>
      <c r="F36" s="202" t="s">
        <v>92</v>
      </c>
      <c r="G36" s="202" t="s">
        <v>228</v>
      </c>
      <c r="H36" s="202" t="s">
        <v>229</v>
      </c>
      <c r="I36" s="204">
        <v>5000</v>
      </c>
      <c r="J36" s="204">
        <v>5000</v>
      </c>
      <c r="K36" s="88"/>
      <c r="L36" s="88"/>
      <c r="M36" s="204">
        <v>5000</v>
      </c>
      <c r="N36" s="88"/>
      <c r="O36" s="88"/>
      <c r="P36" s="88"/>
      <c r="Q36" s="88"/>
      <c r="R36" s="88"/>
      <c r="S36" s="88"/>
      <c r="T36" s="88"/>
      <c r="U36" s="88"/>
      <c r="V36" s="88"/>
      <c r="W36" s="88"/>
      <c r="X36" s="88"/>
    </row>
    <row r="37" ht="31.35" customHeight="1" spans="1:24">
      <c r="A37" s="202" t="s">
        <v>198</v>
      </c>
      <c r="B37" s="202" t="s">
        <v>73</v>
      </c>
      <c r="C37" s="203" t="s">
        <v>217</v>
      </c>
      <c r="D37" s="202" t="s">
        <v>218</v>
      </c>
      <c r="E37" s="202" t="s">
        <v>91</v>
      </c>
      <c r="F37" s="202" t="s">
        <v>92</v>
      </c>
      <c r="G37" s="202" t="s">
        <v>230</v>
      </c>
      <c r="H37" s="202" t="s">
        <v>231</v>
      </c>
      <c r="I37" s="204">
        <v>6500</v>
      </c>
      <c r="J37" s="204">
        <v>6500</v>
      </c>
      <c r="K37" s="88"/>
      <c r="L37" s="88"/>
      <c r="M37" s="204">
        <v>6500</v>
      </c>
      <c r="N37" s="88"/>
      <c r="O37" s="88"/>
      <c r="P37" s="88"/>
      <c r="Q37" s="88"/>
      <c r="R37" s="88"/>
      <c r="S37" s="88"/>
      <c r="T37" s="88"/>
      <c r="U37" s="88"/>
      <c r="V37" s="88"/>
      <c r="W37" s="88"/>
      <c r="X37" s="88"/>
    </row>
    <row r="38" ht="31.35" customHeight="1" spans="1:24">
      <c r="A38" s="202" t="s">
        <v>198</v>
      </c>
      <c r="B38" s="202" t="s">
        <v>73</v>
      </c>
      <c r="C38" s="203" t="s">
        <v>217</v>
      </c>
      <c r="D38" s="202" t="s">
        <v>218</v>
      </c>
      <c r="E38" s="202" t="s">
        <v>91</v>
      </c>
      <c r="F38" s="202" t="s">
        <v>92</v>
      </c>
      <c r="G38" s="202" t="s">
        <v>232</v>
      </c>
      <c r="H38" s="202" t="s">
        <v>233</v>
      </c>
      <c r="I38" s="204">
        <v>61138.08</v>
      </c>
      <c r="J38" s="204">
        <v>61138.08</v>
      </c>
      <c r="K38" s="88"/>
      <c r="L38" s="88"/>
      <c r="M38" s="204">
        <v>61138.08</v>
      </c>
      <c r="N38" s="88"/>
      <c r="O38" s="88"/>
      <c r="P38" s="88"/>
      <c r="Q38" s="88"/>
      <c r="R38" s="88"/>
      <c r="S38" s="88"/>
      <c r="T38" s="88"/>
      <c r="U38" s="88"/>
      <c r="V38" s="88"/>
      <c r="W38" s="88"/>
      <c r="X38" s="88"/>
    </row>
    <row r="39" ht="31.35" customHeight="1" spans="1:24">
      <c r="A39" s="202" t="s">
        <v>198</v>
      </c>
      <c r="B39" s="202" t="s">
        <v>73</v>
      </c>
      <c r="C39" s="203" t="s">
        <v>217</v>
      </c>
      <c r="D39" s="202" t="s">
        <v>218</v>
      </c>
      <c r="E39" s="202" t="s">
        <v>91</v>
      </c>
      <c r="F39" s="202" t="s">
        <v>92</v>
      </c>
      <c r="G39" s="202" t="s">
        <v>232</v>
      </c>
      <c r="H39" s="202" t="s">
        <v>233</v>
      </c>
      <c r="I39" s="204">
        <v>35635.6</v>
      </c>
      <c r="J39" s="204">
        <v>35635.6</v>
      </c>
      <c r="K39" s="88"/>
      <c r="L39" s="88"/>
      <c r="M39" s="204">
        <v>35635.6</v>
      </c>
      <c r="N39" s="88"/>
      <c r="O39" s="88"/>
      <c r="P39" s="88"/>
      <c r="Q39" s="88"/>
      <c r="R39" s="88"/>
      <c r="S39" s="88"/>
      <c r="T39" s="88"/>
      <c r="U39" s="88"/>
      <c r="V39" s="88"/>
      <c r="W39" s="88"/>
      <c r="X39" s="88"/>
    </row>
    <row r="40" ht="31.35" customHeight="1" spans="1:24">
      <c r="A40" s="202" t="s">
        <v>198</v>
      </c>
      <c r="B40" s="202" t="s">
        <v>73</v>
      </c>
      <c r="C40" s="203" t="s">
        <v>217</v>
      </c>
      <c r="D40" s="202" t="s">
        <v>218</v>
      </c>
      <c r="E40" s="202" t="s">
        <v>91</v>
      </c>
      <c r="F40" s="202" t="s">
        <v>92</v>
      </c>
      <c r="G40" s="202" t="s">
        <v>234</v>
      </c>
      <c r="H40" s="202" t="s">
        <v>235</v>
      </c>
      <c r="I40" s="204">
        <v>18000</v>
      </c>
      <c r="J40" s="204">
        <v>18000</v>
      </c>
      <c r="K40" s="88"/>
      <c r="L40" s="88"/>
      <c r="M40" s="204">
        <v>18000</v>
      </c>
      <c r="N40" s="88"/>
      <c r="O40" s="88"/>
      <c r="P40" s="88"/>
      <c r="Q40" s="88"/>
      <c r="R40" s="88"/>
      <c r="S40" s="88"/>
      <c r="T40" s="88"/>
      <c r="U40" s="88"/>
      <c r="V40" s="88"/>
      <c r="W40" s="88"/>
      <c r="X40" s="88"/>
    </row>
    <row r="41" ht="31.35" customHeight="1" spans="1:24">
      <c r="A41" s="202" t="s">
        <v>198</v>
      </c>
      <c r="B41" s="202" t="s">
        <v>73</v>
      </c>
      <c r="C41" s="203" t="s">
        <v>217</v>
      </c>
      <c r="D41" s="202" t="s">
        <v>218</v>
      </c>
      <c r="E41" s="202" t="s">
        <v>91</v>
      </c>
      <c r="F41" s="202" t="s">
        <v>92</v>
      </c>
      <c r="G41" s="202" t="s">
        <v>236</v>
      </c>
      <c r="H41" s="202" t="s">
        <v>237</v>
      </c>
      <c r="I41" s="204">
        <v>10000</v>
      </c>
      <c r="J41" s="204">
        <v>10000</v>
      </c>
      <c r="K41" s="88"/>
      <c r="L41" s="88"/>
      <c r="M41" s="204">
        <v>10000</v>
      </c>
      <c r="N41" s="88"/>
      <c r="O41" s="88"/>
      <c r="P41" s="88"/>
      <c r="Q41" s="88"/>
      <c r="R41" s="88"/>
      <c r="S41" s="88"/>
      <c r="T41" s="88"/>
      <c r="U41" s="88"/>
      <c r="V41" s="88"/>
      <c r="W41" s="88"/>
      <c r="X41" s="88"/>
    </row>
    <row r="42" ht="31.35" customHeight="1" spans="1:24">
      <c r="A42" s="202" t="s">
        <v>198</v>
      </c>
      <c r="B42" s="202" t="s">
        <v>73</v>
      </c>
      <c r="C42" s="203" t="s">
        <v>217</v>
      </c>
      <c r="D42" s="202" t="s">
        <v>218</v>
      </c>
      <c r="E42" s="202" t="s">
        <v>91</v>
      </c>
      <c r="F42" s="202" t="s">
        <v>92</v>
      </c>
      <c r="G42" s="202" t="s">
        <v>238</v>
      </c>
      <c r="H42" s="202" t="s">
        <v>239</v>
      </c>
      <c r="I42" s="204">
        <v>84000</v>
      </c>
      <c r="J42" s="204">
        <v>84000</v>
      </c>
      <c r="K42" s="88"/>
      <c r="L42" s="88"/>
      <c r="M42" s="204">
        <v>84000</v>
      </c>
      <c r="N42" s="88"/>
      <c r="O42" s="88"/>
      <c r="P42" s="88"/>
      <c r="Q42" s="88"/>
      <c r="R42" s="88"/>
      <c r="S42" s="88"/>
      <c r="T42" s="88"/>
      <c r="U42" s="88"/>
      <c r="V42" s="88"/>
      <c r="W42" s="88"/>
      <c r="X42" s="88"/>
    </row>
    <row r="43" ht="31.35" customHeight="1" spans="1:24">
      <c r="A43" s="202" t="s">
        <v>198</v>
      </c>
      <c r="B43" s="202" t="s">
        <v>73</v>
      </c>
      <c r="C43" s="203" t="s">
        <v>217</v>
      </c>
      <c r="D43" s="202" t="s">
        <v>218</v>
      </c>
      <c r="E43" s="202" t="s">
        <v>91</v>
      </c>
      <c r="F43" s="202" t="s">
        <v>92</v>
      </c>
      <c r="G43" s="202" t="s">
        <v>238</v>
      </c>
      <c r="H43" s="202" t="s">
        <v>239</v>
      </c>
      <c r="I43" s="204">
        <v>6000</v>
      </c>
      <c r="J43" s="204">
        <v>6000</v>
      </c>
      <c r="K43" s="88"/>
      <c r="L43" s="88"/>
      <c r="M43" s="204">
        <v>6000</v>
      </c>
      <c r="N43" s="88"/>
      <c r="O43" s="88"/>
      <c r="P43" s="88"/>
      <c r="Q43" s="88"/>
      <c r="R43" s="88"/>
      <c r="S43" s="88"/>
      <c r="T43" s="88"/>
      <c r="U43" s="88"/>
      <c r="V43" s="88"/>
      <c r="W43" s="88"/>
      <c r="X43" s="88"/>
    </row>
    <row r="44" ht="31.35" customHeight="1" spans="1:24">
      <c r="A44" s="202" t="s">
        <v>198</v>
      </c>
      <c r="B44" s="202" t="s">
        <v>73</v>
      </c>
      <c r="C44" s="203" t="s">
        <v>240</v>
      </c>
      <c r="D44" s="202" t="s">
        <v>241</v>
      </c>
      <c r="E44" s="202" t="s">
        <v>91</v>
      </c>
      <c r="F44" s="202" t="s">
        <v>92</v>
      </c>
      <c r="G44" s="202" t="s">
        <v>242</v>
      </c>
      <c r="H44" s="202" t="s">
        <v>243</v>
      </c>
      <c r="I44" s="204">
        <v>1746684</v>
      </c>
      <c r="J44" s="204">
        <v>1746684</v>
      </c>
      <c r="K44" s="88"/>
      <c r="L44" s="88"/>
      <c r="M44" s="204">
        <v>1746684</v>
      </c>
      <c r="N44" s="88"/>
      <c r="O44" s="88"/>
      <c r="P44" s="88"/>
      <c r="Q44" s="88"/>
      <c r="R44" s="88"/>
      <c r="S44" s="88"/>
      <c r="T44" s="88"/>
      <c r="U44" s="88"/>
      <c r="V44" s="88"/>
      <c r="W44" s="88"/>
      <c r="X44" s="88"/>
    </row>
    <row r="45" ht="31.35" customHeight="1" spans="1:24">
      <c r="A45" s="202" t="s">
        <v>198</v>
      </c>
      <c r="B45" s="202" t="s">
        <v>73</v>
      </c>
      <c r="C45" s="203" t="s">
        <v>240</v>
      </c>
      <c r="D45" s="202" t="s">
        <v>241</v>
      </c>
      <c r="E45" s="202" t="s">
        <v>91</v>
      </c>
      <c r="F45" s="202" t="s">
        <v>92</v>
      </c>
      <c r="G45" s="202" t="s">
        <v>244</v>
      </c>
      <c r="H45" s="202" t="s">
        <v>245</v>
      </c>
      <c r="I45" s="204">
        <v>581820</v>
      </c>
      <c r="J45" s="204">
        <v>581820</v>
      </c>
      <c r="K45" s="88"/>
      <c r="L45" s="88"/>
      <c r="M45" s="204">
        <v>581820</v>
      </c>
      <c r="N45" s="88"/>
      <c r="O45" s="88"/>
      <c r="P45" s="88"/>
      <c r="Q45" s="88"/>
      <c r="R45" s="88"/>
      <c r="S45" s="88"/>
      <c r="T45" s="88"/>
      <c r="U45" s="88"/>
      <c r="V45" s="88"/>
      <c r="W45" s="88"/>
      <c r="X45" s="88"/>
    </row>
    <row r="46" ht="31.35" customHeight="1" spans="1:24">
      <c r="A46" s="202" t="s">
        <v>198</v>
      </c>
      <c r="B46" s="202" t="s">
        <v>73</v>
      </c>
      <c r="C46" s="203" t="s">
        <v>240</v>
      </c>
      <c r="D46" s="202" t="s">
        <v>241</v>
      </c>
      <c r="E46" s="202" t="s">
        <v>91</v>
      </c>
      <c r="F46" s="202" t="s">
        <v>92</v>
      </c>
      <c r="G46" s="202" t="s">
        <v>201</v>
      </c>
      <c r="H46" s="202" t="s">
        <v>202</v>
      </c>
      <c r="I46" s="204">
        <v>145557</v>
      </c>
      <c r="J46" s="204">
        <v>145557</v>
      </c>
      <c r="K46" s="88"/>
      <c r="L46" s="88"/>
      <c r="M46" s="204">
        <v>145557</v>
      </c>
      <c r="N46" s="88"/>
      <c r="O46" s="88"/>
      <c r="P46" s="88"/>
      <c r="Q46" s="88"/>
      <c r="R46" s="88"/>
      <c r="S46" s="88"/>
      <c r="T46" s="88"/>
      <c r="U46" s="88"/>
      <c r="V46" s="88"/>
      <c r="W46" s="88"/>
      <c r="X46" s="88"/>
    </row>
    <row r="47" ht="31.35" customHeight="1" spans="1:24">
      <c r="A47" s="202" t="s">
        <v>198</v>
      </c>
      <c r="B47" s="202" t="s">
        <v>73</v>
      </c>
      <c r="C47" s="203" t="s">
        <v>240</v>
      </c>
      <c r="D47" s="202" t="s">
        <v>241</v>
      </c>
      <c r="E47" s="202" t="s">
        <v>91</v>
      </c>
      <c r="F47" s="202" t="s">
        <v>92</v>
      </c>
      <c r="G47" s="202" t="s">
        <v>203</v>
      </c>
      <c r="H47" s="202" t="s">
        <v>204</v>
      </c>
      <c r="I47" s="204">
        <v>522420</v>
      </c>
      <c r="J47" s="204">
        <v>522420</v>
      </c>
      <c r="K47" s="88"/>
      <c r="L47" s="88"/>
      <c r="M47" s="204">
        <v>522420</v>
      </c>
      <c r="N47" s="88"/>
      <c r="O47" s="88"/>
      <c r="P47" s="88"/>
      <c r="Q47" s="88"/>
      <c r="R47" s="88"/>
      <c r="S47" s="88"/>
      <c r="T47" s="88"/>
      <c r="U47" s="88"/>
      <c r="V47" s="88"/>
      <c r="W47" s="88"/>
      <c r="X47" s="88"/>
    </row>
    <row r="48" ht="31.35" customHeight="1" spans="1:24">
      <c r="A48" s="202" t="s">
        <v>198</v>
      </c>
      <c r="B48" s="202" t="s">
        <v>73</v>
      </c>
      <c r="C48" s="203" t="s">
        <v>240</v>
      </c>
      <c r="D48" s="202" t="s">
        <v>241</v>
      </c>
      <c r="E48" s="202" t="s">
        <v>91</v>
      </c>
      <c r="F48" s="202" t="s">
        <v>92</v>
      </c>
      <c r="G48" s="202" t="s">
        <v>203</v>
      </c>
      <c r="H48" s="202" t="s">
        <v>204</v>
      </c>
      <c r="I48" s="204">
        <v>283800</v>
      </c>
      <c r="J48" s="204">
        <v>283800</v>
      </c>
      <c r="K48" s="88"/>
      <c r="L48" s="88"/>
      <c r="M48" s="204">
        <v>283800</v>
      </c>
      <c r="N48" s="88"/>
      <c r="O48" s="88"/>
      <c r="P48" s="88"/>
      <c r="Q48" s="88"/>
      <c r="R48" s="88"/>
      <c r="S48" s="88"/>
      <c r="T48" s="88"/>
      <c r="U48" s="88"/>
      <c r="V48" s="88"/>
      <c r="W48" s="88"/>
      <c r="X48" s="88"/>
    </row>
    <row r="49" ht="31.35" customHeight="1" spans="1:24">
      <c r="A49" s="202" t="s">
        <v>198</v>
      </c>
      <c r="B49" s="202" t="s">
        <v>73</v>
      </c>
      <c r="C49" s="203" t="s">
        <v>246</v>
      </c>
      <c r="D49" s="202" t="s">
        <v>247</v>
      </c>
      <c r="E49" s="202" t="s">
        <v>91</v>
      </c>
      <c r="F49" s="202" t="s">
        <v>92</v>
      </c>
      <c r="G49" s="202" t="s">
        <v>238</v>
      </c>
      <c r="H49" s="202" t="s">
        <v>239</v>
      </c>
      <c r="I49" s="204">
        <v>33648.53</v>
      </c>
      <c r="J49" s="204">
        <v>33648.53</v>
      </c>
      <c r="K49" s="88"/>
      <c r="L49" s="88"/>
      <c r="M49" s="204">
        <v>33648.53</v>
      </c>
      <c r="N49" s="88"/>
      <c r="O49" s="88"/>
      <c r="P49" s="88"/>
      <c r="Q49" s="88"/>
      <c r="R49" s="88"/>
      <c r="S49" s="88"/>
      <c r="T49" s="88"/>
      <c r="U49" s="88"/>
      <c r="V49" s="88"/>
      <c r="W49" s="88"/>
      <c r="X49" s="88"/>
    </row>
    <row r="50" ht="31.35" customHeight="1" spans="1:24">
      <c r="A50" s="202" t="s">
        <v>198</v>
      </c>
      <c r="B50" s="202" t="s">
        <v>73</v>
      </c>
      <c r="C50" s="203" t="s">
        <v>248</v>
      </c>
      <c r="D50" s="202" t="s">
        <v>249</v>
      </c>
      <c r="E50" s="202" t="s">
        <v>91</v>
      </c>
      <c r="F50" s="202" t="s">
        <v>92</v>
      </c>
      <c r="G50" s="202" t="s">
        <v>219</v>
      </c>
      <c r="H50" s="202" t="s">
        <v>220</v>
      </c>
      <c r="I50" s="204">
        <v>3600</v>
      </c>
      <c r="J50" s="204">
        <v>3600</v>
      </c>
      <c r="K50" s="88"/>
      <c r="L50" s="88"/>
      <c r="M50" s="204">
        <v>3600</v>
      </c>
      <c r="N50" s="88"/>
      <c r="O50" s="88"/>
      <c r="P50" s="88"/>
      <c r="Q50" s="88"/>
      <c r="R50" s="88"/>
      <c r="S50" s="88"/>
      <c r="T50" s="88"/>
      <c r="U50" s="88"/>
      <c r="V50" s="88"/>
      <c r="W50" s="88"/>
      <c r="X50" s="88"/>
    </row>
    <row r="51" ht="31.35" customHeight="1" spans="1:24">
      <c r="A51" s="202" t="s">
        <v>198</v>
      </c>
      <c r="B51" s="202" t="s">
        <v>73</v>
      </c>
      <c r="C51" s="203" t="s">
        <v>250</v>
      </c>
      <c r="D51" s="202" t="s">
        <v>251</v>
      </c>
      <c r="E51" s="202" t="s">
        <v>91</v>
      </c>
      <c r="F51" s="202" t="s">
        <v>92</v>
      </c>
      <c r="G51" s="202" t="s">
        <v>252</v>
      </c>
      <c r="H51" s="202" t="s">
        <v>253</v>
      </c>
      <c r="I51" s="204">
        <v>2202756</v>
      </c>
      <c r="J51" s="204">
        <v>2202756</v>
      </c>
      <c r="K51" s="88"/>
      <c r="L51" s="88"/>
      <c r="M51" s="204">
        <v>2202756</v>
      </c>
      <c r="N51" s="88"/>
      <c r="O51" s="88"/>
      <c r="P51" s="88"/>
      <c r="Q51" s="88"/>
      <c r="R51" s="88"/>
      <c r="S51" s="88"/>
      <c r="T51" s="88"/>
      <c r="U51" s="88"/>
      <c r="V51" s="88"/>
      <c r="W51" s="88"/>
      <c r="X51" s="88"/>
    </row>
    <row r="52" ht="31.35" customHeight="1" spans="1:24">
      <c r="A52" s="202" t="s">
        <v>198</v>
      </c>
      <c r="B52" s="202" t="s">
        <v>73</v>
      </c>
      <c r="C52" s="203" t="s">
        <v>250</v>
      </c>
      <c r="D52" s="202" t="s">
        <v>251</v>
      </c>
      <c r="E52" s="202" t="s">
        <v>91</v>
      </c>
      <c r="F52" s="202" t="s">
        <v>92</v>
      </c>
      <c r="G52" s="202" t="s">
        <v>252</v>
      </c>
      <c r="H52" s="202" t="s">
        <v>253</v>
      </c>
      <c r="I52" s="204">
        <v>472248</v>
      </c>
      <c r="J52" s="204">
        <v>472248</v>
      </c>
      <c r="K52" s="88"/>
      <c r="L52" s="88"/>
      <c r="M52" s="204">
        <v>472248</v>
      </c>
      <c r="N52" s="88"/>
      <c r="O52" s="88"/>
      <c r="P52" s="88"/>
      <c r="Q52" s="88"/>
      <c r="R52" s="88"/>
      <c r="S52" s="88"/>
      <c r="T52" s="88"/>
      <c r="U52" s="88"/>
      <c r="V52" s="88"/>
      <c r="W52" s="88"/>
      <c r="X52" s="88"/>
    </row>
    <row r="53" ht="31.35" customHeight="1" spans="1:24">
      <c r="A53" s="202" t="s">
        <v>198</v>
      </c>
      <c r="B53" s="202" t="s">
        <v>73</v>
      </c>
      <c r="C53" s="203" t="s">
        <v>254</v>
      </c>
      <c r="D53" s="202" t="s">
        <v>255</v>
      </c>
      <c r="E53" s="202" t="s">
        <v>103</v>
      </c>
      <c r="F53" s="202" t="s">
        <v>104</v>
      </c>
      <c r="G53" s="202" t="s">
        <v>256</v>
      </c>
      <c r="H53" s="202" t="s">
        <v>257</v>
      </c>
      <c r="I53" s="204">
        <v>36000</v>
      </c>
      <c r="J53" s="204">
        <v>36000</v>
      </c>
      <c r="K53" s="88"/>
      <c r="L53" s="88"/>
      <c r="M53" s="204">
        <v>36000</v>
      </c>
      <c r="N53" s="88"/>
      <c r="O53" s="88"/>
      <c r="P53" s="88"/>
      <c r="Q53" s="88"/>
      <c r="R53" s="88"/>
      <c r="S53" s="88"/>
      <c r="T53" s="88"/>
      <c r="U53" s="88"/>
      <c r="V53" s="88"/>
      <c r="W53" s="88"/>
      <c r="X53" s="88"/>
    </row>
    <row r="54" ht="31.35" customHeight="1" spans="1:24">
      <c r="A54" s="202" t="s">
        <v>198</v>
      </c>
      <c r="B54" s="202" t="s">
        <v>73</v>
      </c>
      <c r="C54" s="203" t="s">
        <v>254</v>
      </c>
      <c r="D54" s="202" t="s">
        <v>255</v>
      </c>
      <c r="E54" s="202" t="s">
        <v>103</v>
      </c>
      <c r="F54" s="202" t="s">
        <v>104</v>
      </c>
      <c r="G54" s="202" t="s">
        <v>256</v>
      </c>
      <c r="H54" s="202" t="s">
        <v>257</v>
      </c>
      <c r="I54" s="204">
        <v>86400</v>
      </c>
      <c r="J54" s="204">
        <v>86400</v>
      </c>
      <c r="K54" s="88"/>
      <c r="L54" s="88"/>
      <c r="M54" s="204">
        <v>86400</v>
      </c>
      <c r="N54" s="88"/>
      <c r="O54" s="88"/>
      <c r="P54" s="88"/>
      <c r="Q54" s="88"/>
      <c r="R54" s="88"/>
      <c r="S54" s="88"/>
      <c r="T54" s="88"/>
      <c r="U54" s="88"/>
      <c r="V54" s="88"/>
      <c r="W54" s="88"/>
      <c r="X54" s="88"/>
    </row>
    <row r="55" ht="31.35" customHeight="1" spans="1:24">
      <c r="A55" s="202" t="s">
        <v>198</v>
      </c>
      <c r="B55" s="202" t="s">
        <v>73</v>
      </c>
      <c r="C55" s="203" t="s">
        <v>258</v>
      </c>
      <c r="D55" s="202" t="s">
        <v>259</v>
      </c>
      <c r="E55" s="202" t="s">
        <v>91</v>
      </c>
      <c r="F55" s="202" t="s">
        <v>92</v>
      </c>
      <c r="G55" s="202" t="s">
        <v>238</v>
      </c>
      <c r="H55" s="202" t="s">
        <v>239</v>
      </c>
      <c r="I55" s="204">
        <v>14400</v>
      </c>
      <c r="J55" s="204">
        <v>14400</v>
      </c>
      <c r="K55" s="88"/>
      <c r="L55" s="88"/>
      <c r="M55" s="204">
        <v>14400</v>
      </c>
      <c r="N55" s="88"/>
      <c r="O55" s="88"/>
      <c r="P55" s="88"/>
      <c r="Q55" s="88"/>
      <c r="R55" s="88"/>
      <c r="S55" s="88"/>
      <c r="T55" s="88"/>
      <c r="U55" s="88"/>
      <c r="V55" s="88"/>
      <c r="W55" s="88"/>
      <c r="X55" s="88"/>
    </row>
    <row r="56" ht="31.35" customHeight="1" spans="1:24">
      <c r="A56" s="202" t="s">
        <v>198</v>
      </c>
      <c r="B56" s="202" t="s">
        <v>73</v>
      </c>
      <c r="C56" s="203" t="s">
        <v>260</v>
      </c>
      <c r="D56" s="202" t="s">
        <v>261</v>
      </c>
      <c r="E56" s="202" t="s">
        <v>91</v>
      </c>
      <c r="F56" s="202" t="s">
        <v>92</v>
      </c>
      <c r="G56" s="202" t="s">
        <v>262</v>
      </c>
      <c r="H56" s="202" t="s">
        <v>261</v>
      </c>
      <c r="I56" s="204">
        <v>34933.68</v>
      </c>
      <c r="J56" s="204">
        <v>34933.68</v>
      </c>
      <c r="K56" s="88"/>
      <c r="L56" s="88"/>
      <c r="M56" s="204">
        <v>34933.68</v>
      </c>
      <c r="N56" s="88"/>
      <c r="O56" s="88"/>
      <c r="P56" s="88"/>
      <c r="Q56" s="88"/>
      <c r="R56" s="88"/>
      <c r="S56" s="88"/>
      <c r="T56" s="88"/>
      <c r="U56" s="88"/>
      <c r="V56" s="88"/>
      <c r="W56" s="88"/>
      <c r="X56" s="88"/>
    </row>
    <row r="57" ht="18.75" customHeight="1" spans="1:24">
      <c r="A57" s="52"/>
      <c r="B57" s="52" t="s">
        <v>169</v>
      </c>
      <c r="C57" s="53"/>
      <c r="D57" s="53"/>
      <c r="E57" s="53"/>
      <c r="F57" s="53"/>
      <c r="G57" s="53"/>
      <c r="H57" s="54"/>
      <c r="I57" s="204">
        <v>9652607.17</v>
      </c>
      <c r="J57" s="204">
        <v>9652607.17</v>
      </c>
      <c r="K57" s="88">
        <f>SUM(K10:K56)</f>
        <v>0</v>
      </c>
      <c r="L57" s="88">
        <f>SUM(L10:L56)</f>
        <v>0</v>
      </c>
      <c r="M57" s="204">
        <v>9652607.17</v>
      </c>
      <c r="N57" s="88"/>
      <c r="O57" s="88"/>
      <c r="P57" s="88"/>
      <c r="Q57" s="88"/>
      <c r="R57" s="88"/>
      <c r="S57" s="88"/>
      <c r="T57" s="88"/>
      <c r="U57" s="88"/>
      <c r="V57" s="88"/>
      <c r="W57" s="88"/>
      <c r="X57" s="88"/>
    </row>
  </sheetData>
  <mergeCells count="31">
    <mergeCell ref="B3:X3"/>
    <mergeCell ref="A4:H4"/>
    <mergeCell ref="I5:X5"/>
    <mergeCell ref="J6:N6"/>
    <mergeCell ref="O6:Q6"/>
    <mergeCell ref="S6:X6"/>
    <mergeCell ref="B57:H57"/>
    <mergeCell ref="A5:A8"/>
    <mergeCell ref="B5:B8"/>
    <mergeCell ref="C5:C8"/>
    <mergeCell ref="D5:D8"/>
    <mergeCell ref="E5:E8"/>
    <mergeCell ref="F5:F8"/>
    <mergeCell ref="G5:G8"/>
    <mergeCell ref="H5:H8"/>
    <mergeCell ref="I6:I8"/>
    <mergeCell ref="J7:J8"/>
    <mergeCell ref="K7:K8"/>
    <mergeCell ref="L7:L8"/>
    <mergeCell ref="M7:M8"/>
    <mergeCell ref="N7:N8"/>
    <mergeCell ref="O7:O8"/>
    <mergeCell ref="P7:P8"/>
    <mergeCell ref="Q7:Q8"/>
    <mergeCell ref="R6:R8"/>
    <mergeCell ref="S7:S8"/>
    <mergeCell ref="T7:T8"/>
    <mergeCell ref="U7:U8"/>
    <mergeCell ref="V7:V8"/>
    <mergeCell ref="W7:W8"/>
    <mergeCell ref="X7:X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9"/>
  <sheetViews>
    <sheetView showZeros="0" workbookViewId="0">
      <pane ySplit="1" topLeftCell="A2" activePane="bottomLeft" state="frozen"/>
      <selection/>
      <selection pane="bottomLeft" activeCell="T11" sqref="T11"/>
    </sheetView>
  </sheetViews>
  <sheetFormatPr defaultColWidth="9.125" defaultRowHeight="14.25" customHeight="1"/>
  <cols>
    <col min="1" max="1" width="14.625" style="1" customWidth="1"/>
    <col min="2" max="2" width="19.625" style="1" customWidth="1"/>
    <col min="3" max="3" width="60.25" style="1" customWidth="1"/>
    <col min="4" max="4" width="23.875" style="1" customWidth="1"/>
    <col min="5" max="5" width="15.625" style="1" customWidth="1"/>
    <col min="6" max="6" width="19.75" style="1" customWidth="1"/>
    <col min="7" max="7" width="14.875" style="1" customWidth="1"/>
    <col min="8" max="8" width="19.75" style="1" customWidth="1"/>
    <col min="9" max="16" width="14.125" style="1" customWidth="1"/>
    <col min="17" max="17" width="13.625" style="1" customWidth="1"/>
    <col min="18" max="23" width="15.125" style="1" customWidth="1"/>
    <col min="24" max="16384" width="9.125" style="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1:23">
      <c r="A2" s="170"/>
      <c r="B2" s="170"/>
      <c r="C2" s="170"/>
      <c r="D2" s="170"/>
      <c r="E2" s="171"/>
      <c r="F2" s="171"/>
      <c r="G2" s="171"/>
      <c r="H2" s="171"/>
      <c r="I2" s="170"/>
      <c r="J2" s="170"/>
      <c r="K2" s="170"/>
      <c r="L2" s="170"/>
      <c r="M2" s="170"/>
      <c r="N2" s="170"/>
      <c r="O2" s="170"/>
      <c r="P2" s="170"/>
      <c r="Q2" s="170"/>
      <c r="R2" s="170"/>
      <c r="S2" s="170"/>
      <c r="T2" s="170"/>
      <c r="U2" s="172"/>
      <c r="V2" s="170"/>
      <c r="W2" s="173" t="s">
        <v>263</v>
      </c>
    </row>
    <row r="3" ht="27.75" customHeight="1" spans="1:23">
      <c r="A3" s="174" t="s">
        <v>264</v>
      </c>
      <c r="B3" s="174"/>
      <c r="C3" s="174"/>
      <c r="D3" s="174"/>
      <c r="E3" s="174"/>
      <c r="F3" s="174"/>
      <c r="G3" s="174"/>
      <c r="H3" s="174"/>
      <c r="I3" s="174"/>
      <c r="J3" s="174"/>
      <c r="K3" s="174"/>
      <c r="L3" s="174"/>
      <c r="M3" s="174"/>
      <c r="N3" s="174"/>
      <c r="O3" s="174"/>
      <c r="P3" s="174"/>
      <c r="Q3" s="174"/>
      <c r="R3" s="174"/>
      <c r="S3" s="174"/>
      <c r="T3" s="174"/>
      <c r="U3" s="174"/>
      <c r="V3" s="174"/>
      <c r="W3" s="174"/>
    </row>
    <row r="4" ht="13.5" customHeight="1" spans="1:23">
      <c r="A4" s="175" t="s">
        <v>2</v>
      </c>
      <c r="B4" s="176" t="str">
        <f t="shared" ref="B4" si="0">"单位名称："&amp;"绩效评价中心"</f>
        <v>单位名称：绩效评价中心</v>
      </c>
      <c r="C4" s="176"/>
      <c r="D4" s="176"/>
      <c r="E4" s="176"/>
      <c r="F4" s="176"/>
      <c r="G4" s="176"/>
      <c r="H4" s="176"/>
      <c r="I4" s="176"/>
      <c r="J4" s="177"/>
      <c r="K4" s="177"/>
      <c r="L4" s="177"/>
      <c r="M4" s="177"/>
      <c r="N4" s="177"/>
      <c r="O4" s="177"/>
      <c r="P4" s="177"/>
      <c r="Q4" s="177"/>
      <c r="R4" s="170"/>
      <c r="S4" s="170"/>
      <c r="T4" s="170"/>
      <c r="U4" s="172"/>
      <c r="V4" s="170"/>
      <c r="W4" s="178" t="s">
        <v>172</v>
      </c>
    </row>
    <row r="5" ht="21.75" customHeight="1" spans="1:23">
      <c r="A5" s="179" t="s">
        <v>265</v>
      </c>
      <c r="B5" s="179" t="s">
        <v>184</v>
      </c>
      <c r="C5" s="179" t="s">
        <v>185</v>
      </c>
      <c r="D5" s="179" t="s">
        <v>266</v>
      </c>
      <c r="E5" s="180" t="s">
        <v>186</v>
      </c>
      <c r="F5" s="180" t="s">
        <v>187</v>
      </c>
      <c r="G5" s="180" t="s">
        <v>188</v>
      </c>
      <c r="H5" s="180" t="s">
        <v>189</v>
      </c>
      <c r="I5" s="181" t="s">
        <v>58</v>
      </c>
      <c r="J5" s="181" t="s">
        <v>267</v>
      </c>
      <c r="K5" s="181"/>
      <c r="L5" s="181"/>
      <c r="M5" s="181"/>
      <c r="N5" s="181" t="s">
        <v>191</v>
      </c>
      <c r="O5" s="181"/>
      <c r="P5" s="181"/>
      <c r="Q5" s="180" t="s">
        <v>64</v>
      </c>
      <c r="R5" s="182" t="s">
        <v>79</v>
      </c>
      <c r="S5" s="183"/>
      <c r="T5" s="183"/>
      <c r="U5" s="183"/>
      <c r="V5" s="183"/>
      <c r="W5" s="184"/>
    </row>
    <row r="6" ht="21.75" customHeight="1" spans="1:23">
      <c r="A6" s="185"/>
      <c r="B6" s="185"/>
      <c r="C6" s="185"/>
      <c r="D6" s="185"/>
      <c r="E6" s="186"/>
      <c r="F6" s="186"/>
      <c r="G6" s="186"/>
      <c r="H6" s="186"/>
      <c r="I6" s="181"/>
      <c r="J6" s="187" t="s">
        <v>61</v>
      </c>
      <c r="K6" s="187"/>
      <c r="L6" s="187" t="s">
        <v>62</v>
      </c>
      <c r="M6" s="187" t="s">
        <v>63</v>
      </c>
      <c r="N6" s="180" t="s">
        <v>61</v>
      </c>
      <c r="O6" s="180" t="s">
        <v>62</v>
      </c>
      <c r="P6" s="180" t="s">
        <v>63</v>
      </c>
      <c r="Q6" s="186"/>
      <c r="R6" s="180" t="s">
        <v>60</v>
      </c>
      <c r="S6" s="180" t="s">
        <v>71</v>
      </c>
      <c r="T6" s="180" t="s">
        <v>197</v>
      </c>
      <c r="U6" s="180" t="s">
        <v>67</v>
      </c>
      <c r="V6" s="180" t="s">
        <v>68</v>
      </c>
      <c r="W6" s="180" t="s">
        <v>69</v>
      </c>
    </row>
    <row r="7" ht="40.5" customHeight="1" spans="1:23">
      <c r="A7" s="188"/>
      <c r="B7" s="188"/>
      <c r="C7" s="188"/>
      <c r="D7" s="188"/>
      <c r="E7" s="189"/>
      <c r="F7" s="189"/>
      <c r="G7" s="189"/>
      <c r="H7" s="189"/>
      <c r="I7" s="181"/>
      <c r="J7" s="187" t="s">
        <v>60</v>
      </c>
      <c r="K7" s="187" t="s">
        <v>268</v>
      </c>
      <c r="L7" s="187"/>
      <c r="M7" s="187"/>
      <c r="N7" s="189"/>
      <c r="O7" s="189"/>
      <c r="P7" s="189"/>
      <c r="Q7" s="189"/>
      <c r="R7" s="189"/>
      <c r="S7" s="189"/>
      <c r="T7" s="189"/>
      <c r="U7" s="190"/>
      <c r="V7" s="189"/>
      <c r="W7" s="189"/>
    </row>
    <row r="8" ht="15" customHeight="1" spans="1:23">
      <c r="A8" s="191">
        <v>1</v>
      </c>
      <c r="B8" s="191">
        <v>2</v>
      </c>
      <c r="C8" s="191">
        <v>3</v>
      </c>
      <c r="D8" s="191">
        <v>4</v>
      </c>
      <c r="E8" s="191">
        <v>5</v>
      </c>
      <c r="F8" s="191">
        <v>6</v>
      </c>
      <c r="G8" s="191">
        <v>7</v>
      </c>
      <c r="H8" s="191">
        <v>8</v>
      </c>
      <c r="I8" s="191">
        <v>9</v>
      </c>
      <c r="J8" s="191">
        <v>10</v>
      </c>
      <c r="K8" s="191">
        <v>11</v>
      </c>
      <c r="L8" s="191">
        <v>12</v>
      </c>
      <c r="M8" s="191">
        <v>13</v>
      </c>
      <c r="N8" s="191">
        <v>14</v>
      </c>
      <c r="O8" s="191">
        <v>15</v>
      </c>
      <c r="P8" s="191">
        <v>16</v>
      </c>
      <c r="Q8" s="191">
        <v>17</v>
      </c>
      <c r="R8" s="191">
        <v>18</v>
      </c>
      <c r="S8" s="191">
        <v>19</v>
      </c>
      <c r="T8" s="191">
        <v>20</v>
      </c>
      <c r="U8" s="191">
        <v>21</v>
      </c>
      <c r="V8" s="191">
        <v>22</v>
      </c>
      <c r="W8" s="191">
        <v>23</v>
      </c>
    </row>
    <row r="9" ht="32.85" customHeight="1" spans="1:23">
      <c r="A9" s="22" t="s">
        <v>269</v>
      </c>
      <c r="B9" s="21" t="s">
        <v>270</v>
      </c>
      <c r="C9" s="21" t="s">
        <v>270</v>
      </c>
      <c r="D9" s="21" t="s">
        <v>73</v>
      </c>
      <c r="E9" s="22" t="s">
        <v>91</v>
      </c>
      <c r="F9" s="22" t="s">
        <v>92</v>
      </c>
      <c r="G9" s="22" t="s">
        <v>271</v>
      </c>
      <c r="H9" s="22" t="s">
        <v>272</v>
      </c>
      <c r="I9" s="153">
        <v>1152</v>
      </c>
      <c r="J9" s="153">
        <v>1152</v>
      </c>
      <c r="K9" s="153">
        <v>1152</v>
      </c>
      <c r="L9" s="192"/>
      <c r="M9" s="192"/>
      <c r="N9" s="192"/>
      <c r="O9" s="192"/>
      <c r="P9" s="192"/>
      <c r="Q9" s="192"/>
      <c r="R9" s="153"/>
      <c r="S9" s="192"/>
      <c r="T9" s="192"/>
      <c r="U9" s="193"/>
      <c r="V9" s="192"/>
      <c r="W9" s="153"/>
    </row>
    <row r="10" ht="32.85" customHeight="1" spans="1:23">
      <c r="A10" s="22" t="s">
        <v>273</v>
      </c>
      <c r="B10" s="21" t="s">
        <v>274</v>
      </c>
      <c r="C10" s="21" t="s">
        <v>274</v>
      </c>
      <c r="D10" s="21" t="s">
        <v>73</v>
      </c>
      <c r="E10" s="22" t="s">
        <v>95</v>
      </c>
      <c r="F10" s="22" t="s">
        <v>96</v>
      </c>
      <c r="G10" s="22" t="s">
        <v>236</v>
      </c>
      <c r="H10" s="22" t="s">
        <v>237</v>
      </c>
      <c r="I10" s="153">
        <v>243000</v>
      </c>
      <c r="J10" s="153">
        <v>243000</v>
      </c>
      <c r="K10" s="153">
        <v>243000</v>
      </c>
      <c r="L10" s="192"/>
      <c r="M10" s="192"/>
      <c r="N10" s="192"/>
      <c r="O10" s="192"/>
      <c r="P10" s="192"/>
      <c r="Q10" s="192"/>
      <c r="R10" s="153"/>
      <c r="S10" s="192"/>
      <c r="T10" s="192"/>
      <c r="U10" s="193"/>
      <c r="V10" s="192"/>
      <c r="W10" s="153"/>
    </row>
    <row r="11" ht="32.85" customHeight="1" spans="1:23">
      <c r="A11" s="22" t="s">
        <v>275</v>
      </c>
      <c r="B11" s="21" t="s">
        <v>276</v>
      </c>
      <c r="C11" s="21" t="s">
        <v>276</v>
      </c>
      <c r="D11" s="21" t="s">
        <v>73</v>
      </c>
      <c r="E11" s="22" t="s">
        <v>91</v>
      </c>
      <c r="F11" s="22" t="s">
        <v>92</v>
      </c>
      <c r="G11" s="22" t="s">
        <v>236</v>
      </c>
      <c r="H11" s="22" t="s">
        <v>237</v>
      </c>
      <c r="I11" s="153">
        <v>579824.41</v>
      </c>
      <c r="J11" s="153">
        <v>579824.41</v>
      </c>
      <c r="K11" s="153">
        <v>579824.41</v>
      </c>
      <c r="L11" s="192"/>
      <c r="M11" s="192"/>
      <c r="N11" s="192"/>
      <c r="O11" s="192"/>
      <c r="P11" s="192"/>
      <c r="Q11" s="192"/>
      <c r="R11" s="153"/>
      <c r="S11" s="192"/>
      <c r="T11" s="192"/>
      <c r="U11" s="193"/>
      <c r="V11" s="192"/>
      <c r="W11" s="153"/>
    </row>
    <row r="12" ht="32.85" customHeight="1" spans="1:23">
      <c r="A12" s="22" t="s">
        <v>275</v>
      </c>
      <c r="B12" s="21" t="s">
        <v>276</v>
      </c>
      <c r="C12" s="21" t="s">
        <v>276</v>
      </c>
      <c r="D12" s="21" t="s">
        <v>73</v>
      </c>
      <c r="E12" s="22" t="s">
        <v>91</v>
      </c>
      <c r="F12" s="22" t="s">
        <v>92</v>
      </c>
      <c r="G12" s="22" t="s">
        <v>277</v>
      </c>
      <c r="H12" s="22" t="s">
        <v>278</v>
      </c>
      <c r="I12" s="153">
        <v>83439.59</v>
      </c>
      <c r="J12" s="153">
        <v>83439.59</v>
      </c>
      <c r="K12" s="153">
        <v>83439.59</v>
      </c>
      <c r="L12" s="192"/>
      <c r="M12" s="192"/>
      <c r="N12" s="192"/>
      <c r="O12" s="192"/>
      <c r="P12" s="192"/>
      <c r="Q12" s="192"/>
      <c r="R12" s="153"/>
      <c r="S12" s="192"/>
      <c r="T12" s="192"/>
      <c r="U12" s="193"/>
      <c r="V12" s="192"/>
      <c r="W12" s="153"/>
    </row>
    <row r="13" ht="32.85" customHeight="1" spans="1:23">
      <c r="A13" s="22" t="s">
        <v>275</v>
      </c>
      <c r="B13" s="21" t="s">
        <v>279</v>
      </c>
      <c r="C13" s="21" t="s">
        <v>279</v>
      </c>
      <c r="D13" s="21" t="s">
        <v>73</v>
      </c>
      <c r="E13" s="22" t="s">
        <v>91</v>
      </c>
      <c r="F13" s="22" t="s">
        <v>92</v>
      </c>
      <c r="G13" s="22" t="s">
        <v>236</v>
      </c>
      <c r="H13" s="22" t="s">
        <v>237</v>
      </c>
      <c r="I13" s="153">
        <v>2316600</v>
      </c>
      <c r="J13" s="153"/>
      <c r="K13" s="153"/>
      <c r="L13" s="192"/>
      <c r="M13" s="192"/>
      <c r="N13" s="192"/>
      <c r="O13" s="192"/>
      <c r="P13" s="192"/>
      <c r="Q13" s="192"/>
      <c r="R13" s="153">
        <v>2316600</v>
      </c>
      <c r="S13" s="192"/>
      <c r="T13" s="192"/>
      <c r="U13" s="193"/>
      <c r="V13" s="192"/>
      <c r="W13" s="153">
        <v>2316600</v>
      </c>
    </row>
    <row r="14" ht="32.85" customHeight="1" spans="1:23">
      <c r="A14" s="22" t="s">
        <v>275</v>
      </c>
      <c r="B14" s="21" t="s">
        <v>280</v>
      </c>
      <c r="C14" s="21" t="s">
        <v>280</v>
      </c>
      <c r="D14" s="21" t="s">
        <v>73</v>
      </c>
      <c r="E14" s="22" t="s">
        <v>91</v>
      </c>
      <c r="F14" s="22" t="s">
        <v>92</v>
      </c>
      <c r="G14" s="22" t="s">
        <v>219</v>
      </c>
      <c r="H14" s="22" t="s">
        <v>220</v>
      </c>
      <c r="I14" s="153">
        <v>500</v>
      </c>
      <c r="J14" s="153"/>
      <c r="K14" s="153"/>
      <c r="L14" s="192"/>
      <c r="M14" s="192"/>
      <c r="N14" s="192"/>
      <c r="O14" s="192"/>
      <c r="P14" s="192"/>
      <c r="Q14" s="192"/>
      <c r="R14" s="153">
        <v>500</v>
      </c>
      <c r="S14" s="192"/>
      <c r="T14" s="192"/>
      <c r="U14" s="193"/>
      <c r="V14" s="192"/>
      <c r="W14" s="153">
        <v>500</v>
      </c>
    </row>
    <row r="15" ht="32.85" customHeight="1" spans="1:23">
      <c r="A15" s="22" t="s">
        <v>275</v>
      </c>
      <c r="B15" s="21" t="s">
        <v>281</v>
      </c>
      <c r="C15" s="21" t="s">
        <v>281</v>
      </c>
      <c r="D15" s="21" t="s">
        <v>73</v>
      </c>
      <c r="E15" s="22" t="s">
        <v>91</v>
      </c>
      <c r="F15" s="22" t="s">
        <v>92</v>
      </c>
      <c r="G15" s="22" t="s">
        <v>282</v>
      </c>
      <c r="H15" s="22" t="s">
        <v>283</v>
      </c>
      <c r="I15" s="153">
        <v>15182.58</v>
      </c>
      <c r="J15" s="153">
        <v>15182.58</v>
      </c>
      <c r="K15" s="153">
        <v>15182.58</v>
      </c>
      <c r="L15" s="192"/>
      <c r="M15" s="192"/>
      <c r="N15" s="192"/>
      <c r="O15" s="192"/>
      <c r="P15" s="192"/>
      <c r="Q15" s="192"/>
      <c r="R15" s="153"/>
      <c r="S15" s="192"/>
      <c r="T15" s="192"/>
      <c r="U15" s="193"/>
      <c r="V15" s="192"/>
      <c r="W15" s="153"/>
    </row>
    <row r="16" ht="32.85" customHeight="1" spans="1:23">
      <c r="A16" s="22" t="s">
        <v>275</v>
      </c>
      <c r="B16" s="21" t="s">
        <v>281</v>
      </c>
      <c r="C16" s="21" t="s">
        <v>281</v>
      </c>
      <c r="D16" s="21" t="s">
        <v>73</v>
      </c>
      <c r="E16" s="22" t="s">
        <v>91</v>
      </c>
      <c r="F16" s="22" t="s">
        <v>92</v>
      </c>
      <c r="G16" s="22" t="s">
        <v>219</v>
      </c>
      <c r="H16" s="22" t="s">
        <v>220</v>
      </c>
      <c r="I16" s="153">
        <v>1552.21</v>
      </c>
      <c r="J16" s="153">
        <v>1552.21</v>
      </c>
      <c r="K16" s="153">
        <v>1552.21</v>
      </c>
      <c r="L16" s="192"/>
      <c r="M16" s="192"/>
      <c r="N16" s="192"/>
      <c r="O16" s="192"/>
      <c r="P16" s="192"/>
      <c r="Q16" s="192"/>
      <c r="R16" s="153"/>
      <c r="S16" s="192"/>
      <c r="T16" s="192"/>
      <c r="U16" s="193"/>
      <c r="V16" s="192"/>
      <c r="W16" s="153"/>
    </row>
    <row r="17" ht="32.85" customHeight="1" spans="1:23">
      <c r="A17" s="22" t="s">
        <v>275</v>
      </c>
      <c r="B17" s="21" t="s">
        <v>284</v>
      </c>
      <c r="C17" s="21" t="s">
        <v>284</v>
      </c>
      <c r="D17" s="21" t="s">
        <v>73</v>
      </c>
      <c r="E17" s="22" t="s">
        <v>91</v>
      </c>
      <c r="F17" s="22" t="s">
        <v>92</v>
      </c>
      <c r="G17" s="22" t="s">
        <v>236</v>
      </c>
      <c r="H17" s="22" t="s">
        <v>237</v>
      </c>
      <c r="I17" s="153">
        <v>20972</v>
      </c>
      <c r="J17" s="153">
        <v>20972</v>
      </c>
      <c r="K17" s="153">
        <v>20972</v>
      </c>
      <c r="L17" s="192"/>
      <c r="M17" s="192"/>
      <c r="N17" s="192"/>
      <c r="O17" s="192"/>
      <c r="P17" s="192"/>
      <c r="Q17" s="192"/>
      <c r="R17" s="153"/>
      <c r="S17" s="192"/>
      <c r="T17" s="192"/>
      <c r="U17" s="193"/>
      <c r="V17" s="192"/>
      <c r="W17" s="153"/>
    </row>
    <row r="18" ht="32.85" customHeight="1" spans="1:23">
      <c r="A18" s="22" t="s">
        <v>275</v>
      </c>
      <c r="B18" s="21" t="s">
        <v>285</v>
      </c>
      <c r="C18" s="21" t="s">
        <v>285</v>
      </c>
      <c r="D18" s="21" t="s">
        <v>73</v>
      </c>
      <c r="E18" s="22" t="s">
        <v>91</v>
      </c>
      <c r="F18" s="22" t="s">
        <v>92</v>
      </c>
      <c r="G18" s="22" t="s">
        <v>236</v>
      </c>
      <c r="H18" s="22" t="s">
        <v>237</v>
      </c>
      <c r="I18" s="153">
        <v>11760</v>
      </c>
      <c r="J18" s="153">
        <v>11760</v>
      </c>
      <c r="K18" s="153">
        <v>11760</v>
      </c>
      <c r="L18" s="192"/>
      <c r="M18" s="192"/>
      <c r="N18" s="192"/>
      <c r="O18" s="192"/>
      <c r="P18" s="192"/>
      <c r="Q18" s="192"/>
      <c r="R18" s="153"/>
      <c r="S18" s="192"/>
      <c r="T18" s="192"/>
      <c r="U18" s="193"/>
      <c r="V18" s="192"/>
      <c r="W18" s="153"/>
    </row>
    <row r="19" ht="18.75" customHeight="1" spans="1:23">
      <c r="A19" s="194" t="s">
        <v>169</v>
      </c>
      <c r="B19" s="195"/>
      <c r="C19" s="195"/>
      <c r="D19" s="195"/>
      <c r="E19" s="195"/>
      <c r="F19" s="195"/>
      <c r="G19" s="195"/>
      <c r="H19" s="196"/>
      <c r="I19" s="153">
        <v>3273982.79</v>
      </c>
      <c r="J19" s="153">
        <v>956882.79</v>
      </c>
      <c r="K19" s="153">
        <v>956882.79</v>
      </c>
      <c r="L19" s="192">
        <f t="shared" ref="L19:W19" si="1">SUM(L9:L18)</f>
        <v>0</v>
      </c>
      <c r="M19" s="192">
        <f t="shared" si="1"/>
        <v>0</v>
      </c>
      <c r="N19" s="192">
        <f t="shared" si="1"/>
        <v>0</v>
      </c>
      <c r="O19" s="192">
        <f t="shared" si="1"/>
        <v>0</v>
      </c>
      <c r="P19" s="192">
        <f t="shared" si="1"/>
        <v>0</v>
      </c>
      <c r="Q19" s="192">
        <f t="shared" si="1"/>
        <v>0</v>
      </c>
      <c r="R19" s="153">
        <v>2317100</v>
      </c>
      <c r="S19" s="192">
        <f t="shared" si="1"/>
        <v>0</v>
      </c>
      <c r="T19" s="192">
        <f t="shared" si="1"/>
        <v>0</v>
      </c>
      <c r="U19" s="192">
        <f t="shared" si="1"/>
        <v>0</v>
      </c>
      <c r="V19" s="192">
        <f t="shared" si="1"/>
        <v>0</v>
      </c>
      <c r="W19" s="153">
        <v>2317100</v>
      </c>
    </row>
  </sheetData>
  <mergeCells count="28">
    <mergeCell ref="A3:W3"/>
    <mergeCell ref="A4:I4"/>
    <mergeCell ref="J5:M5"/>
    <mergeCell ref="N5:P5"/>
    <mergeCell ref="R5:W5"/>
    <mergeCell ref="J6:K6"/>
    <mergeCell ref="A19:H19"/>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65"/>
  <sheetViews>
    <sheetView showZeros="0" workbookViewId="0">
      <pane ySplit="1" topLeftCell="A43" activePane="bottomLeft" state="frozen"/>
      <selection/>
      <selection pane="bottomLeft" activeCell="D25" sqref="D25"/>
    </sheetView>
  </sheetViews>
  <sheetFormatPr defaultColWidth="9.125" defaultRowHeight="12" customHeight="1"/>
  <cols>
    <col min="1" max="1" width="34.25" style="1" customWidth="1"/>
    <col min="2" max="2" width="29" style="1" customWidth="1"/>
    <col min="3" max="3" width="17.125" style="1" customWidth="1"/>
    <col min="4" max="4" width="21" style="1" customWidth="1"/>
    <col min="5" max="5" width="23.625" style="1" customWidth="1"/>
    <col min="6" max="6" width="11.25" style="1" customWidth="1"/>
    <col min="7" max="7" width="10.375" style="1" customWidth="1"/>
    <col min="8" max="8" width="9.375" style="1" customWidth="1"/>
    <col min="9" max="9" width="13.375" style="1" customWidth="1"/>
    <col min="10" max="10" width="27.5" style="1" customWidth="1"/>
    <col min="11" max="16384" width="9.125" style="1"/>
  </cols>
  <sheetData>
    <row r="1" customHeight="1" spans="1:10">
      <c r="A1" s="2"/>
      <c r="B1" s="2"/>
      <c r="C1" s="2"/>
      <c r="D1" s="2"/>
      <c r="E1" s="2"/>
      <c r="F1" s="2"/>
      <c r="G1" s="2"/>
      <c r="H1" s="2"/>
      <c r="I1" s="2"/>
      <c r="J1" s="2"/>
    </row>
    <row r="2" customHeight="1" spans="1:10">
      <c r="J2" s="122" t="s">
        <v>286</v>
      </c>
    </row>
    <row r="3" ht="28.5" customHeight="1" spans="1:10">
      <c r="A3" s="160" t="s">
        <v>287</v>
      </c>
      <c r="B3" s="125"/>
      <c r="C3" s="125"/>
      <c r="D3" s="125"/>
      <c r="E3" s="125"/>
      <c r="F3" s="126"/>
      <c r="G3" s="125"/>
      <c r="H3" s="126"/>
      <c r="I3" s="126"/>
      <c r="J3" s="125"/>
    </row>
    <row r="4" ht="15" customHeight="1" spans="1:10">
      <c r="A4" s="6" t="s">
        <v>2</v>
      </c>
    </row>
    <row r="5" customHeight="1" spans="1:10">
      <c r="A5" s="161" t="s">
        <v>185</v>
      </c>
      <c r="B5" s="161" t="s">
        <v>288</v>
      </c>
      <c r="C5" s="161" t="s">
        <v>289</v>
      </c>
      <c r="D5" s="161" t="s">
        <v>290</v>
      </c>
      <c r="E5" s="161" t="s">
        <v>291</v>
      </c>
      <c r="F5" s="162" t="s">
        <v>292</v>
      </c>
      <c r="G5" s="161" t="s">
        <v>293</v>
      </c>
      <c r="H5" s="162" t="s">
        <v>294</v>
      </c>
      <c r="I5" s="162" t="s">
        <v>295</v>
      </c>
      <c r="J5" s="161" t="s">
        <v>296</v>
      </c>
    </row>
    <row r="6" customHeight="1" spans="1:10">
      <c r="A6" s="163">
        <v>1</v>
      </c>
      <c r="B6" s="163">
        <v>2</v>
      </c>
      <c r="C6" s="163">
        <v>3</v>
      </c>
      <c r="D6" s="163">
        <v>4</v>
      </c>
      <c r="E6" s="163">
        <v>5</v>
      </c>
      <c r="F6" s="164">
        <v>6</v>
      </c>
      <c r="G6" s="163">
        <v>7</v>
      </c>
      <c r="H6" s="164">
        <v>8</v>
      </c>
      <c r="I6" s="164">
        <v>9</v>
      </c>
      <c r="J6" s="163">
        <v>10</v>
      </c>
    </row>
    <row r="7" customHeight="1" spans="1:10">
      <c r="A7" s="146" t="s">
        <v>73</v>
      </c>
      <c r="B7" s="165"/>
      <c r="C7" s="165"/>
      <c r="D7" s="165"/>
      <c r="E7" s="166"/>
      <c r="F7" s="167"/>
      <c r="G7" s="166"/>
      <c r="H7" s="167"/>
      <c r="I7" s="167"/>
      <c r="J7" s="166"/>
    </row>
    <row r="8" customHeight="1" spans="1:10">
      <c r="A8" s="168" t="s">
        <v>281</v>
      </c>
      <c r="B8" s="169" t="s">
        <v>297</v>
      </c>
      <c r="C8" s="169" t="s">
        <v>298</v>
      </c>
      <c r="D8" s="169" t="s">
        <v>299</v>
      </c>
      <c r="E8" s="169" t="s">
        <v>300</v>
      </c>
      <c r="F8" s="169" t="s">
        <v>301</v>
      </c>
      <c r="G8" s="169" t="s">
        <v>302</v>
      </c>
      <c r="H8" s="169" t="s">
        <v>303</v>
      </c>
      <c r="I8" s="169" t="s">
        <v>304</v>
      </c>
      <c r="J8" s="169" t="s">
        <v>300</v>
      </c>
    </row>
    <row r="9" customHeight="1" spans="1:10">
      <c r="A9" s="168" t="s">
        <v>281</v>
      </c>
      <c r="B9" s="169" t="s">
        <v>297</v>
      </c>
      <c r="C9" s="169" t="s">
        <v>298</v>
      </c>
      <c r="D9" s="169" t="s">
        <v>305</v>
      </c>
      <c r="E9" s="169" t="s">
        <v>306</v>
      </c>
      <c r="F9" s="169" t="s">
        <v>301</v>
      </c>
      <c r="G9" s="169" t="s">
        <v>302</v>
      </c>
      <c r="H9" s="169" t="s">
        <v>303</v>
      </c>
      <c r="I9" s="169" t="s">
        <v>304</v>
      </c>
      <c r="J9" s="169" t="s">
        <v>306</v>
      </c>
    </row>
    <row r="10" customHeight="1" spans="1:10">
      <c r="A10" s="168" t="s">
        <v>281</v>
      </c>
      <c r="B10" s="169" t="s">
        <v>297</v>
      </c>
      <c r="C10" s="169" t="s">
        <v>298</v>
      </c>
      <c r="D10" s="169" t="s">
        <v>307</v>
      </c>
      <c r="E10" s="169" t="s">
        <v>308</v>
      </c>
      <c r="F10" s="169" t="s">
        <v>301</v>
      </c>
      <c r="G10" s="169" t="s">
        <v>302</v>
      </c>
      <c r="H10" s="169" t="s">
        <v>303</v>
      </c>
      <c r="I10" s="169" t="s">
        <v>304</v>
      </c>
      <c r="J10" s="169" t="s">
        <v>308</v>
      </c>
    </row>
    <row r="11" customHeight="1" spans="1:10">
      <c r="A11" s="168" t="s">
        <v>281</v>
      </c>
      <c r="B11" s="169" t="s">
        <v>297</v>
      </c>
      <c r="C11" s="169" t="s">
        <v>309</v>
      </c>
      <c r="D11" s="169" t="s">
        <v>310</v>
      </c>
      <c r="E11" s="169" t="s">
        <v>311</v>
      </c>
      <c r="F11" s="169" t="s">
        <v>312</v>
      </c>
      <c r="G11" s="169" t="s">
        <v>313</v>
      </c>
      <c r="H11" s="169" t="s">
        <v>303</v>
      </c>
      <c r="I11" s="169" t="s">
        <v>304</v>
      </c>
      <c r="J11" s="169" t="s">
        <v>311</v>
      </c>
    </row>
    <row r="12" customHeight="1" spans="1:10">
      <c r="A12" s="168" t="s">
        <v>281</v>
      </c>
      <c r="B12" s="169" t="s">
        <v>297</v>
      </c>
      <c r="C12" s="169" t="s">
        <v>314</v>
      </c>
      <c r="D12" s="169" t="s">
        <v>315</v>
      </c>
      <c r="E12" s="169" t="s">
        <v>316</v>
      </c>
      <c r="F12" s="169" t="s">
        <v>317</v>
      </c>
      <c r="G12" s="169" t="s">
        <v>318</v>
      </c>
      <c r="H12" s="169" t="s">
        <v>303</v>
      </c>
      <c r="I12" s="169" t="s">
        <v>304</v>
      </c>
      <c r="J12" s="169" t="s">
        <v>319</v>
      </c>
    </row>
    <row r="13" customHeight="1" spans="1:10">
      <c r="A13" s="168" t="s">
        <v>284</v>
      </c>
      <c r="B13" s="169" t="s">
        <v>297</v>
      </c>
      <c r="C13" s="169" t="s">
        <v>298</v>
      </c>
      <c r="D13" s="169" t="s">
        <v>299</v>
      </c>
      <c r="E13" s="169" t="s">
        <v>300</v>
      </c>
      <c r="F13" s="169" t="s">
        <v>301</v>
      </c>
      <c r="G13" s="169" t="s">
        <v>302</v>
      </c>
      <c r="H13" s="169" t="s">
        <v>303</v>
      </c>
      <c r="I13" s="169" t="s">
        <v>304</v>
      </c>
      <c r="J13" s="169" t="s">
        <v>300</v>
      </c>
    </row>
    <row r="14" customHeight="1" spans="1:10">
      <c r="A14" s="168" t="s">
        <v>284</v>
      </c>
      <c r="B14" s="169" t="s">
        <v>297</v>
      </c>
      <c r="C14" s="169" t="s">
        <v>298</v>
      </c>
      <c r="D14" s="169" t="s">
        <v>305</v>
      </c>
      <c r="E14" s="169" t="s">
        <v>306</v>
      </c>
      <c r="F14" s="169" t="s">
        <v>301</v>
      </c>
      <c r="G14" s="169" t="s">
        <v>302</v>
      </c>
      <c r="H14" s="169" t="s">
        <v>303</v>
      </c>
      <c r="I14" s="169" t="s">
        <v>304</v>
      </c>
      <c r="J14" s="169" t="s">
        <v>306</v>
      </c>
    </row>
    <row r="15" customHeight="1" spans="1:10">
      <c r="A15" s="168" t="s">
        <v>284</v>
      </c>
      <c r="B15" s="169" t="s">
        <v>297</v>
      </c>
      <c r="C15" s="169" t="s">
        <v>298</v>
      </c>
      <c r="D15" s="169" t="s">
        <v>307</v>
      </c>
      <c r="E15" s="169" t="s">
        <v>308</v>
      </c>
      <c r="F15" s="169" t="s">
        <v>301</v>
      </c>
      <c r="G15" s="169" t="s">
        <v>302</v>
      </c>
      <c r="H15" s="169" t="s">
        <v>303</v>
      </c>
      <c r="I15" s="169" t="s">
        <v>304</v>
      </c>
      <c r="J15" s="169" t="s">
        <v>308</v>
      </c>
    </row>
    <row r="16" customHeight="1" spans="1:10">
      <c r="A16" s="168" t="s">
        <v>284</v>
      </c>
      <c r="B16" s="169" t="s">
        <v>297</v>
      </c>
      <c r="C16" s="169" t="s">
        <v>309</v>
      </c>
      <c r="D16" s="169" t="s">
        <v>310</v>
      </c>
      <c r="E16" s="169" t="s">
        <v>311</v>
      </c>
      <c r="F16" s="169" t="s">
        <v>312</v>
      </c>
      <c r="G16" s="169" t="s">
        <v>313</v>
      </c>
      <c r="H16" s="169" t="s">
        <v>303</v>
      </c>
      <c r="I16" s="169" t="s">
        <v>304</v>
      </c>
      <c r="J16" s="169" t="s">
        <v>311</v>
      </c>
    </row>
    <row r="17" customHeight="1" spans="1:10">
      <c r="A17" s="168" t="s">
        <v>284</v>
      </c>
      <c r="B17" s="169" t="s">
        <v>297</v>
      </c>
      <c r="C17" s="169" t="s">
        <v>314</v>
      </c>
      <c r="D17" s="169" t="s">
        <v>315</v>
      </c>
      <c r="E17" s="169" t="s">
        <v>316</v>
      </c>
      <c r="F17" s="169" t="s">
        <v>317</v>
      </c>
      <c r="G17" s="169" t="s">
        <v>318</v>
      </c>
      <c r="H17" s="169" t="s">
        <v>303</v>
      </c>
      <c r="I17" s="169" t="s">
        <v>304</v>
      </c>
      <c r="J17" s="169" t="s">
        <v>319</v>
      </c>
    </row>
    <row r="18" customHeight="1" spans="1:10">
      <c r="A18" s="168" t="s">
        <v>276</v>
      </c>
      <c r="B18" s="169" t="s">
        <v>320</v>
      </c>
      <c r="C18" s="169" t="s">
        <v>298</v>
      </c>
      <c r="D18" s="169" t="s">
        <v>299</v>
      </c>
      <c r="E18" s="169" t="s">
        <v>321</v>
      </c>
      <c r="F18" s="169" t="s">
        <v>317</v>
      </c>
      <c r="G18" s="169" t="s">
        <v>322</v>
      </c>
      <c r="H18" s="169" t="s">
        <v>323</v>
      </c>
      <c r="I18" s="169" t="s">
        <v>304</v>
      </c>
      <c r="J18" s="169" t="s">
        <v>324</v>
      </c>
    </row>
    <row r="19" customHeight="1" spans="1:10">
      <c r="A19" s="168" t="s">
        <v>276</v>
      </c>
      <c r="B19" s="169" t="s">
        <v>320</v>
      </c>
      <c r="C19" s="169" t="s">
        <v>298</v>
      </c>
      <c r="D19" s="169" t="s">
        <v>299</v>
      </c>
      <c r="E19" s="169" t="s">
        <v>325</v>
      </c>
      <c r="F19" s="169" t="s">
        <v>317</v>
      </c>
      <c r="G19" s="169" t="s">
        <v>326</v>
      </c>
      <c r="H19" s="169" t="s">
        <v>327</v>
      </c>
      <c r="I19" s="169" t="s">
        <v>304</v>
      </c>
      <c r="J19" s="169" t="s">
        <v>328</v>
      </c>
    </row>
    <row r="20" customHeight="1" spans="1:10">
      <c r="A20" s="168" t="s">
        <v>276</v>
      </c>
      <c r="B20" s="169" t="s">
        <v>320</v>
      </c>
      <c r="C20" s="169" t="s">
        <v>298</v>
      </c>
      <c r="D20" s="169" t="s">
        <v>299</v>
      </c>
      <c r="E20" s="169" t="s">
        <v>329</v>
      </c>
      <c r="F20" s="169" t="s">
        <v>317</v>
      </c>
      <c r="G20" s="169" t="s">
        <v>330</v>
      </c>
      <c r="H20" s="169" t="s">
        <v>323</v>
      </c>
      <c r="I20" s="169" t="s">
        <v>304</v>
      </c>
      <c r="J20" s="169" t="s">
        <v>331</v>
      </c>
    </row>
    <row r="21" customHeight="1" spans="1:10">
      <c r="A21" s="168" t="s">
        <v>276</v>
      </c>
      <c r="B21" s="169" t="s">
        <v>320</v>
      </c>
      <c r="C21" s="169" t="s">
        <v>298</v>
      </c>
      <c r="D21" s="169" t="s">
        <v>305</v>
      </c>
      <c r="E21" s="169" t="s">
        <v>332</v>
      </c>
      <c r="F21" s="169" t="s">
        <v>301</v>
      </c>
      <c r="G21" s="169" t="s">
        <v>302</v>
      </c>
      <c r="H21" s="169" t="s">
        <v>303</v>
      </c>
      <c r="I21" s="169" t="s">
        <v>304</v>
      </c>
      <c r="J21" s="169" t="s">
        <v>333</v>
      </c>
    </row>
    <row r="22" customHeight="1" spans="1:10">
      <c r="A22" s="168" t="s">
        <v>276</v>
      </c>
      <c r="B22" s="169" t="s">
        <v>320</v>
      </c>
      <c r="C22" s="169" t="s">
        <v>298</v>
      </c>
      <c r="D22" s="169" t="s">
        <v>305</v>
      </c>
      <c r="E22" s="169" t="s">
        <v>334</v>
      </c>
      <c r="F22" s="169" t="s">
        <v>301</v>
      </c>
      <c r="G22" s="169" t="s">
        <v>302</v>
      </c>
      <c r="H22" s="169" t="s">
        <v>303</v>
      </c>
      <c r="I22" s="169" t="s">
        <v>304</v>
      </c>
      <c r="J22" s="169" t="s">
        <v>335</v>
      </c>
    </row>
    <row r="23" customHeight="1" spans="1:10">
      <c r="A23" s="168" t="s">
        <v>276</v>
      </c>
      <c r="B23" s="169" t="s">
        <v>320</v>
      </c>
      <c r="C23" s="169" t="s">
        <v>298</v>
      </c>
      <c r="D23" s="169" t="s">
        <v>305</v>
      </c>
      <c r="E23" s="169" t="s">
        <v>336</v>
      </c>
      <c r="F23" s="169" t="s">
        <v>301</v>
      </c>
      <c r="G23" s="169" t="s">
        <v>337</v>
      </c>
      <c r="H23" s="169" t="s">
        <v>338</v>
      </c>
      <c r="I23" s="169" t="s">
        <v>339</v>
      </c>
      <c r="J23" s="169" t="s">
        <v>340</v>
      </c>
    </row>
    <row r="24" customHeight="1" spans="1:10">
      <c r="A24" s="168" t="s">
        <v>276</v>
      </c>
      <c r="B24" s="169" t="s">
        <v>320</v>
      </c>
      <c r="C24" s="169" t="s">
        <v>298</v>
      </c>
      <c r="D24" s="169" t="s">
        <v>307</v>
      </c>
      <c r="E24" s="169" t="s">
        <v>341</v>
      </c>
      <c r="F24" s="169" t="s">
        <v>342</v>
      </c>
      <c r="G24" s="169" t="s">
        <v>343</v>
      </c>
      <c r="H24" s="169" t="s">
        <v>344</v>
      </c>
      <c r="I24" s="169" t="s">
        <v>339</v>
      </c>
      <c r="J24" s="169" t="s">
        <v>345</v>
      </c>
    </row>
    <row r="25" customHeight="1" spans="1:10">
      <c r="A25" s="168" t="s">
        <v>276</v>
      </c>
      <c r="B25" s="169" t="s">
        <v>320</v>
      </c>
      <c r="C25" s="169" t="s">
        <v>298</v>
      </c>
      <c r="D25" s="169" t="s">
        <v>307</v>
      </c>
      <c r="E25" s="169" t="s">
        <v>346</v>
      </c>
      <c r="F25" s="169" t="s">
        <v>317</v>
      </c>
      <c r="G25" s="169" t="s">
        <v>347</v>
      </c>
      <c r="H25" s="169" t="s">
        <v>344</v>
      </c>
      <c r="I25" s="169" t="s">
        <v>304</v>
      </c>
      <c r="J25" s="169" t="s">
        <v>348</v>
      </c>
    </row>
    <row r="26" customHeight="1" spans="1:10">
      <c r="A26" s="168" t="s">
        <v>276</v>
      </c>
      <c r="B26" s="169" t="s">
        <v>320</v>
      </c>
      <c r="C26" s="169" t="s">
        <v>309</v>
      </c>
      <c r="D26" s="169" t="s">
        <v>310</v>
      </c>
      <c r="E26" s="169" t="s">
        <v>349</v>
      </c>
      <c r="F26" s="169" t="s">
        <v>301</v>
      </c>
      <c r="G26" s="169" t="s">
        <v>350</v>
      </c>
      <c r="H26" s="169" t="s">
        <v>351</v>
      </c>
      <c r="I26" s="169" t="s">
        <v>339</v>
      </c>
      <c r="J26" s="169" t="s">
        <v>352</v>
      </c>
    </row>
    <row r="27" customHeight="1" spans="1:10">
      <c r="A27" s="168" t="s">
        <v>276</v>
      </c>
      <c r="B27" s="169" t="s">
        <v>320</v>
      </c>
      <c r="C27" s="169" t="s">
        <v>309</v>
      </c>
      <c r="D27" s="169" t="s">
        <v>310</v>
      </c>
      <c r="E27" s="169" t="s">
        <v>353</v>
      </c>
      <c r="F27" s="169" t="s">
        <v>317</v>
      </c>
      <c r="G27" s="169" t="s">
        <v>354</v>
      </c>
      <c r="H27" s="169" t="s">
        <v>303</v>
      </c>
      <c r="I27" s="169" t="s">
        <v>304</v>
      </c>
      <c r="J27" s="169" t="s">
        <v>355</v>
      </c>
    </row>
    <row r="28" customHeight="1" spans="1:10">
      <c r="A28" s="168" t="s">
        <v>276</v>
      </c>
      <c r="B28" s="169" t="s">
        <v>320</v>
      </c>
      <c r="C28" s="169" t="s">
        <v>309</v>
      </c>
      <c r="D28" s="169" t="s">
        <v>310</v>
      </c>
      <c r="E28" s="169" t="s">
        <v>356</v>
      </c>
      <c r="F28" s="169" t="s">
        <v>317</v>
      </c>
      <c r="G28" s="169" t="s">
        <v>354</v>
      </c>
      <c r="H28" s="169" t="s">
        <v>303</v>
      </c>
      <c r="I28" s="169" t="s">
        <v>304</v>
      </c>
      <c r="J28" s="169" t="s">
        <v>357</v>
      </c>
    </row>
    <row r="29" customHeight="1" spans="1:10">
      <c r="A29" s="168" t="s">
        <v>276</v>
      </c>
      <c r="B29" s="169" t="s">
        <v>320</v>
      </c>
      <c r="C29" s="169" t="s">
        <v>314</v>
      </c>
      <c r="D29" s="169" t="s">
        <v>315</v>
      </c>
      <c r="E29" s="169" t="s">
        <v>358</v>
      </c>
      <c r="F29" s="169" t="s">
        <v>317</v>
      </c>
      <c r="G29" s="169" t="s">
        <v>313</v>
      </c>
      <c r="H29" s="169" t="s">
        <v>303</v>
      </c>
      <c r="I29" s="169" t="s">
        <v>304</v>
      </c>
      <c r="J29" s="169" t="s">
        <v>359</v>
      </c>
    </row>
    <row r="30" customHeight="1" spans="1:10">
      <c r="A30" s="168" t="s">
        <v>276</v>
      </c>
      <c r="B30" s="169" t="s">
        <v>320</v>
      </c>
      <c r="C30" s="169" t="s">
        <v>314</v>
      </c>
      <c r="D30" s="169" t="s">
        <v>315</v>
      </c>
      <c r="E30" s="169" t="s">
        <v>360</v>
      </c>
      <c r="F30" s="169" t="s">
        <v>317</v>
      </c>
      <c r="G30" s="169" t="s">
        <v>313</v>
      </c>
      <c r="H30" s="169" t="s">
        <v>303</v>
      </c>
      <c r="I30" s="169" t="s">
        <v>304</v>
      </c>
      <c r="J30" s="169" t="s">
        <v>359</v>
      </c>
    </row>
    <row r="31" customHeight="1" spans="1:10">
      <c r="A31" s="168" t="s">
        <v>276</v>
      </c>
      <c r="B31" s="169" t="s">
        <v>320</v>
      </c>
      <c r="C31" s="169" t="s">
        <v>361</v>
      </c>
      <c r="D31" s="169" t="s">
        <v>362</v>
      </c>
      <c r="E31" s="169" t="s">
        <v>363</v>
      </c>
      <c r="F31" s="169" t="s">
        <v>342</v>
      </c>
      <c r="G31" s="169" t="s">
        <v>364</v>
      </c>
      <c r="H31" s="169" t="s">
        <v>365</v>
      </c>
      <c r="I31" s="169" t="s">
        <v>304</v>
      </c>
      <c r="J31" s="169" t="s">
        <v>366</v>
      </c>
    </row>
    <row r="32" customHeight="1" spans="1:10">
      <c r="A32" s="168" t="s">
        <v>276</v>
      </c>
      <c r="B32" s="169" t="s">
        <v>320</v>
      </c>
      <c r="C32" s="169" t="s">
        <v>361</v>
      </c>
      <c r="D32" s="169" t="s">
        <v>362</v>
      </c>
      <c r="E32" s="169" t="s">
        <v>367</v>
      </c>
      <c r="F32" s="169" t="s">
        <v>342</v>
      </c>
      <c r="G32" s="169" t="s">
        <v>368</v>
      </c>
      <c r="H32" s="169" t="s">
        <v>365</v>
      </c>
      <c r="I32" s="169" t="s">
        <v>304</v>
      </c>
      <c r="J32" s="169" t="s">
        <v>369</v>
      </c>
    </row>
    <row r="33" customHeight="1" spans="1:10">
      <c r="A33" s="168" t="s">
        <v>276</v>
      </c>
      <c r="B33" s="169" t="s">
        <v>320</v>
      </c>
      <c r="C33" s="169" t="s">
        <v>361</v>
      </c>
      <c r="D33" s="169" t="s">
        <v>370</v>
      </c>
      <c r="E33" s="169" t="s">
        <v>371</v>
      </c>
      <c r="F33" s="169" t="s">
        <v>342</v>
      </c>
      <c r="G33" s="169" t="s">
        <v>372</v>
      </c>
      <c r="H33" s="169" t="s">
        <v>365</v>
      </c>
      <c r="I33" s="169" t="s">
        <v>304</v>
      </c>
      <c r="J33" s="169" t="s">
        <v>373</v>
      </c>
    </row>
    <row r="34" customHeight="1" spans="1:10">
      <c r="A34" s="168" t="s">
        <v>280</v>
      </c>
      <c r="B34" s="169" t="s">
        <v>374</v>
      </c>
      <c r="C34" s="169" t="s">
        <v>298</v>
      </c>
      <c r="D34" s="169" t="s">
        <v>299</v>
      </c>
      <c r="E34" s="169" t="s">
        <v>375</v>
      </c>
      <c r="F34" s="169" t="s">
        <v>342</v>
      </c>
      <c r="G34" s="169" t="s">
        <v>376</v>
      </c>
      <c r="H34" s="169" t="s">
        <v>303</v>
      </c>
      <c r="I34" s="169" t="s">
        <v>304</v>
      </c>
      <c r="J34" s="169" t="s">
        <v>377</v>
      </c>
    </row>
    <row r="35" customHeight="1" spans="1:10">
      <c r="A35" s="168" t="s">
        <v>280</v>
      </c>
      <c r="B35" s="169" t="s">
        <v>374</v>
      </c>
      <c r="C35" s="169" t="s">
        <v>298</v>
      </c>
      <c r="D35" s="169" t="s">
        <v>305</v>
      </c>
      <c r="E35" s="169" t="s">
        <v>378</v>
      </c>
      <c r="F35" s="169" t="s">
        <v>301</v>
      </c>
      <c r="G35" s="169" t="s">
        <v>302</v>
      </c>
      <c r="H35" s="169" t="s">
        <v>303</v>
      </c>
      <c r="I35" s="169" t="s">
        <v>304</v>
      </c>
      <c r="J35" s="169" t="s">
        <v>379</v>
      </c>
    </row>
    <row r="36" customHeight="1" spans="1:10">
      <c r="A36" s="168" t="s">
        <v>280</v>
      </c>
      <c r="B36" s="169" t="s">
        <v>374</v>
      </c>
      <c r="C36" s="169" t="s">
        <v>298</v>
      </c>
      <c r="D36" s="169" t="s">
        <v>307</v>
      </c>
      <c r="E36" s="169" t="s">
        <v>380</v>
      </c>
      <c r="F36" s="169" t="s">
        <v>342</v>
      </c>
      <c r="G36" s="169" t="s">
        <v>381</v>
      </c>
      <c r="H36" s="169" t="s">
        <v>344</v>
      </c>
      <c r="I36" s="169" t="s">
        <v>304</v>
      </c>
      <c r="J36" s="169" t="s">
        <v>382</v>
      </c>
    </row>
    <row r="37" customHeight="1" spans="1:10">
      <c r="A37" s="168" t="s">
        <v>280</v>
      </c>
      <c r="B37" s="169" t="s">
        <v>374</v>
      </c>
      <c r="C37" s="169" t="s">
        <v>309</v>
      </c>
      <c r="D37" s="169" t="s">
        <v>383</v>
      </c>
      <c r="E37" s="169" t="s">
        <v>384</v>
      </c>
      <c r="F37" s="169" t="s">
        <v>301</v>
      </c>
      <c r="G37" s="169" t="s">
        <v>385</v>
      </c>
      <c r="H37" s="169"/>
      <c r="I37" s="169" t="s">
        <v>339</v>
      </c>
      <c r="J37" s="169" t="s">
        <v>386</v>
      </c>
    </row>
    <row r="38" customHeight="1" spans="1:10">
      <c r="A38" s="168" t="s">
        <v>280</v>
      </c>
      <c r="B38" s="169" t="s">
        <v>374</v>
      </c>
      <c r="C38" s="169" t="s">
        <v>309</v>
      </c>
      <c r="D38" s="169" t="s">
        <v>310</v>
      </c>
      <c r="E38" s="169" t="s">
        <v>387</v>
      </c>
      <c r="F38" s="169" t="s">
        <v>317</v>
      </c>
      <c r="G38" s="169" t="s">
        <v>313</v>
      </c>
      <c r="H38" s="169" t="s">
        <v>303</v>
      </c>
      <c r="I38" s="169" t="s">
        <v>304</v>
      </c>
      <c r="J38" s="169" t="s">
        <v>388</v>
      </c>
    </row>
    <row r="39" customHeight="1" spans="1:10">
      <c r="A39" s="168" t="s">
        <v>280</v>
      </c>
      <c r="B39" s="169" t="s">
        <v>374</v>
      </c>
      <c r="C39" s="169" t="s">
        <v>309</v>
      </c>
      <c r="D39" s="169" t="s">
        <v>389</v>
      </c>
      <c r="E39" s="169" t="s">
        <v>390</v>
      </c>
      <c r="F39" s="169" t="s">
        <v>301</v>
      </c>
      <c r="G39" s="169" t="s">
        <v>391</v>
      </c>
      <c r="H39" s="169" t="s">
        <v>392</v>
      </c>
      <c r="I39" s="169" t="s">
        <v>339</v>
      </c>
      <c r="J39" s="169" t="s">
        <v>393</v>
      </c>
    </row>
    <row r="40" customHeight="1" spans="1:10">
      <c r="A40" s="168" t="s">
        <v>280</v>
      </c>
      <c r="B40" s="169" t="s">
        <v>374</v>
      </c>
      <c r="C40" s="169" t="s">
        <v>314</v>
      </c>
      <c r="D40" s="169" t="s">
        <v>315</v>
      </c>
      <c r="E40" s="169" t="s">
        <v>315</v>
      </c>
      <c r="F40" s="169" t="s">
        <v>317</v>
      </c>
      <c r="G40" s="169" t="s">
        <v>354</v>
      </c>
      <c r="H40" s="169" t="s">
        <v>303</v>
      </c>
      <c r="I40" s="169" t="s">
        <v>304</v>
      </c>
      <c r="J40" s="169" t="s">
        <v>394</v>
      </c>
    </row>
    <row r="41" customHeight="1" spans="1:10">
      <c r="A41" s="168" t="s">
        <v>274</v>
      </c>
      <c r="B41" s="169" t="s">
        <v>395</v>
      </c>
      <c r="C41" s="169" t="s">
        <v>298</v>
      </c>
      <c r="D41" s="169" t="s">
        <v>299</v>
      </c>
      <c r="E41" s="169" t="s">
        <v>396</v>
      </c>
      <c r="F41" s="169" t="s">
        <v>301</v>
      </c>
      <c r="G41" s="169" t="s">
        <v>167</v>
      </c>
      <c r="H41" s="169" t="s">
        <v>323</v>
      </c>
      <c r="I41" s="169" t="s">
        <v>304</v>
      </c>
      <c r="J41" s="169" t="s">
        <v>397</v>
      </c>
    </row>
    <row r="42" customHeight="1" spans="1:10">
      <c r="A42" s="168" t="s">
        <v>274</v>
      </c>
      <c r="B42" s="169" t="s">
        <v>395</v>
      </c>
      <c r="C42" s="169" t="s">
        <v>298</v>
      </c>
      <c r="D42" s="169" t="s">
        <v>305</v>
      </c>
      <c r="E42" s="169" t="s">
        <v>398</v>
      </c>
      <c r="F42" s="169" t="s">
        <v>301</v>
      </c>
      <c r="G42" s="169" t="s">
        <v>302</v>
      </c>
      <c r="H42" s="169" t="s">
        <v>303</v>
      </c>
      <c r="I42" s="169" t="s">
        <v>304</v>
      </c>
      <c r="J42" s="169" t="s">
        <v>399</v>
      </c>
    </row>
    <row r="43" customHeight="1" spans="1:10">
      <c r="A43" s="168" t="s">
        <v>274</v>
      </c>
      <c r="B43" s="169" t="s">
        <v>395</v>
      </c>
      <c r="C43" s="169" t="s">
        <v>298</v>
      </c>
      <c r="D43" s="169" t="s">
        <v>305</v>
      </c>
      <c r="E43" s="169" t="s">
        <v>400</v>
      </c>
      <c r="F43" s="169" t="s">
        <v>317</v>
      </c>
      <c r="G43" s="169" t="s">
        <v>302</v>
      </c>
      <c r="H43" s="169" t="s">
        <v>303</v>
      </c>
      <c r="I43" s="169" t="s">
        <v>304</v>
      </c>
      <c r="J43" s="169" t="s">
        <v>401</v>
      </c>
    </row>
    <row r="44" customHeight="1" spans="1:10">
      <c r="A44" s="168" t="s">
        <v>274</v>
      </c>
      <c r="B44" s="169" t="s">
        <v>395</v>
      </c>
      <c r="C44" s="169" t="s">
        <v>298</v>
      </c>
      <c r="D44" s="169" t="s">
        <v>307</v>
      </c>
      <c r="E44" s="169" t="s">
        <v>402</v>
      </c>
      <c r="F44" s="169" t="s">
        <v>301</v>
      </c>
      <c r="G44" s="169" t="s">
        <v>302</v>
      </c>
      <c r="H44" s="169" t="s">
        <v>303</v>
      </c>
      <c r="I44" s="169" t="s">
        <v>304</v>
      </c>
      <c r="J44" s="169" t="s">
        <v>403</v>
      </c>
    </row>
    <row r="45" customHeight="1" spans="1:10">
      <c r="A45" s="168" t="s">
        <v>274</v>
      </c>
      <c r="B45" s="169" t="s">
        <v>395</v>
      </c>
      <c r="C45" s="169" t="s">
        <v>309</v>
      </c>
      <c r="D45" s="169" t="s">
        <v>383</v>
      </c>
      <c r="E45" s="169" t="s">
        <v>404</v>
      </c>
      <c r="F45" s="169" t="s">
        <v>301</v>
      </c>
      <c r="G45" s="169" t="s">
        <v>405</v>
      </c>
      <c r="H45" s="169" t="s">
        <v>406</v>
      </c>
      <c r="I45" s="169" t="s">
        <v>304</v>
      </c>
      <c r="J45" s="169" t="s">
        <v>407</v>
      </c>
    </row>
    <row r="46" customHeight="1" spans="1:10">
      <c r="A46" s="168" t="s">
        <v>274</v>
      </c>
      <c r="B46" s="169" t="s">
        <v>395</v>
      </c>
      <c r="C46" s="169" t="s">
        <v>309</v>
      </c>
      <c r="D46" s="169" t="s">
        <v>310</v>
      </c>
      <c r="E46" s="169" t="s">
        <v>408</v>
      </c>
      <c r="F46" s="169" t="s">
        <v>301</v>
      </c>
      <c r="G46" s="169" t="s">
        <v>409</v>
      </c>
      <c r="H46" s="169" t="s">
        <v>410</v>
      </c>
      <c r="I46" s="169" t="s">
        <v>304</v>
      </c>
      <c r="J46" s="169" t="s">
        <v>411</v>
      </c>
    </row>
    <row r="47" customHeight="1" spans="1:10">
      <c r="A47" s="168" t="s">
        <v>274</v>
      </c>
      <c r="B47" s="169" t="s">
        <v>395</v>
      </c>
      <c r="C47" s="169" t="s">
        <v>314</v>
      </c>
      <c r="D47" s="169" t="s">
        <v>315</v>
      </c>
      <c r="E47" s="169" t="s">
        <v>412</v>
      </c>
      <c r="F47" s="169" t="s">
        <v>317</v>
      </c>
      <c r="G47" s="169" t="s">
        <v>313</v>
      </c>
      <c r="H47" s="169" t="s">
        <v>303</v>
      </c>
      <c r="I47" s="169" t="s">
        <v>304</v>
      </c>
      <c r="J47" s="169" t="s">
        <v>413</v>
      </c>
    </row>
    <row r="48" customHeight="1" spans="1:10">
      <c r="A48" s="168" t="s">
        <v>274</v>
      </c>
      <c r="B48" s="169" t="s">
        <v>395</v>
      </c>
      <c r="C48" s="169" t="s">
        <v>361</v>
      </c>
      <c r="D48" s="169" t="s">
        <v>362</v>
      </c>
      <c r="E48" s="169" t="s">
        <v>404</v>
      </c>
      <c r="F48" s="169" t="s">
        <v>301</v>
      </c>
      <c r="G48" s="169" t="s">
        <v>405</v>
      </c>
      <c r="H48" s="169" t="s">
        <v>406</v>
      </c>
      <c r="I48" s="169" t="s">
        <v>304</v>
      </c>
      <c r="J48" s="169" t="s">
        <v>407</v>
      </c>
    </row>
    <row r="49" customHeight="1" spans="1:10">
      <c r="A49" s="168" t="s">
        <v>285</v>
      </c>
      <c r="B49" s="169" t="s">
        <v>297</v>
      </c>
      <c r="C49" s="169" t="s">
        <v>298</v>
      </c>
      <c r="D49" s="169" t="s">
        <v>299</v>
      </c>
      <c r="E49" s="169" t="s">
        <v>300</v>
      </c>
      <c r="F49" s="169" t="s">
        <v>301</v>
      </c>
      <c r="G49" s="169" t="s">
        <v>302</v>
      </c>
      <c r="H49" s="169" t="s">
        <v>303</v>
      </c>
      <c r="I49" s="169" t="s">
        <v>304</v>
      </c>
      <c r="J49" s="169" t="s">
        <v>300</v>
      </c>
    </row>
    <row r="50" customHeight="1" spans="1:10">
      <c r="A50" s="168" t="s">
        <v>285</v>
      </c>
      <c r="B50" s="169" t="s">
        <v>297</v>
      </c>
      <c r="C50" s="169" t="s">
        <v>298</v>
      </c>
      <c r="D50" s="169" t="s">
        <v>305</v>
      </c>
      <c r="E50" s="169" t="s">
        <v>306</v>
      </c>
      <c r="F50" s="169" t="s">
        <v>301</v>
      </c>
      <c r="G50" s="169" t="s">
        <v>302</v>
      </c>
      <c r="H50" s="169" t="s">
        <v>303</v>
      </c>
      <c r="I50" s="169" t="s">
        <v>304</v>
      </c>
      <c r="J50" s="169" t="s">
        <v>306</v>
      </c>
    </row>
    <row r="51" customHeight="1" spans="1:10">
      <c r="A51" s="168" t="s">
        <v>285</v>
      </c>
      <c r="B51" s="169" t="s">
        <v>297</v>
      </c>
      <c r="C51" s="169" t="s">
        <v>298</v>
      </c>
      <c r="D51" s="169" t="s">
        <v>307</v>
      </c>
      <c r="E51" s="169" t="s">
        <v>308</v>
      </c>
      <c r="F51" s="169" t="s">
        <v>301</v>
      </c>
      <c r="G51" s="169" t="s">
        <v>302</v>
      </c>
      <c r="H51" s="169" t="s">
        <v>303</v>
      </c>
      <c r="I51" s="169" t="s">
        <v>304</v>
      </c>
      <c r="J51" s="169" t="s">
        <v>308</v>
      </c>
    </row>
    <row r="52" customHeight="1" spans="1:10">
      <c r="A52" s="168" t="s">
        <v>285</v>
      </c>
      <c r="B52" s="169" t="s">
        <v>297</v>
      </c>
      <c r="C52" s="169" t="s">
        <v>309</v>
      </c>
      <c r="D52" s="169" t="s">
        <v>310</v>
      </c>
      <c r="E52" s="169" t="s">
        <v>311</v>
      </c>
      <c r="F52" s="169" t="s">
        <v>317</v>
      </c>
      <c r="G52" s="169" t="s">
        <v>414</v>
      </c>
      <c r="H52" s="169" t="s">
        <v>303</v>
      </c>
      <c r="I52" s="169" t="s">
        <v>304</v>
      </c>
      <c r="J52" s="169" t="s">
        <v>311</v>
      </c>
    </row>
    <row r="53" customHeight="1" spans="1:10">
      <c r="A53" s="168" t="s">
        <v>285</v>
      </c>
      <c r="B53" s="169" t="s">
        <v>297</v>
      </c>
      <c r="C53" s="169" t="s">
        <v>314</v>
      </c>
      <c r="D53" s="169" t="s">
        <v>315</v>
      </c>
      <c r="E53" s="169" t="s">
        <v>316</v>
      </c>
      <c r="F53" s="169" t="s">
        <v>317</v>
      </c>
      <c r="G53" s="169" t="s">
        <v>318</v>
      </c>
      <c r="H53" s="169" t="s">
        <v>303</v>
      </c>
      <c r="I53" s="169" t="s">
        <v>304</v>
      </c>
      <c r="J53" s="169" t="s">
        <v>316</v>
      </c>
    </row>
    <row r="54" customHeight="1" spans="1:10">
      <c r="A54" s="168" t="s">
        <v>270</v>
      </c>
      <c r="B54" s="169" t="s">
        <v>415</v>
      </c>
      <c r="C54" s="169" t="s">
        <v>298</v>
      </c>
      <c r="D54" s="169" t="s">
        <v>299</v>
      </c>
      <c r="E54" s="169" t="s">
        <v>416</v>
      </c>
      <c r="F54" s="169" t="s">
        <v>301</v>
      </c>
      <c r="G54" s="169" t="s">
        <v>417</v>
      </c>
      <c r="H54" s="169" t="s">
        <v>323</v>
      </c>
      <c r="I54" s="169" t="s">
        <v>304</v>
      </c>
      <c r="J54" s="169" t="s">
        <v>418</v>
      </c>
    </row>
    <row r="55" customHeight="1" spans="1:10">
      <c r="A55" s="168" t="s">
        <v>270</v>
      </c>
      <c r="B55" s="169" t="s">
        <v>415</v>
      </c>
      <c r="C55" s="169" t="s">
        <v>298</v>
      </c>
      <c r="D55" s="169" t="s">
        <v>305</v>
      </c>
      <c r="E55" s="169" t="s">
        <v>419</v>
      </c>
      <c r="F55" s="169" t="s">
        <v>301</v>
      </c>
      <c r="G55" s="169" t="s">
        <v>302</v>
      </c>
      <c r="H55" s="169" t="s">
        <v>303</v>
      </c>
      <c r="I55" s="169" t="s">
        <v>304</v>
      </c>
      <c r="J55" s="169" t="s">
        <v>420</v>
      </c>
    </row>
    <row r="56" customHeight="1" spans="1:10">
      <c r="A56" s="168" t="s">
        <v>270</v>
      </c>
      <c r="B56" s="169" t="s">
        <v>415</v>
      </c>
      <c r="C56" s="169" t="s">
        <v>298</v>
      </c>
      <c r="D56" s="169" t="s">
        <v>307</v>
      </c>
      <c r="E56" s="169" t="s">
        <v>421</v>
      </c>
      <c r="F56" s="169" t="s">
        <v>301</v>
      </c>
      <c r="G56" s="169" t="s">
        <v>302</v>
      </c>
      <c r="H56" s="169" t="s">
        <v>303</v>
      </c>
      <c r="I56" s="169" t="s">
        <v>304</v>
      </c>
      <c r="J56" s="169" t="s">
        <v>422</v>
      </c>
    </row>
    <row r="57" customHeight="1" spans="1:10">
      <c r="A57" s="168" t="s">
        <v>270</v>
      </c>
      <c r="B57" s="169" t="s">
        <v>415</v>
      </c>
      <c r="C57" s="169" t="s">
        <v>309</v>
      </c>
      <c r="D57" s="169" t="s">
        <v>310</v>
      </c>
      <c r="E57" s="169" t="s">
        <v>387</v>
      </c>
      <c r="F57" s="169" t="s">
        <v>317</v>
      </c>
      <c r="G57" s="169" t="s">
        <v>302</v>
      </c>
      <c r="H57" s="169" t="s">
        <v>303</v>
      </c>
      <c r="I57" s="169" t="s">
        <v>304</v>
      </c>
      <c r="J57" s="169" t="s">
        <v>423</v>
      </c>
    </row>
    <row r="58" customHeight="1" spans="1:10">
      <c r="A58" s="168" t="s">
        <v>270</v>
      </c>
      <c r="B58" s="169" t="s">
        <v>415</v>
      </c>
      <c r="C58" s="169" t="s">
        <v>314</v>
      </c>
      <c r="D58" s="169" t="s">
        <v>315</v>
      </c>
      <c r="E58" s="169" t="s">
        <v>424</v>
      </c>
      <c r="F58" s="169" t="s">
        <v>317</v>
      </c>
      <c r="G58" s="169" t="s">
        <v>313</v>
      </c>
      <c r="H58" s="169" t="s">
        <v>303</v>
      </c>
      <c r="I58" s="169" t="s">
        <v>304</v>
      </c>
      <c r="J58" s="169" t="s">
        <v>425</v>
      </c>
    </row>
    <row r="59" customHeight="1" spans="1:10">
      <c r="A59" s="168" t="s">
        <v>270</v>
      </c>
      <c r="B59" s="169" t="s">
        <v>415</v>
      </c>
      <c r="C59" s="169" t="s">
        <v>361</v>
      </c>
      <c r="D59" s="169" t="s">
        <v>362</v>
      </c>
      <c r="E59" s="169" t="s">
        <v>426</v>
      </c>
      <c r="F59" s="169" t="s">
        <v>301</v>
      </c>
      <c r="G59" s="169" t="s">
        <v>427</v>
      </c>
      <c r="H59" s="169" t="s">
        <v>428</v>
      </c>
      <c r="I59" s="169" t="s">
        <v>304</v>
      </c>
      <c r="J59" s="169" t="s">
        <v>429</v>
      </c>
    </row>
    <row r="60" customHeight="1" spans="1:10">
      <c r="A60" s="168" t="s">
        <v>279</v>
      </c>
      <c r="B60" s="169" t="s">
        <v>430</v>
      </c>
      <c r="C60" s="169" t="s">
        <v>298</v>
      </c>
      <c r="D60" s="169" t="s">
        <v>299</v>
      </c>
      <c r="E60" s="169" t="s">
        <v>329</v>
      </c>
      <c r="F60" s="169" t="s">
        <v>317</v>
      </c>
      <c r="G60" s="169" t="s">
        <v>431</v>
      </c>
      <c r="H60" s="169" t="s">
        <v>323</v>
      </c>
      <c r="I60" s="169" t="s">
        <v>304</v>
      </c>
      <c r="J60" s="169" t="s">
        <v>331</v>
      </c>
    </row>
    <row r="61" customHeight="1" spans="1:10">
      <c r="A61" s="168" t="s">
        <v>279</v>
      </c>
      <c r="B61" s="169" t="s">
        <v>430</v>
      </c>
      <c r="C61" s="169" t="s">
        <v>298</v>
      </c>
      <c r="D61" s="169" t="s">
        <v>305</v>
      </c>
      <c r="E61" s="169" t="s">
        <v>432</v>
      </c>
      <c r="F61" s="169" t="s">
        <v>317</v>
      </c>
      <c r="G61" s="169" t="s">
        <v>313</v>
      </c>
      <c r="H61" s="169" t="s">
        <v>303</v>
      </c>
      <c r="I61" s="169" t="s">
        <v>304</v>
      </c>
      <c r="J61" s="169" t="s">
        <v>433</v>
      </c>
    </row>
    <row r="62" customHeight="1" spans="1:10">
      <c r="A62" s="168" t="s">
        <v>279</v>
      </c>
      <c r="B62" s="169" t="s">
        <v>430</v>
      </c>
      <c r="C62" s="169" t="s">
        <v>298</v>
      </c>
      <c r="D62" s="169" t="s">
        <v>307</v>
      </c>
      <c r="E62" s="169" t="s">
        <v>341</v>
      </c>
      <c r="F62" s="169" t="s">
        <v>317</v>
      </c>
      <c r="G62" s="169" t="s">
        <v>302</v>
      </c>
      <c r="H62" s="169" t="s">
        <v>303</v>
      </c>
      <c r="I62" s="169" t="s">
        <v>304</v>
      </c>
      <c r="J62" s="169" t="s">
        <v>434</v>
      </c>
    </row>
    <row r="63" customHeight="1" spans="1:10">
      <c r="A63" s="168" t="s">
        <v>279</v>
      </c>
      <c r="B63" s="169" t="s">
        <v>430</v>
      </c>
      <c r="C63" s="169" t="s">
        <v>309</v>
      </c>
      <c r="D63" s="169" t="s">
        <v>310</v>
      </c>
      <c r="E63" s="169" t="s">
        <v>349</v>
      </c>
      <c r="F63" s="169" t="s">
        <v>301</v>
      </c>
      <c r="G63" s="169" t="s">
        <v>435</v>
      </c>
      <c r="H63" s="169"/>
      <c r="I63" s="169" t="s">
        <v>339</v>
      </c>
      <c r="J63" s="169" t="s">
        <v>352</v>
      </c>
    </row>
    <row r="64" customHeight="1" spans="1:10">
      <c r="A64" s="168" t="s">
        <v>279</v>
      </c>
      <c r="B64" s="169" t="s">
        <v>430</v>
      </c>
      <c r="C64" s="169" t="s">
        <v>314</v>
      </c>
      <c r="D64" s="169" t="s">
        <v>315</v>
      </c>
      <c r="E64" s="169" t="s">
        <v>358</v>
      </c>
      <c r="F64" s="169" t="s">
        <v>317</v>
      </c>
      <c r="G64" s="169" t="s">
        <v>313</v>
      </c>
      <c r="H64" s="169" t="s">
        <v>303</v>
      </c>
      <c r="I64" s="169" t="s">
        <v>304</v>
      </c>
      <c r="J64" s="169" t="s">
        <v>359</v>
      </c>
    </row>
    <row r="65" customHeight="1" spans="1:10">
      <c r="A65" s="168" t="s">
        <v>279</v>
      </c>
      <c r="B65" s="169" t="s">
        <v>430</v>
      </c>
      <c r="C65" s="169" t="s">
        <v>314</v>
      </c>
      <c r="D65" s="169" t="s">
        <v>315</v>
      </c>
      <c r="E65" s="169" t="s">
        <v>360</v>
      </c>
      <c r="F65" s="169" t="s">
        <v>317</v>
      </c>
      <c r="G65" s="169" t="s">
        <v>313</v>
      </c>
      <c r="H65" s="169" t="s">
        <v>303</v>
      </c>
      <c r="I65" s="169" t="s">
        <v>304</v>
      </c>
      <c r="J65" s="169" t="s">
        <v>359</v>
      </c>
    </row>
  </sheetData>
  <mergeCells count="18">
    <mergeCell ref="A3:J3"/>
    <mergeCell ref="A4:H4"/>
    <mergeCell ref="A8:A12"/>
    <mergeCell ref="A13:A17"/>
    <mergeCell ref="A18:A33"/>
    <mergeCell ref="A34:A40"/>
    <mergeCell ref="A41:A48"/>
    <mergeCell ref="A49:A53"/>
    <mergeCell ref="A54:A59"/>
    <mergeCell ref="A60:A65"/>
    <mergeCell ref="B8:B12"/>
    <mergeCell ref="B13:B17"/>
    <mergeCell ref="B18:B33"/>
    <mergeCell ref="B34:B40"/>
    <mergeCell ref="B41:B48"/>
    <mergeCell ref="B49:B53"/>
    <mergeCell ref="B54:B59"/>
    <mergeCell ref="B60:B65"/>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萍水相逢</cp:lastModifiedBy>
  <dcterms:created xsi:type="dcterms:W3CDTF">2025-01-21T02:50:00Z</dcterms:created>
  <cp:lastPrinted>2026-05-18T04:06:00Z</cp:lastPrinted>
  <dcterms:modified xsi:type="dcterms:W3CDTF">2026-05-21T02:59:01Z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B00EDD9DA866492FAD22698DF456BC9A_13</vt:lpwstr>
  </property>
  <property fmtid="{D5CDD505-2E9C-101B-9397-08002B2CF9AE}" pid="3" name="KSOProductBuildVer">
    <vt:lpwstr>2052-12.1.0.25865</vt:lpwstr>
  </property>
  <property fmtid="{D5CDD505-2E9C-101B-9397-08002B2CF9AE}" pid="4" name="CalculationRule">
    <vt:i4>0</vt:i4>
  </property>
</Properties>
</file>