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33" firstSheet="7" activeTab="16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<sst xmlns="http://schemas.openxmlformats.org/spreadsheetml/2006/main" count="1333" uniqueCount="444">
  <si>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</si>
  <si>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</si>
  <si>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</si>
  <si>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</si>
  <si>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</si>
  <si>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</si>
  <si>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</si>
  <si>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</si>
  <si>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</si>
  <si>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</si>
  <si>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</si>
  <si>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</si>
  <si>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</si>
  <si>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</si>
  <si>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</si>
  <si>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</si>
  <si>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</si>
  <si>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</si>
  <si>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</si>
  <si>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</si>
  <si>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</si>
  <si>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</si>
  <si>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</si>
  <si>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</si>
  <si>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</si>
  <si>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</si>
  <si>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</si>
  <si>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</si>
  <si>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</si>
  <si>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</si>
  <si>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</si>
  <si>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</si>
  <si>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</si>
  <si>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</si>
  <si>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</si>
  <si>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</si>
  <si>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</si>
  <si>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</si>
  <si>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</si>
  <si>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</si>
  <si>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</si>
  <si>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</si>
  <si>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</si>
  <si>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</si>
  <si>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</si>
  <si>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</si>
  <si>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</si>
  <si>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</si>
  <si>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</si>
  <si>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</si>
  <si>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</si>
  <si>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</si>
  <si>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</si>
  <si>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</si>
  <si>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</si>
  <si>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</si>
  <si>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</si>
  <si>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</si>
  <si>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</si>
  <si>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</si>
  <si>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</si>
  <si>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</si>
  <si>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</si>
  <si>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</si>
  <si>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</si>
  <si>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</si>
  <si>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</si>
  <si>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</si>
  <si>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</si>
  <si>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</si>
  <si>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</si>
  <si>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105006</t>
  </si>
  <si>
    <t>昆明市西山区职业高级中学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</si>
  <si>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</si>
  <si>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</si>
  <si>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</si>
  <si>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</si>
  <si>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</si>
  <si>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</si>
  <si>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</si>
  <si>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</si>
  <si>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</si>
  <si>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</si>
  <si>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</si>
  <si>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</si>
  <si>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</si>
  <si>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</si>
  <si>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</si>
  <si>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20503</t>
  </si>
  <si>
    <t>职业教育</t>
  </si>
  <si>
    <t>2050302</t>
  </si>
  <si>
    <t>中等职业教育</t>
  </si>
  <si>
    <t>20599</t>
  </si>
  <si>
    <t>其他教育支出</t>
  </si>
  <si>
    <t>2059999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</si>
  <si>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</si>
  <si>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</si>
  <si>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</si>
  <si>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</si>
  <si>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</si>
  <si>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</si>
  <si>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</si>
  <si>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</si>
  <si>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</si>
  <si>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</si>
  <si>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</si>
  <si>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</si>
  <si>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</si>
  <si>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</si>
  <si>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</si>
  <si>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</si>
  <si>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</si>
  <si>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</si>
  <si>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</si>
  <si>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</si>
  <si>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</si>
  <si>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</si>
  <si>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</si>
  <si>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</si>
  <si>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</si>
  <si>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</si>
  <si>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</si>
  <si>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</si>
  <si>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</si>
  <si>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</si>
  <si>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</si>
  <si>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</si>
  <si>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</si>
  <si>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</si>
  <si>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</si>
  <si>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</si>
  <si>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</si>
  <si>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</si>
  <si>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</si>
  <si>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</si>
  <si>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</si>
  <si>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</si>
  <si>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</si>
  <si>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</si>
  <si>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</si>
  <si>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</si>
  <si>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</si>
  <si>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</si>
  <si>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</si>
  <si>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</si>
  <si>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</si>
  <si>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</si>
  <si>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</si>
  <si>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</si>
  <si>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</si>
  <si>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</si>
  <si>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</si>
  <si>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</si>
  <si>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</si>
  <si>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</si>
  <si>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</si>
  <si>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</si>
  <si>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</si>
  <si>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</si>
  <si>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</si>
  <si>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</si>
  <si>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</si>
  <si>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</si>
  <si>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</si>
  <si>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</si>
  <si>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</si>
  <si>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</si>
  <si>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</si>
  <si>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</si>
  <si>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</si>
  <si>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</si>
  <si>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</si>
  <si>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</si>
  <si>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</si>
  <si>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</si>
  <si>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</si>
  <si>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</si>
  <si>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空表说明：昆明市西山区职业高级中学无“三公”经费预算支出，此表无数据。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</si>
  <si>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</si>
  <si>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</si>
  <si>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</si>
  <si>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</si>
  <si>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</si>
  <si>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</si>
  <si>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</si>
  <si>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</si>
  <si>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</si>
  <si>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</si>
  <si>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</si>
  <si>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</si>
  <si>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</si>
  <si>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</si>
  <si>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</si>
  <si>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</si>
  <si>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</si>
  <si>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530112241100002244884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</si>
  <si>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</si>
  <si>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</si>
  <si>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</si>
  <si>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</si>
  <si>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</si>
  <si>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</si>
  <si>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</si>
  <si>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</si>
  <si>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</si>
  <si>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530112251100003705030</t>
  </si>
  <si>
    <t>残疾人保障金</t>
  </si>
  <si>
    <t>30299</t>
  </si>
  <si>
    <t>其他商品和服务支出</t>
  </si>
  <si>
    <t>530112231100001422503</t>
  </si>
  <si>
    <t>事业人员绩效奖励</t>
  </si>
  <si>
    <t>530112231100001422509</t>
  </si>
  <si>
    <t>离退休人员福利费</t>
  </si>
  <si>
    <t>530112241100002244885</t>
  </si>
  <si>
    <t>编外聘用人员支出</t>
  </si>
  <si>
    <t>30199</t>
  </si>
  <si>
    <t>其他工资福利支出</t>
  </si>
  <si>
    <t>530112241100002244891</t>
  </si>
  <si>
    <t>一般公用经费支出</t>
  </si>
  <si>
    <t>30201</t>
  </si>
  <si>
    <t>办公费</t>
  </si>
  <si>
    <t>30205</t>
  </si>
  <si>
    <t>水费</t>
  </si>
  <si>
    <t>30206</t>
  </si>
  <si>
    <t>电费</t>
  </si>
  <si>
    <t>30211</t>
  </si>
  <si>
    <t>差旅费</t>
  </si>
  <si>
    <t>30216</t>
  </si>
  <si>
    <t>培训费</t>
  </si>
  <si>
    <t>530112241100002244897</t>
  </si>
  <si>
    <t>其他公用经费支出</t>
  </si>
  <si>
    <t>530112241100002244896</t>
  </si>
  <si>
    <t>30113</t>
  </si>
  <si>
    <t>530112231100001285973</t>
  </si>
  <si>
    <t>离退休人员支出</t>
  </si>
  <si>
    <t>30305</t>
  </si>
  <si>
    <t>生活补助</t>
  </si>
  <si>
    <t>530112241100002244895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</si>
  <si>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</si>
  <si>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</si>
  <si>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</si>
  <si>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</si>
  <si>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</si>
  <si>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</si>
  <si>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</si>
  <si>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</si>
  <si>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</si>
  <si>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530112241100002244887</t>
  </si>
  <si>
    <t>工会经费</t>
  </si>
  <si>
    <t>30228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</si>
  <si>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</si>
  <si>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</si>
  <si>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</si>
  <si>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</si>
  <si>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</si>
  <si>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</si>
  <si>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</si>
  <si>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530112231100001319100</t>
  </si>
  <si>
    <t>西山区校园人防建设项目补助经费</t>
  </si>
  <si>
    <t>30227</t>
  </si>
  <si>
    <t>委托业务费</t>
  </si>
  <si>
    <t>民生类</t>
  </si>
  <si>
    <t>530112251100003883588</t>
  </si>
  <si>
    <t>中职免学费补助区级资金</t>
  </si>
  <si>
    <t>530112261100005003442</t>
  </si>
  <si>
    <t>普通高中办学补助经费</t>
  </si>
  <si>
    <t>30226</t>
  </si>
  <si>
    <t>劳务费</t>
  </si>
  <si>
    <t>事业发展类</t>
  </si>
  <si>
    <t>530112261100005341912</t>
  </si>
  <si>
    <t>昆财教〔2025〕158号2025年国家级省级奖学金资金结转资金</t>
  </si>
  <si>
    <t>30309</t>
  </si>
  <si>
    <t>奖励金</t>
  </si>
  <si>
    <t>530112261100005342139</t>
  </si>
  <si>
    <t>昆财教〔2025〕171号2025年国家级奖学金中央资金结转资金</t>
  </si>
  <si>
    <t>530112261100005342383</t>
  </si>
  <si>
    <t>昆财教〔2025〕10号2025年中等职业免学费中央资金结转资金</t>
  </si>
  <si>
    <t>530112261100005342396</t>
  </si>
  <si>
    <t>昆财教〔2025〕174号2025年中等职业学校免学费市级资金结转资金</t>
  </si>
  <si>
    <t>530112261100005342424</t>
  </si>
  <si>
    <t>昆财教〔2025〕68号2025年中等职业学校免学费省级资金结转资金</t>
  </si>
  <si>
    <t>530112261100005344631</t>
  </si>
  <si>
    <t>昆财教〔2025〕39号中等职业学校免学费市级资金结转资金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</si>
  <si>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</si>
  <si>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</si>
  <si>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</si>
  <si>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</si>
  <si>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</si>
  <si>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</si>
  <si>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</si>
  <si>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</si>
  <si>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</si>
  <si>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</si>
  <si>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</si>
  <si>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</si>
  <si>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目标1：统筹安排中央补助资金和地方应分担资金，完善转移支付等制度，确保中等职业教育学生资助补助资金落实到位。  
目标2：及时拨付资金，确保学校正常运转、按时退还学费和助学金按时发放。
目标3：健全中等职业学校经费预决算制度，加强资金的科学化精细化管理，确保资金使用规范、安全和有效。
目标4：确保每一位符合条件的学生都能享受免学费补助。于2026年底完成支付。</t>
  </si>
  <si>
    <t>产出指标</t>
  </si>
  <si>
    <t>数量指标</t>
  </si>
  <si>
    <t>获补对象数</t>
  </si>
  <si>
    <t>=</t>
  </si>
  <si>
    <t>1600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</si>
  <si>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</si>
  <si>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</si>
  <si>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</si>
  <si>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</si>
  <si>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</si>
  <si>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</si>
  <si>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</si>
  <si>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</si>
  <si>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</si>
  <si>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</si>
  <si>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</si>
  <si>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</si>
  <si>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经济效益</t>
  </si>
  <si>
    <t>拨款金额</t>
  </si>
  <si>
    <t>1305573.53</t>
  </si>
  <si>
    <t>元</t>
  </si>
  <si>
    <t>反映补助带动人均增收的情况。</t>
  </si>
  <si>
    <t>满意度指标</t>
  </si>
  <si>
    <t>服务对象满意度</t>
  </si>
  <si>
    <t>受益对象满意度</t>
  </si>
  <si>
    <t>&gt;=</t>
  </si>
  <si>
    <t>95</t>
  </si>
  <si>
    <t>反映获补助受益对象的满意程度。</t>
  </si>
  <si>
    <t>落实非税收入，做好公用经费保障，支持部门运转。</t>
  </si>
  <si>
    <t>公用经费保障人数</t>
  </si>
  <si>
    <t>50</t>
  </si>
  <si>
    <t>兑现准确率</t>
  </si>
  <si>
    <t>反映补助准确发放的情况。
补助兑现准确率=补助兑付额/应付额*100%</t>
  </si>
  <si>
    <t>社会效益</t>
  </si>
  <si>
    <t>部门运转</t>
  </si>
  <si>
    <t>正常运转</t>
  </si>
  <si>
    <t>定性指标</t>
  </si>
  <si>
    <t>反映补助政策的宣传效果情况。
政策知晓率=调查中补助政策知晓人数/调查总人数*100%</t>
  </si>
  <si>
    <t>目标1：统筹安排中央补助资金和地方应分担资金，完善转移支付等制度，确保中等职业教育学生资助补助资金落实到位。  
目标2：及时拨付资金，确保学校正常运转、按时退还学费和助学金按时发放。
目标3：健全中等职业学校经费预决算制度，加强资金的科学化精细化管理，确保资金使用规范、安全和有效。
目标4：确保每一位符合条件的学生都能享受免学费补助。</t>
  </si>
  <si>
    <t>43657</t>
  </si>
  <si>
    <t>强化人防建设，建立业务素质过硬的保安队伍，消除校园安全隐患，构建和谐校园，西山区职业高级中学为学生提供一个优质安全的校园环境，确保学生健康成长。西山区职业高级中学为公办学校，保安人数为12人，标准按4050元/人进行预算拨款。于2025年底完成项目并支付。</t>
  </si>
  <si>
    <t>18</t>
  </si>
  <si>
    <t>获补覆盖率</t>
  </si>
  <si>
    <t>获补覆盖率=实际获得补助人数（企业数）/申请符合标准人数（企业数）*100%</t>
  </si>
  <si>
    <t>完成时间</t>
  </si>
  <si>
    <t>2026年12</t>
  </si>
  <si>
    <t>月</t>
  </si>
  <si>
    <t>反映完成时间</t>
  </si>
  <si>
    <t>民办补助标准</t>
  </si>
  <si>
    <t>2026</t>
  </si>
  <si>
    <t>元/人*月</t>
  </si>
  <si>
    <t>反映补助标准。</t>
  </si>
  <si>
    <t>公办补助标准</t>
  </si>
  <si>
    <t>4050</t>
  </si>
  <si>
    <t>政策知晓率</t>
  </si>
  <si>
    <t>可持续影响</t>
  </si>
  <si>
    <t>提升校园安全保障</t>
  </si>
  <si>
    <t>93</t>
  </si>
  <si>
    <t>成本指标</t>
  </si>
  <si>
    <t>经济成本指标</t>
  </si>
  <si>
    <t>项目申报金额</t>
  </si>
  <si>
    <t>820800</t>
  </si>
  <si>
    <t>指标拨款金额</t>
  </si>
  <si>
    <t>目标1：统筹安排中央补助资金和地方应分担资金，完善转移支付等制度，确保中等职业教育学生资助补助资金落实到位。  
目标2：及时拨付资金，确保学校正常运转、按时退还学费和助学金按时发放。
目标3：健全中等职业学校经费预决算制度，加强资金的科学化精细化管理，确保资金使用规范、安全和有效。
目标4：确保每一位符合条件的学生都能享受免学费补助。于2025年底完成支付。</t>
  </si>
  <si>
    <t>98</t>
  </si>
  <si>
    <t>33392.8</t>
  </si>
  <si>
    <t>119420.2</t>
  </si>
  <si>
    <t>成本金额</t>
  </si>
  <si>
    <t>18000</t>
  </si>
  <si>
    <t>成本效益</t>
  </si>
  <si>
    <t>20000</t>
  </si>
  <si>
    <t>预算06表</t>
  </si>
  <si>
    <t>2026年部门政府性基金预算支出预算表</t>
  </si>
  <si>
    <t>政府性基金预算支出</t>
  </si>
  <si>
    <t>空表说明：昆明市西山区职业高级中学无政府性基金预算支出，此表无数据。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</si>
  <si>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</si>
  <si>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</si>
  <si>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</si>
  <si>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</si>
  <si>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</si>
  <si>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</si>
  <si>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</si>
  <si>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</si>
  <si>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</si>
  <si>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</si>
  <si>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</si>
  <si>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</si>
  <si>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保安服务</t>
  </si>
  <si>
    <t>预算08表</t>
  </si>
  <si>
    <t>2026年部门政府购买服务预算表</t>
  </si>
  <si>
    <t>政府购买服务项目</t>
  </si>
  <si>
    <t>政府购买服务目录</t>
  </si>
  <si>
    <t>空表说明：昆明市西山区职业高级中学无政府购买服务预算支出，此表无数据。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</si>
  <si>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</si>
  <si>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</si>
  <si>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</si>
  <si>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</si>
  <si>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</si>
  <si>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</si>
  <si>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</si>
  <si>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</si>
  <si>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</si>
  <si>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</si>
  <si>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</si>
  <si>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</si>
  <si>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</si>
  <si>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</si>
  <si>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</si>
  <si>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</si>
  <si>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</si>
  <si>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</si>
  <si>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</si>
  <si>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</si>
  <si>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</si>
  <si>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</si>
  <si>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</si>
  <si>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</si>
  <si>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空表说明：昆明市西山区职业高级中学无对下转移支付预算支出，此表无数据。</t>
  </si>
  <si>
    <t>预算09-2表</t>
  </si>
  <si>
    <t>2026年对下转移支付绩效目标表</t>
  </si>
  <si>
    <t>预算10表</t>
  </si>
  <si>
    <t>2026年新增资产配置表</t>
  </si>
  <si>
    <t>="单位名称：昆明市西山区职业高级中学"&amp;""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</si>
  <si>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</si>
  <si>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</si>
  <si>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</si>
  <si>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</si>
  <si>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</si>
  <si>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</si>
  <si>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</si>
  <si>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</si>
  <si>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</si>
  <si>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空表说明：昆明市西山区职业高级中学无新增资产配置预算支出，此表无数据。</t>
  </si>
  <si>
    <t>预算11表</t>
  </si>
  <si>
    <t>2026年上级转移支付补助项目支出预算表</t>
  </si>
  <si>
    <t>上级补助</t>
  </si>
  <si>
    <t>空表说明：昆明市西山区职业高级中学无上级转移支付补助项目支出预算支出，此表无数据。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</si>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</sst>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195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54" applyFont="1">
      <alignment horizontal="right" vertical="center"/>
    </xf>
    <xf numFmtId="178" fontId="5" fillId="0" borderId="7" xfId="54" applyNumberFormat="1" applyFont="1" applyBorder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5" fillId="0" borderId="7" xfId="53" applyFont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178" fontId="8" fillId="0" borderId="7" xfId="54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4" fontId="20" fillId="0" borderId="7" xfId="0" applyNumberFormat="1" applyFont="1" applyFill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>
      <alignment horizontal="center" vertical="top"/>
    </xf>
    <xf numFmtId="49" fontId="5" fillId="0" borderId="7" xfId="53" applyNumberFormat="1" applyFont="1" applyBorder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4" fontId="20" fillId="0" borderId="7" xfId="0" applyNumberFormat="1" applyFont="1" applyFill="1" applyBorder="1" applyAlignment="1">
      <alignment horizontal="righ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178" fontId="20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0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 quotePrefix="1">
      <alignment horizontal="lef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workbookViewId="0">
      <pane ySplit="1" topLeftCell="A2" activePane="bottomLeft" state="frozen"/>
      <selection/>
      <selection pane="bottomLeft" activeCell="D46" sqref="D4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1:4">
      <c r="D2" s="97" t="s">
        <v>0</v>
      </c>
    </row>
    <row r="3" ht="36" customHeight="1" spans="1:4">
      <c r="A3" s="50" t="s">
        <v>1</v>
      </c>
      <c r="B3" s="185"/>
      <c r="C3" s="185"/>
      <c r="D3" s="185"/>
    </row>
    <row r="4" ht="21" customHeight="1" spans="1:4">
      <c r="A4" s="96" t="str">
        <f>"单位名称：昆明市西山区职业高级中学"&amp;""</f>
        <v>单位名称：昆明市西山区职业高级中学</v>
      </c>
      <c r="B4" s="146"/>
      <c r="C4" s="146"/>
      <c r="D4" s="95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30" t="s">
        <v>5</v>
      </c>
      <c r="B6" s="30" t="s">
        <v>6</v>
      </c>
      <c r="C6" s="30" t="s">
        <v>7</v>
      </c>
      <c r="D6" s="30" t="s">
        <v>6</v>
      </c>
    </row>
    <row r="7" ht="19.5" customHeight="1" spans="1:4">
      <c r="A7" s="32"/>
      <c r="B7" s="32"/>
      <c r="C7" s="32"/>
      <c r="D7" s="32"/>
    </row>
    <row r="8" ht="25.4" customHeight="1" spans="1:4">
      <c r="A8" s="156" t="s">
        <v>8</v>
      </c>
      <c r="B8" s="149">
        <v>18531150.21</v>
      </c>
      <c r="C8" s="186" t="s">
        <v>9</v>
      </c>
      <c r="D8" s="131"/>
    </row>
    <row r="9" ht="25.4" customHeight="1" spans="1:4">
      <c r="A9" s="156" t="s">
        <v>10</v>
      </c>
      <c r="B9" s="131"/>
      <c r="C9" s="186" t="s">
        <v>11</v>
      </c>
      <c r="D9" s="131"/>
    </row>
    <row r="10" ht="25.4" customHeight="1" spans="1:4">
      <c r="A10" s="156" t="s">
        <v>12</v>
      </c>
      <c r="B10" s="131"/>
      <c r="C10" s="186" t="s">
        <v>13</v>
      </c>
      <c r="D10" s="131"/>
    </row>
    <row r="11" ht="25.4" customHeight="1" spans="1:4">
      <c r="A11" s="156" t="s">
        <v>14</v>
      </c>
      <c r="B11" s="149">
        <v>170000</v>
      </c>
      <c r="C11" s="186" t="s">
        <v>15</v>
      </c>
      <c r="D11" s="131"/>
    </row>
    <row r="12" ht="25.4" customHeight="1" spans="1:4">
      <c r="A12" s="156" t="s">
        <v>16</v>
      </c>
      <c r="B12" s="131"/>
      <c r="C12" s="186" t="s">
        <v>17</v>
      </c>
      <c r="D12" s="131">
        <v>15568010.37</v>
      </c>
    </row>
    <row r="13" ht="25.4" customHeight="1" spans="1:4">
      <c r="A13" s="156" t="s">
        <v>18</v>
      </c>
      <c r="B13" s="91"/>
      <c r="C13" s="186" t="s">
        <v>19</v>
      </c>
      <c r="D13" s="131"/>
    </row>
    <row r="14" ht="25.4" customHeight="1" spans="1:4">
      <c r="A14" s="156" t="s">
        <v>20</v>
      </c>
      <c r="B14" s="91"/>
      <c r="C14" s="186" t="s">
        <v>21</v>
      </c>
      <c r="D14" s="131"/>
    </row>
    <row r="15" ht="25.4" customHeight="1" spans="1:4">
      <c r="A15" s="156" t="s">
        <v>22</v>
      </c>
      <c r="B15" s="91"/>
      <c r="C15" s="186" t="s">
        <v>23</v>
      </c>
      <c r="D15" s="131">
        <v>1401600</v>
      </c>
    </row>
    <row r="16" ht="25.4" customHeight="1" spans="1:4">
      <c r="A16" s="187" t="s">
        <v>24</v>
      </c>
      <c r="B16" s="91"/>
      <c r="C16" s="186" t="s">
        <v>25</v>
      </c>
      <c r="D16" s="131">
        <v>830195.84</v>
      </c>
    </row>
    <row r="17" ht="25.4" customHeight="1" spans="1:4">
      <c r="A17" s="187" t="s">
        <v>26</v>
      </c>
      <c r="B17" s="131"/>
      <c r="C17" s="186" t="s">
        <v>27</v>
      </c>
      <c r="D17" s="131"/>
    </row>
    <row r="18" ht="25.4" customHeight="1" spans="1:4">
      <c r="A18" s="187"/>
      <c r="B18" s="131"/>
      <c r="C18" s="186" t="s">
        <v>28</v>
      </c>
      <c r="D18" s="131"/>
    </row>
    <row r="19" ht="25.4" customHeight="1" spans="1:4">
      <c r="A19" s="187"/>
      <c r="B19" s="131"/>
      <c r="C19" s="186" t="s">
        <v>29</v>
      </c>
      <c r="D19" s="131"/>
    </row>
    <row r="20" ht="25.4" customHeight="1" spans="1:4">
      <c r="A20" s="187"/>
      <c r="B20" s="131"/>
      <c r="C20" s="186" t="s">
        <v>30</v>
      </c>
      <c r="D20" s="131"/>
    </row>
    <row r="21" ht="25.4" customHeight="1" spans="1:4">
      <c r="A21" s="187"/>
      <c r="B21" s="131"/>
      <c r="C21" s="186" t="s">
        <v>31</v>
      </c>
      <c r="D21" s="131"/>
    </row>
    <row r="22" ht="25.4" customHeight="1" spans="1:4">
      <c r="A22" s="187"/>
      <c r="B22" s="131"/>
      <c r="C22" s="186" t="s">
        <v>32</v>
      </c>
      <c r="D22" s="131"/>
    </row>
    <row r="23" ht="25.4" customHeight="1" spans="1:4">
      <c r="A23" s="187"/>
      <c r="B23" s="131"/>
      <c r="C23" s="186" t="s">
        <v>33</v>
      </c>
      <c r="D23" s="131"/>
    </row>
    <row r="24" ht="25.4" customHeight="1" spans="1:4">
      <c r="A24" s="187"/>
      <c r="B24" s="131"/>
      <c r="C24" s="186" t="s">
        <v>34</v>
      </c>
      <c r="D24" s="131"/>
    </row>
    <row r="25" ht="25.4" customHeight="1" spans="1:4">
      <c r="A25" s="187"/>
      <c r="B25" s="131"/>
      <c r="C25" s="186" t="s">
        <v>35</v>
      </c>
      <c r="D25" s="131"/>
    </row>
    <row r="26" ht="25.4" customHeight="1" spans="1:4">
      <c r="A26" s="187"/>
      <c r="B26" s="131"/>
      <c r="C26" s="186" t="s">
        <v>36</v>
      </c>
      <c r="D26" s="131">
        <v>901344</v>
      </c>
    </row>
    <row r="27" ht="25.4" customHeight="1" spans="1:4">
      <c r="A27" s="187"/>
      <c r="B27" s="131"/>
      <c r="C27" s="186" t="s">
        <v>37</v>
      </c>
      <c r="D27" s="131"/>
    </row>
    <row r="28" ht="25.4" customHeight="1" spans="1:4">
      <c r="A28" s="187"/>
      <c r="B28" s="131"/>
      <c r="C28" s="186" t="s">
        <v>38</v>
      </c>
      <c r="D28" s="131"/>
    </row>
    <row r="29" ht="25.4" customHeight="1" spans="1:4">
      <c r="A29" s="187"/>
      <c r="B29" s="131"/>
      <c r="C29" s="186" t="s">
        <v>39</v>
      </c>
      <c r="D29" s="131"/>
    </row>
    <row r="30" ht="25.4" customHeight="1" spans="1:4">
      <c r="A30" s="187"/>
      <c r="B30" s="131"/>
      <c r="C30" s="186" t="s">
        <v>40</v>
      </c>
      <c r="D30" s="131"/>
    </row>
    <row r="31" ht="25.4" customHeight="1" spans="1:4">
      <c r="A31" s="187"/>
      <c r="B31" s="131"/>
      <c r="C31" s="186" t="s">
        <v>41</v>
      </c>
      <c r="D31" s="131"/>
    </row>
    <row r="32" ht="25.4" customHeight="1" spans="1:4">
      <c r="A32" s="187"/>
      <c r="B32" s="131"/>
      <c r="C32" s="186" t="s">
        <v>42</v>
      </c>
      <c r="D32" s="131"/>
    </row>
    <row r="33" ht="25.4" customHeight="1" spans="1:4">
      <c r="A33" s="187"/>
      <c r="B33" s="131"/>
      <c r="C33" s="186" t="s">
        <v>43</v>
      </c>
      <c r="D33" s="131"/>
    </row>
    <row r="34" ht="25.4" customHeight="1" spans="1:4">
      <c r="A34" s="188" t="s">
        <v>44</v>
      </c>
      <c r="B34" s="189">
        <v>18701150.21</v>
      </c>
      <c r="C34" s="158" t="s">
        <v>45</v>
      </c>
      <c r="D34" s="157">
        <v>18701150.21</v>
      </c>
    </row>
    <row r="35" ht="25.4" customHeight="1" spans="1:4">
      <c r="A35" s="190" t="s">
        <v>46</v>
      </c>
      <c r="B35" s="153"/>
      <c r="C35" s="191" t="s">
        <v>47</v>
      </c>
      <c r="D35" s="192"/>
    </row>
    <row r="36" ht="25.4" customHeight="1" spans="1:4">
      <c r="A36" s="193" t="s">
        <v>48</v>
      </c>
      <c r="B36" s="131"/>
      <c r="C36" s="154" t="s">
        <v>48</v>
      </c>
      <c r="D36" s="91"/>
    </row>
    <row r="37" ht="25.4" customHeight="1" spans="1:4">
      <c r="A37" s="193" t="s">
        <v>49</v>
      </c>
      <c r="B37" s="131"/>
      <c r="C37" s="154" t="s">
        <v>50</v>
      </c>
      <c r="D37" s="91"/>
    </row>
    <row r="38" ht="25.4" customHeight="1" spans="1:4">
      <c r="A38" s="194" t="s">
        <v>51</v>
      </c>
      <c r="B38" s="189">
        <v>18701150.21</v>
      </c>
      <c r="C38" s="158" t="s">
        <v>52</v>
      </c>
      <c r="D38" s="157">
        <v>18701150.21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B20" sqref="B2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1:6">
      <c r="F2" s="59" t="s">
        <v>367</v>
      </c>
    </row>
    <row r="3" ht="28.5" customHeight="1" spans="1:6">
      <c r="A3" s="29" t="s">
        <v>368</v>
      </c>
      <c r="B3" s="29"/>
      <c r="C3" s="29"/>
      <c r="D3" s="29"/>
      <c r="E3" s="29"/>
      <c r="F3" s="29"/>
    </row>
    <row r="4" ht="15" customHeight="1" spans="1:6">
      <c r="A4" s="107" t="str">
        <f>"单位名称：昆明市西山区职业高级中学"&amp;""</f>
        <v>单位名称：昆明市西山区职业高级中学</v>
      </c>
      <c r="B4" s="108"/>
      <c r="C4" s="108"/>
      <c r="D4" s="62"/>
      <c r="E4" s="62"/>
      <c r="F4" s="109" t="s">
        <v>2</v>
      </c>
    </row>
    <row r="5" ht="18.75" customHeight="1" spans="1:6">
      <c r="A5" s="10" t="s">
        <v>180</v>
      </c>
      <c r="B5" s="10" t="s">
        <v>75</v>
      </c>
      <c r="C5" s="10" t="s">
        <v>76</v>
      </c>
      <c r="D5" s="30" t="s">
        <v>369</v>
      </c>
      <c r="E5" s="67"/>
      <c r="F5" s="67"/>
    </row>
    <row r="6" ht="30" customHeight="1" spans="1:6">
      <c r="A6" s="32"/>
      <c r="B6" s="32"/>
      <c r="C6" s="32"/>
      <c r="D6" s="30" t="s">
        <v>57</v>
      </c>
      <c r="E6" s="67" t="s">
        <v>84</v>
      </c>
      <c r="F6" s="67" t="s">
        <v>85</v>
      </c>
    </row>
    <row r="7" ht="16.5" customHeight="1" spans="1:6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</row>
    <row r="8" ht="20.25" customHeight="1" spans="1:6">
      <c r="A8" s="34"/>
      <c r="B8" s="34"/>
      <c r="C8" s="34"/>
      <c r="D8" s="21"/>
      <c r="E8" s="21"/>
      <c r="F8" s="21"/>
    </row>
    <row r="9" ht="17.25" customHeight="1" spans="1:6">
      <c r="A9" s="110" t="s">
        <v>119</v>
      </c>
      <c r="B9" s="111"/>
      <c r="C9" s="111" t="s">
        <v>119</v>
      </c>
      <c r="D9" s="21"/>
      <c r="E9" s="21"/>
      <c r="F9" s="21"/>
    </row>
    <row r="11" customHeight="1" spans="1:6">
      <c r="A11" t="s">
        <v>370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1"/>
  <sheetViews>
    <sheetView showZeros="0" workbookViewId="0">
      <pane ySplit="1" topLeftCell="A2" activePane="bottomLeft" state="frozen"/>
      <selection/>
      <selection pane="bottomLeft" activeCell="C28" sqref="C28"/>
    </sheetView>
  </sheetViews>
  <sheetFormatPr defaultColWidth="9.14166666666667" defaultRowHeight="14.25" customHeight="1"/>
  <cols>
    <col min="1" max="1" width="39.1416666666667" customWidth="1"/>
    <col min="2" max="2" width="25.25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O2" s="49"/>
      <c r="P2" s="49"/>
      <c r="Q2" s="95" t="s">
        <v>371</v>
      </c>
    </row>
    <row r="3" ht="27.75" customHeight="1" spans="1:17">
      <c r="A3" s="60" t="s">
        <v>372</v>
      </c>
      <c r="B3" s="29"/>
      <c r="C3" s="29"/>
      <c r="D3" s="29"/>
      <c r="E3" s="29"/>
      <c r="F3" s="29"/>
      <c r="G3" s="29"/>
      <c r="H3" s="29"/>
      <c r="I3" s="29"/>
      <c r="J3" s="29"/>
      <c r="K3" s="51"/>
      <c r="L3" s="29"/>
      <c r="M3" s="29"/>
      <c r="N3" s="29"/>
      <c r="O3" s="51"/>
      <c r="P3" s="51"/>
      <c r="Q3" s="29"/>
    </row>
    <row r="4" ht="18.75" customHeight="1" spans="1:17">
      <c r="A4" s="96" t="str">
        <f>"单位名称：昆明市西山区职业高级中学"&amp;""</f>
        <v>单位名称：昆明市西山区职业高级中学</v>
      </c>
      <c r="B4" s="7"/>
      <c r="C4" s="7"/>
      <c r="D4" s="7"/>
      <c r="E4" s="7"/>
      <c r="F4" s="7"/>
      <c r="G4" s="7"/>
      <c r="H4" s="7"/>
      <c r="I4" s="7"/>
      <c r="J4" s="7"/>
      <c r="O4" s="65"/>
      <c r="P4" s="65"/>
      <c r="Q4" s="97" t="s">
        <v>170</v>
      </c>
    </row>
    <row r="5" ht="15.75" customHeight="1" spans="1:17">
      <c r="A5" s="10" t="s">
        <v>373</v>
      </c>
      <c r="B5" s="75" t="s">
        <v>374</v>
      </c>
      <c r="C5" s="75" t="s">
        <v>375</v>
      </c>
      <c r="D5" s="75" t="s">
        <v>376</v>
      </c>
      <c r="E5" s="75" t="s">
        <v>377</v>
      </c>
      <c r="F5" s="75" t="s">
        <v>378</v>
      </c>
      <c r="G5" s="76" t="s">
        <v>187</v>
      </c>
      <c r="H5" s="76"/>
      <c r="I5" s="76"/>
      <c r="J5" s="76"/>
      <c r="K5" s="77"/>
      <c r="L5" s="76"/>
      <c r="M5" s="76"/>
      <c r="N5" s="76"/>
      <c r="O5" s="78"/>
      <c r="P5" s="77"/>
      <c r="Q5" s="79"/>
    </row>
    <row r="6" ht="17.25" customHeight="1" spans="1:17">
      <c r="A6" s="15"/>
      <c r="B6" s="80"/>
      <c r="C6" s="80"/>
      <c r="D6" s="80"/>
      <c r="E6" s="80"/>
      <c r="F6" s="80"/>
      <c r="G6" s="80" t="s">
        <v>57</v>
      </c>
      <c r="H6" s="80" t="s">
        <v>60</v>
      </c>
      <c r="I6" s="80" t="s">
        <v>379</v>
      </c>
      <c r="J6" s="80" t="s">
        <v>380</v>
      </c>
      <c r="K6" s="81" t="s">
        <v>381</v>
      </c>
      <c r="L6" s="82" t="s">
        <v>382</v>
      </c>
      <c r="M6" s="82"/>
      <c r="N6" s="82"/>
      <c r="O6" s="83"/>
      <c r="P6" s="84"/>
      <c r="Q6" s="85"/>
    </row>
    <row r="7" ht="54" customHeight="1" spans="1:17">
      <c r="A7" s="17"/>
      <c r="B7" s="85"/>
      <c r="C7" s="85"/>
      <c r="D7" s="85"/>
      <c r="E7" s="85"/>
      <c r="F7" s="85"/>
      <c r="G7" s="85"/>
      <c r="H7" s="85" t="s">
        <v>59</v>
      </c>
      <c r="I7" s="85"/>
      <c r="J7" s="85"/>
      <c r="K7" s="86"/>
      <c r="L7" s="85" t="s">
        <v>59</v>
      </c>
      <c r="M7" s="85" t="s">
        <v>70</v>
      </c>
      <c r="N7" s="85" t="s">
        <v>194</v>
      </c>
      <c r="O7" s="87" t="s">
        <v>66</v>
      </c>
      <c r="P7" s="86" t="s">
        <v>67</v>
      </c>
      <c r="Q7" s="85" t="s">
        <v>68</v>
      </c>
    </row>
    <row r="8" ht="15" customHeight="1" spans="1:17">
      <c r="A8" s="32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99">
        <v>13</v>
      </c>
      <c r="N8" s="99">
        <v>14</v>
      </c>
      <c r="O8" s="99">
        <v>15</v>
      </c>
      <c r="P8" s="99">
        <v>16</v>
      </c>
      <c r="Q8" s="99">
        <v>17</v>
      </c>
    </row>
    <row r="9" ht="21" customHeight="1" spans="1:17">
      <c r="A9" s="100" t="s">
        <v>258</v>
      </c>
      <c r="B9" s="101" t="s">
        <v>258</v>
      </c>
      <c r="C9" s="101" t="s">
        <v>383</v>
      </c>
      <c r="D9" s="101" t="s">
        <v>316</v>
      </c>
      <c r="E9" s="102">
        <v>1</v>
      </c>
      <c r="F9" s="21"/>
      <c r="G9" s="103">
        <v>650700</v>
      </c>
      <c r="H9" s="103">
        <v>650700</v>
      </c>
      <c r="I9" s="21"/>
      <c r="J9" s="21"/>
      <c r="K9" s="21"/>
      <c r="L9" s="21"/>
      <c r="M9" s="21"/>
      <c r="N9" s="21"/>
      <c r="O9" s="21"/>
      <c r="P9" s="21"/>
      <c r="Q9" s="21"/>
    </row>
    <row r="10" ht="21" customHeight="1" spans="1:17">
      <c r="A10" s="88"/>
      <c r="B10" s="89"/>
      <c r="C10" s="89"/>
      <c r="D10" s="104"/>
      <c r="E10" s="105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ht="21" customHeight="1" spans="1:17">
      <c r="A11" s="92" t="s">
        <v>119</v>
      </c>
      <c r="B11" s="93"/>
      <c r="C11" s="93"/>
      <c r="D11" s="93"/>
      <c r="E11" s="106"/>
      <c r="F11" s="21"/>
      <c r="G11" s="103">
        <v>650700</v>
      </c>
      <c r="H11" s="103">
        <v>650700</v>
      </c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4"/>
      <c r="B2" s="64"/>
      <c r="C2" s="64"/>
      <c r="D2" s="64"/>
      <c r="E2" s="64"/>
      <c r="F2" s="64"/>
      <c r="G2" s="64"/>
      <c r="H2" s="68"/>
      <c r="I2" s="64"/>
      <c r="J2" s="64"/>
      <c r="K2" s="64"/>
      <c r="L2" s="49"/>
      <c r="M2" s="69"/>
      <c r="N2" s="70" t="s">
        <v>384</v>
      </c>
    </row>
    <row r="3" ht="27.75" customHeight="1" spans="1:14">
      <c r="A3" s="60" t="s">
        <v>385</v>
      </c>
      <c r="B3" s="71"/>
      <c r="C3" s="71"/>
      <c r="D3" s="71"/>
      <c r="E3" s="71"/>
      <c r="F3" s="71"/>
      <c r="G3" s="71"/>
      <c r="H3" s="72"/>
      <c r="I3" s="71"/>
      <c r="J3" s="71"/>
      <c r="K3" s="71"/>
      <c r="L3" s="51"/>
      <c r="M3" s="72"/>
      <c r="N3" s="71"/>
    </row>
    <row r="4" ht="18.75" customHeight="1" spans="1:14">
      <c r="A4" s="61" t="str">
        <f>"单位名称：昆明市西山区职业高级中学"&amp;""</f>
        <v>单位名称：昆明市西山区职业高级中学</v>
      </c>
      <c r="B4" s="62"/>
      <c r="C4" s="62"/>
      <c r="D4" s="62"/>
      <c r="E4" s="62"/>
      <c r="F4" s="62"/>
      <c r="G4" s="62"/>
      <c r="H4" s="68"/>
      <c r="I4" s="64"/>
      <c r="J4" s="64"/>
      <c r="K4" s="64"/>
      <c r="L4" s="65"/>
      <c r="M4" s="73"/>
      <c r="N4" s="74" t="s">
        <v>170</v>
      </c>
    </row>
    <row r="5" ht="15.75" customHeight="1" spans="1:14">
      <c r="A5" s="10" t="s">
        <v>373</v>
      </c>
      <c r="B5" s="75" t="s">
        <v>386</v>
      </c>
      <c r="C5" s="75" t="s">
        <v>387</v>
      </c>
      <c r="D5" s="76" t="s">
        <v>187</v>
      </c>
      <c r="E5" s="76"/>
      <c r="F5" s="76"/>
      <c r="G5" s="76"/>
      <c r="H5" s="77"/>
      <c r="I5" s="76"/>
      <c r="J5" s="76"/>
      <c r="K5" s="76"/>
      <c r="L5" s="78"/>
      <c r="M5" s="77"/>
      <c r="N5" s="79"/>
    </row>
    <row r="6" ht="17.25" customHeight="1" spans="1:14">
      <c r="A6" s="15"/>
      <c r="B6" s="80"/>
      <c r="C6" s="80"/>
      <c r="D6" s="80" t="s">
        <v>57</v>
      </c>
      <c r="E6" s="80" t="s">
        <v>60</v>
      </c>
      <c r="F6" s="80" t="s">
        <v>379</v>
      </c>
      <c r="G6" s="80" t="s">
        <v>380</v>
      </c>
      <c r="H6" s="81" t="s">
        <v>381</v>
      </c>
      <c r="I6" s="82" t="s">
        <v>382</v>
      </c>
      <c r="J6" s="82"/>
      <c r="K6" s="82"/>
      <c r="L6" s="83"/>
      <c r="M6" s="84"/>
      <c r="N6" s="85"/>
    </row>
    <row r="7" ht="54" customHeight="1" spans="1:14">
      <c r="A7" s="17"/>
      <c r="B7" s="85"/>
      <c r="C7" s="85"/>
      <c r="D7" s="85"/>
      <c r="E7" s="85"/>
      <c r="F7" s="85"/>
      <c r="G7" s="85"/>
      <c r="H7" s="86"/>
      <c r="I7" s="85" t="s">
        <v>59</v>
      </c>
      <c r="J7" s="85" t="s">
        <v>70</v>
      </c>
      <c r="K7" s="85" t="s">
        <v>194</v>
      </c>
      <c r="L7" s="87" t="s">
        <v>66</v>
      </c>
      <c r="M7" s="86" t="s">
        <v>67</v>
      </c>
      <c r="N7" s="85" t="s">
        <v>68</v>
      </c>
    </row>
    <row r="8" ht="15" customHeight="1" spans="1:14">
      <c r="A8" s="17">
        <v>1</v>
      </c>
      <c r="B8" s="85">
        <v>2</v>
      </c>
      <c r="C8" s="85">
        <v>3</v>
      </c>
      <c r="D8" s="86">
        <v>4</v>
      </c>
      <c r="E8" s="86">
        <v>5</v>
      </c>
      <c r="F8" s="86">
        <v>6</v>
      </c>
      <c r="G8" s="86">
        <v>7</v>
      </c>
      <c r="H8" s="86">
        <v>8</v>
      </c>
      <c r="I8" s="86">
        <v>9</v>
      </c>
      <c r="J8" s="86">
        <v>10</v>
      </c>
      <c r="K8" s="86">
        <v>11</v>
      </c>
      <c r="L8" s="86">
        <v>12</v>
      </c>
      <c r="M8" s="86">
        <v>13</v>
      </c>
      <c r="N8" s="86">
        <v>14</v>
      </c>
    </row>
    <row r="9" ht="21" customHeight="1" spans="1:14">
      <c r="A9" s="88"/>
      <c r="B9" s="89"/>
      <c r="C9" s="89"/>
      <c r="D9" s="90"/>
      <c r="E9" s="90"/>
      <c r="F9" s="90"/>
      <c r="G9" s="90"/>
      <c r="H9" s="90"/>
      <c r="I9" s="90"/>
      <c r="J9" s="90"/>
      <c r="K9" s="90"/>
      <c r="L9" s="91"/>
      <c r="M9" s="90"/>
      <c r="N9" s="90"/>
    </row>
    <row r="10" ht="21" customHeight="1" spans="1:14">
      <c r="A10" s="88"/>
      <c r="B10" s="89"/>
      <c r="C10" s="89"/>
      <c r="D10" s="90"/>
      <c r="E10" s="90"/>
      <c r="F10" s="90"/>
      <c r="G10" s="90"/>
      <c r="H10" s="90"/>
      <c r="I10" s="90"/>
      <c r="J10" s="90"/>
      <c r="K10" s="90"/>
      <c r="L10" s="91"/>
      <c r="M10" s="90"/>
      <c r="N10" s="90"/>
    </row>
    <row r="11" ht="21" customHeight="1" spans="1:14">
      <c r="A11" s="92" t="s">
        <v>119</v>
      </c>
      <c r="B11" s="93"/>
      <c r="C11" s="94"/>
      <c r="D11" s="90"/>
      <c r="E11" s="90"/>
      <c r="F11" s="90"/>
      <c r="G11" s="90"/>
      <c r="H11" s="90"/>
      <c r="I11" s="90"/>
      <c r="J11" s="90"/>
      <c r="K11" s="90"/>
      <c r="L11" s="91"/>
      <c r="M11" s="90"/>
      <c r="N11" s="90"/>
    </row>
    <row r="13" customHeight="1" spans="1:14">
      <c r="A13" t="s">
        <v>388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pane ySplit="1" topLeftCell="A2" activePane="bottomLeft" state="frozen"/>
      <selection/>
      <selection pane="bottomLeft" activeCell="A19" sqref="A19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59"/>
      <c r="W2" s="49" t="s">
        <v>389</v>
      </c>
    </row>
    <row r="3" ht="27.75" customHeight="1" spans="1:23">
      <c r="A3" s="60" t="s">
        <v>390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8" customHeight="1" spans="1:23">
      <c r="A4" s="61" t="str">
        <f>"单位名称：昆明市西山区职业高级中学"&amp;""</f>
        <v>单位名称：昆明市西山区职业高级中学</v>
      </c>
      <c r="B4" s="62"/>
      <c r="C4" s="62"/>
      <c r="D4" s="63"/>
      <c r="E4" s="64"/>
      <c r="F4" s="64"/>
      <c r="G4" s="64"/>
      <c r="H4" s="64"/>
      <c r="I4" s="64"/>
      <c r="W4" s="65" t="s">
        <v>170</v>
      </c>
    </row>
    <row r="5" ht="19.5" customHeight="1" spans="1:23">
      <c r="A5" s="30" t="s">
        <v>391</v>
      </c>
      <c r="B5" s="11" t="s">
        <v>187</v>
      </c>
      <c r="C5" s="12"/>
      <c r="D5" s="12"/>
      <c r="E5" s="11" t="s">
        <v>392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32"/>
      <c r="B6" s="31" t="s">
        <v>57</v>
      </c>
      <c r="C6" s="10" t="s">
        <v>60</v>
      </c>
      <c r="D6" s="66" t="s">
        <v>393</v>
      </c>
      <c r="E6" s="67" t="s">
        <v>394</v>
      </c>
      <c r="F6" s="67" t="s">
        <v>395</v>
      </c>
      <c r="G6" s="67" t="s">
        <v>396</v>
      </c>
      <c r="H6" s="67" t="s">
        <v>397</v>
      </c>
      <c r="I6" s="67" t="s">
        <v>398</v>
      </c>
      <c r="J6" s="67" t="s">
        <v>399</v>
      </c>
      <c r="K6" s="67" t="s">
        <v>400</v>
      </c>
      <c r="L6" s="67" t="s">
        <v>401</v>
      </c>
      <c r="M6" s="67" t="s">
        <v>402</v>
      </c>
      <c r="N6" s="67" t="s">
        <v>403</v>
      </c>
      <c r="O6" s="67" t="s">
        <v>404</v>
      </c>
      <c r="P6" s="67" t="s">
        <v>405</v>
      </c>
      <c r="Q6" s="67" t="s">
        <v>406</v>
      </c>
      <c r="R6" s="67" t="s">
        <v>407</v>
      </c>
      <c r="S6" s="67" t="s">
        <v>408</v>
      </c>
      <c r="T6" s="67" t="s">
        <v>409</v>
      </c>
      <c r="U6" s="67" t="s">
        <v>410</v>
      </c>
      <c r="V6" s="67" t="s">
        <v>411</v>
      </c>
      <c r="W6" s="67" t="s">
        <v>412</v>
      </c>
    </row>
    <row r="7" ht="19.5" customHeight="1" spans="1:23">
      <c r="A7" s="67">
        <v>1</v>
      </c>
      <c r="B7" s="67">
        <v>2</v>
      </c>
      <c r="C7" s="67">
        <v>3</v>
      </c>
      <c r="D7" s="11">
        <v>4</v>
      </c>
      <c r="E7" s="67">
        <v>5</v>
      </c>
      <c r="F7" s="67">
        <v>6</v>
      </c>
      <c r="G7" s="67">
        <v>7</v>
      </c>
      <c r="H7" s="11">
        <v>8</v>
      </c>
      <c r="I7" s="67">
        <v>9</v>
      </c>
      <c r="J7" s="67">
        <v>10</v>
      </c>
      <c r="K7" s="67">
        <v>11</v>
      </c>
      <c r="L7" s="11">
        <v>12</v>
      </c>
      <c r="M7" s="67">
        <v>13</v>
      </c>
      <c r="N7" s="67">
        <v>14</v>
      </c>
      <c r="O7" s="67">
        <v>15</v>
      </c>
      <c r="P7" s="11">
        <v>16</v>
      </c>
      <c r="Q7" s="67">
        <v>17</v>
      </c>
      <c r="R7" s="67">
        <v>18</v>
      </c>
      <c r="S7" s="67">
        <v>19</v>
      </c>
      <c r="T7" s="11">
        <v>20</v>
      </c>
      <c r="U7" s="11">
        <v>21</v>
      </c>
      <c r="V7" s="11">
        <v>22</v>
      </c>
      <c r="W7" s="67">
        <v>23</v>
      </c>
    </row>
    <row r="8" ht="28.4" customHeight="1" spans="1:23">
      <c r="A8" s="34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ht="29.9" customHeight="1" spans="1:23">
      <c r="A9" s="34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2" customHeight="1" spans="1:23">
      <c r="A12" t="s">
        <v>413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workbookViewId="0">
      <pane ySplit="1" topLeftCell="A2" activePane="bottomLeft" state="frozen"/>
      <selection/>
      <selection pane="bottomLeft" activeCell="A19" sqref="A1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9" t="s">
        <v>414</v>
      </c>
    </row>
    <row r="3" ht="28.5" customHeight="1" spans="1:10">
      <c r="A3" s="50" t="s">
        <v>415</v>
      </c>
      <c r="B3" s="29"/>
      <c r="C3" s="29"/>
      <c r="D3" s="29"/>
      <c r="E3" s="29"/>
      <c r="F3" s="51"/>
      <c r="G3" s="29"/>
      <c r="H3" s="51"/>
      <c r="I3" s="51"/>
      <c r="J3" s="29"/>
    </row>
    <row r="4" ht="17.25" customHeight="1" spans="1:10">
      <c r="A4" s="5" t="str">
        <f>"单位名称：昆明市西山区职业高级中学"&amp;""</f>
        <v>单位名称：昆明市西山区职业高级中学</v>
      </c>
    </row>
    <row r="5" ht="44.25" customHeight="1" spans="1:10">
      <c r="A5" s="52" t="s">
        <v>285</v>
      </c>
      <c r="B5" s="52" t="s">
        <v>286</v>
      </c>
      <c r="C5" s="52" t="s">
        <v>287</v>
      </c>
      <c r="D5" s="52" t="s">
        <v>288</v>
      </c>
      <c r="E5" s="52" t="s">
        <v>289</v>
      </c>
      <c r="F5" s="53" t="s">
        <v>290</v>
      </c>
      <c r="G5" s="52" t="s">
        <v>291</v>
      </c>
      <c r="H5" s="53" t="s">
        <v>292</v>
      </c>
      <c r="I5" s="53" t="s">
        <v>293</v>
      </c>
      <c r="J5" s="52" t="s">
        <v>294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11" customHeight="1" spans="1:10">
      <c r="A11" t="s">
        <v>413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1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0"/>
      <c r="B1" s="40"/>
      <c r="C1" s="40"/>
      <c r="D1" s="40"/>
      <c r="E1" s="40"/>
      <c r="F1" s="40"/>
      <c r="G1" s="40"/>
      <c r="H1" s="40"/>
    </row>
    <row r="2" ht="18.75" customHeight="1" spans="1:8">
      <c r="A2" s="41"/>
      <c r="B2" s="41"/>
      <c r="C2" s="41"/>
      <c r="D2" s="41"/>
      <c r="E2" s="41"/>
      <c r="F2" s="41"/>
      <c r="G2" s="41"/>
      <c r="H2" s="42" t="s">
        <v>416</v>
      </c>
    </row>
    <row r="3" ht="30.65" customHeight="1" spans="1:8">
      <c r="A3" s="43" t="s">
        <v>417</v>
      </c>
      <c r="B3" s="43"/>
      <c r="C3" s="43"/>
      <c r="D3" s="43"/>
      <c r="E3" s="43"/>
      <c r="F3" s="43"/>
      <c r="G3" s="43"/>
      <c r="H3" s="43"/>
    </row>
    <row r="4" ht="18.75" customHeight="1" spans="1:8">
      <c r="A4" s="41" t="s">
        <v>418</v>
      </c>
      <c r="B4" s="41"/>
      <c r="C4" s="41"/>
      <c r="D4" s="41"/>
      <c r="E4" s="41"/>
      <c r="F4" s="41"/>
      <c r="G4" s="41"/>
      <c r="H4" s="41"/>
    </row>
    <row r="5" ht="18.75" customHeight="1" spans="1:8">
      <c r="A5" s="44" t="s">
        <v>180</v>
      </c>
      <c r="B5" s="44" t="s">
        <v>419</v>
      </c>
      <c r="C5" s="44" t="s">
        <v>420</v>
      </c>
      <c r="D5" s="44" t="s">
        <v>421</v>
      </c>
      <c r="E5" s="44" t="s">
        <v>422</v>
      </c>
      <c r="F5" s="44" t="s">
        <v>423</v>
      </c>
      <c r="G5" s="44"/>
      <c r="H5" s="44"/>
    </row>
    <row r="6" ht="18.75" customHeight="1" spans="1:8">
      <c r="A6" s="44"/>
      <c r="B6" s="44"/>
      <c r="C6" s="44"/>
      <c r="D6" s="44"/>
      <c r="E6" s="44"/>
      <c r="F6" s="44" t="s">
        <v>377</v>
      </c>
      <c r="G6" s="44" t="s">
        <v>424</v>
      </c>
      <c r="H6" s="44" t="s">
        <v>425</v>
      </c>
    </row>
    <row r="7" ht="18.75" customHeight="1" spans="1:8">
      <c r="A7" s="45" t="s">
        <v>162</v>
      </c>
      <c r="B7" s="45" t="s">
        <v>163</v>
      </c>
      <c r="C7" s="45" t="s">
        <v>164</v>
      </c>
      <c r="D7" s="45" t="s">
        <v>165</v>
      </c>
      <c r="E7" s="45" t="s">
        <v>166</v>
      </c>
      <c r="F7" s="45" t="s">
        <v>167</v>
      </c>
      <c r="G7" s="45" t="s">
        <v>426</v>
      </c>
      <c r="H7" s="45" t="s">
        <v>427</v>
      </c>
    </row>
    <row r="8" ht="29.9" customHeight="1" spans="1:8">
      <c r="A8" s="46"/>
      <c r="B8" s="46"/>
      <c r="C8" s="46"/>
      <c r="D8" s="46"/>
      <c r="E8" s="44"/>
      <c r="F8" s="47"/>
      <c r="G8" s="48"/>
      <c r="H8" s="48"/>
    </row>
    <row r="9" ht="20.15" customHeight="1" spans="1:8">
      <c r="A9" s="44" t="s">
        <v>57</v>
      </c>
      <c r="B9" s="44"/>
      <c r="C9" s="44"/>
      <c r="D9" s="44"/>
      <c r="E9" s="44"/>
      <c r="F9" s="47"/>
      <c r="G9" s="48"/>
      <c r="H9" s="48"/>
    </row>
    <row r="11" customHeight="1" spans="1:8">
      <c r="A11" t="s">
        <v>428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3"/>
  <sheetViews>
    <sheetView showZeros="0" workbookViewId="0">
      <pane ySplit="1" topLeftCell="A2" activePane="bottomLeft" state="frozen"/>
      <selection/>
      <selection pane="bottomLeft" activeCell="D25" sqref="D2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D2" s="2"/>
      <c r="E2" s="2"/>
      <c r="F2" s="2"/>
      <c r="G2" s="2"/>
      <c r="K2" s="3" t="s">
        <v>429</v>
      </c>
    </row>
    <row r="3" ht="27.75" customHeight="1" spans="1:11">
      <c r="A3" s="29" t="s">
        <v>430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tr">
        <f>"单位名称：昆明市西山区职业高级中学"&amp;""</f>
        <v>单位名称：昆明市西山区职业高级中学</v>
      </c>
      <c r="B4" s="6"/>
      <c r="C4" s="6"/>
      <c r="D4" s="6"/>
      <c r="E4" s="6"/>
      <c r="F4" s="6"/>
      <c r="G4" s="6"/>
      <c r="H4" s="7"/>
      <c r="I4" s="7"/>
      <c r="J4" s="7"/>
      <c r="K4" s="8" t="s">
        <v>170</v>
      </c>
    </row>
    <row r="5" ht="21.75" customHeight="1" spans="1:11">
      <c r="A5" s="9" t="s">
        <v>252</v>
      </c>
      <c r="B5" s="9" t="s">
        <v>182</v>
      </c>
      <c r="C5" s="9" t="s">
        <v>253</v>
      </c>
      <c r="D5" s="10" t="s">
        <v>183</v>
      </c>
      <c r="E5" s="10" t="s">
        <v>184</v>
      </c>
      <c r="F5" s="10" t="s">
        <v>185</v>
      </c>
      <c r="G5" s="10" t="s">
        <v>186</v>
      </c>
      <c r="H5" s="30" t="s">
        <v>57</v>
      </c>
      <c r="I5" s="11" t="s">
        <v>431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1"/>
      <c r="I6" s="10" t="s">
        <v>60</v>
      </c>
      <c r="J6" s="10" t="s">
        <v>61</v>
      </c>
      <c r="K6" s="10" t="s">
        <v>62</v>
      </c>
    </row>
    <row r="7" ht="40.5" customHeight="1" spans="1:11">
      <c r="A7" s="16"/>
      <c r="B7" s="16"/>
      <c r="C7" s="16"/>
      <c r="D7" s="17"/>
      <c r="E7" s="17"/>
      <c r="F7" s="17"/>
      <c r="G7" s="17"/>
      <c r="H7" s="32"/>
      <c r="I7" s="17" t="s">
        <v>59</v>
      </c>
      <c r="J7" s="17"/>
      <c r="K7" s="17"/>
    </row>
    <row r="8" ht="15" customHeight="1" spans="1:11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33">
        <v>10</v>
      </c>
      <c r="K8" s="33">
        <v>11</v>
      </c>
    </row>
    <row r="9" ht="30.65" customHeight="1" spans="1:11">
      <c r="A9" s="34"/>
      <c r="B9" s="35"/>
      <c r="C9" s="34"/>
      <c r="D9" s="34"/>
      <c r="E9" s="34"/>
      <c r="F9" s="34"/>
      <c r="G9" s="34"/>
      <c r="H9" s="36"/>
      <c r="I9" s="36"/>
      <c r="J9" s="36"/>
      <c r="K9" s="36"/>
    </row>
    <row r="10" ht="30.65" customHeight="1" spans="1:11">
      <c r="A10" s="35"/>
      <c r="B10" s="35"/>
      <c r="C10" s="35"/>
      <c r="D10" s="35"/>
      <c r="E10" s="35"/>
      <c r="F10" s="35"/>
      <c r="G10" s="35"/>
      <c r="H10" s="36"/>
      <c r="I10" s="36"/>
      <c r="J10" s="36"/>
      <c r="K10" s="36"/>
    </row>
    <row r="11" ht="18.75" customHeight="1" spans="1:11">
      <c r="A11" s="37" t="s">
        <v>119</v>
      </c>
      <c r="B11" s="38"/>
      <c r="C11" s="38"/>
      <c r="D11" s="38"/>
      <c r="E11" s="38"/>
      <c r="F11" s="38"/>
      <c r="G11" s="39"/>
      <c r="H11" s="36"/>
      <c r="I11" s="36"/>
      <c r="J11" s="36"/>
      <c r="K11" s="36"/>
    </row>
    <row r="13" customHeight="1" spans="1:11">
      <c r="A13" t="s">
        <v>432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tabSelected="1" workbookViewId="0">
      <pane ySplit="1" topLeftCell="A3" activePane="bottomLeft" state="frozen"/>
      <selection/>
      <selection pane="bottomLeft" activeCell="E25" sqref="E2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46.375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D2" s="2"/>
      <c r="G2" s="3" t="s">
        <v>433</v>
      </c>
    </row>
    <row r="3" ht="27.75" customHeight="1" spans="1:7">
      <c r="A3" s="4" t="s">
        <v>434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"单位名称：昆明市西山区职业高级中学"&amp;""</f>
        <v>单位名称：昆明市西山区职业高级中学</v>
      </c>
      <c r="B4" s="6"/>
      <c r="C4" s="6"/>
      <c r="D4" s="6"/>
      <c r="E4" s="7"/>
      <c r="F4" s="7"/>
      <c r="G4" s="8" t="s">
        <v>170</v>
      </c>
    </row>
    <row r="5" ht="21.75" customHeight="1" spans="1:7">
      <c r="A5" s="9" t="s">
        <v>253</v>
      </c>
      <c r="B5" s="9" t="s">
        <v>252</v>
      </c>
      <c r="C5" s="9" t="s">
        <v>182</v>
      </c>
      <c r="D5" s="10" t="s">
        <v>435</v>
      </c>
      <c r="E5" s="11" t="s">
        <v>60</v>
      </c>
      <c r="F5" s="12"/>
      <c r="G5" s="13"/>
    </row>
    <row r="6" ht="21.75" customHeight="1" spans="1:7">
      <c r="A6" s="14"/>
      <c r="B6" s="14"/>
      <c r="C6" s="14"/>
      <c r="D6" s="15"/>
      <c r="E6" s="10" t="s">
        <v>436</v>
      </c>
      <c r="F6" s="10" t="s">
        <v>437</v>
      </c>
      <c r="G6" s="10" t="s">
        <v>438</v>
      </c>
    </row>
    <row r="7" ht="40.5" customHeight="1" spans="1:7">
      <c r="A7" s="16"/>
      <c r="B7" s="16"/>
      <c r="C7" s="16"/>
      <c r="D7" s="17"/>
      <c r="E7" s="17"/>
      <c r="F7" s="17"/>
      <c r="G7" s="17"/>
    </row>
    <row r="8" ht="15" customHeight="1" spans="1:7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</row>
    <row r="9" ht="29.9" customHeight="1" spans="1:7">
      <c r="A9" s="19" t="s">
        <v>72</v>
      </c>
      <c r="B9" s="20"/>
      <c r="C9" s="20"/>
      <c r="D9" s="20"/>
      <c r="E9" s="20">
        <v>2655383.53</v>
      </c>
      <c r="F9" s="21"/>
      <c r="G9" s="21"/>
    </row>
    <row r="10" ht="29.9" customHeight="1" spans="1:7">
      <c r="A10" s="22"/>
      <c r="B10" s="23" t="s">
        <v>439</v>
      </c>
      <c r="C10" s="23" t="s">
        <v>258</v>
      </c>
      <c r="D10" s="22" t="s">
        <v>440</v>
      </c>
      <c r="E10" s="24">
        <v>650700</v>
      </c>
      <c r="F10" s="21"/>
      <c r="G10" s="21"/>
    </row>
    <row r="11" ht="29.9" customHeight="1" spans="1:7">
      <c r="A11" s="25"/>
      <c r="B11" s="23" t="s">
        <v>441</v>
      </c>
      <c r="C11" s="23" t="s">
        <v>263</v>
      </c>
      <c r="D11" s="22" t="s">
        <v>440</v>
      </c>
      <c r="E11" s="24">
        <v>464640</v>
      </c>
      <c r="F11" s="21"/>
      <c r="G11" s="21"/>
    </row>
    <row r="12" ht="29.9" customHeight="1" spans="1:7">
      <c r="A12" s="25"/>
      <c r="B12" s="23" t="s">
        <v>442</v>
      </c>
      <c r="C12" s="23" t="s">
        <v>270</v>
      </c>
      <c r="D12" s="22" t="s">
        <v>440</v>
      </c>
      <c r="E12" s="24">
        <v>20000</v>
      </c>
      <c r="F12" s="21"/>
      <c r="G12" s="21"/>
    </row>
    <row r="13" ht="29.9" customHeight="1" spans="1:7">
      <c r="A13" s="25"/>
      <c r="B13" s="23" t="s">
        <v>442</v>
      </c>
      <c r="C13" s="23" t="s">
        <v>274</v>
      </c>
      <c r="D13" s="22" t="s">
        <v>440</v>
      </c>
      <c r="E13" s="24">
        <v>18000</v>
      </c>
      <c r="F13" s="21"/>
      <c r="G13" s="21"/>
    </row>
    <row r="14" ht="29.9" customHeight="1" spans="1:7">
      <c r="A14" s="25"/>
      <c r="B14" s="23" t="s">
        <v>442</v>
      </c>
      <c r="C14" s="23" t="s">
        <v>276</v>
      </c>
      <c r="D14" s="22" t="s">
        <v>440</v>
      </c>
      <c r="E14" s="24">
        <v>1305573.53</v>
      </c>
      <c r="F14" s="21"/>
      <c r="G14" s="21"/>
    </row>
    <row r="15" ht="29.9" customHeight="1" spans="1:7">
      <c r="A15" s="25"/>
      <c r="B15" s="23" t="s">
        <v>442</v>
      </c>
      <c r="C15" s="23" t="s">
        <v>278</v>
      </c>
      <c r="D15" s="22" t="s">
        <v>440</v>
      </c>
      <c r="E15" s="24">
        <v>33392.8</v>
      </c>
      <c r="F15" s="21"/>
      <c r="G15" s="21"/>
    </row>
    <row r="16" ht="29.9" customHeight="1" spans="1:7">
      <c r="A16" s="25"/>
      <c r="B16" s="23" t="s">
        <v>442</v>
      </c>
      <c r="C16" s="23" t="s">
        <v>280</v>
      </c>
      <c r="D16" s="22" t="s">
        <v>440</v>
      </c>
      <c r="E16" s="24">
        <v>119420.2</v>
      </c>
      <c r="F16" s="21"/>
      <c r="G16" s="21"/>
    </row>
    <row r="17" ht="29.9" customHeight="1" spans="1:7">
      <c r="A17" s="25"/>
      <c r="B17" s="23" t="s">
        <v>442</v>
      </c>
      <c r="C17" s="23" t="s">
        <v>282</v>
      </c>
      <c r="D17" s="22" t="s">
        <v>440</v>
      </c>
      <c r="E17" s="24">
        <v>43657</v>
      </c>
      <c r="F17" s="21"/>
      <c r="G17" s="21"/>
    </row>
    <row r="18" ht="18.75" customHeight="1" spans="1:7">
      <c r="A18" s="26" t="s">
        <v>57</v>
      </c>
      <c r="B18" s="27" t="s">
        <v>443</v>
      </c>
      <c r="C18" s="27"/>
      <c r="D18" s="28"/>
      <c r="E18" s="24">
        <v>2655383.53</v>
      </c>
      <c r="F18" s="21"/>
      <c r="G18" s="21"/>
    </row>
  </sheetData>
  <mergeCells count="11">
    <mergeCell ref="A3:G3"/>
    <mergeCell ref="A4:D4"/>
    <mergeCell ref="E5:G5"/>
    <mergeCell ref="A18:D18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90" zoomScaleNormal="90" workbookViewId="0">
      <pane ySplit="1" topLeftCell="A2" activePane="bottomLeft" state="frozen"/>
      <selection/>
      <selection pane="bottomLeft" activeCell="D27" sqref="D27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9">
      <c r="A2" s="163"/>
      <c r="J2" s="164"/>
      <c r="R2" s="3" t="s">
        <v>53</v>
      </c>
    </row>
    <row r="3" ht="36" customHeight="1" spans="1:19">
      <c r="A3" s="165" t="s">
        <v>54</v>
      </c>
      <c r="B3" s="29"/>
      <c r="C3" s="29"/>
      <c r="D3" s="29"/>
      <c r="E3" s="29"/>
      <c r="F3" s="29"/>
      <c r="G3" s="29"/>
      <c r="H3" s="29"/>
      <c r="I3" s="29"/>
      <c r="J3" s="51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6" t="str">
        <f>"单位名称：昆明市西山区职业高级中学"&amp;""</f>
        <v>单位名称：昆明市西山区职业高级中学</v>
      </c>
      <c r="B4" s="7"/>
      <c r="C4" s="7"/>
      <c r="D4" s="7"/>
      <c r="E4" s="7"/>
      <c r="F4" s="7"/>
      <c r="G4" s="7"/>
      <c r="H4" s="7"/>
      <c r="I4" s="7"/>
      <c r="J4" s="166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7" t="s">
        <v>55</v>
      </c>
      <c r="B5" s="168" t="s">
        <v>56</v>
      </c>
      <c r="C5" s="168" t="s">
        <v>57</v>
      </c>
      <c r="D5" s="169" t="s">
        <v>58</v>
      </c>
      <c r="E5" s="170"/>
      <c r="F5" s="170"/>
      <c r="G5" s="170"/>
      <c r="H5" s="170"/>
      <c r="I5" s="170"/>
      <c r="J5" s="171"/>
      <c r="K5" s="170"/>
      <c r="L5" s="170"/>
      <c r="M5" s="170"/>
      <c r="N5" s="172"/>
      <c r="O5" s="172" t="s">
        <v>46</v>
      </c>
      <c r="P5" s="172"/>
      <c r="Q5" s="172"/>
      <c r="R5" s="172"/>
      <c r="S5" s="172"/>
    </row>
    <row r="6" ht="18" customHeight="1" spans="1:19">
      <c r="A6" s="173"/>
      <c r="B6" s="174"/>
      <c r="C6" s="174"/>
      <c r="D6" s="174" t="s">
        <v>59</v>
      </c>
      <c r="E6" s="174" t="s">
        <v>60</v>
      </c>
      <c r="F6" s="174" t="s">
        <v>61</v>
      </c>
      <c r="G6" s="174" t="s">
        <v>62</v>
      </c>
      <c r="H6" s="174" t="s">
        <v>63</v>
      </c>
      <c r="I6" s="175" t="s">
        <v>64</v>
      </c>
      <c r="J6" s="176"/>
      <c r="K6" s="175" t="s">
        <v>65</v>
      </c>
      <c r="L6" s="175" t="s">
        <v>66</v>
      </c>
      <c r="M6" s="175" t="s">
        <v>67</v>
      </c>
      <c r="N6" s="177" t="s">
        <v>68</v>
      </c>
      <c r="O6" s="178" t="s">
        <v>59</v>
      </c>
      <c r="P6" s="178" t="s">
        <v>60</v>
      </c>
      <c r="Q6" s="178" t="s">
        <v>61</v>
      </c>
      <c r="R6" s="178" t="s">
        <v>62</v>
      </c>
      <c r="S6" s="178" t="s">
        <v>69</v>
      </c>
    </row>
    <row r="7" ht="29.25" customHeight="1" spans="1:19">
      <c r="A7" s="179"/>
      <c r="B7" s="180"/>
      <c r="C7" s="180"/>
      <c r="D7" s="180"/>
      <c r="E7" s="180"/>
      <c r="F7" s="180"/>
      <c r="G7" s="180"/>
      <c r="H7" s="180"/>
      <c r="I7" s="181" t="s">
        <v>59</v>
      </c>
      <c r="J7" s="181" t="s">
        <v>70</v>
      </c>
      <c r="K7" s="181" t="s">
        <v>65</v>
      </c>
      <c r="L7" s="181" t="s">
        <v>66</v>
      </c>
      <c r="M7" s="181" t="s">
        <v>67</v>
      </c>
      <c r="N7" s="181" t="s">
        <v>68</v>
      </c>
      <c r="O7" s="181"/>
      <c r="P7" s="181"/>
      <c r="Q7" s="181"/>
      <c r="R7" s="181"/>
      <c r="S7" s="181"/>
    </row>
    <row r="8" ht="16.5" customHeight="1" spans="1:19">
      <c r="A8" s="143">
        <v>1</v>
      </c>
      <c r="B8" s="18">
        <v>2</v>
      </c>
      <c r="C8" s="18">
        <v>3</v>
      </c>
      <c r="D8" s="18">
        <v>4</v>
      </c>
      <c r="E8" s="143">
        <v>5</v>
      </c>
      <c r="F8" s="18">
        <v>6</v>
      </c>
      <c r="G8" s="18">
        <v>7</v>
      </c>
      <c r="H8" s="143">
        <v>8</v>
      </c>
      <c r="I8" s="18">
        <v>9</v>
      </c>
      <c r="J8" s="33">
        <v>10</v>
      </c>
      <c r="K8" s="33">
        <v>11</v>
      </c>
      <c r="L8" s="182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</row>
    <row r="9" ht="31.4" customHeight="1" spans="1:19">
      <c r="A9" s="34" t="s">
        <v>71</v>
      </c>
      <c r="B9" s="34" t="s">
        <v>72</v>
      </c>
      <c r="C9" s="21">
        <v>18701150.21</v>
      </c>
      <c r="D9" s="131">
        <v>18701150.21</v>
      </c>
      <c r="E9" s="91">
        <v>18531150.21</v>
      </c>
      <c r="F9" s="91"/>
      <c r="G9" s="91"/>
      <c r="H9" s="91">
        <v>170000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</row>
    <row r="10" ht="16.5" customHeight="1" spans="1:19">
      <c r="A10" s="183" t="s">
        <v>57</v>
      </c>
      <c r="B10" s="184"/>
      <c r="C10" s="131">
        <v>18701150.21</v>
      </c>
      <c r="D10" s="131">
        <v>18701150.21</v>
      </c>
      <c r="E10" s="91">
        <v>18531150.21</v>
      </c>
      <c r="F10" s="91"/>
      <c r="G10" s="91"/>
      <c r="H10" s="91">
        <v>170000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pane ySplit="1" topLeftCell="A2" activePane="bottomLeft" state="frozen"/>
      <selection/>
      <selection pane="bottomLeft" activeCell="B24" sqref="B2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:15">
      <c r="O2" s="59" t="s">
        <v>73</v>
      </c>
    </row>
    <row r="3" ht="28.5" customHeight="1" spans="1:15">
      <c r="A3" s="29" t="s">
        <v>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07" t="str">
        <f>"单位名称：昆明市西山区职业高级中学"&amp;""</f>
        <v>单位名称：昆明市西山区职业高级中学</v>
      </c>
      <c r="B4" s="108"/>
      <c r="C4" s="62"/>
      <c r="D4" s="62"/>
      <c r="E4" s="62"/>
      <c r="F4" s="62"/>
      <c r="G4" s="7"/>
      <c r="H4" s="62"/>
      <c r="I4" s="62"/>
      <c r="J4" s="7"/>
      <c r="K4" s="62"/>
      <c r="L4" s="62"/>
      <c r="M4" s="7"/>
      <c r="N4" s="7"/>
      <c r="O4" s="109" t="s">
        <v>2</v>
      </c>
    </row>
    <row r="5" ht="18.75" customHeight="1" spans="1:15">
      <c r="A5" s="10" t="s">
        <v>75</v>
      </c>
      <c r="B5" s="10" t="s">
        <v>76</v>
      </c>
      <c r="C5" s="30" t="s">
        <v>57</v>
      </c>
      <c r="D5" s="67" t="s">
        <v>60</v>
      </c>
      <c r="E5" s="67"/>
      <c r="F5" s="67"/>
      <c r="G5" s="159" t="s">
        <v>61</v>
      </c>
      <c r="H5" s="10" t="s">
        <v>62</v>
      </c>
      <c r="I5" s="10" t="s">
        <v>77</v>
      </c>
      <c r="J5" s="11" t="s">
        <v>78</v>
      </c>
      <c r="K5" s="76" t="s">
        <v>79</v>
      </c>
      <c r="L5" s="76" t="s">
        <v>80</v>
      </c>
      <c r="M5" s="76" t="s">
        <v>81</v>
      </c>
      <c r="N5" s="76" t="s">
        <v>82</v>
      </c>
      <c r="O5" s="79" t="s">
        <v>83</v>
      </c>
    </row>
    <row r="6" ht="30" customHeight="1" spans="1:15">
      <c r="A6" s="32"/>
      <c r="B6" s="32"/>
      <c r="C6" s="32"/>
      <c r="D6" s="67" t="s">
        <v>59</v>
      </c>
      <c r="E6" s="67" t="s">
        <v>84</v>
      </c>
      <c r="F6" s="67" t="s">
        <v>85</v>
      </c>
      <c r="G6" s="32"/>
      <c r="H6" s="32"/>
      <c r="I6" s="32"/>
      <c r="J6" s="67" t="s">
        <v>59</v>
      </c>
      <c r="K6" s="87" t="s">
        <v>79</v>
      </c>
      <c r="L6" s="87" t="s">
        <v>80</v>
      </c>
      <c r="M6" s="87" t="s">
        <v>81</v>
      </c>
      <c r="N6" s="87" t="s">
        <v>82</v>
      </c>
      <c r="O6" s="87" t="s">
        <v>83</v>
      </c>
    </row>
    <row r="7" ht="16.5" customHeight="1" spans="1:1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7">
        <v>15</v>
      </c>
    </row>
    <row r="8" ht="16.5" customHeight="1" spans="1:15">
      <c r="A8" s="160" t="s">
        <v>86</v>
      </c>
      <c r="B8" s="160" t="s">
        <v>87</v>
      </c>
      <c r="C8" s="103">
        <v>15568010.37</v>
      </c>
      <c r="D8" s="121">
        <v>15398010.37</v>
      </c>
      <c r="E8" s="121">
        <v>12742626.84</v>
      </c>
      <c r="F8" s="121">
        <v>2655383.53</v>
      </c>
      <c r="G8" s="121"/>
      <c r="H8" s="121"/>
      <c r="I8" s="121">
        <v>170000</v>
      </c>
      <c r="J8" s="53"/>
      <c r="K8" s="53"/>
      <c r="L8" s="53"/>
      <c r="M8" s="53"/>
      <c r="N8" s="53"/>
      <c r="O8" s="67"/>
    </row>
    <row r="9" ht="16.5" customHeight="1" spans="1:15">
      <c r="A9" s="161" t="s">
        <v>88</v>
      </c>
      <c r="B9" s="161" t="s">
        <v>89</v>
      </c>
      <c r="C9" s="103">
        <v>14917310.37</v>
      </c>
      <c r="D9" s="121">
        <v>14747310.37</v>
      </c>
      <c r="E9" s="121">
        <v>12742626.84</v>
      </c>
      <c r="F9" s="121">
        <v>2004683.53</v>
      </c>
      <c r="G9" s="121"/>
      <c r="H9" s="121"/>
      <c r="I9" s="121">
        <v>170000</v>
      </c>
      <c r="J9" s="53"/>
      <c r="K9" s="53"/>
      <c r="L9" s="53"/>
      <c r="M9" s="53"/>
      <c r="N9" s="53"/>
      <c r="O9" s="67"/>
    </row>
    <row r="10" ht="16.5" customHeight="1" spans="1:15">
      <c r="A10" s="162" t="s">
        <v>90</v>
      </c>
      <c r="B10" s="162" t="s">
        <v>91</v>
      </c>
      <c r="C10" s="103">
        <v>14917310.37</v>
      </c>
      <c r="D10" s="121">
        <v>14747310.37</v>
      </c>
      <c r="E10" s="121">
        <v>12742626.84</v>
      </c>
      <c r="F10" s="121">
        <v>2004683.53</v>
      </c>
      <c r="G10" s="121"/>
      <c r="H10" s="121"/>
      <c r="I10" s="121">
        <v>170000</v>
      </c>
      <c r="J10" s="53"/>
      <c r="K10" s="53"/>
      <c r="L10" s="53"/>
      <c r="M10" s="53"/>
      <c r="N10" s="53"/>
      <c r="O10" s="67"/>
    </row>
    <row r="11" ht="16.5" customHeight="1" spans="1:15">
      <c r="A11" s="161" t="s">
        <v>92</v>
      </c>
      <c r="B11" s="161" t="s">
        <v>93</v>
      </c>
      <c r="C11" s="103">
        <v>650700</v>
      </c>
      <c r="D11" s="121">
        <v>650700</v>
      </c>
      <c r="E11" s="121"/>
      <c r="F11" s="121">
        <v>650700</v>
      </c>
      <c r="G11" s="121"/>
      <c r="H11" s="121"/>
      <c r="I11" s="121"/>
      <c r="J11" s="53"/>
      <c r="K11" s="53"/>
      <c r="L11" s="53"/>
      <c r="M11" s="53"/>
      <c r="N11" s="53"/>
      <c r="O11" s="67"/>
    </row>
    <row r="12" ht="16.5" customHeight="1" spans="1:15">
      <c r="A12" s="162" t="s">
        <v>94</v>
      </c>
      <c r="B12" s="162" t="s">
        <v>93</v>
      </c>
      <c r="C12" s="103">
        <v>650700</v>
      </c>
      <c r="D12" s="121">
        <v>650700</v>
      </c>
      <c r="E12" s="121"/>
      <c r="F12" s="121">
        <v>650700</v>
      </c>
      <c r="G12" s="121"/>
      <c r="H12" s="121"/>
      <c r="I12" s="121"/>
      <c r="J12" s="53"/>
      <c r="K12" s="53"/>
      <c r="L12" s="53"/>
      <c r="M12" s="53"/>
      <c r="N12" s="53"/>
      <c r="O12" s="67"/>
    </row>
    <row r="13" ht="16.5" customHeight="1" spans="1:15">
      <c r="A13" s="160" t="s">
        <v>95</v>
      </c>
      <c r="B13" s="160" t="s">
        <v>96</v>
      </c>
      <c r="C13" s="103">
        <v>1401600</v>
      </c>
      <c r="D13" s="121">
        <v>1401600</v>
      </c>
      <c r="E13" s="121">
        <v>1401600</v>
      </c>
      <c r="F13" s="121"/>
      <c r="G13" s="121"/>
      <c r="H13" s="121"/>
      <c r="I13" s="121"/>
      <c r="J13" s="53"/>
      <c r="K13" s="53"/>
      <c r="L13" s="53"/>
      <c r="M13" s="53"/>
      <c r="N13" s="53"/>
      <c r="O13" s="67"/>
    </row>
    <row r="14" ht="16.5" customHeight="1" spans="1:15">
      <c r="A14" s="161" t="s">
        <v>97</v>
      </c>
      <c r="B14" s="161" t="s">
        <v>98</v>
      </c>
      <c r="C14" s="103">
        <v>1401600</v>
      </c>
      <c r="D14" s="121">
        <v>1401600</v>
      </c>
      <c r="E14" s="121">
        <v>1401600</v>
      </c>
      <c r="F14" s="121"/>
      <c r="G14" s="121"/>
      <c r="H14" s="121"/>
      <c r="I14" s="121"/>
      <c r="J14" s="53"/>
      <c r="K14" s="53"/>
      <c r="L14" s="53"/>
      <c r="M14" s="53"/>
      <c r="N14" s="53"/>
      <c r="O14" s="67"/>
    </row>
    <row r="15" ht="16.5" customHeight="1" spans="1:15">
      <c r="A15" s="162" t="s">
        <v>99</v>
      </c>
      <c r="B15" s="162" t="s">
        <v>100</v>
      </c>
      <c r="C15" s="103">
        <v>952800</v>
      </c>
      <c r="D15" s="121">
        <v>952800</v>
      </c>
      <c r="E15" s="121">
        <v>952800</v>
      </c>
      <c r="F15" s="121"/>
      <c r="G15" s="121"/>
      <c r="H15" s="121"/>
      <c r="I15" s="121"/>
      <c r="J15" s="53"/>
      <c r="K15" s="53"/>
      <c r="L15" s="53"/>
      <c r="M15" s="53"/>
      <c r="N15" s="53"/>
      <c r="O15" s="67"/>
    </row>
    <row r="16" ht="16.5" customHeight="1" spans="1:15">
      <c r="A16" s="162" t="s">
        <v>101</v>
      </c>
      <c r="B16" s="162" t="s">
        <v>102</v>
      </c>
      <c r="C16" s="103">
        <v>448800</v>
      </c>
      <c r="D16" s="121">
        <v>448800</v>
      </c>
      <c r="E16" s="121">
        <v>448800</v>
      </c>
      <c r="F16" s="121"/>
      <c r="G16" s="121"/>
      <c r="H16" s="121"/>
      <c r="I16" s="121"/>
      <c r="J16" s="53"/>
      <c r="K16" s="53"/>
      <c r="L16" s="53"/>
      <c r="M16" s="53"/>
      <c r="N16" s="53"/>
      <c r="O16" s="67"/>
    </row>
    <row r="17" ht="16.5" customHeight="1" spans="1:15">
      <c r="A17" s="160" t="s">
        <v>103</v>
      </c>
      <c r="B17" s="160" t="s">
        <v>104</v>
      </c>
      <c r="C17" s="103">
        <v>830195.84</v>
      </c>
      <c r="D17" s="121">
        <v>830195.84</v>
      </c>
      <c r="E17" s="121">
        <v>830195.84</v>
      </c>
      <c r="F17" s="121"/>
      <c r="G17" s="121"/>
      <c r="H17" s="121"/>
      <c r="I17" s="121"/>
      <c r="J17" s="53"/>
      <c r="K17" s="53"/>
      <c r="L17" s="53"/>
      <c r="M17" s="53"/>
      <c r="N17" s="53"/>
      <c r="O17" s="67"/>
    </row>
    <row r="18" ht="16.5" customHeight="1" spans="1:15">
      <c r="A18" s="161" t="s">
        <v>105</v>
      </c>
      <c r="B18" s="161" t="s">
        <v>106</v>
      </c>
      <c r="C18" s="103">
        <v>830195.84</v>
      </c>
      <c r="D18" s="121">
        <v>830195.84</v>
      </c>
      <c r="E18" s="121">
        <v>830195.84</v>
      </c>
      <c r="F18" s="121"/>
      <c r="G18" s="121"/>
      <c r="H18" s="121"/>
      <c r="I18" s="121"/>
      <c r="J18" s="53"/>
      <c r="K18" s="53"/>
      <c r="L18" s="53"/>
      <c r="M18" s="53"/>
      <c r="N18" s="53"/>
      <c r="O18" s="67"/>
    </row>
    <row r="19" ht="16.5" customHeight="1" spans="1:15">
      <c r="A19" s="162" t="s">
        <v>107</v>
      </c>
      <c r="B19" s="162" t="s">
        <v>108</v>
      </c>
      <c r="C19" s="103">
        <v>447650</v>
      </c>
      <c r="D19" s="121">
        <v>447650</v>
      </c>
      <c r="E19" s="121">
        <v>447650</v>
      </c>
      <c r="F19" s="121"/>
      <c r="G19" s="121"/>
      <c r="H19" s="121"/>
      <c r="I19" s="121"/>
      <c r="J19" s="53"/>
      <c r="K19" s="53"/>
      <c r="L19" s="53"/>
      <c r="M19" s="53"/>
      <c r="N19" s="53"/>
      <c r="O19" s="67"/>
    </row>
    <row r="20" ht="16.5" customHeight="1" spans="1:15">
      <c r="A20" s="162" t="s">
        <v>109</v>
      </c>
      <c r="B20" s="162" t="s">
        <v>110</v>
      </c>
      <c r="C20" s="103">
        <v>327960</v>
      </c>
      <c r="D20" s="121">
        <v>327960</v>
      </c>
      <c r="E20" s="121">
        <v>327960</v>
      </c>
      <c r="F20" s="121"/>
      <c r="G20" s="121"/>
      <c r="H20" s="121"/>
      <c r="I20" s="121"/>
      <c r="J20" s="53"/>
      <c r="K20" s="53"/>
      <c r="L20" s="53"/>
      <c r="M20" s="53"/>
      <c r="N20" s="53"/>
      <c r="O20" s="67"/>
    </row>
    <row r="21" ht="16.5" customHeight="1" spans="1:15">
      <c r="A21" s="162" t="s">
        <v>111</v>
      </c>
      <c r="B21" s="162" t="s">
        <v>112</v>
      </c>
      <c r="C21" s="103">
        <v>54585.84</v>
      </c>
      <c r="D21" s="121">
        <v>54585.84</v>
      </c>
      <c r="E21" s="121">
        <v>54585.84</v>
      </c>
      <c r="F21" s="121"/>
      <c r="G21" s="121"/>
      <c r="H21" s="121"/>
      <c r="I21" s="121"/>
      <c r="J21" s="53"/>
      <c r="K21" s="53"/>
      <c r="L21" s="53"/>
      <c r="M21" s="53"/>
      <c r="N21" s="53"/>
      <c r="O21" s="67"/>
    </row>
    <row r="22" ht="16.5" customHeight="1" spans="1:15">
      <c r="A22" s="160" t="s">
        <v>113</v>
      </c>
      <c r="B22" s="160" t="s">
        <v>114</v>
      </c>
      <c r="C22" s="103">
        <v>901344</v>
      </c>
      <c r="D22" s="121">
        <v>901344</v>
      </c>
      <c r="E22" s="121">
        <v>901344</v>
      </c>
      <c r="F22" s="121"/>
      <c r="G22" s="121"/>
      <c r="H22" s="121"/>
      <c r="I22" s="121"/>
      <c r="J22" s="53"/>
      <c r="K22" s="53"/>
      <c r="L22" s="53"/>
      <c r="M22" s="53"/>
      <c r="N22" s="53"/>
      <c r="O22" s="67"/>
    </row>
    <row r="23" ht="16.5" customHeight="1" spans="1:15">
      <c r="A23" s="161" t="s">
        <v>115</v>
      </c>
      <c r="B23" s="161" t="s">
        <v>116</v>
      </c>
      <c r="C23" s="103">
        <v>901344</v>
      </c>
      <c r="D23" s="121">
        <v>901344</v>
      </c>
      <c r="E23" s="121">
        <v>901344</v>
      </c>
      <c r="F23" s="121"/>
      <c r="G23" s="121"/>
      <c r="H23" s="121"/>
      <c r="I23" s="121"/>
      <c r="J23" s="53"/>
      <c r="K23" s="53"/>
      <c r="L23" s="53"/>
      <c r="M23" s="53"/>
      <c r="N23" s="53"/>
      <c r="O23" s="67"/>
    </row>
    <row r="24" ht="16.5" customHeight="1" spans="1:15">
      <c r="A24" s="162" t="s">
        <v>117</v>
      </c>
      <c r="B24" s="162" t="s">
        <v>118</v>
      </c>
      <c r="C24" s="103">
        <v>901344</v>
      </c>
      <c r="D24" s="121">
        <v>901344</v>
      </c>
      <c r="E24" s="121">
        <v>901344</v>
      </c>
      <c r="F24" s="121"/>
      <c r="G24" s="121"/>
      <c r="H24" s="121"/>
      <c r="I24" s="121"/>
      <c r="J24" s="53"/>
      <c r="K24" s="53"/>
      <c r="L24" s="53"/>
      <c r="M24" s="53"/>
      <c r="N24" s="53"/>
      <c r="O24" s="67"/>
    </row>
    <row r="25" ht="17.25" customHeight="1" spans="1:15">
      <c r="A25" s="110" t="s">
        <v>119</v>
      </c>
      <c r="B25" s="111" t="s">
        <v>119</v>
      </c>
      <c r="C25" s="121">
        <v>18701150.21</v>
      </c>
      <c r="D25" s="121">
        <v>18531150.21</v>
      </c>
      <c r="E25" s="121">
        <v>15875766.68</v>
      </c>
      <c r="F25" s="121">
        <v>2655383.53</v>
      </c>
      <c r="G25" s="121"/>
      <c r="H25" s="121"/>
      <c r="I25" s="121">
        <v>170000</v>
      </c>
      <c r="J25" s="131"/>
      <c r="K25" s="131"/>
      <c r="L25" s="131"/>
      <c r="M25" s="91"/>
      <c r="N25" s="131"/>
      <c r="O25" s="131"/>
    </row>
  </sheetData>
  <mergeCells count="11">
    <mergeCell ref="A3:O3"/>
    <mergeCell ref="A4:L4"/>
    <mergeCell ref="D5:F5"/>
    <mergeCell ref="J5:O5"/>
    <mergeCell ref="A25:B25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workbookViewId="0">
      <pane ySplit="1" topLeftCell="A2" activePane="bottomLeft" state="frozen"/>
      <selection/>
      <selection pane="bottomLeft" activeCell="G31" sqref="G31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1:4">
      <c r="D2" s="95" t="s">
        <v>120</v>
      </c>
    </row>
    <row r="3" ht="31.5" customHeight="1" spans="1:4">
      <c r="A3" s="50" t="s">
        <v>121</v>
      </c>
      <c r="B3" s="145"/>
      <c r="C3" s="145"/>
      <c r="D3" s="145"/>
    </row>
    <row r="4" ht="17.25" customHeight="1" spans="1:4">
      <c r="A4" s="5" t="str">
        <f>"单位名称：昆明市西山区职业高级中学"&amp;""</f>
        <v>单位名称：昆明市西山区职业高级中学</v>
      </c>
      <c r="B4" s="146"/>
      <c r="C4" s="146"/>
      <c r="D4" s="97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30" t="s">
        <v>5</v>
      </c>
      <c r="B6" s="147" t="s">
        <v>6</v>
      </c>
      <c r="C6" s="30" t="s">
        <v>122</v>
      </c>
      <c r="D6" s="147" t="s">
        <v>6</v>
      </c>
    </row>
    <row r="7" ht="14.15" customHeight="1" spans="1:4">
      <c r="A7" s="32"/>
      <c r="B7" s="17"/>
      <c r="C7" s="32"/>
      <c r="D7" s="17"/>
    </row>
    <row r="8" ht="29.15" customHeight="1" spans="1:4">
      <c r="A8" s="148" t="s">
        <v>123</v>
      </c>
      <c r="B8" s="149">
        <v>18531150.21</v>
      </c>
      <c r="C8" s="150" t="s">
        <v>124</v>
      </c>
      <c r="D8" s="149">
        <v>18531150.21</v>
      </c>
    </row>
    <row r="9" ht="29.15" customHeight="1" spans="1:4">
      <c r="A9" s="151" t="s">
        <v>125</v>
      </c>
      <c r="B9" s="149">
        <v>18531150.21</v>
      </c>
      <c r="C9" s="151" t="s">
        <v>126</v>
      </c>
      <c r="D9" s="149"/>
    </row>
    <row r="10" ht="29.15" customHeight="1" spans="1:4">
      <c r="A10" s="151" t="s">
        <v>127</v>
      </c>
      <c r="B10" s="91"/>
      <c r="C10" s="151" t="s">
        <v>128</v>
      </c>
      <c r="D10" s="149"/>
    </row>
    <row r="11" ht="29.15" customHeight="1" spans="1:4">
      <c r="A11" s="151" t="s">
        <v>129</v>
      </c>
      <c r="B11" s="91"/>
      <c r="C11" s="151" t="s">
        <v>130</v>
      </c>
      <c r="D11" s="149"/>
    </row>
    <row r="12" ht="29.15" customHeight="1" spans="1:4">
      <c r="A12" s="152" t="s">
        <v>131</v>
      </c>
      <c r="B12" s="153"/>
      <c r="C12" s="151" t="s">
        <v>132</v>
      </c>
      <c r="D12" s="149"/>
    </row>
    <row r="13" ht="29.15" customHeight="1" spans="1:4">
      <c r="A13" s="151" t="s">
        <v>125</v>
      </c>
      <c r="B13" s="131"/>
      <c r="C13" s="151" t="s">
        <v>133</v>
      </c>
      <c r="D13" s="149">
        <v>15398010.37</v>
      </c>
    </row>
    <row r="14" ht="29.15" customHeight="1" spans="1:4">
      <c r="A14" s="154" t="s">
        <v>127</v>
      </c>
      <c r="B14" s="131"/>
      <c r="C14" s="151" t="s">
        <v>134</v>
      </c>
      <c r="D14" s="149"/>
    </row>
    <row r="15" ht="29.15" customHeight="1" spans="1:4">
      <c r="A15" s="154" t="s">
        <v>129</v>
      </c>
      <c r="B15" s="153"/>
      <c r="C15" s="151" t="s">
        <v>135</v>
      </c>
      <c r="D15" s="149"/>
    </row>
    <row r="16" ht="29.15" customHeight="1" spans="1:4">
      <c r="A16" s="154"/>
      <c r="B16" s="153"/>
      <c r="C16" s="151" t="s">
        <v>136</v>
      </c>
      <c r="D16" s="149">
        <v>1401600</v>
      </c>
    </row>
    <row r="17" ht="29.15" customHeight="1" spans="1:4">
      <c r="A17" s="154"/>
      <c r="B17" s="153"/>
      <c r="C17" s="151" t="s">
        <v>137</v>
      </c>
      <c r="D17" s="149">
        <v>830195.84</v>
      </c>
    </row>
    <row r="18" ht="29.15" customHeight="1" spans="1:4">
      <c r="A18" s="154"/>
      <c r="B18" s="153"/>
      <c r="C18" s="151" t="s">
        <v>138</v>
      </c>
      <c r="D18" s="153"/>
    </row>
    <row r="19" ht="29.15" customHeight="1" spans="1:4">
      <c r="A19" s="154"/>
      <c r="B19" s="153"/>
      <c r="C19" s="151" t="s">
        <v>139</v>
      </c>
      <c r="D19" s="153"/>
    </row>
    <row r="20" ht="29.15" customHeight="1" spans="1:4">
      <c r="A20" s="154"/>
      <c r="B20" s="153"/>
      <c r="C20" s="151" t="s">
        <v>140</v>
      </c>
      <c r="D20" s="153"/>
    </row>
    <row r="21" ht="29.15" customHeight="1" spans="1:4">
      <c r="A21" s="154"/>
      <c r="B21" s="153"/>
      <c r="C21" s="151" t="s">
        <v>141</v>
      </c>
      <c r="D21" s="153"/>
    </row>
    <row r="22" ht="29.15" customHeight="1" spans="1:4">
      <c r="A22" s="154"/>
      <c r="B22" s="153"/>
      <c r="C22" s="151" t="s">
        <v>142</v>
      </c>
      <c r="D22" s="153"/>
    </row>
    <row r="23" ht="29.15" customHeight="1" spans="1:4">
      <c r="A23" s="154"/>
      <c r="B23" s="153"/>
      <c r="C23" s="151" t="s">
        <v>143</v>
      </c>
      <c r="D23" s="153"/>
    </row>
    <row r="24" ht="29.15" customHeight="1" spans="1:4">
      <c r="A24" s="154"/>
      <c r="B24" s="153"/>
      <c r="C24" s="151" t="s">
        <v>144</v>
      </c>
      <c r="D24" s="153"/>
    </row>
    <row r="25" ht="29.15" customHeight="1" spans="1:4">
      <c r="A25" s="154"/>
      <c r="B25" s="153"/>
      <c r="C25" s="151" t="s">
        <v>145</v>
      </c>
      <c r="D25" s="153"/>
    </row>
    <row r="26" ht="29.15" customHeight="1" spans="1:4">
      <c r="A26" s="154"/>
      <c r="B26" s="153"/>
      <c r="C26" s="151" t="s">
        <v>146</v>
      </c>
      <c r="D26" s="153"/>
    </row>
    <row r="27" ht="29.15" customHeight="1" spans="1:4">
      <c r="A27" s="154"/>
      <c r="B27" s="153"/>
      <c r="C27" s="151" t="s">
        <v>147</v>
      </c>
      <c r="D27" s="149">
        <v>901344</v>
      </c>
    </row>
    <row r="28" ht="29.15" customHeight="1" spans="1:4">
      <c r="A28" s="154"/>
      <c r="B28" s="153"/>
      <c r="C28" s="151" t="s">
        <v>148</v>
      </c>
      <c r="D28" s="153"/>
    </row>
    <row r="29" ht="29.15" customHeight="1" spans="1:4">
      <c r="A29" s="154"/>
      <c r="B29" s="153"/>
      <c r="C29" s="151" t="s">
        <v>149</v>
      </c>
      <c r="D29" s="153"/>
    </row>
    <row r="30" ht="29.15" customHeight="1" spans="1:4">
      <c r="A30" s="154"/>
      <c r="B30" s="153"/>
      <c r="C30" s="151" t="s">
        <v>150</v>
      </c>
      <c r="D30" s="153"/>
    </row>
    <row r="31" ht="29.15" customHeight="1" spans="1:4">
      <c r="A31" s="154"/>
      <c r="B31" s="153"/>
      <c r="C31" s="151" t="s">
        <v>151</v>
      </c>
      <c r="D31" s="153"/>
    </row>
    <row r="32" ht="29.15" customHeight="1" spans="1:4">
      <c r="A32" s="154"/>
      <c r="B32" s="153"/>
      <c r="C32" s="151" t="s">
        <v>152</v>
      </c>
      <c r="D32" s="153"/>
    </row>
    <row r="33" ht="29.15" customHeight="1" spans="1:4">
      <c r="A33" s="154"/>
      <c r="B33" s="153"/>
      <c r="C33" s="151" t="s">
        <v>153</v>
      </c>
      <c r="D33" s="153"/>
    </row>
    <row r="34" ht="29.15" customHeight="1" spans="1:4">
      <c r="A34" s="154"/>
      <c r="B34" s="153"/>
      <c r="C34" s="151" t="s">
        <v>154</v>
      </c>
      <c r="D34" s="153"/>
    </row>
    <row r="35" ht="29.15" customHeight="1" spans="1:4">
      <c r="A35" s="155"/>
      <c r="B35" s="153"/>
      <c r="C35" s="156" t="s">
        <v>155</v>
      </c>
      <c r="D35" s="153"/>
    </row>
    <row r="36" ht="29.15" customHeight="1" spans="1:4">
      <c r="A36" s="155" t="s">
        <v>156</v>
      </c>
      <c r="B36" s="157">
        <v>18531150.21</v>
      </c>
      <c r="C36" s="158" t="s">
        <v>52</v>
      </c>
      <c r="D36" s="157">
        <v>18531150.21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workbookViewId="0">
      <pane ySplit="1" topLeftCell="A2" activePane="bottomLeft" state="frozen"/>
      <selection/>
      <selection pane="bottomLeft" activeCell="B30" sqref="B30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1:7">
      <c r="D2" s="116"/>
      <c r="F2" s="59"/>
      <c r="G2" s="59" t="s">
        <v>157</v>
      </c>
    </row>
    <row r="3" ht="39" customHeight="1" spans="1:7">
      <c r="A3" s="4" t="s">
        <v>158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"单位名称：昆明市西山区职业高级中学"&amp;""</f>
        <v>单位名称：昆明市西山区职业高级中学</v>
      </c>
      <c r="F4" s="109"/>
      <c r="G4" s="109" t="s">
        <v>2</v>
      </c>
    </row>
    <row r="5" ht="20.25" customHeight="1" spans="1:7">
      <c r="A5" s="133" t="s">
        <v>159</v>
      </c>
      <c r="B5" s="134"/>
      <c r="C5" s="135" t="s">
        <v>57</v>
      </c>
      <c r="D5" s="12" t="s">
        <v>84</v>
      </c>
      <c r="E5" s="12"/>
      <c r="F5" s="13"/>
      <c r="G5" s="135" t="s">
        <v>85</v>
      </c>
    </row>
    <row r="6" ht="20.25" customHeight="1" spans="1:7">
      <c r="A6" s="136" t="s">
        <v>75</v>
      </c>
      <c r="B6" s="137" t="s">
        <v>76</v>
      </c>
      <c r="C6" s="98"/>
      <c r="D6" s="98" t="s">
        <v>59</v>
      </c>
      <c r="E6" s="98" t="s">
        <v>160</v>
      </c>
      <c r="F6" s="98" t="s">
        <v>161</v>
      </c>
      <c r="G6" s="98"/>
    </row>
    <row r="7" ht="13.5" customHeight="1" spans="1:7">
      <c r="A7" s="138" t="s">
        <v>162</v>
      </c>
      <c r="B7" s="138" t="s">
        <v>163</v>
      </c>
      <c r="C7" s="138" t="s">
        <v>164</v>
      </c>
      <c r="D7" s="67"/>
      <c r="E7" s="138" t="s">
        <v>165</v>
      </c>
      <c r="F7" s="138" t="s">
        <v>166</v>
      </c>
      <c r="G7" s="138" t="s">
        <v>167</v>
      </c>
    </row>
    <row r="8" ht="13.5" customHeight="1" spans="1:7">
      <c r="A8" s="101" t="s">
        <v>86</v>
      </c>
      <c r="B8" s="101" t="s">
        <v>87</v>
      </c>
      <c r="C8" s="139">
        <v>15398010.37</v>
      </c>
      <c r="D8" s="140">
        <v>12742626.84</v>
      </c>
      <c r="E8" s="140">
        <v>11176415.2</v>
      </c>
      <c r="F8" s="140">
        <v>1566211.64</v>
      </c>
      <c r="G8" s="140">
        <v>2655383.53</v>
      </c>
    </row>
    <row r="9" ht="13.5" customHeight="1" spans="1:7">
      <c r="A9" s="141" t="s">
        <v>88</v>
      </c>
      <c r="B9" s="141" t="s">
        <v>89</v>
      </c>
      <c r="C9" s="139">
        <v>14747310.37</v>
      </c>
      <c r="D9" s="140">
        <v>12742626.84</v>
      </c>
      <c r="E9" s="140">
        <v>11176415.2</v>
      </c>
      <c r="F9" s="140">
        <v>1566211.64</v>
      </c>
      <c r="G9" s="140">
        <v>2004683.53</v>
      </c>
    </row>
    <row r="10" ht="13.5" customHeight="1" spans="1:7">
      <c r="A10" s="142" t="s">
        <v>90</v>
      </c>
      <c r="B10" s="142" t="s">
        <v>91</v>
      </c>
      <c r="C10" s="139">
        <v>14747310.37</v>
      </c>
      <c r="D10" s="140">
        <v>12742626.84</v>
      </c>
      <c r="E10" s="140">
        <v>11176415.2</v>
      </c>
      <c r="F10" s="140">
        <v>1566211.64</v>
      </c>
      <c r="G10" s="140">
        <v>2004683.53</v>
      </c>
    </row>
    <row r="11" ht="13.5" customHeight="1" spans="1:7">
      <c r="A11" s="141" t="s">
        <v>92</v>
      </c>
      <c r="B11" s="141" t="s">
        <v>93</v>
      </c>
      <c r="C11" s="139">
        <v>650700</v>
      </c>
      <c r="D11" s="140"/>
      <c r="E11" s="140"/>
      <c r="F11" s="140"/>
      <c r="G11" s="140">
        <v>650700</v>
      </c>
    </row>
    <row r="12" ht="13.5" customHeight="1" spans="1:7">
      <c r="A12" s="142" t="s">
        <v>94</v>
      </c>
      <c r="B12" s="142" t="s">
        <v>93</v>
      </c>
      <c r="C12" s="139">
        <v>650700</v>
      </c>
      <c r="D12" s="140"/>
      <c r="E12" s="140"/>
      <c r="F12" s="140"/>
      <c r="G12" s="140">
        <v>650700</v>
      </c>
    </row>
    <row r="13" ht="13.5" customHeight="1" spans="1:7">
      <c r="A13" s="101" t="s">
        <v>95</v>
      </c>
      <c r="B13" s="101" t="s">
        <v>96</v>
      </c>
      <c r="C13" s="139">
        <v>1401600</v>
      </c>
      <c r="D13" s="140">
        <v>1401600</v>
      </c>
      <c r="E13" s="140">
        <v>1401600</v>
      </c>
      <c r="F13" s="140"/>
      <c r="G13" s="140"/>
    </row>
    <row r="14" ht="13.5" customHeight="1" spans="1:7">
      <c r="A14" s="141" t="s">
        <v>97</v>
      </c>
      <c r="B14" s="141" t="s">
        <v>98</v>
      </c>
      <c r="C14" s="139">
        <v>1401600</v>
      </c>
      <c r="D14" s="140">
        <v>1401600</v>
      </c>
      <c r="E14" s="140">
        <v>1401600</v>
      </c>
      <c r="F14" s="140"/>
      <c r="G14" s="140"/>
    </row>
    <row r="15" ht="13.5" customHeight="1" spans="1:7">
      <c r="A15" s="142" t="s">
        <v>99</v>
      </c>
      <c r="B15" s="142" t="s">
        <v>100</v>
      </c>
      <c r="C15" s="139">
        <v>952800</v>
      </c>
      <c r="D15" s="140">
        <v>952800</v>
      </c>
      <c r="E15" s="140">
        <v>952800</v>
      </c>
      <c r="F15" s="140"/>
      <c r="G15" s="140"/>
    </row>
    <row r="16" ht="13.5" customHeight="1" spans="1:7">
      <c r="A16" s="142" t="s">
        <v>101</v>
      </c>
      <c r="B16" s="142" t="s">
        <v>102</v>
      </c>
      <c r="C16" s="139">
        <v>448800</v>
      </c>
      <c r="D16" s="140">
        <v>448800</v>
      </c>
      <c r="E16" s="140">
        <v>448800</v>
      </c>
      <c r="F16" s="140"/>
      <c r="G16" s="140"/>
    </row>
    <row r="17" ht="13.5" customHeight="1" spans="1:7">
      <c r="A17" s="101" t="s">
        <v>103</v>
      </c>
      <c r="B17" s="101" t="s">
        <v>104</v>
      </c>
      <c r="C17" s="139">
        <v>830195.84</v>
      </c>
      <c r="D17" s="140">
        <v>830195.84</v>
      </c>
      <c r="E17" s="140">
        <v>830195.84</v>
      </c>
      <c r="F17" s="140"/>
      <c r="G17" s="140"/>
    </row>
    <row r="18" ht="13.5" customHeight="1" spans="1:7">
      <c r="A18" s="141" t="s">
        <v>105</v>
      </c>
      <c r="B18" s="141" t="s">
        <v>106</v>
      </c>
      <c r="C18" s="139">
        <v>830195.84</v>
      </c>
      <c r="D18" s="140">
        <v>830195.84</v>
      </c>
      <c r="E18" s="140">
        <v>830195.84</v>
      </c>
      <c r="F18" s="140"/>
      <c r="G18" s="140"/>
    </row>
    <row r="19" ht="13.5" customHeight="1" spans="1:7">
      <c r="A19" s="142" t="s">
        <v>107</v>
      </c>
      <c r="B19" s="142" t="s">
        <v>108</v>
      </c>
      <c r="C19" s="139">
        <v>447650</v>
      </c>
      <c r="D19" s="140">
        <v>447650</v>
      </c>
      <c r="E19" s="140">
        <v>447650</v>
      </c>
      <c r="F19" s="140"/>
      <c r="G19" s="140"/>
    </row>
    <row r="20" ht="13.5" customHeight="1" spans="1:7">
      <c r="A20" s="142" t="s">
        <v>109</v>
      </c>
      <c r="B20" s="142" t="s">
        <v>110</v>
      </c>
      <c r="C20" s="139">
        <v>327960</v>
      </c>
      <c r="D20" s="140">
        <v>327960</v>
      </c>
      <c r="E20" s="140">
        <v>327960</v>
      </c>
      <c r="F20" s="140"/>
      <c r="G20" s="140"/>
    </row>
    <row r="21" ht="13.5" customHeight="1" spans="1:7">
      <c r="A21" s="142" t="s">
        <v>111</v>
      </c>
      <c r="B21" s="142" t="s">
        <v>112</v>
      </c>
      <c r="C21" s="139">
        <v>54585.84</v>
      </c>
      <c r="D21" s="140">
        <v>54585.84</v>
      </c>
      <c r="E21" s="140">
        <v>54585.84</v>
      </c>
      <c r="F21" s="140"/>
      <c r="G21" s="140"/>
    </row>
    <row r="22" ht="13.5" customHeight="1" spans="1:7">
      <c r="A22" s="101" t="s">
        <v>113</v>
      </c>
      <c r="B22" s="101" t="s">
        <v>114</v>
      </c>
      <c r="C22" s="139">
        <v>901344</v>
      </c>
      <c r="D22" s="140">
        <v>901344</v>
      </c>
      <c r="E22" s="140">
        <v>901344</v>
      </c>
      <c r="F22" s="140"/>
      <c r="G22" s="140"/>
    </row>
    <row r="23" ht="13.5" customHeight="1" spans="1:7">
      <c r="A23" s="141" t="s">
        <v>115</v>
      </c>
      <c r="B23" s="141" t="s">
        <v>116</v>
      </c>
      <c r="C23" s="139">
        <v>901344</v>
      </c>
      <c r="D23" s="140">
        <v>901344</v>
      </c>
      <c r="E23" s="140">
        <v>901344</v>
      </c>
      <c r="F23" s="140"/>
      <c r="G23" s="140"/>
    </row>
    <row r="24" ht="13.5" customHeight="1" spans="1:7">
      <c r="A24" s="142" t="s">
        <v>117</v>
      </c>
      <c r="B24" s="142" t="s">
        <v>118</v>
      </c>
      <c r="C24" s="139">
        <v>901344</v>
      </c>
      <c r="D24" s="140">
        <v>901344</v>
      </c>
      <c r="E24" s="140">
        <v>901344</v>
      </c>
      <c r="F24" s="140"/>
      <c r="G24" s="140"/>
    </row>
    <row r="25" ht="18" customHeight="1" spans="1:7">
      <c r="A25" s="143" t="s">
        <v>119</v>
      </c>
      <c r="B25" s="144" t="s">
        <v>119</v>
      </c>
      <c r="C25" s="139">
        <v>18531150.21</v>
      </c>
      <c r="D25" s="140">
        <v>15875766.68</v>
      </c>
      <c r="E25" s="139">
        <v>14309555.04</v>
      </c>
      <c r="F25" s="139">
        <v>1566211.64</v>
      </c>
      <c r="G25" s="139">
        <v>2655383.53</v>
      </c>
    </row>
  </sheetData>
  <mergeCells count="7">
    <mergeCell ref="A3:G3"/>
    <mergeCell ref="A4:E4"/>
    <mergeCell ref="A5:B5"/>
    <mergeCell ref="D5:F5"/>
    <mergeCell ref="A25:B2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22" sqref="A22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27"/>
      <c r="B2" s="127"/>
      <c r="C2" s="64"/>
      <c r="F2" s="63" t="s">
        <v>168</v>
      </c>
    </row>
    <row r="3" ht="25.5" customHeight="1" spans="1:6">
      <c r="A3" s="128" t="s">
        <v>169</v>
      </c>
      <c r="B3" s="128"/>
      <c r="C3" s="128"/>
      <c r="D3" s="128"/>
      <c r="E3" s="128"/>
      <c r="F3" s="128"/>
    </row>
    <row r="4" ht="15.75" customHeight="1" spans="1:6">
      <c r="A4" s="5" t="str">
        <f>"单位名称：昆明市西山区职业高级中学"&amp;""</f>
        <v>单位名称：昆明市西山区职业高级中学</v>
      </c>
      <c r="B4" s="127"/>
      <c r="C4" s="64"/>
      <c r="F4" s="63" t="s">
        <v>170</v>
      </c>
    </row>
    <row r="5" ht="19.5" customHeight="1" spans="1:6">
      <c r="A5" s="10" t="s">
        <v>171</v>
      </c>
      <c r="B5" s="30" t="s">
        <v>172</v>
      </c>
      <c r="C5" s="11" t="s">
        <v>173</v>
      </c>
      <c r="D5" s="12"/>
      <c r="E5" s="13"/>
      <c r="F5" s="30" t="s">
        <v>174</v>
      </c>
    </row>
    <row r="6" ht="19.5" customHeight="1" spans="1:6">
      <c r="A6" s="17"/>
      <c r="B6" s="32"/>
      <c r="C6" s="67" t="s">
        <v>59</v>
      </c>
      <c r="D6" s="67" t="s">
        <v>175</v>
      </c>
      <c r="E6" s="67" t="s">
        <v>176</v>
      </c>
      <c r="F6" s="32"/>
    </row>
    <row r="7" ht="18.75" customHeight="1" spans="1:6">
      <c r="A7" s="129">
        <v>1</v>
      </c>
      <c r="B7" s="129">
        <v>2</v>
      </c>
      <c r="C7" s="130">
        <v>3</v>
      </c>
      <c r="D7" s="129">
        <v>4</v>
      </c>
      <c r="E7" s="129">
        <v>5</v>
      </c>
      <c r="F7" s="129">
        <v>6</v>
      </c>
    </row>
    <row r="8" ht="18.75" customHeight="1" spans="1:6">
      <c r="A8" s="131"/>
      <c r="B8" s="131"/>
      <c r="C8" s="132"/>
      <c r="D8" s="131"/>
      <c r="E8" s="131"/>
      <c r="F8" s="131"/>
    </row>
    <row r="10" customHeight="1" spans="1:6">
      <c r="A10" t="s">
        <v>177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9"/>
  <sheetViews>
    <sheetView showZeros="0" zoomScale="90" zoomScaleNormal="90" workbookViewId="0">
      <pane ySplit="1" topLeftCell="A12" activePane="bottomLeft" state="frozen"/>
      <selection/>
      <selection pane="bottomLeft" activeCell="D46" sqref="D46"/>
    </sheetView>
  </sheetViews>
  <sheetFormatPr defaultColWidth="9.14166666666667" defaultRowHeight="14.25" customHeight="1"/>
  <cols>
    <col min="1" max="1" width="24.125" customWidth="1"/>
    <col min="2" max="3" width="23.85" customWidth="1"/>
    <col min="4" max="4" width="22.075" customWidth="1"/>
    <col min="5" max="5" width="25.6916666666667" customWidth="1"/>
    <col min="6" max="6" width="28.5" customWidth="1"/>
    <col min="7" max="7" width="24.7166666666667" customWidth="1"/>
    <col min="8" max="8" width="22.625" customWidth="1"/>
    <col min="9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D2" s="2"/>
      <c r="E2" s="2"/>
      <c r="F2" s="2"/>
      <c r="G2" s="2"/>
      <c r="U2" s="116"/>
      <c r="W2" s="59" t="s">
        <v>178</v>
      </c>
    </row>
    <row r="3" ht="27.75" customHeight="1" spans="1:23">
      <c r="A3" s="29" t="s">
        <v>179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"单位名称：昆明市西山区职业高级中学"&amp;""</f>
        <v>单位名称：昆明市西山区职业高级中学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6"/>
      <c r="W4" s="109" t="s">
        <v>170</v>
      </c>
    </row>
    <row r="5" ht="21.75" customHeight="1" spans="1:23">
      <c r="A5" s="9" t="s">
        <v>180</v>
      </c>
      <c r="B5" s="9" t="s">
        <v>181</v>
      </c>
      <c r="C5" s="9" t="s">
        <v>182</v>
      </c>
      <c r="D5" s="10" t="s">
        <v>183</v>
      </c>
      <c r="E5" s="10" t="s">
        <v>184</v>
      </c>
      <c r="F5" s="10" t="s">
        <v>185</v>
      </c>
      <c r="G5" s="10" t="s">
        <v>186</v>
      </c>
      <c r="H5" s="67" t="s">
        <v>187</v>
      </c>
      <c r="I5" s="67"/>
      <c r="J5" s="67"/>
      <c r="K5" s="67"/>
      <c r="L5" s="118"/>
      <c r="M5" s="118"/>
      <c r="N5" s="118"/>
      <c r="O5" s="118"/>
      <c r="P5" s="118"/>
      <c r="Q5" s="52"/>
      <c r="R5" s="67"/>
      <c r="S5" s="67"/>
      <c r="T5" s="67"/>
      <c r="U5" s="67"/>
      <c r="V5" s="67"/>
      <c r="W5" s="67"/>
    </row>
    <row r="6" ht="21.75" customHeight="1" spans="1:23">
      <c r="A6" s="14"/>
      <c r="B6" s="14"/>
      <c r="C6" s="14"/>
      <c r="D6" s="15"/>
      <c r="E6" s="15"/>
      <c r="F6" s="15"/>
      <c r="G6" s="15"/>
      <c r="H6" s="67" t="s">
        <v>57</v>
      </c>
      <c r="I6" s="52" t="s">
        <v>60</v>
      </c>
      <c r="J6" s="52"/>
      <c r="K6" s="52"/>
      <c r="L6" s="118"/>
      <c r="M6" s="118"/>
      <c r="N6" s="118" t="s">
        <v>188</v>
      </c>
      <c r="O6" s="118"/>
      <c r="P6" s="118"/>
      <c r="Q6" s="52" t="s">
        <v>63</v>
      </c>
      <c r="R6" s="67" t="s">
        <v>78</v>
      </c>
      <c r="S6" s="52"/>
      <c r="T6" s="52"/>
      <c r="U6" s="52"/>
      <c r="V6" s="52"/>
      <c r="W6" s="52"/>
    </row>
    <row r="7" ht="15" customHeight="1" spans="1:23">
      <c r="A7" s="16"/>
      <c r="B7" s="16"/>
      <c r="C7" s="16"/>
      <c r="D7" s="17"/>
      <c r="E7" s="17"/>
      <c r="F7" s="17"/>
      <c r="G7" s="17"/>
      <c r="H7" s="67"/>
      <c r="I7" s="52" t="s">
        <v>189</v>
      </c>
      <c r="J7" s="52" t="s">
        <v>190</v>
      </c>
      <c r="K7" s="52" t="s">
        <v>191</v>
      </c>
      <c r="L7" s="123" t="s">
        <v>192</v>
      </c>
      <c r="M7" s="123" t="s">
        <v>193</v>
      </c>
      <c r="N7" s="123" t="s">
        <v>60</v>
      </c>
      <c r="O7" s="123" t="s">
        <v>61</v>
      </c>
      <c r="P7" s="123" t="s">
        <v>62</v>
      </c>
      <c r="Q7" s="52"/>
      <c r="R7" s="52" t="s">
        <v>59</v>
      </c>
      <c r="S7" s="52" t="s">
        <v>70</v>
      </c>
      <c r="T7" s="52" t="s">
        <v>194</v>
      </c>
      <c r="U7" s="52" t="s">
        <v>66</v>
      </c>
      <c r="V7" s="52" t="s">
        <v>67</v>
      </c>
      <c r="W7" s="52" t="s">
        <v>68</v>
      </c>
    </row>
    <row r="8" ht="27.75" customHeight="1" spans="1:23">
      <c r="A8" s="16"/>
      <c r="B8" s="16"/>
      <c r="C8" s="16"/>
      <c r="D8" s="17"/>
      <c r="E8" s="17"/>
      <c r="F8" s="17"/>
      <c r="G8" s="17"/>
      <c r="H8" s="67"/>
      <c r="I8" s="52"/>
      <c r="J8" s="52"/>
      <c r="K8" s="52"/>
      <c r="L8" s="123"/>
      <c r="M8" s="123"/>
      <c r="N8" s="123"/>
      <c r="O8" s="123"/>
      <c r="P8" s="123"/>
      <c r="Q8" s="52"/>
      <c r="R8" s="52"/>
      <c r="S8" s="52"/>
      <c r="T8" s="52"/>
      <c r="U8" s="52"/>
      <c r="V8" s="52"/>
      <c r="W8" s="52"/>
    </row>
    <row r="9" ht="15" customHeight="1" spans="1:23">
      <c r="A9" s="124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  <c r="P9" s="124">
        <v>16</v>
      </c>
      <c r="Q9" s="124">
        <v>17</v>
      </c>
      <c r="R9" s="124">
        <v>18</v>
      </c>
      <c r="S9" s="124">
        <v>19</v>
      </c>
      <c r="T9" s="124">
        <v>20</v>
      </c>
      <c r="U9" s="124">
        <v>21</v>
      </c>
      <c r="V9" s="124">
        <v>22</v>
      </c>
      <c r="W9" s="124">
        <v>23</v>
      </c>
    </row>
    <row r="10" ht="18.75" customHeight="1" spans="1:23">
      <c r="A10" s="125" t="s">
        <v>72</v>
      </c>
      <c r="B10" s="195" t="s">
        <v>195</v>
      </c>
      <c r="C10" s="125" t="s">
        <v>196</v>
      </c>
      <c r="D10" s="125" t="s">
        <v>90</v>
      </c>
      <c r="E10" s="125" t="s">
        <v>91</v>
      </c>
      <c r="F10" s="125" t="s">
        <v>197</v>
      </c>
      <c r="G10" s="125" t="s">
        <v>198</v>
      </c>
      <c r="H10" s="126">
        <v>2921796</v>
      </c>
      <c r="I10" s="126">
        <v>2921796</v>
      </c>
      <c r="J10" s="125"/>
      <c r="K10" s="126"/>
      <c r="L10" s="126">
        <v>2921796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18.75" customHeight="1" spans="1:23">
      <c r="A11" s="125" t="s">
        <v>72</v>
      </c>
      <c r="B11" s="195" t="s">
        <v>195</v>
      </c>
      <c r="C11" s="125" t="s">
        <v>196</v>
      </c>
      <c r="D11" s="125" t="s">
        <v>90</v>
      </c>
      <c r="E11" s="125" t="s">
        <v>91</v>
      </c>
      <c r="F11" s="125" t="s">
        <v>199</v>
      </c>
      <c r="G11" s="125" t="s">
        <v>200</v>
      </c>
      <c r="H11" s="126">
        <v>1017972</v>
      </c>
      <c r="I11" s="126">
        <v>1017972</v>
      </c>
      <c r="J11" s="125"/>
      <c r="K11" s="126"/>
      <c r="L11" s="126">
        <v>1017972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18.75" customHeight="1" spans="1:23">
      <c r="A12" s="125" t="s">
        <v>72</v>
      </c>
      <c r="B12" s="195" t="s">
        <v>195</v>
      </c>
      <c r="C12" s="125" t="s">
        <v>196</v>
      </c>
      <c r="D12" s="125" t="s">
        <v>90</v>
      </c>
      <c r="E12" s="125" t="s">
        <v>91</v>
      </c>
      <c r="F12" s="125" t="s">
        <v>201</v>
      </c>
      <c r="G12" s="125" t="s">
        <v>202</v>
      </c>
      <c r="H12" s="126">
        <v>243483</v>
      </c>
      <c r="I12" s="126">
        <v>243483</v>
      </c>
      <c r="J12" s="125"/>
      <c r="K12" s="126"/>
      <c r="L12" s="126">
        <v>243483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18.75" customHeight="1" spans="1:23">
      <c r="A13" s="125" t="s">
        <v>72</v>
      </c>
      <c r="B13" s="195" t="s">
        <v>195</v>
      </c>
      <c r="C13" s="125" t="s">
        <v>196</v>
      </c>
      <c r="D13" s="125" t="s">
        <v>90</v>
      </c>
      <c r="E13" s="125" t="s">
        <v>91</v>
      </c>
      <c r="F13" s="125" t="s">
        <v>203</v>
      </c>
      <c r="G13" s="125" t="s">
        <v>204</v>
      </c>
      <c r="H13" s="126">
        <v>519900</v>
      </c>
      <c r="I13" s="126">
        <v>519900</v>
      </c>
      <c r="J13" s="125"/>
      <c r="K13" s="126"/>
      <c r="L13" s="126">
        <v>519900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18.75" customHeight="1" spans="1:23">
      <c r="A14" s="125" t="s">
        <v>72</v>
      </c>
      <c r="B14" s="195" t="s">
        <v>195</v>
      </c>
      <c r="C14" s="125" t="s">
        <v>196</v>
      </c>
      <c r="D14" s="125" t="s">
        <v>90</v>
      </c>
      <c r="E14" s="125" t="s">
        <v>91</v>
      </c>
      <c r="F14" s="125" t="s">
        <v>203</v>
      </c>
      <c r="G14" s="125" t="s">
        <v>204</v>
      </c>
      <c r="H14" s="126">
        <v>953040</v>
      </c>
      <c r="I14" s="126">
        <v>953040</v>
      </c>
      <c r="J14" s="125"/>
      <c r="K14" s="126"/>
      <c r="L14" s="126">
        <v>953040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18.75" customHeight="1" spans="1:23">
      <c r="A15" s="125" t="s">
        <v>72</v>
      </c>
      <c r="B15" s="195" t="s">
        <v>205</v>
      </c>
      <c r="C15" s="125" t="s">
        <v>206</v>
      </c>
      <c r="D15" s="125" t="s">
        <v>90</v>
      </c>
      <c r="E15" s="125" t="s">
        <v>91</v>
      </c>
      <c r="F15" s="125" t="s">
        <v>207</v>
      </c>
      <c r="G15" s="125" t="s">
        <v>208</v>
      </c>
      <c r="H15" s="126">
        <v>5400</v>
      </c>
      <c r="I15" s="126">
        <v>5400</v>
      </c>
      <c r="J15" s="125"/>
      <c r="K15" s="126"/>
      <c r="L15" s="126">
        <v>5400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18.75" customHeight="1" spans="1:23">
      <c r="A16" s="125" t="s">
        <v>72</v>
      </c>
      <c r="B16" s="195" t="s">
        <v>209</v>
      </c>
      <c r="C16" s="125" t="s">
        <v>210</v>
      </c>
      <c r="D16" s="125" t="s">
        <v>90</v>
      </c>
      <c r="E16" s="125" t="s">
        <v>91</v>
      </c>
      <c r="F16" s="125" t="s">
        <v>201</v>
      </c>
      <c r="G16" s="125" t="s">
        <v>202</v>
      </c>
      <c r="H16" s="126">
        <v>1750000</v>
      </c>
      <c r="I16" s="126">
        <v>1750000</v>
      </c>
      <c r="J16" s="125"/>
      <c r="K16" s="126"/>
      <c r="L16" s="126">
        <v>1750000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18.75" customHeight="1" spans="1:23">
      <c r="A17" s="125" t="s">
        <v>72</v>
      </c>
      <c r="B17" s="195" t="s">
        <v>209</v>
      </c>
      <c r="C17" s="125" t="s">
        <v>210</v>
      </c>
      <c r="D17" s="125" t="s">
        <v>90</v>
      </c>
      <c r="E17" s="125" t="s">
        <v>91</v>
      </c>
      <c r="F17" s="125" t="s">
        <v>203</v>
      </c>
      <c r="G17" s="125" t="s">
        <v>204</v>
      </c>
      <c r="H17" s="126">
        <v>900000</v>
      </c>
      <c r="I17" s="126">
        <v>900000</v>
      </c>
      <c r="J17" s="125"/>
      <c r="K17" s="126"/>
      <c r="L17" s="126">
        <v>900000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18.75" customHeight="1" spans="1:23">
      <c r="A18" s="125" t="s">
        <v>72</v>
      </c>
      <c r="B18" s="195" t="s">
        <v>211</v>
      </c>
      <c r="C18" s="125" t="s">
        <v>212</v>
      </c>
      <c r="D18" s="125" t="s">
        <v>90</v>
      </c>
      <c r="E18" s="125" t="s">
        <v>91</v>
      </c>
      <c r="F18" s="125" t="s">
        <v>207</v>
      </c>
      <c r="G18" s="125" t="s">
        <v>208</v>
      </c>
      <c r="H18" s="126">
        <v>52800</v>
      </c>
      <c r="I18" s="126">
        <v>52800</v>
      </c>
      <c r="J18" s="125"/>
      <c r="K18" s="126"/>
      <c r="L18" s="126">
        <v>52800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18.75" customHeight="1" spans="1:23">
      <c r="A19" s="125" t="s">
        <v>72</v>
      </c>
      <c r="B19" s="195" t="s">
        <v>213</v>
      </c>
      <c r="C19" s="125" t="s">
        <v>214</v>
      </c>
      <c r="D19" s="125" t="s">
        <v>90</v>
      </c>
      <c r="E19" s="125" t="s">
        <v>91</v>
      </c>
      <c r="F19" s="125" t="s">
        <v>215</v>
      </c>
      <c r="G19" s="125" t="s">
        <v>216</v>
      </c>
      <c r="H19" s="126">
        <v>2290488</v>
      </c>
      <c r="I19" s="126">
        <v>2290488</v>
      </c>
      <c r="J19" s="125"/>
      <c r="K19" s="126"/>
      <c r="L19" s="126">
        <v>2290488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18.75" customHeight="1" spans="1:23">
      <c r="A20" s="125" t="s">
        <v>72</v>
      </c>
      <c r="B20" s="195" t="s">
        <v>213</v>
      </c>
      <c r="C20" s="125" t="s">
        <v>214</v>
      </c>
      <c r="D20" s="125" t="s">
        <v>90</v>
      </c>
      <c r="E20" s="125" t="s">
        <v>91</v>
      </c>
      <c r="F20" s="125" t="s">
        <v>215</v>
      </c>
      <c r="G20" s="125" t="s">
        <v>216</v>
      </c>
      <c r="H20" s="126">
        <v>559512</v>
      </c>
      <c r="I20" s="126">
        <v>559512</v>
      </c>
      <c r="J20" s="125"/>
      <c r="K20" s="126"/>
      <c r="L20" s="126">
        <v>559512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18.75" customHeight="1" spans="1:23">
      <c r="A21" s="125" t="s">
        <v>72</v>
      </c>
      <c r="B21" s="195" t="s">
        <v>217</v>
      </c>
      <c r="C21" s="125" t="s">
        <v>218</v>
      </c>
      <c r="D21" s="125" t="s">
        <v>90</v>
      </c>
      <c r="E21" s="125" t="s">
        <v>91</v>
      </c>
      <c r="F21" s="125" t="s">
        <v>219</v>
      </c>
      <c r="G21" s="125" t="s">
        <v>220</v>
      </c>
      <c r="H21" s="126">
        <v>557932.9</v>
      </c>
      <c r="I21" s="126">
        <v>557932.9</v>
      </c>
      <c r="J21" s="125"/>
      <c r="K21" s="126"/>
      <c r="L21" s="126">
        <v>557932.9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18.75" customHeight="1" spans="1:23">
      <c r="A22" s="125" t="s">
        <v>72</v>
      </c>
      <c r="B22" s="195" t="s">
        <v>217</v>
      </c>
      <c r="C22" s="125" t="s">
        <v>218</v>
      </c>
      <c r="D22" s="125" t="s">
        <v>90</v>
      </c>
      <c r="E22" s="125" t="s">
        <v>91</v>
      </c>
      <c r="F22" s="125" t="s">
        <v>219</v>
      </c>
      <c r="G22" s="125" t="s">
        <v>220</v>
      </c>
      <c r="H22" s="126">
        <v>5000</v>
      </c>
      <c r="I22" s="126">
        <v>5000</v>
      </c>
      <c r="J22" s="125"/>
      <c r="K22" s="126"/>
      <c r="L22" s="126">
        <v>5000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18.75" customHeight="1" spans="1:23">
      <c r="A23" s="125" t="s">
        <v>72</v>
      </c>
      <c r="B23" s="195" t="s">
        <v>217</v>
      </c>
      <c r="C23" s="125" t="s">
        <v>218</v>
      </c>
      <c r="D23" s="125" t="s">
        <v>90</v>
      </c>
      <c r="E23" s="125" t="s">
        <v>91</v>
      </c>
      <c r="F23" s="125" t="s">
        <v>221</v>
      </c>
      <c r="G23" s="125" t="s">
        <v>222</v>
      </c>
      <c r="H23" s="126">
        <v>180000</v>
      </c>
      <c r="I23" s="126">
        <v>180000</v>
      </c>
      <c r="J23" s="125"/>
      <c r="K23" s="126"/>
      <c r="L23" s="126">
        <v>180000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18.75" customHeight="1" spans="1:23">
      <c r="A24" s="125" t="s">
        <v>72</v>
      </c>
      <c r="B24" s="195" t="s">
        <v>217</v>
      </c>
      <c r="C24" s="125" t="s">
        <v>218</v>
      </c>
      <c r="D24" s="125" t="s">
        <v>90</v>
      </c>
      <c r="E24" s="125" t="s">
        <v>91</v>
      </c>
      <c r="F24" s="125" t="s">
        <v>223</v>
      </c>
      <c r="G24" s="125" t="s">
        <v>224</v>
      </c>
      <c r="H24" s="126">
        <v>220000</v>
      </c>
      <c r="I24" s="126">
        <v>220000</v>
      </c>
      <c r="J24" s="125"/>
      <c r="K24" s="126"/>
      <c r="L24" s="126">
        <v>220000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18.75" customHeight="1" spans="1:23">
      <c r="A25" s="125" t="s">
        <v>72</v>
      </c>
      <c r="B25" s="195" t="s">
        <v>217</v>
      </c>
      <c r="C25" s="125" t="s">
        <v>218</v>
      </c>
      <c r="D25" s="125" t="s">
        <v>90</v>
      </c>
      <c r="E25" s="125" t="s">
        <v>91</v>
      </c>
      <c r="F25" s="125" t="s">
        <v>225</v>
      </c>
      <c r="G25" s="125" t="s">
        <v>226</v>
      </c>
      <c r="H25" s="126">
        <v>100000</v>
      </c>
      <c r="I25" s="126">
        <v>100000</v>
      </c>
      <c r="J25" s="125"/>
      <c r="K25" s="126"/>
      <c r="L25" s="126">
        <v>100000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18.75" customHeight="1" spans="1:23">
      <c r="A26" s="125" t="s">
        <v>72</v>
      </c>
      <c r="B26" s="195" t="s">
        <v>217</v>
      </c>
      <c r="C26" s="125" t="s">
        <v>218</v>
      </c>
      <c r="D26" s="125" t="s">
        <v>90</v>
      </c>
      <c r="E26" s="125" t="s">
        <v>91</v>
      </c>
      <c r="F26" s="125" t="s">
        <v>227</v>
      </c>
      <c r="G26" s="125" t="s">
        <v>228</v>
      </c>
      <c r="H26" s="126">
        <v>117548.1</v>
      </c>
      <c r="I26" s="126">
        <v>117548.1</v>
      </c>
      <c r="J26" s="125"/>
      <c r="K26" s="126"/>
      <c r="L26" s="126">
        <v>117548.1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18.75" customHeight="1" spans="1:23">
      <c r="A27" s="125" t="s">
        <v>72</v>
      </c>
      <c r="B27" s="195" t="s">
        <v>217</v>
      </c>
      <c r="C27" s="125" t="s">
        <v>218</v>
      </c>
      <c r="D27" s="125" t="s">
        <v>90</v>
      </c>
      <c r="E27" s="125" t="s">
        <v>91</v>
      </c>
      <c r="F27" s="125" t="s">
        <v>227</v>
      </c>
      <c r="G27" s="125" t="s">
        <v>228</v>
      </c>
      <c r="H27" s="126">
        <v>105894.72</v>
      </c>
      <c r="I27" s="126">
        <v>105894.72</v>
      </c>
      <c r="J27" s="125"/>
      <c r="K27" s="126"/>
      <c r="L27" s="126">
        <v>105894.72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18.75" customHeight="1" spans="1:23">
      <c r="A28" s="125" t="s">
        <v>72</v>
      </c>
      <c r="B28" s="195" t="s">
        <v>217</v>
      </c>
      <c r="C28" s="125" t="s">
        <v>218</v>
      </c>
      <c r="D28" s="125" t="s">
        <v>90</v>
      </c>
      <c r="E28" s="125" t="s">
        <v>91</v>
      </c>
      <c r="F28" s="125" t="s">
        <v>207</v>
      </c>
      <c r="G28" s="125" t="s">
        <v>208</v>
      </c>
      <c r="H28" s="126">
        <v>150000</v>
      </c>
      <c r="I28" s="126">
        <v>150000</v>
      </c>
      <c r="J28" s="125"/>
      <c r="K28" s="126"/>
      <c r="L28" s="126">
        <v>150000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18.75" customHeight="1" spans="1:23">
      <c r="A29" s="125" t="s">
        <v>72</v>
      </c>
      <c r="B29" s="195" t="s">
        <v>229</v>
      </c>
      <c r="C29" s="125" t="s">
        <v>230</v>
      </c>
      <c r="D29" s="125" t="s">
        <v>90</v>
      </c>
      <c r="E29" s="125" t="s">
        <v>91</v>
      </c>
      <c r="F29" s="125" t="s">
        <v>219</v>
      </c>
      <c r="G29" s="125" t="s">
        <v>220</v>
      </c>
      <c r="H29" s="126">
        <v>13200</v>
      </c>
      <c r="I29" s="126">
        <v>13200</v>
      </c>
      <c r="J29" s="125"/>
      <c r="K29" s="126"/>
      <c r="L29" s="126">
        <v>13200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18.75" customHeight="1" spans="1:23">
      <c r="A30" s="125" t="s">
        <v>72</v>
      </c>
      <c r="B30" s="195" t="s">
        <v>231</v>
      </c>
      <c r="C30" s="125" t="s">
        <v>118</v>
      </c>
      <c r="D30" s="125" t="s">
        <v>117</v>
      </c>
      <c r="E30" s="125" t="s">
        <v>118</v>
      </c>
      <c r="F30" s="125" t="s">
        <v>232</v>
      </c>
      <c r="G30" s="125" t="s">
        <v>118</v>
      </c>
      <c r="H30" s="126">
        <v>901344</v>
      </c>
      <c r="I30" s="126">
        <v>901344</v>
      </c>
      <c r="J30" s="125"/>
      <c r="K30" s="126"/>
      <c r="L30" s="126">
        <v>901344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18.75" customHeight="1" spans="1:23">
      <c r="A31" s="125" t="s">
        <v>72</v>
      </c>
      <c r="B31" s="195" t="s">
        <v>233</v>
      </c>
      <c r="C31" s="125" t="s">
        <v>234</v>
      </c>
      <c r="D31" s="125" t="s">
        <v>101</v>
      </c>
      <c r="E31" s="125" t="s">
        <v>102</v>
      </c>
      <c r="F31" s="125" t="s">
        <v>235</v>
      </c>
      <c r="G31" s="125" t="s">
        <v>236</v>
      </c>
      <c r="H31" s="126">
        <v>448800</v>
      </c>
      <c r="I31" s="126">
        <v>448800</v>
      </c>
      <c r="J31" s="125"/>
      <c r="K31" s="126"/>
      <c r="L31" s="126">
        <v>448800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18.75" customHeight="1" spans="1:23">
      <c r="A32" s="125" t="s">
        <v>72</v>
      </c>
      <c r="B32" s="195" t="s">
        <v>237</v>
      </c>
      <c r="C32" s="125" t="s">
        <v>238</v>
      </c>
      <c r="D32" s="125" t="s">
        <v>99</v>
      </c>
      <c r="E32" s="125" t="s">
        <v>100</v>
      </c>
      <c r="F32" s="125" t="s">
        <v>239</v>
      </c>
      <c r="G32" s="125" t="s">
        <v>240</v>
      </c>
      <c r="H32" s="126">
        <v>952800</v>
      </c>
      <c r="I32" s="126">
        <v>952800</v>
      </c>
      <c r="J32" s="125"/>
      <c r="K32" s="126"/>
      <c r="L32" s="126">
        <v>952800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18.75" customHeight="1" spans="1:23">
      <c r="A33" s="125" t="s">
        <v>72</v>
      </c>
      <c r="B33" s="195" t="s">
        <v>237</v>
      </c>
      <c r="C33" s="125" t="s">
        <v>238</v>
      </c>
      <c r="D33" s="125" t="s">
        <v>107</v>
      </c>
      <c r="E33" s="125" t="s">
        <v>108</v>
      </c>
      <c r="F33" s="125" t="s">
        <v>241</v>
      </c>
      <c r="G33" s="125" t="s">
        <v>242</v>
      </c>
      <c r="H33" s="126">
        <v>447650</v>
      </c>
      <c r="I33" s="126">
        <v>447650</v>
      </c>
      <c r="J33" s="125"/>
      <c r="K33" s="126"/>
      <c r="L33" s="126">
        <v>447650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18.75" customHeight="1" spans="1:23">
      <c r="A34" s="125" t="s">
        <v>72</v>
      </c>
      <c r="B34" s="195" t="s">
        <v>237</v>
      </c>
      <c r="C34" s="125" t="s">
        <v>238</v>
      </c>
      <c r="D34" s="125" t="s">
        <v>109</v>
      </c>
      <c r="E34" s="125" t="s">
        <v>110</v>
      </c>
      <c r="F34" s="125" t="s">
        <v>243</v>
      </c>
      <c r="G34" s="125" t="s">
        <v>244</v>
      </c>
      <c r="H34" s="126">
        <v>327960</v>
      </c>
      <c r="I34" s="126">
        <v>327960</v>
      </c>
      <c r="J34" s="125"/>
      <c r="K34" s="126"/>
      <c r="L34" s="126">
        <v>327960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18.75" customHeight="1" spans="1:23">
      <c r="A35" s="125" t="s">
        <v>72</v>
      </c>
      <c r="B35" s="195" t="s">
        <v>237</v>
      </c>
      <c r="C35" s="125" t="s">
        <v>238</v>
      </c>
      <c r="D35" s="125" t="s">
        <v>90</v>
      </c>
      <c r="E35" s="125" t="s">
        <v>91</v>
      </c>
      <c r="F35" s="125" t="s">
        <v>245</v>
      </c>
      <c r="G35" s="125" t="s">
        <v>246</v>
      </c>
      <c r="H35" s="126">
        <v>20224.2</v>
      </c>
      <c r="I35" s="126">
        <v>20224.2</v>
      </c>
      <c r="J35" s="125"/>
      <c r="K35" s="126"/>
      <c r="L35" s="126">
        <v>20224.2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18.75" customHeight="1" spans="1:23">
      <c r="A36" s="125" t="s">
        <v>72</v>
      </c>
      <c r="B36" s="195" t="s">
        <v>237</v>
      </c>
      <c r="C36" s="125" t="s">
        <v>238</v>
      </c>
      <c r="D36" s="125" t="s">
        <v>111</v>
      </c>
      <c r="E36" s="125" t="s">
        <v>112</v>
      </c>
      <c r="F36" s="125" t="s">
        <v>245</v>
      </c>
      <c r="G36" s="125" t="s">
        <v>246</v>
      </c>
      <c r="H36" s="126">
        <v>35856</v>
      </c>
      <c r="I36" s="126">
        <v>35856</v>
      </c>
      <c r="J36" s="125"/>
      <c r="K36" s="126"/>
      <c r="L36" s="126">
        <v>35856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18.75" customHeight="1" spans="1:23">
      <c r="A37" s="125" t="s">
        <v>72</v>
      </c>
      <c r="B37" s="195" t="s">
        <v>237</v>
      </c>
      <c r="C37" s="125" t="s">
        <v>238</v>
      </c>
      <c r="D37" s="125" t="s">
        <v>111</v>
      </c>
      <c r="E37" s="125" t="s">
        <v>112</v>
      </c>
      <c r="F37" s="125" t="s">
        <v>245</v>
      </c>
      <c r="G37" s="125" t="s">
        <v>246</v>
      </c>
      <c r="H37" s="126">
        <v>18729.84</v>
      </c>
      <c r="I37" s="126">
        <v>18729.84</v>
      </c>
      <c r="J37" s="125"/>
      <c r="K37" s="126"/>
      <c r="L37" s="126">
        <v>18729.84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18.75" customHeight="1" spans="1:23">
      <c r="A38" s="125" t="s">
        <v>72</v>
      </c>
      <c r="B38" s="195" t="s">
        <v>247</v>
      </c>
      <c r="C38" s="125" t="s">
        <v>248</v>
      </c>
      <c r="D38" s="125" t="s">
        <v>90</v>
      </c>
      <c r="E38" s="125" t="s">
        <v>91</v>
      </c>
      <c r="F38" s="125" t="s">
        <v>249</v>
      </c>
      <c r="G38" s="125" t="s">
        <v>248</v>
      </c>
      <c r="H38" s="126">
        <v>58435.92</v>
      </c>
      <c r="I38" s="126">
        <v>58435.92</v>
      </c>
      <c r="J38" s="125"/>
      <c r="K38" s="126"/>
      <c r="L38" s="126">
        <v>58435.92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18.75" customHeight="1" spans="1:23">
      <c r="A39" s="37" t="s">
        <v>119</v>
      </c>
      <c r="B39" s="38"/>
      <c r="C39" s="38"/>
      <c r="D39" s="38"/>
      <c r="E39" s="38"/>
      <c r="F39" s="38"/>
      <c r="G39" s="39"/>
      <c r="H39" s="126">
        <v>15875766.68</v>
      </c>
      <c r="I39" s="126">
        <v>15875766.68</v>
      </c>
      <c r="J39" s="21"/>
      <c r="K39" s="21"/>
      <c r="L39" s="126">
        <v>15875766.68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</sheetData>
  <mergeCells count="30">
    <mergeCell ref="A3:W3"/>
    <mergeCell ref="A4:G4"/>
    <mergeCell ref="H5:W5"/>
    <mergeCell ref="I6:M6"/>
    <mergeCell ref="N6:P6"/>
    <mergeCell ref="R6:W6"/>
    <mergeCell ref="A39:G39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workbookViewId="0">
      <pane ySplit="1" topLeftCell="A4" activePane="bottomLeft" state="frozen"/>
      <selection/>
      <selection pane="bottomLeft" activeCell="B21" sqref="B21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45.75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1:23">
      <c r="E2" s="2"/>
      <c r="F2" s="2"/>
      <c r="G2" s="2"/>
      <c r="H2" s="2"/>
      <c r="U2" s="116"/>
      <c r="W2" s="59" t="s">
        <v>250</v>
      </c>
    </row>
    <row r="3" ht="27.75" customHeight="1" spans="1:23">
      <c r="A3" s="29" t="s">
        <v>251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"单位名称：昆明市西山区职业高级中学"&amp;""</f>
        <v>单位名称：昆明市西山区职业高级中学</v>
      </c>
      <c r="B4" s="117" t="str">
        <f t="shared" ref="A4:B4" si="0">"单位名称："&amp;"绩效评价中心"</f>
        <v>单位名称：绩效评价中心</v>
      </c>
      <c r="C4" s="117"/>
      <c r="D4" s="117"/>
      <c r="E4" s="117"/>
      <c r="F4" s="117"/>
      <c r="G4" s="117"/>
      <c r="H4" s="117"/>
      <c r="I4" s="117"/>
      <c r="J4" s="7"/>
      <c r="K4" s="7"/>
      <c r="L4" s="7"/>
      <c r="M4" s="7"/>
      <c r="N4" s="7"/>
      <c r="O4" s="7"/>
      <c r="P4" s="7"/>
      <c r="Q4" s="7"/>
      <c r="U4" s="116"/>
      <c r="W4" s="109" t="s">
        <v>170</v>
      </c>
    </row>
    <row r="5" ht="21.75" customHeight="1" spans="1:23">
      <c r="A5" s="9" t="s">
        <v>252</v>
      </c>
      <c r="B5" s="9" t="s">
        <v>181</v>
      </c>
      <c r="C5" s="9" t="s">
        <v>182</v>
      </c>
      <c r="D5" s="9" t="s">
        <v>253</v>
      </c>
      <c r="E5" s="10" t="s">
        <v>183</v>
      </c>
      <c r="F5" s="10" t="s">
        <v>184</v>
      </c>
      <c r="G5" s="10" t="s">
        <v>185</v>
      </c>
      <c r="H5" s="10" t="s">
        <v>186</v>
      </c>
      <c r="I5" s="67" t="s">
        <v>57</v>
      </c>
      <c r="J5" s="67" t="s">
        <v>254</v>
      </c>
      <c r="K5" s="67"/>
      <c r="L5" s="67"/>
      <c r="M5" s="67"/>
      <c r="N5" s="118" t="s">
        <v>188</v>
      </c>
      <c r="O5" s="118"/>
      <c r="P5" s="118"/>
      <c r="Q5" s="10" t="s">
        <v>63</v>
      </c>
      <c r="R5" s="11" t="s">
        <v>78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7"/>
      <c r="J6" s="52" t="s">
        <v>60</v>
      </c>
      <c r="K6" s="52"/>
      <c r="L6" s="52" t="s">
        <v>61</v>
      </c>
      <c r="M6" s="52" t="s">
        <v>62</v>
      </c>
      <c r="N6" s="119" t="s">
        <v>60</v>
      </c>
      <c r="O6" s="119" t="s">
        <v>61</v>
      </c>
      <c r="P6" s="119" t="s">
        <v>62</v>
      </c>
      <c r="Q6" s="15"/>
      <c r="R6" s="10" t="s">
        <v>59</v>
      </c>
      <c r="S6" s="10" t="s">
        <v>70</v>
      </c>
      <c r="T6" s="10" t="s">
        <v>194</v>
      </c>
      <c r="U6" s="10" t="s">
        <v>66</v>
      </c>
      <c r="V6" s="10" t="s">
        <v>67</v>
      </c>
      <c r="W6" s="10" t="s">
        <v>68</v>
      </c>
    </row>
    <row r="7" ht="40.5" customHeight="1" spans="1:23">
      <c r="A7" s="16"/>
      <c r="B7" s="16"/>
      <c r="C7" s="16"/>
      <c r="D7" s="16"/>
      <c r="E7" s="17"/>
      <c r="F7" s="17"/>
      <c r="G7" s="17"/>
      <c r="H7" s="17"/>
      <c r="I7" s="67"/>
      <c r="J7" s="52" t="s">
        <v>59</v>
      </c>
      <c r="K7" s="52" t="s">
        <v>255</v>
      </c>
      <c r="L7" s="52"/>
      <c r="M7" s="52"/>
      <c r="N7" s="17"/>
      <c r="O7" s="17"/>
      <c r="P7" s="17"/>
      <c r="Q7" s="17"/>
      <c r="R7" s="17"/>
      <c r="S7" s="17"/>
      <c r="T7" s="17"/>
      <c r="U7" s="32"/>
      <c r="V7" s="17"/>
      <c r="W7" s="17"/>
    </row>
    <row r="8" ht="15" customHeight="1" spans="1:2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  <c r="U8" s="18">
        <v>21</v>
      </c>
      <c r="V8" s="18">
        <v>22</v>
      </c>
      <c r="W8" s="18">
        <v>23</v>
      </c>
    </row>
    <row r="9" ht="20" customHeight="1" spans="1:23">
      <c r="A9" s="22" t="s">
        <v>256</v>
      </c>
      <c r="B9" s="120" t="s">
        <v>257</v>
      </c>
      <c r="C9" s="23" t="s">
        <v>258</v>
      </c>
      <c r="D9" s="23" t="s">
        <v>72</v>
      </c>
      <c r="E9" s="22" t="s">
        <v>94</v>
      </c>
      <c r="F9" s="22" t="s">
        <v>93</v>
      </c>
      <c r="G9" s="22" t="s">
        <v>259</v>
      </c>
      <c r="H9" s="22" t="s">
        <v>260</v>
      </c>
      <c r="I9" s="121">
        <v>650700</v>
      </c>
      <c r="J9" s="121">
        <v>650700</v>
      </c>
      <c r="K9" s="121">
        <v>650700</v>
      </c>
      <c r="L9" s="122"/>
      <c r="M9" s="122"/>
      <c r="N9" s="122"/>
      <c r="O9" s="122"/>
      <c r="P9" s="122"/>
      <c r="Q9" s="122"/>
      <c r="R9" s="122"/>
      <c r="S9" s="122"/>
      <c r="T9" s="122"/>
      <c r="U9" s="91"/>
      <c r="V9" s="122"/>
      <c r="W9" s="122"/>
    </row>
    <row r="10" ht="20" customHeight="1" spans="1:23">
      <c r="A10" s="22" t="s">
        <v>261</v>
      </c>
      <c r="B10" s="120" t="s">
        <v>262</v>
      </c>
      <c r="C10" s="23" t="s">
        <v>263</v>
      </c>
      <c r="D10" s="23" t="s">
        <v>72</v>
      </c>
      <c r="E10" s="22" t="s">
        <v>90</v>
      </c>
      <c r="F10" s="22" t="s">
        <v>91</v>
      </c>
      <c r="G10" s="22" t="s">
        <v>219</v>
      </c>
      <c r="H10" s="22" t="s">
        <v>220</v>
      </c>
      <c r="I10" s="121">
        <v>464640</v>
      </c>
      <c r="J10" s="121">
        <v>464640</v>
      </c>
      <c r="K10" s="121">
        <v>464640</v>
      </c>
      <c r="L10" s="122"/>
      <c r="M10" s="122"/>
      <c r="N10" s="122"/>
      <c r="O10" s="122"/>
      <c r="P10" s="122"/>
      <c r="Q10" s="122"/>
      <c r="R10" s="122"/>
      <c r="S10" s="122"/>
      <c r="T10" s="122"/>
      <c r="U10" s="91"/>
      <c r="V10" s="122"/>
      <c r="W10" s="122"/>
    </row>
    <row r="11" ht="20" customHeight="1" spans="1:23">
      <c r="A11" s="22" t="s">
        <v>256</v>
      </c>
      <c r="B11" s="120" t="s">
        <v>264</v>
      </c>
      <c r="C11" s="23" t="s">
        <v>265</v>
      </c>
      <c r="D11" s="23" t="s">
        <v>72</v>
      </c>
      <c r="E11" s="22" t="s">
        <v>90</v>
      </c>
      <c r="F11" s="22" t="s">
        <v>91</v>
      </c>
      <c r="G11" s="22" t="s">
        <v>266</v>
      </c>
      <c r="H11" s="22" t="s">
        <v>267</v>
      </c>
      <c r="I11" s="121">
        <v>170000</v>
      </c>
      <c r="J11" s="121"/>
      <c r="K11" s="121"/>
      <c r="L11" s="122"/>
      <c r="M11" s="122"/>
      <c r="N11" s="122"/>
      <c r="O11" s="122"/>
      <c r="P11" s="122"/>
      <c r="Q11" s="121">
        <v>170000</v>
      </c>
      <c r="R11" s="122"/>
      <c r="S11" s="122"/>
      <c r="T11" s="122"/>
      <c r="U11" s="91"/>
      <c r="V11" s="122"/>
      <c r="W11" s="122"/>
    </row>
    <row r="12" ht="20" customHeight="1" spans="1:23">
      <c r="A12" s="22" t="s">
        <v>268</v>
      </c>
      <c r="B12" s="120" t="s">
        <v>269</v>
      </c>
      <c r="C12" s="23" t="s">
        <v>270</v>
      </c>
      <c r="D12" s="23" t="s">
        <v>72</v>
      </c>
      <c r="E12" s="22" t="s">
        <v>90</v>
      </c>
      <c r="F12" s="22" t="s">
        <v>91</v>
      </c>
      <c r="G12" s="22" t="s">
        <v>271</v>
      </c>
      <c r="H12" s="22" t="s">
        <v>272</v>
      </c>
      <c r="I12" s="121">
        <v>20000</v>
      </c>
      <c r="J12" s="121">
        <v>20000</v>
      </c>
      <c r="K12" s="121">
        <v>20000</v>
      </c>
      <c r="L12" s="122"/>
      <c r="M12" s="122"/>
      <c r="N12" s="122"/>
      <c r="O12" s="122"/>
      <c r="P12" s="122"/>
      <c r="Q12" s="122"/>
      <c r="R12" s="122"/>
      <c r="S12" s="122"/>
      <c r="T12" s="122"/>
      <c r="U12" s="91"/>
      <c r="V12" s="122"/>
      <c r="W12" s="122"/>
    </row>
    <row r="13" ht="20" customHeight="1" spans="1:23">
      <c r="A13" s="22" t="s">
        <v>268</v>
      </c>
      <c r="B13" s="120" t="s">
        <v>273</v>
      </c>
      <c r="C13" s="23" t="s">
        <v>274</v>
      </c>
      <c r="D13" s="23" t="s">
        <v>72</v>
      </c>
      <c r="E13" s="22" t="s">
        <v>90</v>
      </c>
      <c r="F13" s="22" t="s">
        <v>91</v>
      </c>
      <c r="G13" s="22" t="s">
        <v>271</v>
      </c>
      <c r="H13" s="22" t="s">
        <v>272</v>
      </c>
      <c r="I13" s="121">
        <v>18000</v>
      </c>
      <c r="J13" s="121">
        <v>18000</v>
      </c>
      <c r="K13" s="121">
        <v>18000</v>
      </c>
      <c r="L13" s="122"/>
      <c r="M13" s="122"/>
      <c r="N13" s="122"/>
      <c r="O13" s="122"/>
      <c r="P13" s="122"/>
      <c r="Q13" s="122"/>
      <c r="R13" s="122"/>
      <c r="S13" s="122"/>
      <c r="T13" s="122"/>
      <c r="U13" s="91"/>
      <c r="V13" s="122"/>
      <c r="W13" s="122"/>
    </row>
    <row r="14" ht="20" customHeight="1" spans="1:23">
      <c r="A14" s="22" t="s">
        <v>268</v>
      </c>
      <c r="B14" s="120" t="s">
        <v>275</v>
      </c>
      <c r="C14" s="23" t="s">
        <v>276</v>
      </c>
      <c r="D14" s="23" t="s">
        <v>72</v>
      </c>
      <c r="E14" s="22" t="s">
        <v>90</v>
      </c>
      <c r="F14" s="22" t="s">
        <v>91</v>
      </c>
      <c r="G14" s="22" t="s">
        <v>219</v>
      </c>
      <c r="H14" s="22" t="s">
        <v>220</v>
      </c>
      <c r="I14" s="121">
        <v>1305573.53</v>
      </c>
      <c r="J14" s="121">
        <v>1305573.53</v>
      </c>
      <c r="K14" s="121">
        <v>1305573.53</v>
      </c>
      <c r="L14" s="122"/>
      <c r="M14" s="122"/>
      <c r="N14" s="122"/>
      <c r="O14" s="122"/>
      <c r="P14" s="122"/>
      <c r="Q14" s="122"/>
      <c r="R14" s="122"/>
      <c r="S14" s="122"/>
      <c r="T14" s="122"/>
      <c r="U14" s="91"/>
      <c r="V14" s="122"/>
      <c r="W14" s="122"/>
    </row>
    <row r="15" ht="20" customHeight="1" spans="1:23">
      <c r="A15" s="22" t="s">
        <v>268</v>
      </c>
      <c r="B15" s="120" t="s">
        <v>277</v>
      </c>
      <c r="C15" s="23" t="s">
        <v>278</v>
      </c>
      <c r="D15" s="23" t="s">
        <v>72</v>
      </c>
      <c r="E15" s="22" t="s">
        <v>90</v>
      </c>
      <c r="F15" s="22" t="s">
        <v>91</v>
      </c>
      <c r="G15" s="22" t="s">
        <v>219</v>
      </c>
      <c r="H15" s="22" t="s">
        <v>220</v>
      </c>
      <c r="I15" s="121">
        <v>33392.8</v>
      </c>
      <c r="J15" s="121">
        <v>33392.8</v>
      </c>
      <c r="K15" s="121">
        <v>33392.8</v>
      </c>
      <c r="L15" s="122"/>
      <c r="M15" s="122"/>
      <c r="N15" s="122"/>
      <c r="O15" s="122"/>
      <c r="P15" s="122"/>
      <c r="Q15" s="122"/>
      <c r="R15" s="122"/>
      <c r="S15" s="122"/>
      <c r="T15" s="122"/>
      <c r="U15" s="91"/>
      <c r="V15" s="122"/>
      <c r="W15" s="122"/>
    </row>
    <row r="16" ht="20" customHeight="1" spans="1:23">
      <c r="A16" s="22" t="s">
        <v>268</v>
      </c>
      <c r="B16" s="120" t="s">
        <v>279</v>
      </c>
      <c r="C16" s="23" t="s">
        <v>280</v>
      </c>
      <c r="D16" s="23" t="s">
        <v>72</v>
      </c>
      <c r="E16" s="22" t="s">
        <v>90</v>
      </c>
      <c r="F16" s="22" t="s">
        <v>91</v>
      </c>
      <c r="G16" s="22" t="s">
        <v>219</v>
      </c>
      <c r="H16" s="22" t="s">
        <v>220</v>
      </c>
      <c r="I16" s="121">
        <v>119420.2</v>
      </c>
      <c r="J16" s="121">
        <v>119420.2</v>
      </c>
      <c r="K16" s="121">
        <v>119420.2</v>
      </c>
      <c r="L16" s="122"/>
      <c r="M16" s="122"/>
      <c r="N16" s="122"/>
      <c r="O16" s="122"/>
      <c r="P16" s="122"/>
      <c r="Q16" s="122"/>
      <c r="R16" s="122"/>
      <c r="S16" s="122"/>
      <c r="T16" s="122"/>
      <c r="U16" s="91"/>
      <c r="V16" s="122"/>
      <c r="W16" s="122"/>
    </row>
    <row r="17" ht="20" customHeight="1" spans="1:23">
      <c r="A17" s="22" t="s">
        <v>268</v>
      </c>
      <c r="B17" s="120" t="s">
        <v>281</v>
      </c>
      <c r="C17" s="23" t="s">
        <v>282</v>
      </c>
      <c r="D17" s="23" t="s">
        <v>72</v>
      </c>
      <c r="E17" s="22" t="s">
        <v>90</v>
      </c>
      <c r="F17" s="22" t="s">
        <v>91</v>
      </c>
      <c r="G17" s="22" t="s">
        <v>219</v>
      </c>
      <c r="H17" s="22" t="s">
        <v>220</v>
      </c>
      <c r="I17" s="121">
        <v>43657</v>
      </c>
      <c r="J17" s="121">
        <v>43657</v>
      </c>
      <c r="K17" s="121">
        <v>43657</v>
      </c>
      <c r="L17" s="122"/>
      <c r="M17" s="122"/>
      <c r="N17" s="122"/>
      <c r="O17" s="122"/>
      <c r="P17" s="122"/>
      <c r="Q17" s="122"/>
      <c r="R17" s="122"/>
      <c r="S17" s="122"/>
      <c r="T17" s="122"/>
      <c r="U17" s="91"/>
      <c r="V17" s="122"/>
      <c r="W17" s="122"/>
    </row>
    <row r="18" ht="18.75" customHeight="1" spans="1:23">
      <c r="A18" s="37" t="s">
        <v>119</v>
      </c>
      <c r="B18" s="38"/>
      <c r="C18" s="38"/>
      <c r="D18" s="38"/>
      <c r="E18" s="38"/>
      <c r="F18" s="38"/>
      <c r="G18" s="38"/>
      <c r="H18" s="39"/>
      <c r="I18" s="121">
        <v>2825383.53</v>
      </c>
      <c r="J18" s="121">
        <v>2655383.53</v>
      </c>
      <c r="K18" s="121">
        <v>2655383.53</v>
      </c>
      <c r="L18" s="122"/>
      <c r="M18" s="122"/>
      <c r="N18" s="122"/>
      <c r="O18" s="122"/>
      <c r="P18" s="122"/>
      <c r="Q18" s="121">
        <v>170000</v>
      </c>
      <c r="R18" s="122"/>
      <c r="S18" s="122"/>
      <c r="T18" s="122"/>
      <c r="U18" s="91"/>
      <c r="V18" s="122"/>
      <c r="W18" s="122"/>
    </row>
  </sheetData>
  <mergeCells count="28">
    <mergeCell ref="A3:W3"/>
    <mergeCell ref="A4:I4"/>
    <mergeCell ref="J5:M5"/>
    <mergeCell ref="N5:P5"/>
    <mergeCell ref="R5:W5"/>
    <mergeCell ref="J6:K6"/>
    <mergeCell ref="A18:H1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1"/>
  <sheetViews>
    <sheetView showZeros="0" workbookViewId="0">
      <pane ySplit="1" topLeftCell="A2" activePane="bottomLeft" state="frozen"/>
      <selection/>
      <selection pane="bottomLeft" activeCell="A63" sqref="A63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J2" s="49" t="s">
        <v>283</v>
      </c>
    </row>
    <row r="3" ht="28.5" customHeight="1" spans="1:10">
      <c r="A3" s="50" t="s">
        <v>284</v>
      </c>
      <c r="B3" s="29"/>
      <c r="C3" s="29"/>
      <c r="D3" s="29"/>
      <c r="E3" s="29"/>
      <c r="F3" s="51"/>
      <c r="G3" s="29"/>
      <c r="H3" s="51"/>
      <c r="I3" s="51"/>
      <c r="J3" s="29"/>
    </row>
    <row r="4" ht="15" customHeight="1" spans="1:10">
      <c r="A4" s="5" t="str">
        <f>"单位名称：昆明市西山区职业高级中学"&amp;""</f>
        <v>单位名称：昆明市西山区职业高级中学</v>
      </c>
    </row>
    <row r="5" ht="14.25" customHeight="1" spans="1:10">
      <c r="A5" s="52" t="s">
        <v>285</v>
      </c>
      <c r="B5" s="52" t="s">
        <v>286</v>
      </c>
      <c r="C5" s="52" t="s">
        <v>287</v>
      </c>
      <c r="D5" s="52" t="s">
        <v>288</v>
      </c>
      <c r="E5" s="52" t="s">
        <v>289</v>
      </c>
      <c r="F5" s="53" t="s">
        <v>290</v>
      </c>
      <c r="G5" s="52" t="s">
        <v>291</v>
      </c>
      <c r="H5" s="53" t="s">
        <v>292</v>
      </c>
      <c r="I5" s="53" t="s">
        <v>293</v>
      </c>
      <c r="J5" s="52" t="s">
        <v>294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15" customHeight="1" spans="1:10">
      <c r="A7" s="101" t="s">
        <v>72</v>
      </c>
      <c r="B7" s="112"/>
      <c r="C7" s="112"/>
      <c r="D7" s="112"/>
      <c r="E7" s="113"/>
      <c r="F7" s="114"/>
      <c r="G7" s="113"/>
      <c r="H7" s="114"/>
      <c r="I7" s="114"/>
      <c r="J7" s="113"/>
    </row>
    <row r="8" ht="33.75" customHeight="1" spans="1:10">
      <c r="A8" s="115" t="s">
        <v>276</v>
      </c>
      <c r="B8" s="25" t="s">
        <v>295</v>
      </c>
      <c r="C8" s="25" t="s">
        <v>296</v>
      </c>
      <c r="D8" s="25" t="s">
        <v>297</v>
      </c>
      <c r="E8" s="25" t="s">
        <v>298</v>
      </c>
      <c r="F8" s="25" t="s">
        <v>299</v>
      </c>
      <c r="G8" s="25" t="s">
        <v>300</v>
      </c>
      <c r="H8" s="25" t="s">
        <v>301</v>
      </c>
      <c r="I8" s="25" t="s">
        <v>302</v>
      </c>
      <c r="J8" s="25" t="s">
        <v>303</v>
      </c>
    </row>
    <row r="9" customHeight="1" spans="1:10">
      <c r="A9" s="115" t="s">
        <v>276</v>
      </c>
      <c r="B9" s="25" t="s">
        <v>295</v>
      </c>
      <c r="C9" s="25" t="s">
        <v>296</v>
      </c>
      <c r="D9" s="25" t="s">
        <v>304</v>
      </c>
      <c r="E9" s="25" t="s">
        <v>305</v>
      </c>
      <c r="F9" s="25" t="s">
        <v>299</v>
      </c>
      <c r="G9" s="25" t="s">
        <v>306</v>
      </c>
      <c r="H9" s="25" t="s">
        <v>307</v>
      </c>
      <c r="I9" s="25" t="s">
        <v>302</v>
      </c>
      <c r="J9" s="25" t="s">
        <v>308</v>
      </c>
    </row>
    <row r="10" customHeight="1" spans="1:10">
      <c r="A10" s="115" t="s">
        <v>276</v>
      </c>
      <c r="B10" s="25" t="s">
        <v>295</v>
      </c>
      <c r="C10" s="25" t="s">
        <v>296</v>
      </c>
      <c r="D10" s="25" t="s">
        <v>309</v>
      </c>
      <c r="E10" s="25" t="s">
        <v>310</v>
      </c>
      <c r="F10" s="25" t="s">
        <v>299</v>
      </c>
      <c r="G10" s="25" t="s">
        <v>306</v>
      </c>
      <c r="H10" s="25" t="s">
        <v>307</v>
      </c>
      <c r="I10" s="25" t="s">
        <v>302</v>
      </c>
      <c r="J10" s="25" t="s">
        <v>311</v>
      </c>
    </row>
    <row r="11" customHeight="1" spans="1:10">
      <c r="A11" s="115" t="s">
        <v>276</v>
      </c>
      <c r="B11" s="25" t="s">
        <v>295</v>
      </c>
      <c r="C11" s="25" t="s">
        <v>312</v>
      </c>
      <c r="D11" s="25" t="s">
        <v>313</v>
      </c>
      <c r="E11" s="25" t="s">
        <v>314</v>
      </c>
      <c r="F11" s="25" t="s">
        <v>299</v>
      </c>
      <c r="G11" s="25" t="s">
        <v>315</v>
      </c>
      <c r="H11" s="25" t="s">
        <v>316</v>
      </c>
      <c r="I11" s="25" t="s">
        <v>302</v>
      </c>
      <c r="J11" s="25" t="s">
        <v>317</v>
      </c>
    </row>
    <row r="12" ht="57" customHeight="1" spans="1:10">
      <c r="A12" s="115" t="s">
        <v>276</v>
      </c>
      <c r="B12" s="25" t="s">
        <v>295</v>
      </c>
      <c r="C12" s="25" t="s">
        <v>318</v>
      </c>
      <c r="D12" s="25" t="s">
        <v>319</v>
      </c>
      <c r="E12" s="25" t="s">
        <v>320</v>
      </c>
      <c r="F12" s="25" t="s">
        <v>321</v>
      </c>
      <c r="G12" s="25" t="s">
        <v>322</v>
      </c>
      <c r="H12" s="25" t="s">
        <v>307</v>
      </c>
      <c r="I12" s="25" t="s">
        <v>302</v>
      </c>
      <c r="J12" s="25" t="s">
        <v>323</v>
      </c>
    </row>
    <row r="13" customHeight="1" spans="1:10">
      <c r="A13" s="115" t="s">
        <v>265</v>
      </c>
      <c r="B13" s="25" t="s">
        <v>324</v>
      </c>
      <c r="C13" s="25" t="s">
        <v>296</v>
      </c>
      <c r="D13" s="25" t="s">
        <v>297</v>
      </c>
      <c r="E13" s="25" t="s">
        <v>325</v>
      </c>
      <c r="F13" s="25" t="s">
        <v>299</v>
      </c>
      <c r="G13" s="25" t="s">
        <v>326</v>
      </c>
      <c r="H13" s="25" t="s">
        <v>301</v>
      </c>
      <c r="I13" s="25" t="s">
        <v>302</v>
      </c>
      <c r="J13" s="25" t="s">
        <v>303</v>
      </c>
    </row>
    <row r="14" customHeight="1" spans="1:10">
      <c r="A14" s="115" t="s">
        <v>265</v>
      </c>
      <c r="B14" s="25" t="s">
        <v>324</v>
      </c>
      <c r="C14" s="25" t="s">
        <v>296</v>
      </c>
      <c r="D14" s="25" t="s">
        <v>304</v>
      </c>
      <c r="E14" s="25" t="s">
        <v>305</v>
      </c>
      <c r="F14" s="25" t="s">
        <v>299</v>
      </c>
      <c r="G14" s="25" t="s">
        <v>306</v>
      </c>
      <c r="H14" s="25" t="s">
        <v>307</v>
      </c>
      <c r="I14" s="25" t="s">
        <v>302</v>
      </c>
      <c r="J14" s="25" t="s">
        <v>308</v>
      </c>
    </row>
    <row r="15" customHeight="1" spans="1:10">
      <c r="A15" s="115" t="s">
        <v>265</v>
      </c>
      <c r="B15" s="25" t="s">
        <v>324</v>
      </c>
      <c r="C15" s="25" t="s">
        <v>296</v>
      </c>
      <c r="D15" s="25" t="s">
        <v>304</v>
      </c>
      <c r="E15" s="25" t="s">
        <v>327</v>
      </c>
      <c r="F15" s="25" t="s">
        <v>299</v>
      </c>
      <c r="G15" s="25" t="s">
        <v>306</v>
      </c>
      <c r="H15" s="25" t="s">
        <v>307</v>
      </c>
      <c r="I15" s="25" t="s">
        <v>302</v>
      </c>
      <c r="J15" s="25" t="s">
        <v>328</v>
      </c>
    </row>
    <row r="16" customHeight="1" spans="1:10">
      <c r="A16" s="115" t="s">
        <v>265</v>
      </c>
      <c r="B16" s="25" t="s">
        <v>324</v>
      </c>
      <c r="C16" s="25" t="s">
        <v>312</v>
      </c>
      <c r="D16" s="25" t="s">
        <v>329</v>
      </c>
      <c r="E16" s="25" t="s">
        <v>330</v>
      </c>
      <c r="F16" s="25" t="s">
        <v>299</v>
      </c>
      <c r="G16" s="25" t="s">
        <v>331</v>
      </c>
      <c r="H16" s="25" t="s">
        <v>307</v>
      </c>
      <c r="I16" s="25" t="s">
        <v>332</v>
      </c>
      <c r="J16" s="25" t="s">
        <v>333</v>
      </c>
    </row>
    <row r="17" customHeight="1" spans="1:10">
      <c r="A17" s="115" t="s">
        <v>265</v>
      </c>
      <c r="B17" s="25" t="s">
        <v>324</v>
      </c>
      <c r="C17" s="25" t="s">
        <v>318</v>
      </c>
      <c r="D17" s="25" t="s">
        <v>319</v>
      </c>
      <c r="E17" s="25" t="s">
        <v>320</v>
      </c>
      <c r="F17" s="25" t="s">
        <v>321</v>
      </c>
      <c r="G17" s="25" t="s">
        <v>322</v>
      </c>
      <c r="H17" s="25" t="s">
        <v>307</v>
      </c>
      <c r="I17" s="25" t="s">
        <v>302</v>
      </c>
      <c r="J17" s="25" t="s">
        <v>323</v>
      </c>
    </row>
    <row r="18" customHeight="1" spans="1:10">
      <c r="A18" s="115" t="s">
        <v>280</v>
      </c>
      <c r="B18" s="25" t="s">
        <v>334</v>
      </c>
      <c r="C18" s="25" t="s">
        <v>296</v>
      </c>
      <c r="D18" s="25" t="s">
        <v>297</v>
      </c>
      <c r="E18" s="25" t="s">
        <v>298</v>
      </c>
      <c r="F18" s="25" t="s">
        <v>299</v>
      </c>
      <c r="G18" s="25" t="s">
        <v>300</v>
      </c>
      <c r="H18" s="25" t="s">
        <v>301</v>
      </c>
      <c r="I18" s="25" t="s">
        <v>302</v>
      </c>
      <c r="J18" s="25" t="s">
        <v>303</v>
      </c>
    </row>
    <row r="19" customHeight="1" spans="1:10">
      <c r="A19" s="115" t="s">
        <v>280</v>
      </c>
      <c r="B19" s="25" t="s">
        <v>334</v>
      </c>
      <c r="C19" s="25" t="s">
        <v>296</v>
      </c>
      <c r="D19" s="25" t="s">
        <v>304</v>
      </c>
      <c r="E19" s="25" t="s">
        <v>305</v>
      </c>
      <c r="F19" s="25" t="s">
        <v>299</v>
      </c>
      <c r="G19" s="25" t="s">
        <v>306</v>
      </c>
      <c r="H19" s="25" t="s">
        <v>307</v>
      </c>
      <c r="I19" s="25" t="s">
        <v>302</v>
      </c>
      <c r="J19" s="25" t="s">
        <v>308</v>
      </c>
    </row>
    <row r="20" customHeight="1" spans="1:10">
      <c r="A20" s="115" t="s">
        <v>280</v>
      </c>
      <c r="B20" s="25" t="s">
        <v>334</v>
      </c>
      <c r="C20" s="25" t="s">
        <v>296</v>
      </c>
      <c r="D20" s="25" t="s">
        <v>309</v>
      </c>
      <c r="E20" s="25" t="s">
        <v>310</v>
      </c>
      <c r="F20" s="25" t="s">
        <v>299</v>
      </c>
      <c r="G20" s="25" t="s">
        <v>306</v>
      </c>
      <c r="H20" s="25" t="s">
        <v>307</v>
      </c>
      <c r="I20" s="25" t="s">
        <v>302</v>
      </c>
      <c r="J20" s="25" t="s">
        <v>311</v>
      </c>
    </row>
    <row r="21" customHeight="1" spans="1:10">
      <c r="A21" s="115" t="s">
        <v>280</v>
      </c>
      <c r="B21" s="25" t="s">
        <v>334</v>
      </c>
      <c r="C21" s="25" t="s">
        <v>312</v>
      </c>
      <c r="D21" s="25" t="s">
        <v>313</v>
      </c>
      <c r="E21" s="25" t="s">
        <v>314</v>
      </c>
      <c r="F21" s="25" t="s">
        <v>299</v>
      </c>
      <c r="G21" s="25" t="s">
        <v>335</v>
      </c>
      <c r="H21" s="25" t="s">
        <v>316</v>
      </c>
      <c r="I21" s="25" t="s">
        <v>302</v>
      </c>
      <c r="J21" s="25" t="s">
        <v>317</v>
      </c>
    </row>
    <row r="22" ht="77" customHeight="1" spans="1:10">
      <c r="A22" s="115" t="s">
        <v>280</v>
      </c>
      <c r="B22" s="25" t="s">
        <v>334</v>
      </c>
      <c r="C22" s="25" t="s">
        <v>318</v>
      </c>
      <c r="D22" s="25" t="s">
        <v>319</v>
      </c>
      <c r="E22" s="25" t="s">
        <v>320</v>
      </c>
      <c r="F22" s="25" t="s">
        <v>321</v>
      </c>
      <c r="G22" s="25" t="s">
        <v>322</v>
      </c>
      <c r="H22" s="25" t="s">
        <v>307</v>
      </c>
      <c r="I22" s="25" t="s">
        <v>302</v>
      </c>
      <c r="J22" s="25" t="s">
        <v>323</v>
      </c>
    </row>
    <row r="23" customHeight="1" spans="1:10">
      <c r="A23" s="115" t="s">
        <v>258</v>
      </c>
      <c r="B23" s="25" t="s">
        <v>336</v>
      </c>
      <c r="C23" s="25" t="s">
        <v>296</v>
      </c>
      <c r="D23" s="25" t="s">
        <v>297</v>
      </c>
      <c r="E23" s="25" t="s">
        <v>298</v>
      </c>
      <c r="F23" s="25" t="s">
        <v>299</v>
      </c>
      <c r="G23" s="25" t="s">
        <v>337</v>
      </c>
      <c r="H23" s="25" t="s">
        <v>301</v>
      </c>
      <c r="I23" s="25" t="s">
        <v>302</v>
      </c>
      <c r="J23" s="25" t="s">
        <v>303</v>
      </c>
    </row>
    <row r="24" customHeight="1" spans="1:10">
      <c r="A24" s="115" t="s">
        <v>258</v>
      </c>
      <c r="B24" s="25" t="s">
        <v>336</v>
      </c>
      <c r="C24" s="25" t="s">
        <v>296</v>
      </c>
      <c r="D24" s="25" t="s">
        <v>304</v>
      </c>
      <c r="E24" s="25" t="s">
        <v>305</v>
      </c>
      <c r="F24" s="25" t="s">
        <v>299</v>
      </c>
      <c r="G24" s="25" t="s">
        <v>306</v>
      </c>
      <c r="H24" s="25" t="s">
        <v>307</v>
      </c>
      <c r="I24" s="25" t="s">
        <v>302</v>
      </c>
      <c r="J24" s="25" t="s">
        <v>308</v>
      </c>
    </row>
    <row r="25" customHeight="1" spans="1:10">
      <c r="A25" s="115" t="s">
        <v>258</v>
      </c>
      <c r="B25" s="25" t="s">
        <v>336</v>
      </c>
      <c r="C25" s="25" t="s">
        <v>296</v>
      </c>
      <c r="D25" s="25" t="s">
        <v>304</v>
      </c>
      <c r="E25" s="25" t="s">
        <v>338</v>
      </c>
      <c r="F25" s="25" t="s">
        <v>321</v>
      </c>
      <c r="G25" s="25" t="s">
        <v>306</v>
      </c>
      <c r="H25" s="25" t="s">
        <v>307</v>
      </c>
      <c r="I25" s="25" t="s">
        <v>302</v>
      </c>
      <c r="J25" s="25" t="s">
        <v>339</v>
      </c>
    </row>
    <row r="26" customHeight="1" spans="1:10">
      <c r="A26" s="115" t="s">
        <v>258</v>
      </c>
      <c r="B26" s="25" t="s">
        <v>336</v>
      </c>
      <c r="C26" s="25" t="s">
        <v>296</v>
      </c>
      <c r="D26" s="25" t="s">
        <v>309</v>
      </c>
      <c r="E26" s="25" t="s">
        <v>310</v>
      </c>
      <c r="F26" s="25" t="s">
        <v>299</v>
      </c>
      <c r="G26" s="25" t="s">
        <v>306</v>
      </c>
      <c r="H26" s="25" t="s">
        <v>307</v>
      </c>
      <c r="I26" s="25" t="s">
        <v>302</v>
      </c>
      <c r="J26" s="25" t="s">
        <v>311</v>
      </c>
    </row>
    <row r="27" customHeight="1" spans="1:10">
      <c r="A27" s="115" t="s">
        <v>258</v>
      </c>
      <c r="B27" s="25" t="s">
        <v>336</v>
      </c>
      <c r="C27" s="25" t="s">
        <v>296</v>
      </c>
      <c r="D27" s="25" t="s">
        <v>309</v>
      </c>
      <c r="E27" s="25" t="s">
        <v>340</v>
      </c>
      <c r="F27" s="25" t="s">
        <v>299</v>
      </c>
      <c r="G27" s="25" t="s">
        <v>341</v>
      </c>
      <c r="H27" s="25" t="s">
        <v>342</v>
      </c>
      <c r="I27" s="25" t="s">
        <v>332</v>
      </c>
      <c r="J27" s="25" t="s">
        <v>343</v>
      </c>
    </row>
    <row r="28" customHeight="1" spans="1:10">
      <c r="A28" s="115" t="s">
        <v>258</v>
      </c>
      <c r="B28" s="25" t="s">
        <v>336</v>
      </c>
      <c r="C28" s="25" t="s">
        <v>312</v>
      </c>
      <c r="D28" s="25" t="s">
        <v>313</v>
      </c>
      <c r="E28" s="25" t="s">
        <v>344</v>
      </c>
      <c r="F28" s="25" t="s">
        <v>299</v>
      </c>
      <c r="G28" s="25" t="s">
        <v>345</v>
      </c>
      <c r="H28" s="25" t="s">
        <v>346</v>
      </c>
      <c r="I28" s="25" t="s">
        <v>302</v>
      </c>
      <c r="J28" s="25" t="s">
        <v>347</v>
      </c>
    </row>
    <row r="29" customHeight="1" spans="1:10">
      <c r="A29" s="115" t="s">
        <v>258</v>
      </c>
      <c r="B29" s="25" t="s">
        <v>336</v>
      </c>
      <c r="C29" s="25" t="s">
        <v>312</v>
      </c>
      <c r="D29" s="25" t="s">
        <v>313</v>
      </c>
      <c r="E29" s="25" t="s">
        <v>348</v>
      </c>
      <c r="F29" s="25" t="s">
        <v>299</v>
      </c>
      <c r="G29" s="25" t="s">
        <v>349</v>
      </c>
      <c r="H29" s="25" t="s">
        <v>346</v>
      </c>
      <c r="I29" s="25" t="s">
        <v>302</v>
      </c>
      <c r="J29" s="25" t="s">
        <v>347</v>
      </c>
    </row>
    <row r="30" customHeight="1" spans="1:10">
      <c r="A30" s="115" t="s">
        <v>258</v>
      </c>
      <c r="B30" s="25" t="s">
        <v>336</v>
      </c>
      <c r="C30" s="25" t="s">
        <v>312</v>
      </c>
      <c r="D30" s="25" t="s">
        <v>329</v>
      </c>
      <c r="E30" s="25" t="s">
        <v>350</v>
      </c>
      <c r="F30" s="25" t="s">
        <v>321</v>
      </c>
      <c r="G30" s="25" t="s">
        <v>322</v>
      </c>
      <c r="H30" s="25" t="s">
        <v>307</v>
      </c>
      <c r="I30" s="25" t="s">
        <v>302</v>
      </c>
      <c r="J30" s="25" t="s">
        <v>333</v>
      </c>
    </row>
    <row r="31" customHeight="1" spans="1:10">
      <c r="A31" s="115" t="s">
        <v>258</v>
      </c>
      <c r="B31" s="25" t="s">
        <v>336</v>
      </c>
      <c r="C31" s="25" t="s">
        <v>312</v>
      </c>
      <c r="D31" s="25" t="s">
        <v>351</v>
      </c>
      <c r="E31" s="25" t="s">
        <v>352</v>
      </c>
      <c r="F31" s="25" t="s">
        <v>321</v>
      </c>
      <c r="G31" s="25" t="s">
        <v>353</v>
      </c>
      <c r="H31" s="25" t="s">
        <v>307</v>
      </c>
      <c r="I31" s="25" t="s">
        <v>302</v>
      </c>
      <c r="J31" s="25" t="s">
        <v>352</v>
      </c>
    </row>
    <row r="32" customHeight="1" spans="1:10">
      <c r="A32" s="115" t="s">
        <v>258</v>
      </c>
      <c r="B32" s="25" t="s">
        <v>336</v>
      </c>
      <c r="C32" s="25" t="s">
        <v>318</v>
      </c>
      <c r="D32" s="25" t="s">
        <v>319</v>
      </c>
      <c r="E32" s="25" t="s">
        <v>320</v>
      </c>
      <c r="F32" s="25" t="s">
        <v>321</v>
      </c>
      <c r="G32" s="25" t="s">
        <v>322</v>
      </c>
      <c r="H32" s="25" t="s">
        <v>307</v>
      </c>
      <c r="I32" s="25" t="s">
        <v>302</v>
      </c>
      <c r="J32" s="25" t="s">
        <v>323</v>
      </c>
    </row>
    <row r="33" customHeight="1" spans="1:10">
      <c r="A33" s="115" t="s">
        <v>258</v>
      </c>
      <c r="B33" s="25" t="s">
        <v>336</v>
      </c>
      <c r="C33" s="25" t="s">
        <v>354</v>
      </c>
      <c r="D33" s="25" t="s">
        <v>355</v>
      </c>
      <c r="E33" s="25" t="s">
        <v>356</v>
      </c>
      <c r="F33" s="25" t="s">
        <v>299</v>
      </c>
      <c r="G33" s="25" t="s">
        <v>357</v>
      </c>
      <c r="H33" s="25" t="s">
        <v>316</v>
      </c>
      <c r="I33" s="25" t="s">
        <v>302</v>
      </c>
      <c r="J33" s="25" t="s">
        <v>358</v>
      </c>
    </row>
    <row r="34" customHeight="1" spans="1:10">
      <c r="A34" s="115" t="s">
        <v>263</v>
      </c>
      <c r="B34" s="25" t="s">
        <v>359</v>
      </c>
      <c r="C34" s="25" t="s">
        <v>296</v>
      </c>
      <c r="D34" s="25" t="s">
        <v>297</v>
      </c>
      <c r="E34" s="25" t="s">
        <v>298</v>
      </c>
      <c r="F34" s="25" t="s">
        <v>299</v>
      </c>
      <c r="G34" s="25" t="s">
        <v>300</v>
      </c>
      <c r="H34" s="25" t="s">
        <v>301</v>
      </c>
      <c r="I34" s="25" t="s">
        <v>302</v>
      </c>
      <c r="J34" s="25" t="s">
        <v>303</v>
      </c>
    </row>
    <row r="35" customHeight="1" spans="1:10">
      <c r="A35" s="115" t="s">
        <v>263</v>
      </c>
      <c r="B35" s="25" t="s">
        <v>359</v>
      </c>
      <c r="C35" s="25" t="s">
        <v>296</v>
      </c>
      <c r="D35" s="25" t="s">
        <v>304</v>
      </c>
      <c r="E35" s="25" t="s">
        <v>305</v>
      </c>
      <c r="F35" s="25" t="s">
        <v>299</v>
      </c>
      <c r="G35" s="25" t="s">
        <v>306</v>
      </c>
      <c r="H35" s="25" t="s">
        <v>307</v>
      </c>
      <c r="I35" s="25" t="s">
        <v>302</v>
      </c>
      <c r="J35" s="25" t="s">
        <v>308</v>
      </c>
    </row>
    <row r="36" customHeight="1" spans="1:10">
      <c r="A36" s="115" t="s">
        <v>263</v>
      </c>
      <c r="B36" s="25" t="s">
        <v>359</v>
      </c>
      <c r="C36" s="25" t="s">
        <v>296</v>
      </c>
      <c r="D36" s="25" t="s">
        <v>304</v>
      </c>
      <c r="E36" s="25" t="s">
        <v>327</v>
      </c>
      <c r="F36" s="25" t="s">
        <v>299</v>
      </c>
      <c r="G36" s="25" t="s">
        <v>306</v>
      </c>
      <c r="H36" s="25" t="s">
        <v>307</v>
      </c>
      <c r="I36" s="25" t="s">
        <v>302</v>
      </c>
      <c r="J36" s="25" t="s">
        <v>328</v>
      </c>
    </row>
    <row r="37" customHeight="1" spans="1:10">
      <c r="A37" s="115" t="s">
        <v>263</v>
      </c>
      <c r="B37" s="25" t="s">
        <v>359</v>
      </c>
      <c r="C37" s="25" t="s">
        <v>296</v>
      </c>
      <c r="D37" s="25" t="s">
        <v>304</v>
      </c>
      <c r="E37" s="25" t="s">
        <v>338</v>
      </c>
      <c r="F37" s="25" t="s">
        <v>321</v>
      </c>
      <c r="G37" s="25" t="s">
        <v>322</v>
      </c>
      <c r="H37" s="25" t="s">
        <v>307</v>
      </c>
      <c r="I37" s="25" t="s">
        <v>302</v>
      </c>
      <c r="J37" s="25" t="s">
        <v>339</v>
      </c>
    </row>
    <row r="38" customHeight="1" spans="1:10">
      <c r="A38" s="115" t="s">
        <v>263</v>
      </c>
      <c r="B38" s="25" t="s">
        <v>359</v>
      </c>
      <c r="C38" s="25" t="s">
        <v>296</v>
      </c>
      <c r="D38" s="25" t="s">
        <v>309</v>
      </c>
      <c r="E38" s="25" t="s">
        <v>310</v>
      </c>
      <c r="F38" s="25" t="s">
        <v>299</v>
      </c>
      <c r="G38" s="25" t="s">
        <v>306</v>
      </c>
      <c r="H38" s="25" t="s">
        <v>307</v>
      </c>
      <c r="I38" s="25" t="s">
        <v>302</v>
      </c>
      <c r="J38" s="25" t="s">
        <v>311</v>
      </c>
    </row>
    <row r="39" customHeight="1" spans="1:10">
      <c r="A39" s="115" t="s">
        <v>263</v>
      </c>
      <c r="B39" s="25" t="s">
        <v>359</v>
      </c>
      <c r="C39" s="25" t="s">
        <v>312</v>
      </c>
      <c r="D39" s="25" t="s">
        <v>329</v>
      </c>
      <c r="E39" s="25" t="s">
        <v>350</v>
      </c>
      <c r="F39" s="25" t="s">
        <v>321</v>
      </c>
      <c r="G39" s="25" t="s">
        <v>360</v>
      </c>
      <c r="H39" s="25" t="s">
        <v>307</v>
      </c>
      <c r="I39" s="25" t="s">
        <v>302</v>
      </c>
      <c r="J39" s="25" t="s">
        <v>333</v>
      </c>
    </row>
    <row r="40" ht="60" customHeight="1" spans="1:10">
      <c r="A40" s="115" t="s">
        <v>263</v>
      </c>
      <c r="B40" s="25" t="s">
        <v>359</v>
      </c>
      <c r="C40" s="25" t="s">
        <v>318</v>
      </c>
      <c r="D40" s="25" t="s">
        <v>319</v>
      </c>
      <c r="E40" s="25" t="s">
        <v>320</v>
      </c>
      <c r="F40" s="25" t="s">
        <v>321</v>
      </c>
      <c r="G40" s="25" t="s">
        <v>360</v>
      </c>
      <c r="H40" s="25" t="s">
        <v>307</v>
      </c>
      <c r="I40" s="25" t="s">
        <v>302</v>
      </c>
      <c r="J40" s="25" t="s">
        <v>323</v>
      </c>
    </row>
    <row r="41" customHeight="1" spans="1:10">
      <c r="A41" s="115" t="s">
        <v>278</v>
      </c>
      <c r="B41" s="25" t="s">
        <v>334</v>
      </c>
      <c r="C41" s="25" t="s">
        <v>296</v>
      </c>
      <c r="D41" s="25" t="s">
        <v>297</v>
      </c>
      <c r="E41" s="25" t="s">
        <v>298</v>
      </c>
      <c r="F41" s="25" t="s">
        <v>299</v>
      </c>
      <c r="G41" s="25" t="s">
        <v>300</v>
      </c>
      <c r="H41" s="25" t="s">
        <v>301</v>
      </c>
      <c r="I41" s="25" t="s">
        <v>302</v>
      </c>
      <c r="J41" s="25" t="s">
        <v>303</v>
      </c>
    </row>
    <row r="42" customHeight="1" spans="1:10">
      <c r="A42" s="115" t="s">
        <v>278</v>
      </c>
      <c r="B42" s="25" t="s">
        <v>334</v>
      </c>
      <c r="C42" s="25" t="s">
        <v>296</v>
      </c>
      <c r="D42" s="25" t="s">
        <v>304</v>
      </c>
      <c r="E42" s="25" t="s">
        <v>305</v>
      </c>
      <c r="F42" s="25" t="s">
        <v>299</v>
      </c>
      <c r="G42" s="25" t="s">
        <v>306</v>
      </c>
      <c r="H42" s="25" t="s">
        <v>307</v>
      </c>
      <c r="I42" s="25" t="s">
        <v>302</v>
      </c>
      <c r="J42" s="25" t="s">
        <v>308</v>
      </c>
    </row>
    <row r="43" customHeight="1" spans="1:10">
      <c r="A43" s="115" t="s">
        <v>278</v>
      </c>
      <c r="B43" s="25" t="s">
        <v>334</v>
      </c>
      <c r="C43" s="25" t="s">
        <v>296</v>
      </c>
      <c r="D43" s="25" t="s">
        <v>309</v>
      </c>
      <c r="E43" s="25" t="s">
        <v>310</v>
      </c>
      <c r="F43" s="25" t="s">
        <v>299</v>
      </c>
      <c r="G43" s="25" t="s">
        <v>306</v>
      </c>
      <c r="H43" s="25" t="s">
        <v>307</v>
      </c>
      <c r="I43" s="25" t="s">
        <v>302</v>
      </c>
      <c r="J43" s="25" t="s">
        <v>311</v>
      </c>
    </row>
    <row r="44" customHeight="1" spans="1:10">
      <c r="A44" s="115" t="s">
        <v>278</v>
      </c>
      <c r="B44" s="25" t="s">
        <v>334</v>
      </c>
      <c r="C44" s="25" t="s">
        <v>312</v>
      </c>
      <c r="D44" s="25" t="s">
        <v>313</v>
      </c>
      <c r="E44" s="25" t="s">
        <v>314</v>
      </c>
      <c r="F44" s="25" t="s">
        <v>299</v>
      </c>
      <c r="G44" s="25" t="s">
        <v>361</v>
      </c>
      <c r="H44" s="25" t="s">
        <v>316</v>
      </c>
      <c r="I44" s="25" t="s">
        <v>302</v>
      </c>
      <c r="J44" s="25" t="s">
        <v>317</v>
      </c>
    </row>
    <row r="45" ht="75" customHeight="1" spans="1:10">
      <c r="A45" s="115" t="s">
        <v>278</v>
      </c>
      <c r="B45" s="25" t="s">
        <v>334</v>
      </c>
      <c r="C45" s="25" t="s">
        <v>318</v>
      </c>
      <c r="D45" s="25" t="s">
        <v>319</v>
      </c>
      <c r="E45" s="25" t="s">
        <v>320</v>
      </c>
      <c r="F45" s="25" t="s">
        <v>321</v>
      </c>
      <c r="G45" s="25" t="s">
        <v>322</v>
      </c>
      <c r="H45" s="25" t="s">
        <v>307</v>
      </c>
      <c r="I45" s="25" t="s">
        <v>302</v>
      </c>
      <c r="J45" s="25" t="s">
        <v>323</v>
      </c>
    </row>
    <row r="46" customHeight="1" spans="1:10">
      <c r="A46" s="115" t="s">
        <v>282</v>
      </c>
      <c r="B46" s="25" t="s">
        <v>334</v>
      </c>
      <c r="C46" s="25" t="s">
        <v>296</v>
      </c>
      <c r="D46" s="25" t="s">
        <v>297</v>
      </c>
      <c r="E46" s="25" t="s">
        <v>298</v>
      </c>
      <c r="F46" s="25" t="s">
        <v>299</v>
      </c>
      <c r="G46" s="25" t="s">
        <v>300</v>
      </c>
      <c r="H46" s="25" t="s">
        <v>301</v>
      </c>
      <c r="I46" s="25" t="s">
        <v>302</v>
      </c>
      <c r="J46" s="25" t="s">
        <v>303</v>
      </c>
    </row>
    <row r="47" customHeight="1" spans="1:10">
      <c r="A47" s="115" t="s">
        <v>282</v>
      </c>
      <c r="B47" s="25" t="s">
        <v>334</v>
      </c>
      <c r="C47" s="25" t="s">
        <v>296</v>
      </c>
      <c r="D47" s="25" t="s">
        <v>304</v>
      </c>
      <c r="E47" s="25" t="s">
        <v>305</v>
      </c>
      <c r="F47" s="25" t="s">
        <v>299</v>
      </c>
      <c r="G47" s="25" t="s">
        <v>306</v>
      </c>
      <c r="H47" s="25" t="s">
        <v>307</v>
      </c>
      <c r="I47" s="25" t="s">
        <v>302</v>
      </c>
      <c r="J47" s="25" t="s">
        <v>308</v>
      </c>
    </row>
    <row r="48" customHeight="1" spans="1:10">
      <c r="A48" s="115" t="s">
        <v>282</v>
      </c>
      <c r="B48" s="25" t="s">
        <v>334</v>
      </c>
      <c r="C48" s="25" t="s">
        <v>296</v>
      </c>
      <c r="D48" s="25" t="s">
        <v>309</v>
      </c>
      <c r="E48" s="25" t="s">
        <v>310</v>
      </c>
      <c r="F48" s="25" t="s">
        <v>299</v>
      </c>
      <c r="G48" s="25" t="s">
        <v>306</v>
      </c>
      <c r="H48" s="25" t="s">
        <v>307</v>
      </c>
      <c r="I48" s="25" t="s">
        <v>302</v>
      </c>
      <c r="J48" s="25" t="s">
        <v>311</v>
      </c>
    </row>
    <row r="49" customHeight="1" spans="1:10">
      <c r="A49" s="115" t="s">
        <v>282</v>
      </c>
      <c r="B49" s="25" t="s">
        <v>334</v>
      </c>
      <c r="C49" s="25" t="s">
        <v>312</v>
      </c>
      <c r="D49" s="25" t="s">
        <v>313</v>
      </c>
      <c r="E49" s="25" t="s">
        <v>314</v>
      </c>
      <c r="F49" s="25" t="s">
        <v>299</v>
      </c>
      <c r="G49" s="25" t="s">
        <v>362</v>
      </c>
      <c r="H49" s="25" t="s">
        <v>316</v>
      </c>
      <c r="I49" s="25" t="s">
        <v>302</v>
      </c>
      <c r="J49" s="25" t="s">
        <v>317</v>
      </c>
    </row>
    <row r="50" ht="76" customHeight="1" spans="1:10">
      <c r="A50" s="115" t="s">
        <v>282</v>
      </c>
      <c r="B50" s="25" t="s">
        <v>334</v>
      </c>
      <c r="C50" s="25" t="s">
        <v>318</v>
      </c>
      <c r="D50" s="25" t="s">
        <v>319</v>
      </c>
      <c r="E50" s="25" t="s">
        <v>320</v>
      </c>
      <c r="F50" s="25" t="s">
        <v>321</v>
      </c>
      <c r="G50" s="25" t="s">
        <v>322</v>
      </c>
      <c r="H50" s="25" t="s">
        <v>307</v>
      </c>
      <c r="I50" s="25" t="s">
        <v>302</v>
      </c>
      <c r="J50" s="25" t="s">
        <v>323</v>
      </c>
    </row>
    <row r="51" customHeight="1" spans="1:10">
      <c r="A51" s="115" t="s">
        <v>274</v>
      </c>
      <c r="B51" s="25" t="s">
        <v>295</v>
      </c>
      <c r="C51" s="25" t="s">
        <v>296</v>
      </c>
      <c r="D51" s="25" t="s">
        <v>297</v>
      </c>
      <c r="E51" s="25" t="s">
        <v>298</v>
      </c>
      <c r="F51" s="25" t="s">
        <v>299</v>
      </c>
      <c r="G51" s="25" t="s">
        <v>165</v>
      </c>
      <c r="H51" s="25" t="s">
        <v>301</v>
      </c>
      <c r="I51" s="25" t="s">
        <v>302</v>
      </c>
      <c r="J51" s="25" t="s">
        <v>303</v>
      </c>
    </row>
    <row r="52" customHeight="1" spans="1:10">
      <c r="A52" s="115" t="s">
        <v>274</v>
      </c>
      <c r="B52" s="25" t="s">
        <v>295</v>
      </c>
      <c r="C52" s="25" t="s">
        <v>296</v>
      </c>
      <c r="D52" s="25" t="s">
        <v>304</v>
      </c>
      <c r="E52" s="25" t="s">
        <v>305</v>
      </c>
      <c r="F52" s="25" t="s">
        <v>299</v>
      </c>
      <c r="G52" s="25" t="s">
        <v>306</v>
      </c>
      <c r="H52" s="25" t="s">
        <v>307</v>
      </c>
      <c r="I52" s="25" t="s">
        <v>302</v>
      </c>
      <c r="J52" s="25" t="s">
        <v>308</v>
      </c>
    </row>
    <row r="53" customHeight="1" spans="1:10">
      <c r="A53" s="115" t="s">
        <v>274</v>
      </c>
      <c r="B53" s="25" t="s">
        <v>295</v>
      </c>
      <c r="C53" s="25" t="s">
        <v>296</v>
      </c>
      <c r="D53" s="25" t="s">
        <v>309</v>
      </c>
      <c r="E53" s="25" t="s">
        <v>310</v>
      </c>
      <c r="F53" s="25" t="s">
        <v>299</v>
      </c>
      <c r="G53" s="25" t="s">
        <v>306</v>
      </c>
      <c r="H53" s="25" t="s">
        <v>307</v>
      </c>
      <c r="I53" s="25" t="s">
        <v>302</v>
      </c>
      <c r="J53" s="25" t="s">
        <v>311</v>
      </c>
    </row>
    <row r="54" customHeight="1" spans="1:10">
      <c r="A54" s="115" t="s">
        <v>274</v>
      </c>
      <c r="B54" s="25" t="s">
        <v>295</v>
      </c>
      <c r="C54" s="25" t="s">
        <v>312</v>
      </c>
      <c r="D54" s="25" t="s">
        <v>313</v>
      </c>
      <c r="E54" s="25" t="s">
        <v>363</v>
      </c>
      <c r="F54" s="25" t="s">
        <v>299</v>
      </c>
      <c r="G54" s="25" t="s">
        <v>364</v>
      </c>
      <c r="H54" s="25" t="s">
        <v>316</v>
      </c>
      <c r="I54" s="25" t="s">
        <v>302</v>
      </c>
      <c r="J54" s="25" t="s">
        <v>317</v>
      </c>
    </row>
    <row r="55" ht="86" customHeight="1" spans="1:10">
      <c r="A55" s="115" t="s">
        <v>274</v>
      </c>
      <c r="B55" s="25" t="s">
        <v>295</v>
      </c>
      <c r="C55" s="25" t="s">
        <v>318</v>
      </c>
      <c r="D55" s="25" t="s">
        <v>319</v>
      </c>
      <c r="E55" s="25" t="s">
        <v>320</v>
      </c>
      <c r="F55" s="25" t="s">
        <v>321</v>
      </c>
      <c r="G55" s="25" t="s">
        <v>322</v>
      </c>
      <c r="H55" s="25" t="s">
        <v>307</v>
      </c>
      <c r="I55" s="25" t="s">
        <v>302</v>
      </c>
      <c r="J55" s="25" t="s">
        <v>323</v>
      </c>
    </row>
    <row r="56" customHeight="1" spans="1:10">
      <c r="A56" s="115" t="s">
        <v>270</v>
      </c>
      <c r="B56" s="25" t="s">
        <v>359</v>
      </c>
      <c r="C56" s="25" t="s">
        <v>296</v>
      </c>
      <c r="D56" s="25" t="s">
        <v>297</v>
      </c>
      <c r="E56" s="25" t="s">
        <v>298</v>
      </c>
      <c r="F56" s="25" t="s">
        <v>299</v>
      </c>
      <c r="G56" s="25" t="s">
        <v>167</v>
      </c>
      <c r="H56" s="25" t="s">
        <v>301</v>
      </c>
      <c r="I56" s="25" t="s">
        <v>302</v>
      </c>
      <c r="J56" s="25" t="s">
        <v>303</v>
      </c>
    </row>
    <row r="57" customHeight="1" spans="1:10">
      <c r="A57" s="115" t="s">
        <v>270</v>
      </c>
      <c r="B57" s="25" t="s">
        <v>359</v>
      </c>
      <c r="C57" s="25" t="s">
        <v>296</v>
      </c>
      <c r="D57" s="25" t="s">
        <v>304</v>
      </c>
      <c r="E57" s="25" t="s">
        <v>305</v>
      </c>
      <c r="F57" s="25" t="s">
        <v>299</v>
      </c>
      <c r="G57" s="25" t="s">
        <v>306</v>
      </c>
      <c r="H57" s="25" t="s">
        <v>307</v>
      </c>
      <c r="I57" s="25" t="s">
        <v>302</v>
      </c>
      <c r="J57" s="25" t="s">
        <v>308</v>
      </c>
    </row>
    <row r="58" customHeight="1" spans="1:10">
      <c r="A58" s="115" t="s">
        <v>270</v>
      </c>
      <c r="B58" s="25" t="s">
        <v>359</v>
      </c>
      <c r="C58" s="25" t="s">
        <v>296</v>
      </c>
      <c r="D58" s="25" t="s">
        <v>304</v>
      </c>
      <c r="E58" s="25" t="s">
        <v>327</v>
      </c>
      <c r="F58" s="25" t="s">
        <v>299</v>
      </c>
      <c r="G58" s="25" t="s">
        <v>306</v>
      </c>
      <c r="H58" s="25" t="s">
        <v>307</v>
      </c>
      <c r="I58" s="25" t="s">
        <v>302</v>
      </c>
      <c r="J58" s="25" t="s">
        <v>328</v>
      </c>
    </row>
    <row r="59" customHeight="1" spans="1:10">
      <c r="A59" s="115" t="s">
        <v>270</v>
      </c>
      <c r="B59" s="25" t="s">
        <v>359</v>
      </c>
      <c r="C59" s="25" t="s">
        <v>296</v>
      </c>
      <c r="D59" s="25" t="s">
        <v>309</v>
      </c>
      <c r="E59" s="25" t="s">
        <v>310</v>
      </c>
      <c r="F59" s="25" t="s">
        <v>299</v>
      </c>
      <c r="G59" s="25" t="s">
        <v>306</v>
      </c>
      <c r="H59" s="25" t="s">
        <v>307</v>
      </c>
      <c r="I59" s="25" t="s">
        <v>302</v>
      </c>
      <c r="J59" s="25" t="s">
        <v>311</v>
      </c>
    </row>
    <row r="60" customHeight="1" spans="1:10">
      <c r="A60" s="115" t="s">
        <v>270</v>
      </c>
      <c r="B60" s="25" t="s">
        <v>359</v>
      </c>
      <c r="C60" s="25" t="s">
        <v>312</v>
      </c>
      <c r="D60" s="25" t="s">
        <v>313</v>
      </c>
      <c r="E60" s="25" t="s">
        <v>365</v>
      </c>
      <c r="F60" s="25" t="s">
        <v>299</v>
      </c>
      <c r="G60" s="25" t="s">
        <v>366</v>
      </c>
      <c r="H60" s="25" t="s">
        <v>316</v>
      </c>
      <c r="I60" s="25" t="s">
        <v>302</v>
      </c>
      <c r="J60" s="25" t="s">
        <v>317</v>
      </c>
    </row>
    <row r="61" ht="70" customHeight="1" spans="1:10">
      <c r="A61" s="115" t="s">
        <v>270</v>
      </c>
      <c r="B61" s="25" t="s">
        <v>359</v>
      </c>
      <c r="C61" s="25" t="s">
        <v>318</v>
      </c>
      <c r="D61" s="25" t="s">
        <v>319</v>
      </c>
      <c r="E61" s="25" t="s">
        <v>320</v>
      </c>
      <c r="F61" s="25" t="s">
        <v>321</v>
      </c>
      <c r="G61" s="25" t="s">
        <v>322</v>
      </c>
      <c r="H61" s="25" t="s">
        <v>307</v>
      </c>
      <c r="I61" s="25" t="s">
        <v>302</v>
      </c>
      <c r="J61" s="25" t="s">
        <v>323</v>
      </c>
    </row>
  </sheetData>
  <mergeCells count="20">
    <mergeCell ref="A3:J3"/>
    <mergeCell ref="A4:H4"/>
    <mergeCell ref="A8:A12"/>
    <mergeCell ref="A13:A17"/>
    <mergeCell ref="A18:A22"/>
    <mergeCell ref="A23:A33"/>
    <mergeCell ref="A34:A40"/>
    <mergeCell ref="A41:A45"/>
    <mergeCell ref="A46:A50"/>
    <mergeCell ref="A51:A55"/>
    <mergeCell ref="A56:A61"/>
    <mergeCell ref="B8:B12"/>
    <mergeCell ref="B13:B17"/>
    <mergeCell ref="B18:B22"/>
    <mergeCell ref="B23:B33"/>
    <mergeCell ref="B34:B40"/>
    <mergeCell ref="B41:B45"/>
    <mergeCell ref="B46:B50"/>
    <mergeCell ref="B51:B55"/>
    <mergeCell ref="B56:B6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杨珺雯</cp:lastModifiedBy>
  <dcterms:created xsi:type="dcterms:W3CDTF">2025-01-21T02:50:00Z</dcterms:created>
  <dcterms:modified xsi:type="dcterms:W3CDTF">2026-05-21T02:54:03Z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