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<sst xmlns="http://schemas.openxmlformats.org/spreadsheetml/2006/main" count="2081" uniqueCount="616">
  <si>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</si>
  <si>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</si>
  <si>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</si>
  <si>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</si>
  <si>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</si>
  <si>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</si>
  <si>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</si>
  <si>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</si>
  <si>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</si>
  <si>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</si>
  <si>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</si>
  <si>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</si>
  <si>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</si>
  <si>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</si>
  <si>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</si>
  <si>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</si>
  <si>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</si>
  <si>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</si>
  <si>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</si>
  <si>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</si>
  <si>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</si>
  <si>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</si>
  <si>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</si>
  <si>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</si>
  <si>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</si>
  <si>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</si>
  <si>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</si>
  <si>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</si>
  <si>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</si>
  <si>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</si>
  <si>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</si>
  <si>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</si>
  <si>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</si>
  <si>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</si>
  <si>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</si>
  <si>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</si>
  <si>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</si>
  <si>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</si>
  <si>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</si>
  <si>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</si>
  <si>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</si>
  <si>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</si>
  <si>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</si>
  <si>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</si>
  <si>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</si>
  <si>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</si>
  <si>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</si>
  <si>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</si>
  <si>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</si>
  <si>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</si>
  <si>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</si>
  <si>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</si>
  <si>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</si>
  <si>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</si>
  <si>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</si>
  <si>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</si>
  <si>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</si>
  <si>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</si>
  <si>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</si>
  <si>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</si>
  <si>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</si>
  <si>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</si>
  <si>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</si>
  <si>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</si>
  <si>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</si>
  <si>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</si>
  <si>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</si>
  <si>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</si>
  <si>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</si>
  <si>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</si>
  <si>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</si>
  <si>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105050</t>
  </si>
  <si>
    <t>西山区团结谷律中心学校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</si>
  <si>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</si>
  <si>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</si>
  <si>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</si>
  <si>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</si>
  <si>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</si>
  <si>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</si>
  <si>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</si>
  <si>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</si>
  <si>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</si>
  <si>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</si>
  <si>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</si>
  <si>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</si>
  <si>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</si>
  <si>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</si>
  <si>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</si>
  <si>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</si>
  <si>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</si>
  <si>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2050202</t>
  </si>
  <si>
    <t>小学教育</t>
  </si>
  <si>
    <t>20509</t>
  </si>
  <si>
    <t>教育费附加安排的支出</t>
  </si>
  <si>
    <t>2050901</t>
  </si>
  <si>
    <t>农村中小学校舍建设</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</si>
  <si>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</si>
  <si>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</si>
  <si>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</si>
  <si>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</si>
  <si>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</si>
  <si>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</si>
  <si>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</si>
  <si>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</si>
  <si>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</si>
  <si>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</si>
  <si>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</si>
  <si>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</si>
  <si>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</si>
  <si>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</si>
  <si>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</si>
  <si>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</si>
  <si>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</si>
  <si>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</si>
  <si>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</si>
  <si>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</si>
  <si>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</si>
  <si>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</si>
  <si>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</si>
  <si>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</si>
  <si>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</si>
  <si>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</si>
  <si>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</si>
  <si>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</si>
  <si>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</si>
  <si>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</si>
  <si>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</si>
  <si>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</si>
  <si>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</si>
  <si>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</si>
  <si>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</si>
  <si>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</si>
  <si>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</si>
  <si>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</si>
  <si>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</si>
  <si>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</si>
  <si>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</si>
  <si>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</si>
  <si>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</si>
  <si>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</si>
  <si>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</si>
  <si>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</si>
  <si>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</si>
  <si>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</si>
  <si>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</si>
  <si>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</si>
  <si>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</si>
  <si>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</si>
  <si>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</si>
  <si>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</si>
  <si>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</si>
  <si>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</si>
  <si>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</si>
  <si>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</si>
  <si>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</si>
  <si>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</si>
  <si>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</si>
  <si>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</si>
  <si>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</si>
  <si>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</si>
  <si>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</si>
  <si>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</si>
  <si>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</si>
  <si>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</si>
  <si>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</si>
  <si>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</si>
  <si>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</si>
  <si>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</si>
  <si>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</si>
  <si>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</si>
  <si>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</si>
  <si>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</si>
  <si>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</si>
  <si>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</si>
  <si>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</si>
  <si>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</si>
  <si>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</si>
  <si>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</si>
  <si>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</si>
  <si>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</si>
  <si>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</si>
  <si>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</si>
  <si>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</si>
  <si>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</si>
  <si>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空表说明：西山区团结谷律中心学校无一般公共预算“三公”经费预算支出，此表无数据。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</si>
  <si>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</si>
  <si>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</si>
  <si>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</si>
  <si>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</si>
  <si>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</si>
  <si>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</si>
  <si>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</si>
  <si>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</si>
  <si>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</si>
  <si>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</si>
  <si>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</si>
  <si>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</si>
  <si>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</si>
  <si>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</si>
  <si>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</si>
  <si>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</si>
  <si>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</si>
  <si>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530112231100001438122</t>
  </si>
  <si>
    <t>事业人员绩效奖励</t>
  </si>
  <si>
    <t>30103</t>
  </si>
  <si>
    <t>奖金</t>
  </si>
  <si>
    <t>30107</t>
  </si>
  <si>
    <t>绩效工资</t>
  </si>
  <si>
    <t>530112251100003698850</t>
  </si>
  <si>
    <t>残疾人保障金</t>
  </si>
  <si>
    <t>30299</t>
  </si>
  <si>
    <t>其他商品和服务支出</t>
  </si>
  <si>
    <t>530112210000000002636</t>
  </si>
  <si>
    <t>工会经费</t>
  </si>
  <si>
    <t>30228</t>
  </si>
  <si>
    <t>530112210000000002632</t>
  </si>
  <si>
    <t>社会保障缴费</t>
  </si>
  <si>
    <t>30108</t>
  </si>
  <si>
    <t>机关事业单位基本养老保险缴费</t>
  </si>
  <si>
    <t>30110</t>
  </si>
  <si>
    <t>职工基本医疗保险缴费</t>
  </si>
  <si>
    <t>30111</t>
  </si>
  <si>
    <t>公务员医疗补助缴费</t>
  </si>
  <si>
    <t>30112</t>
  </si>
  <si>
    <t>其他社会保障缴费</t>
  </si>
  <si>
    <t>530112210000000002638</t>
  </si>
  <si>
    <t>一般公用经费支出</t>
  </si>
  <si>
    <t>30201</t>
  </si>
  <si>
    <t>办公费</t>
  </si>
  <si>
    <t>30216</t>
  </si>
  <si>
    <t>培训费</t>
  </si>
  <si>
    <t>530112231100001226724</t>
  </si>
  <si>
    <t>离退休人员支出</t>
  </si>
  <si>
    <t>30305</t>
  </si>
  <si>
    <t>生活补助</t>
  </si>
  <si>
    <t>530112210000000002633</t>
  </si>
  <si>
    <t>30113</t>
  </si>
  <si>
    <t>530112210000000002637</t>
  </si>
  <si>
    <t>其他公用经费支出</t>
  </si>
  <si>
    <t>530112231100001438125</t>
  </si>
  <si>
    <t>离退休人员福利费</t>
  </si>
  <si>
    <t>530112261100004922142</t>
  </si>
  <si>
    <t>编外聘用人员支出</t>
  </si>
  <si>
    <t>30199</t>
  </si>
  <si>
    <t>其他工资福利支出</t>
  </si>
  <si>
    <t>530112210000000002631</t>
  </si>
  <si>
    <t>事业人员工资支出</t>
  </si>
  <si>
    <t>30101</t>
  </si>
  <si>
    <t>基本工资</t>
  </si>
  <si>
    <t>30102</t>
  </si>
  <si>
    <t>津贴补贴</t>
  </si>
  <si>
    <t>预算05-1表</t>
  </si>
  <si>
    <t>2026年部门项目支出预算表</t>
  </si>
  <si>
    <t>项目分类</t>
  </si>
  <si>
    <t>项目单位</t>
  </si>
  <si>
    <t>本年拨款</t>
  </si>
  <si>
    <t>其中：本次下达</t>
  </si>
  <si>
    <t>专项业务类</t>
  </si>
  <si>
    <t>530112231100001354663</t>
  </si>
  <si>
    <t>西山区营养改善计划及寄宿制学校后勤服务补助经费</t>
  </si>
  <si>
    <t>30226</t>
  </si>
  <si>
    <t>劳务费</t>
  </si>
  <si>
    <t>530112241100002461162</t>
  </si>
  <si>
    <t>西山区教育系统人防建设项目补助经费</t>
  </si>
  <si>
    <t>30227</t>
  </si>
  <si>
    <t>委托业务费</t>
  </si>
  <si>
    <t>民生类</t>
  </si>
  <si>
    <t>530112241100002461339</t>
  </si>
  <si>
    <t>农村义务教育学生营养改善计划补助资金</t>
  </si>
  <si>
    <t>30308</t>
  </si>
  <si>
    <t>助学金</t>
  </si>
  <si>
    <t>事业发展类</t>
  </si>
  <si>
    <t>530112251100003805796</t>
  </si>
  <si>
    <t>团结谷律中心学校伙食费项目经费</t>
  </si>
  <si>
    <t>30218</t>
  </si>
  <si>
    <t>专用材料费</t>
  </si>
  <si>
    <t>530112261100004997438</t>
  </si>
  <si>
    <t>昆明市西山区团结谷律中心学校律则分校排危新建项目建设资金</t>
  </si>
  <si>
    <t>30901</t>
  </si>
  <si>
    <t>房屋建筑物购建</t>
  </si>
  <si>
    <t>530112261100005081497</t>
  </si>
  <si>
    <t>城乡小学生均公用经费</t>
  </si>
  <si>
    <t>对个人和家庭的补助</t>
  </si>
  <si>
    <t>530112261100005081670</t>
  </si>
  <si>
    <t>机关事业单位职工遗属生活补助经费</t>
  </si>
  <si>
    <t>其他公用支出</t>
  </si>
  <si>
    <t>530112261100005082319</t>
  </si>
  <si>
    <t>区级小学生均公用经费</t>
  </si>
  <si>
    <t>30207</t>
  </si>
  <si>
    <t>邮电费</t>
  </si>
  <si>
    <t>30206</t>
  </si>
  <si>
    <t>电费</t>
  </si>
  <si>
    <t>530112261100005083374</t>
  </si>
  <si>
    <t>100人以下农村小学校点补充公用经费</t>
  </si>
  <si>
    <t>530112261100005089905</t>
  </si>
  <si>
    <t>义务教育家庭经济困难学生生活补助经费</t>
  </si>
  <si>
    <t>530112261100005163746</t>
  </si>
  <si>
    <t>自有资金项目经费</t>
  </si>
  <si>
    <t>530112261100005342530</t>
  </si>
  <si>
    <t>昆财教〔2025〕196号省级2025年义务教育课后服务省级对下资金结转资金</t>
  </si>
  <si>
    <t>530112261100005342531</t>
  </si>
  <si>
    <t>昆财教〔2025〕102号市级义务教育生均公用经费结转资金</t>
  </si>
  <si>
    <t>530112261100005342533</t>
  </si>
  <si>
    <t>昆财教〔2025〕23号中央级义务教育生均公用经费结转资金</t>
  </si>
  <si>
    <t>30213</t>
  </si>
  <si>
    <t>维修（护）费</t>
  </si>
  <si>
    <t>530112261100005342671</t>
  </si>
  <si>
    <t>昆财教〔2025〕80号省级农村义务教育学生营养改善计划结转资金</t>
  </si>
  <si>
    <t>530112261100005342674</t>
  </si>
  <si>
    <t>昆财教〔2025〕39号市级农村义务教育学生营养改善计划结转资金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</si>
  <si>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</si>
  <si>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</si>
  <si>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</si>
  <si>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</si>
  <si>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</si>
  <si>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</si>
  <si>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</si>
  <si>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</si>
  <si>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</si>
  <si>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</si>
  <si>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</si>
  <si>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</si>
  <si>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</si>
  <si>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产出指标</t>
  </si>
  <si>
    <t>数量指标</t>
  </si>
  <si>
    <t>寄宿生人数</t>
  </si>
  <si>
    <t>=</t>
  </si>
  <si>
    <t>199</t>
  </si>
  <si>
    <t>人</t>
  </si>
  <si>
    <t>定量指标</t>
  </si>
  <si>
    <t>质量指标</t>
  </si>
  <si>
    <t>补助范围占在校学生数比例</t>
  </si>
  <si>
    <t>&gt;=</t>
  </si>
  <si>
    <t>100</t>
  </si>
  <si>
    <t>%</t>
  </si>
  <si>
    <t>时效指标</t>
  </si>
  <si>
    <t>完成年限</t>
  </si>
  <si>
    <t>2026</t>
  </si>
  <si>
    <t>年</t>
  </si>
  <si>
    <t>定性指标</t>
  </si>
  <si>
    <t>效益指标</t>
  </si>
  <si>
    <t>社会效益</t>
  </si>
  <si>
    <t>九年义务教育巩固率</t>
  </si>
  <si>
    <t>95</t>
  </si>
  <si>
    <t>可持续影响</t>
  </si>
  <si>
    <t>义务教育免费年限</t>
  </si>
  <si>
    <t>9</t>
  </si>
  <si>
    <t>满意度指标</t>
  </si>
  <si>
    <t>服务对象满意度</t>
  </si>
  <si>
    <t>家长满意度</t>
  </si>
  <si>
    <t>成本指标</t>
  </si>
  <si>
    <t>经济成本指标</t>
  </si>
  <si>
    <t>经济成本总额</t>
  </si>
  <si>
    <t>167314.74</t>
  </si>
  <si>
    <t>元</t>
  </si>
  <si>
    <t>生均公用经费结转资金经济成本</t>
  </si>
  <si>
    <t>完成学校食堂食材采购</t>
  </si>
  <si>
    <t>获补对象数</t>
  </si>
  <si>
    <t>满分10分，扣完为止</t>
  </si>
  <si>
    <t>代收费资金利用率</t>
  </si>
  <si>
    <t>满分20分，扣完为止</t>
  </si>
  <si>
    <t>2026年度工作实施时间</t>
  </si>
  <si>
    <t>12</t>
  </si>
  <si>
    <t>月</t>
  </si>
  <si>
    <t>反映发放单位及时发放补助资金的情况。
发放及时率=在时限内发放资金/应发放资金*100%</t>
  </si>
  <si>
    <t>政策知晓率</t>
  </si>
  <si>
    <t>反映补助政策的宣传效果情况。
政策知晓率=调查中补助政策知晓人数/调查总人数*100%</t>
  </si>
  <si>
    <t>85</t>
  </si>
  <si>
    <t>反映获补助受益对象的满意程度。</t>
  </si>
  <si>
    <t>学校伙食费</t>
  </si>
  <si>
    <t>475000</t>
  </si>
  <si>
    <t>学校伙食费（教职工伙食费、学生伙食费）</t>
  </si>
  <si>
    <t>按在校学生数及时足额下达补助资金，切实提高村小学和教学点运转水平，加强教师培训力度，提高教育质量，办成学生及家长满意的学校。根据支付进度要求合理安排资金的支付，做好支付计划，资金的支付要符合经费管理规定，按时完成支出进度，提高资金的使用效益。</t>
  </si>
  <si>
    <t>补助人数</t>
  </si>
  <si>
    <t>97</t>
  </si>
  <si>
    <t>补助标准达标率</t>
  </si>
  <si>
    <t>按时完成资金支付进度</t>
  </si>
  <si>
    <t>&lt;=</t>
  </si>
  <si>
    <t>支出进度：3月达到20%、4月达到35%、5月达到50%，6月达到60%、7月达到67%，8月达到74%、9月达到80%，10月达到90%，11月达到100%。</t>
  </si>
  <si>
    <t>教师培训费不低于学校年度公用经费总额的10%</t>
  </si>
  <si>
    <t>10</t>
  </si>
  <si>
    <t>补助对象对政策的知晓度</t>
  </si>
  <si>
    <t>群众满意度</t>
  </si>
  <si>
    <t>8939.52</t>
  </si>
  <si>
    <t>农村小学不足100人校点补充公用经费经济成本总额</t>
  </si>
  <si>
    <t>强化人防建设，建立业务素质过硬的保安队伍，消除校园安全隐患，构建和谐校园，为学生提供一个优质安全的校园环境，确保学生健康成长。政府采购保安人数10人；星期一到星期五每日值班人数3人，周末值班人数2人；</t>
  </si>
  <si>
    <t>保安聘请人数</t>
  </si>
  <si>
    <t>反映获补助人员、企业的数量情况，也适用补贴、资助等形式的补助。</t>
  </si>
  <si>
    <t>工作考核达标率</t>
  </si>
  <si>
    <t>反映获补助对象认定的准确性情况。
获补对象准确率=抽检符合标准的补助对象数/抽检实际补助对象数*100%</t>
  </si>
  <si>
    <t>人员到位及时率</t>
  </si>
  <si>
    <t>获补覆盖率=实际获得补助人数（企业数）/申请符合标准人数（企业数）*100%</t>
  </si>
  <si>
    <t>经济效益</t>
  </si>
  <si>
    <t>公办补助标准</t>
  </si>
  <si>
    <t>有学生校点4050，无学生校点2550</t>
  </si>
  <si>
    <t>反映补助标准。</t>
  </si>
  <si>
    <t>保障学校师生安全运行</t>
  </si>
  <si>
    <t>&gt;</t>
  </si>
  <si>
    <t>98</t>
  </si>
  <si>
    <t>反映补助政策的宣传效果情况。
政策知晓率=调查中补助政策知晓人数/调查总人数*100%</t>
  </si>
  <si>
    <t>受益对象满意度</t>
  </si>
  <si>
    <t>人防建设经济成本</t>
  </si>
  <si>
    <t>383400</t>
  </si>
  <si>
    <t>做好本部门人员、公用经费保障，按规定落实干部职工各项待遇，支持部门正常履职。</t>
  </si>
  <si>
    <t>工资福利发放人数（事业编）</t>
  </si>
  <si>
    <t>14</t>
  </si>
  <si>
    <t>反映部门（单位）实际发放事业编制人员数量。工资福利包括：事业人员工资、社会保险、住房公积金、职业年金等。</t>
  </si>
  <si>
    <t>部门运转</t>
  </si>
  <si>
    <t>正常运转</t>
  </si>
  <si>
    <t>反映部门（单位）运转情况。</t>
  </si>
  <si>
    <t>单位人员满意度</t>
  </si>
  <si>
    <t>90</t>
  </si>
  <si>
    <t>反映部门（单位）人员对工资福利发放的满意程度。</t>
  </si>
  <si>
    <t>社会公众满意度</t>
  </si>
  <si>
    <t>反映社会公众对部门（单位）履职情况的满意程度。</t>
  </si>
  <si>
    <t>135800</t>
  </si>
  <si>
    <t>机关事业单位职工遗属生活补助经费经济成本</t>
  </si>
  <si>
    <t>2026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</si>
  <si>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农村义务教育阶段学生应助尽助</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</si>
  <si>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</si>
  <si>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补助资金到位率</t>
  </si>
  <si>
    <t>在时限内发放资金/应发放资金*100%</t>
  </si>
  <si>
    <t>1.0</t>
  </si>
  <si>
    <t>实施时间足够一年</t>
  </si>
  <si>
    <t>补助对象对政策的知晓率</t>
  </si>
  <si>
    <t>保障补助对象政策的知晓度100%</t>
  </si>
  <si>
    <t>家长和受助学生满意度</t>
  </si>
  <si>
    <t>资助对象的满意程度高，切实落实资助政策</t>
  </si>
  <si>
    <t>元/人/天</t>
  </si>
  <si>
    <t>按每生每天5元标准，按200天计算。</t>
  </si>
  <si>
    <t>昆财教〔2025〕196号省级2025年义务教育课后服务省级对下资金结转资金。
全区义务教育学校继续全面开展课后服务，有需求的学生全部参加课后服务，课后服务时同全部达标。</t>
  </si>
  <si>
    <t>参加课后服务教师人数</t>
  </si>
  <si>
    <t>80</t>
  </si>
  <si>
    <t>昆财教〔2025〕196号省级2025年义务教育课后服务省级对下资金结转资金。
全区义务教育学校继续全面开展课后服务，有需求的学生全部参加课后服务，课后服务时同全部达标。2023年底，学校建立健全课后服务管理机制、经费和人员保障机制、引入第三方非学科类培训机构补充机制.</t>
  </si>
  <si>
    <t>收费标准</t>
  </si>
  <si>
    <t>400</t>
  </si>
  <si>
    <t>经费使用合规</t>
  </si>
  <si>
    <t>反映各学校严格按照规定使用经费情况</t>
  </si>
  <si>
    <t>反映政策宣传效果情况。
人数/调查总人数*100%</t>
  </si>
  <si>
    <t>教师满意度</t>
  </si>
  <si>
    <t>反映教师对经费支出的合理性、有效性满意程度。</t>
  </si>
  <si>
    <t>140202</t>
  </si>
  <si>
    <t>实施律则分校排危新建项目，消除现有校舍安全隐患。拆除原有危房（含教学楼、教师宿舍、卫生间及保安室），统一规划重建教学楼、教师宿舍楼（配建食堂及消防设施）及传达值宿室。以改善学校基础设施条件，满足教学、办公、安保及师生生活需求，为师生提供安全、优质的教育教学环境，实现义务教育学校标准化建设目标。</t>
  </si>
  <si>
    <t>工程总量</t>
  </si>
  <si>
    <t>521.8</t>
  </si>
  <si>
    <t>平方米</t>
  </si>
  <si>
    <t>反映新建、改造、修缮工程量完成情况。</t>
  </si>
  <si>
    <t>完成学校扩建工程。</t>
  </si>
  <si>
    <t>主体工程完成率</t>
  </si>
  <si>
    <t>反映主体工程完成情况。
主体工程完成率=（按计划完成主体工程的工程量/计划完成主体工程量）*100%。</t>
  </si>
  <si>
    <t>安全事故发生率</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</si>
  <si>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</si>
  <si>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</si>
  <si>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</si>
  <si>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</si>
  <si>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</si>
  <si>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计划完工率</t>
  </si>
  <si>
    <t>反映工程按计划完工情况。
计划完工率=实际完成工程项目个数/按计划应完成项目个数。</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</si>
  <si>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</si>
  <si>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</si>
  <si>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</si>
  <si>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</si>
  <si>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使用年限</t>
  </si>
  <si>
    <t>75</t>
  </si>
  <si>
    <t>通过工程设计使用年限反映可持续的效果。</t>
  </si>
  <si>
    <t>受益人群满意度</t>
  </si>
  <si>
    <t>调查人群中对设施建设或设施运行的满意度。
受益人群覆盖率=（调查人群中对设施建设或设施运行的人数/问卷调查人数）*100%</t>
  </si>
  <si>
    <t>律则分校排危新建项目建设资金</t>
  </si>
  <si>
    <t>2280000</t>
  </si>
  <si>
    <t>律则分校排危新建项目，根据学校现有建设用地情况，重新规划校园布局。</t>
  </si>
  <si>
    <t>通过专项经费保障食宿管理人员的工资，解决学校在食宿管理方面的问题。保障农村寄宿制学校中小学生的食宿安全。后勤包括食堂工作人员和宿舍管理人员，政府采购人数20人；排班情况如下；两个校点食堂每餐有工作人员3人，宿舍管理人员2人。</t>
  </si>
  <si>
    <t>聘请后勤人数</t>
  </si>
  <si>
    <t>反映补助人数覆盖率</t>
  </si>
  <si>
    <t>反映资金拨付率</t>
  </si>
  <si>
    <t>反映完成时限</t>
  </si>
  <si>
    <t>保障后勤工作有效开展</t>
  </si>
  <si>
    <t>改善条件</t>
  </si>
  <si>
    <t>反映办学条件改善情况</t>
  </si>
  <si>
    <t>学生满意度</t>
  </si>
  <si>
    <t>反映服务对象的满意程度。</t>
  </si>
  <si>
    <t>254148</t>
  </si>
  <si>
    <t>《农村义务教育学生营养改善计划实施办法》的通知财教〔2022〕2号、《昆明市人民政府办公厅关于印发昆明市中小学勤工俭学促进和管理办法的通知》（昆政办〔2012〕59号）</t>
  </si>
  <si>
    <t>以农村义务教育学生营养改善计划实名制信息系统中实绩享受营养改善计划政策的学生人数为依据，按时、足额下达农村义务教育营养改善计划地方试点县资金。按照《关于提高农村义务教育学营养改善计划补助标准的紧急通知》（昆学生营养办〔2014〕4号）、教育部等十五部门关于印发《农村义务教育学生营养改善计划实施细则》等五个配套文件的通知、《财政部财政部教育部关于深入实施农村义务教育营养改善计划的通知》（财教〔2021〕174号）等文件要求，农村义务教育营养改善计划地方试点县拨款标准按照每生每天5元的标准执行，资金全部由财政资金承担，全年按照教育部等十五部门关于印发《农村义务教育学生营养改善计划实施细则》等五个配套文件的通知、《昆明市西山区人民政府关于印发西山区农村义务教育学生营养改善计划实施方案的通知》（西政发〔2012〕22号）等文件要求，确保我区农村地区义务教育阶段在校学生全部纳入政策实施范围，持续改善我区农村义务教育阶段学生营养状况，不断提高农村学生健康水平。</t>
  </si>
  <si>
    <t>补助发放及时性</t>
  </si>
  <si>
    <t>及时</t>
  </si>
  <si>
    <t>是/否</t>
  </si>
  <si>
    <t>学生及家长满意度</t>
  </si>
  <si>
    <t>167680</t>
  </si>
  <si>
    <t>农村义务教育学生营养改善计划补助资金经济成本总额</t>
  </si>
  <si>
    <t>项目区级资金用于义务教育阶段学校正常运行、完成教育教学活动和其他日常工作提供保障；进一步深入地优化教育结构，促进教育公平；全面加强教育经费投入使用管理工作，优化结构、优先保障、深入改革、强化管理，最终提高教育经费使用效益。</t>
  </si>
  <si>
    <t>小学阶段应补助人数</t>
  </si>
  <si>
    <t>补助金额占总金额比例</t>
  </si>
  <si>
    <t>12.8</t>
  </si>
  <si>
    <t>区级资金占城乡义务教育公用经费比例</t>
  </si>
  <si>
    <t>教师培训费占学校年度公用经费的比例</t>
  </si>
  <si>
    <t>补助资金当年到位率</t>
  </si>
  <si>
    <t>补助资金当年完成率</t>
  </si>
  <si>
    <t>项目完成时间</t>
  </si>
  <si>
    <t>2026年12月</t>
  </si>
  <si>
    <t>2022年11月份完成率达100%</t>
  </si>
  <si>
    <t>93</t>
  </si>
  <si>
    <t>补助对象政策的知晓度</t>
  </si>
  <si>
    <t>27863.04</t>
  </si>
  <si>
    <t>城乡小学生均公用经费成本总额</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</si>
  <si>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</si>
  <si>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</si>
  <si>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脱贫家庭学生等四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</si>
  <si>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</si>
  <si>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</si>
  <si>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</si>
  <si>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</si>
  <si>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</si>
  <si>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九年义务教育巩固率达到93%以上</t>
  </si>
  <si>
    <t>受助学生满意度</t>
  </si>
  <si>
    <t>家长的满意程度高，切实落实资助政策</t>
  </si>
  <si>
    <t>114000</t>
  </si>
  <si>
    <t>义务教育阶段学生生活费补助经费</t>
  </si>
  <si>
    <t>自有资金</t>
  </si>
  <si>
    <t>200000</t>
  </si>
  <si>
    <t>反映学校监管账户保障部门（单位）正常运转产生的金额。</t>
  </si>
  <si>
    <t>任务完成率</t>
  </si>
  <si>
    <t>反映学校监管账户保障部门（单位）正常运转产生的利息金额。</t>
  </si>
  <si>
    <t>利息收入</t>
  </si>
  <si>
    <t>1000.00</t>
  </si>
  <si>
    <t>2024</t>
  </si>
  <si>
    <t>6965.76</t>
  </si>
  <si>
    <t>公用经费保障人数</t>
  </si>
  <si>
    <t>反映公用经费保障部门（单位）正常运转的在职人数情况。在职人数主要指办公、会议、培训、差旅、水费、电费等公用经费中服务保障的人数。</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</si>
  <si>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</si>
  <si>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</si>
  <si>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</si>
  <si>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</si>
  <si>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</si>
  <si>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预算06表</t>
  </si>
  <si>
    <t>2026年部门政府性基金预算支出预算表</t>
  </si>
  <si>
    <t>政府性基金预算支出</t>
  </si>
  <si>
    <t>空表说明：西山区团结谷律中心学校无政府性基金预算支出，此表无数据。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</si>
  <si>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</si>
  <si>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</si>
  <si>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</si>
  <si>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</si>
  <si>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</si>
  <si>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</si>
  <si>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</si>
  <si>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</si>
  <si>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</si>
  <si>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</si>
  <si>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</si>
  <si>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</si>
  <si>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西山区营养改善计划及寄宿制学校后勤服务补助(宿管员)经费</t>
  </si>
  <si>
    <t>其他会议、展览、住宿和餐饮服务</t>
  </si>
  <si>
    <t>西山区校园人防建设项目</t>
  </si>
  <si>
    <t>保安服务</t>
  </si>
  <si>
    <t>其他服务</t>
  </si>
  <si>
    <t>项</t>
  </si>
  <si>
    <t>预算08表</t>
  </si>
  <si>
    <t>2026年部门政府购买服务预算表</t>
  </si>
  <si>
    <t>政府购买服务项目</t>
  </si>
  <si>
    <t>政府购买服务目录</t>
  </si>
  <si>
    <t>空表说明：西山区团结谷律中心学校无政府购买服务预算支出，此表无数据。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</si>
  <si>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</si>
  <si>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</si>
  <si>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</si>
  <si>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</si>
  <si>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</si>
  <si>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</si>
  <si>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</si>
  <si>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</si>
  <si>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</si>
  <si>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</si>
  <si>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</si>
  <si>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</si>
  <si>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</si>
  <si>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</si>
  <si>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</si>
  <si>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</si>
  <si>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</si>
  <si>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</si>
  <si>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</si>
  <si>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</si>
  <si>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</si>
  <si>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</si>
  <si>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</si>
  <si>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</si>
  <si>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空表说明：西山区团结谷律中心学校无对下转移支付预算支出，此表无数据。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</si>
  <si>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</si>
  <si>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</si>
  <si>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</si>
  <si>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</si>
  <si>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</si>
  <si>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</si>
  <si>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</si>
  <si>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</si>
  <si>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</si>
  <si>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</si>
  <si>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</si>
  <si>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</si>
  <si>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</si>
  <si>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空表说明：西山区团结谷律中心学校无新增资产配置预算支出，此表无数据。</t>
  </si>
  <si>
    <t>预算11表</t>
  </si>
  <si>
    <t>2026年上级转移支付补助项目支出预算表</t>
  </si>
  <si>
    <t>上级补助</t>
  </si>
  <si>
    <t>空表说明：西山区团结谷律中心学校无上级转移支付补助项目预算支出，此表无数据。</t>
  </si>
  <si>
    <t>预算12表</t>
  </si>
  <si>
    <t>2026年部门项目支出中期规划预算表</t>
  </si>
  <si>
    <t>项目级次</t>
  </si>
  <si>
    <t>2026年</t>
  </si>
  <si>
    <t>2027年</t>
  </si>
  <si>
    <t>2028年</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</si>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</sst>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4" borderId="17" applyNumberFormat="0" applyAlignment="0" applyProtection="0">
      <alignment vertical="center"/>
    </xf>
    <xf numFmtId="0" fontId="32" fillId="5" borderId="18" applyNumberFormat="0" applyAlignment="0" applyProtection="0">
      <alignment vertical="center"/>
    </xf>
    <xf numFmtId="0" fontId="33" fillId="5" borderId="17" applyNumberFormat="0" applyAlignment="0" applyProtection="0">
      <alignment vertical="center"/>
    </xf>
    <xf numFmtId="0" fontId="34" fillId="6"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78" fontId="5" fillId="0" borderId="7" xfId="54" applyNumberFormat="1" applyFont="1" applyBorder="1">
      <alignment horizontal="right"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0" fillId="0" borderId="0" xfId="0" applyFont="1" applyFill="1" applyBorder="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80" fontId="5" fillId="0" borderId="7" xfId="56" applyNumberFormat="1"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14" fillId="0" borderId="0" xfId="0" applyFont="1" applyFill="1" applyBorder="1"/>
    <xf numFmtId="0" fontId="14" fillId="0" borderId="0" xfId="0" applyFont="1" applyBorder="1"/>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0" fontId="3" fillId="0" borderId="7" xfId="0" applyFont="1" applyFill="1" applyBorder="1" applyAlignment="1">
      <alignment horizontal="left" vertical="center"/>
    </xf>
    <xf numFmtId="0" fontId="3" fillId="0" borderId="7" xfId="0" applyFont="1" applyFill="1" applyBorder="1" applyAlignment="1">
      <alignment horizontal="center" vertical="center"/>
    </xf>
    <xf numFmtId="4" fontId="3" fillId="0" borderId="7" xfId="0" applyNumberFormat="1" applyFont="1" applyFill="1" applyBorder="1" applyAlignment="1">
      <alignment horizontal="righ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4" fontId="3" fillId="0" borderId="7" xfId="0" applyNumberFormat="1" applyFont="1" applyBorder="1" applyAlignment="1">
      <alignment horizontal="right" vertical="center"/>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NumberFormat="1" applyFont="1" applyFill="1" applyBorder="1">
      <alignment horizontal="left" vertical="center" wrapText="1"/>
    </xf>
    <xf numFmtId="49" fontId="5" fillId="0" borderId="7" xfId="0" applyNumberFormat="1" applyFont="1" applyFill="1" applyBorder="1" applyAlignment="1">
      <alignment horizontal="left" vertical="center" wrapText="1"/>
    </xf>
    <xf numFmtId="178" fontId="5" fillId="0" borderId="7" xfId="54" applyNumberFormat="1" applyFont="1" applyFill="1" applyBorder="1">
      <alignment horizontal="right" vertical="center"/>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3" fillId="0" borderId="7" xfId="0" applyNumberFormat="1"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4" fontId="5" fillId="0" borderId="7" xfId="54" applyNumberFormat="1" applyFont="1" applyBorder="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pplyAlignment="1">
      <alignment horizontal="left" vertical="center" wrapText="1"/>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pane ySplit="1" topLeftCell="A2" activePane="bottomLeft" state="frozen"/>
      <selection/>
      <selection pane="bottomLeft" activeCell="D11" sqref="D11"/>
    </sheetView>
  </sheetViews>
  <sheetFormatPr defaultColWidth="8" defaultRowHeight="14.25" customHeight="1" outlineLevelCol="3"/>
  <cols>
    <col min="1" max="1" width="39.5752212389381" customWidth="1"/>
    <col min="2" max="2" width="46.3097345132743" customWidth="1"/>
    <col min="3" max="3" width="40.4247787610619" customWidth="1"/>
    <col min="4" max="4" width="50.1769911504425" customWidth="1"/>
  </cols>
  <sheetData>
    <row r="1" customHeight="1" spans="1:4">
      <c r="A1" s="1"/>
      <c r="B1" s="1"/>
      <c r="C1" s="1"/>
      <c r="D1" s="1"/>
    </row>
    <row r="2" ht="12" customHeight="1" spans="1:4">
      <c r="D2" s="97" t="s">
        <v>0</v>
      </c>
    </row>
    <row r="3" ht="36" customHeight="1" spans="1:4">
      <c r="A3" s="50" t="s">
        <v>1</v>
      </c>
      <c r="B3" s="194"/>
      <c r="C3" s="194"/>
      <c r="D3" s="194"/>
    </row>
    <row r="4" ht="21" customHeight="1" spans="1:4">
      <c r="A4" s="96" t="str">
        <f>"单位名称："&amp;"西山区团结谷律中心学校"</f>
        <v>单位名称：西山区团结谷律中心学校</v>
      </c>
      <c r="B4" s="156"/>
      <c r="C4" s="156"/>
      <c r="D4" s="95"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31" t="s">
        <v>8</v>
      </c>
      <c r="B8" s="133">
        <v>11695662.08</v>
      </c>
      <c r="C8" s="195" t="s">
        <v>9</v>
      </c>
      <c r="D8" s="133"/>
    </row>
    <row r="9" ht="25.4" customHeight="1" spans="1:4">
      <c r="A9" s="131" t="s">
        <v>10</v>
      </c>
      <c r="B9" s="133"/>
      <c r="C9" s="195" t="s">
        <v>11</v>
      </c>
      <c r="D9" s="133"/>
    </row>
    <row r="10" ht="25.4" customHeight="1" spans="1:4">
      <c r="A10" s="131" t="s">
        <v>12</v>
      </c>
      <c r="B10" s="133"/>
      <c r="C10" s="195" t="s">
        <v>13</v>
      </c>
      <c r="D10" s="133"/>
    </row>
    <row r="11" ht="25.4" customHeight="1" spans="1:4">
      <c r="A11" s="131" t="s">
        <v>14</v>
      </c>
      <c r="B11" s="91"/>
      <c r="C11" s="195" t="s">
        <v>15</v>
      </c>
      <c r="D11" s="133"/>
    </row>
    <row r="12" ht="25.4" customHeight="1" spans="1:4">
      <c r="A12" s="131" t="s">
        <v>16</v>
      </c>
      <c r="B12" s="133">
        <v>575000</v>
      </c>
      <c r="C12" s="195" t="s">
        <v>17</v>
      </c>
      <c r="D12" s="133">
        <v>9682104.24</v>
      </c>
    </row>
    <row r="13" ht="25.4" customHeight="1" spans="1:4">
      <c r="A13" s="131" t="s">
        <v>18</v>
      </c>
      <c r="B13" s="91"/>
      <c r="C13" s="195" t="s">
        <v>19</v>
      </c>
      <c r="D13" s="133"/>
    </row>
    <row r="14" ht="25.4" customHeight="1" spans="1:4">
      <c r="A14" s="131" t="s">
        <v>20</v>
      </c>
      <c r="B14" s="91"/>
      <c r="C14" s="195" t="s">
        <v>21</v>
      </c>
      <c r="D14" s="133"/>
    </row>
    <row r="15" ht="25.4" customHeight="1" spans="1:4">
      <c r="A15" s="131" t="s">
        <v>22</v>
      </c>
      <c r="B15" s="91"/>
      <c r="C15" s="195" t="s">
        <v>23</v>
      </c>
      <c r="D15" s="133">
        <v>1486712</v>
      </c>
    </row>
    <row r="16" ht="25.4" customHeight="1" spans="1:4">
      <c r="A16" s="196" t="s">
        <v>24</v>
      </c>
      <c r="B16" s="91"/>
      <c r="C16" s="195" t="s">
        <v>25</v>
      </c>
      <c r="D16" s="133">
        <v>597149.84</v>
      </c>
    </row>
    <row r="17" ht="25.4" customHeight="1" spans="1:4">
      <c r="A17" s="196" t="s">
        <v>26</v>
      </c>
      <c r="B17" s="133">
        <v>575000</v>
      </c>
      <c r="C17" s="195" t="s">
        <v>27</v>
      </c>
      <c r="D17" s="133"/>
    </row>
    <row r="18" ht="25.4" customHeight="1" spans="1:4">
      <c r="A18" s="196"/>
      <c r="B18" s="133"/>
      <c r="C18" s="195" t="s">
        <v>28</v>
      </c>
      <c r="D18" s="133"/>
    </row>
    <row r="19" ht="25.4" customHeight="1" spans="1:4">
      <c r="A19" s="196"/>
      <c r="B19" s="133"/>
      <c r="C19" s="195" t="s">
        <v>29</v>
      </c>
      <c r="D19" s="133"/>
    </row>
    <row r="20" ht="25.4" customHeight="1" spans="1:4">
      <c r="A20" s="196"/>
      <c r="B20" s="133"/>
      <c r="C20" s="195" t="s">
        <v>30</v>
      </c>
      <c r="D20" s="133"/>
    </row>
    <row r="21" ht="25.4" customHeight="1" spans="1:4">
      <c r="A21" s="196"/>
      <c r="B21" s="133"/>
      <c r="C21" s="195" t="s">
        <v>31</v>
      </c>
      <c r="D21" s="133"/>
    </row>
    <row r="22" ht="25.4" customHeight="1" spans="1:4">
      <c r="A22" s="196"/>
      <c r="B22" s="133"/>
      <c r="C22" s="195" t="s">
        <v>32</v>
      </c>
      <c r="D22" s="133"/>
    </row>
    <row r="23" ht="25.4" customHeight="1" spans="1:4">
      <c r="A23" s="196"/>
      <c r="B23" s="133"/>
      <c r="C23" s="195" t="s">
        <v>33</v>
      </c>
      <c r="D23" s="133"/>
    </row>
    <row r="24" ht="25.4" customHeight="1" spans="1:4">
      <c r="A24" s="196"/>
      <c r="B24" s="133"/>
      <c r="C24" s="195" t="s">
        <v>34</v>
      </c>
      <c r="D24" s="133"/>
    </row>
    <row r="25" ht="25.4" customHeight="1" spans="1:4">
      <c r="A25" s="196"/>
      <c r="B25" s="133"/>
      <c r="C25" s="195" t="s">
        <v>35</v>
      </c>
      <c r="D25" s="133"/>
    </row>
    <row r="26" ht="25.4" customHeight="1" spans="1:4">
      <c r="A26" s="196"/>
      <c r="B26" s="133"/>
      <c r="C26" s="195" t="s">
        <v>36</v>
      </c>
      <c r="D26" s="133">
        <v>504696</v>
      </c>
    </row>
    <row r="27" ht="25.4" customHeight="1" spans="1:4">
      <c r="A27" s="196"/>
      <c r="B27" s="133"/>
      <c r="C27" s="195" t="s">
        <v>37</v>
      </c>
      <c r="D27" s="133"/>
    </row>
    <row r="28" ht="25.4" customHeight="1" spans="1:4">
      <c r="A28" s="196"/>
      <c r="B28" s="133"/>
      <c r="C28" s="195" t="s">
        <v>38</v>
      </c>
      <c r="D28" s="133"/>
    </row>
    <row r="29" ht="25.4" customHeight="1" spans="1:4">
      <c r="A29" s="196"/>
      <c r="B29" s="133"/>
      <c r="C29" s="195" t="s">
        <v>39</v>
      </c>
      <c r="D29" s="133"/>
    </row>
    <row r="30" ht="25.4" customHeight="1" spans="1:4">
      <c r="A30" s="196"/>
      <c r="B30" s="133"/>
      <c r="C30" s="195" t="s">
        <v>40</v>
      </c>
      <c r="D30" s="133"/>
    </row>
    <row r="31" ht="25.4" customHeight="1" spans="1:4">
      <c r="A31" s="196"/>
      <c r="B31" s="133"/>
      <c r="C31" s="195" t="s">
        <v>41</v>
      </c>
      <c r="D31" s="133"/>
    </row>
    <row r="32" ht="25.4" customHeight="1" spans="1:4">
      <c r="A32" s="196"/>
      <c r="B32" s="133"/>
      <c r="C32" s="195" t="s">
        <v>42</v>
      </c>
      <c r="D32" s="133"/>
    </row>
    <row r="33" ht="25.4" customHeight="1" spans="1:4">
      <c r="A33" s="196"/>
      <c r="B33" s="133"/>
      <c r="C33" s="195" t="s">
        <v>43</v>
      </c>
      <c r="D33" s="133"/>
    </row>
    <row r="34" ht="25.4" customHeight="1" spans="1:4">
      <c r="A34" s="197" t="s">
        <v>44</v>
      </c>
      <c r="B34" s="164">
        <v>12270662.08</v>
      </c>
      <c r="C34" s="167" t="s">
        <v>45</v>
      </c>
      <c r="D34" s="164">
        <v>12270662.08</v>
      </c>
    </row>
    <row r="35" ht="25.4" customHeight="1" spans="1:4">
      <c r="A35" s="198" t="s">
        <v>46</v>
      </c>
      <c r="B35" s="164"/>
      <c r="C35" s="199" t="s">
        <v>47</v>
      </c>
      <c r="D35" s="200"/>
    </row>
    <row r="36" ht="25.4" customHeight="1" spans="1:4">
      <c r="A36" s="201" t="s">
        <v>48</v>
      </c>
      <c r="B36" s="133"/>
      <c r="C36" s="165" t="s">
        <v>48</v>
      </c>
      <c r="D36" s="91"/>
    </row>
    <row r="37" ht="25.4" customHeight="1" spans="1:4">
      <c r="A37" s="201" t="s">
        <v>49</v>
      </c>
      <c r="B37" s="133"/>
      <c r="C37" s="165" t="s">
        <v>50</v>
      </c>
      <c r="D37" s="91"/>
    </row>
    <row r="38" ht="25.4" customHeight="1" spans="1:4">
      <c r="A38" s="202" t="s">
        <v>51</v>
      </c>
      <c r="B38" s="164">
        <v>12270662.08</v>
      </c>
      <c r="C38" s="167" t="s">
        <v>52</v>
      </c>
      <c r="D38" s="159">
        <v>12270662.08</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48"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4" sqref="A4:B4"/>
    </sheetView>
  </sheetViews>
  <sheetFormatPr defaultColWidth="9.14159292035398" defaultRowHeight="14.25" customHeight="1" outlineLevelCol="5"/>
  <cols>
    <col min="1" max="1" width="29.0265486725664" customWidth="1"/>
    <col min="2" max="2" width="28.6017699115044" customWidth="1"/>
    <col min="3" max="3" width="31.6017699115044" customWidth="1"/>
    <col min="4" max="6" width="33.4513274336283" customWidth="1"/>
  </cols>
  <sheetData>
    <row r="1" customHeight="1" spans="1:6">
      <c r="A1" s="1"/>
      <c r="B1" s="1"/>
      <c r="C1" s="1"/>
      <c r="D1" s="1"/>
      <c r="E1" s="1"/>
      <c r="F1" s="1"/>
    </row>
    <row r="2" ht="15.75" customHeight="1" spans="1:6">
      <c r="F2" s="59" t="s">
        <v>533</v>
      </c>
    </row>
    <row r="3" ht="28.5" customHeight="1" spans="1:6">
      <c r="A3" s="28" t="s">
        <v>534</v>
      </c>
      <c r="B3" s="28"/>
      <c r="C3" s="28"/>
      <c r="D3" s="28"/>
      <c r="E3" s="28"/>
      <c r="F3" s="28"/>
    </row>
    <row r="4" ht="15" customHeight="1" spans="1:6">
      <c r="A4" s="102" t="str">
        <f>"单位名称："&amp;"西山区团结谷律中心学校"</f>
        <v>单位名称：西山区团结谷律中心学校</v>
      </c>
      <c r="B4" s="103"/>
      <c r="C4" s="103"/>
      <c r="D4" s="62"/>
      <c r="E4" s="62"/>
      <c r="F4" s="104" t="s">
        <v>2</v>
      </c>
    </row>
    <row r="5" ht="18.75" customHeight="1" spans="1:6">
      <c r="A5" s="10" t="s">
        <v>187</v>
      </c>
      <c r="B5" s="10" t="s">
        <v>75</v>
      </c>
      <c r="C5" s="10" t="s">
        <v>76</v>
      </c>
      <c r="D5" s="29" t="s">
        <v>535</v>
      </c>
      <c r="E5" s="67"/>
      <c r="F5" s="67"/>
    </row>
    <row r="6" ht="30" customHeight="1" spans="1:6">
      <c r="A6" s="31"/>
      <c r="B6" s="31"/>
      <c r="C6" s="31"/>
      <c r="D6" s="29" t="s">
        <v>57</v>
      </c>
      <c r="E6" s="67" t="s">
        <v>84</v>
      </c>
      <c r="F6" s="67" t="s">
        <v>85</v>
      </c>
    </row>
    <row r="7" ht="16.5" customHeight="1" spans="1:6">
      <c r="A7" s="67">
        <v>1</v>
      </c>
      <c r="B7" s="67">
        <v>2</v>
      </c>
      <c r="C7" s="67">
        <v>3</v>
      </c>
      <c r="D7" s="67">
        <v>4</v>
      </c>
      <c r="E7" s="67">
        <v>5</v>
      </c>
      <c r="F7" s="67">
        <v>6</v>
      </c>
    </row>
    <row r="8" ht="20.25" customHeight="1" spans="1:6">
      <c r="A8" s="33"/>
      <c r="B8" s="33"/>
      <c r="C8" s="33"/>
      <c r="D8" s="27"/>
      <c r="E8" s="27"/>
      <c r="F8" s="27"/>
    </row>
    <row r="9" ht="17.25" customHeight="1" spans="1:6">
      <c r="A9" s="105" t="s">
        <v>126</v>
      </c>
      <c r="B9" s="106"/>
      <c r="C9" s="106" t="s">
        <v>126</v>
      </c>
      <c r="D9" s="27"/>
      <c r="E9" s="27"/>
      <c r="F9" s="27"/>
    </row>
    <row r="10" customHeight="1" spans="1:6">
      <c r="A10" t="s">
        <v>536</v>
      </c>
    </row>
  </sheetData>
  <mergeCells count="6">
    <mergeCell ref="A3:F3"/>
    <mergeCell ref="D5:F5"/>
    <mergeCell ref="A9:C9"/>
    <mergeCell ref="A5:A6"/>
    <mergeCell ref="B5:B6"/>
    <mergeCell ref="C5:C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pane ySplit="1" topLeftCell="A2" activePane="bottomLeft" state="frozen"/>
      <selection/>
      <selection pane="bottomLeft" activeCell="A4" sqref="A4:F4"/>
    </sheetView>
  </sheetViews>
  <sheetFormatPr defaultColWidth="9.14159292035398" defaultRowHeight="14.25" customHeight="1"/>
  <cols>
    <col min="1" max="1" width="39.141592920354" customWidth="1"/>
    <col min="2" max="2" width="21.716814159292" customWidth="1"/>
    <col min="3" max="3" width="35.2743362831858" customWidth="1"/>
    <col min="4" max="4" width="7.71681415929203" customWidth="1"/>
    <col min="5" max="5" width="10.2743362831858" customWidth="1"/>
    <col min="6" max="11" width="14.7433628318584" customWidth="1"/>
    <col min="12" max="16" width="12.5752212389381" customWidth="1"/>
    <col min="17" max="17" width="10.4247787610619"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5" t="s">
        <v>537</v>
      </c>
    </row>
    <row r="3" ht="27.75" customHeight="1" spans="1:17">
      <c r="A3" s="60" t="s">
        <v>538</v>
      </c>
      <c r="B3" s="28"/>
      <c r="C3" s="28"/>
      <c r="D3" s="28"/>
      <c r="E3" s="28"/>
      <c r="F3" s="28"/>
      <c r="G3" s="28"/>
      <c r="H3" s="28"/>
      <c r="I3" s="28"/>
      <c r="J3" s="28"/>
      <c r="K3" s="51"/>
      <c r="L3" s="28"/>
      <c r="M3" s="28"/>
      <c r="N3" s="28"/>
      <c r="O3" s="51"/>
      <c r="P3" s="51"/>
      <c r="Q3" s="28"/>
    </row>
    <row r="4" ht="18.75" customHeight="1" spans="1:17">
      <c r="A4" s="96" t="str">
        <f>"单位名称："&amp;"西山区团结谷律中心学校"</f>
        <v>单位名称：西山区团结谷律中心学校</v>
      </c>
      <c r="B4" s="7"/>
      <c r="C4" s="7"/>
      <c r="D4" s="7"/>
      <c r="E4" s="7"/>
      <c r="F4" s="7"/>
      <c r="G4" s="7"/>
      <c r="H4" s="7"/>
      <c r="I4" s="7"/>
      <c r="J4" s="7"/>
      <c r="O4" s="65"/>
      <c r="P4" s="65"/>
      <c r="Q4" s="97" t="s">
        <v>177</v>
      </c>
    </row>
    <row r="5" ht="15.75" customHeight="1" spans="1:17">
      <c r="A5" s="10" t="s">
        <v>539</v>
      </c>
      <c r="B5" s="75" t="s">
        <v>540</v>
      </c>
      <c r="C5" s="75" t="s">
        <v>541</v>
      </c>
      <c r="D5" s="75" t="s">
        <v>542</v>
      </c>
      <c r="E5" s="75" t="s">
        <v>543</v>
      </c>
      <c r="F5" s="75" t="s">
        <v>544</v>
      </c>
      <c r="G5" s="76" t="s">
        <v>194</v>
      </c>
      <c r="H5" s="76"/>
      <c r="I5" s="76"/>
      <c r="J5" s="76"/>
      <c r="K5" s="77"/>
      <c r="L5" s="76"/>
      <c r="M5" s="76"/>
      <c r="N5" s="76"/>
      <c r="O5" s="78"/>
      <c r="P5" s="77"/>
      <c r="Q5" s="79"/>
    </row>
    <row r="6" ht="17.25" customHeight="1" spans="1:17">
      <c r="A6" s="15"/>
      <c r="B6" s="80"/>
      <c r="C6" s="80"/>
      <c r="D6" s="80"/>
      <c r="E6" s="80"/>
      <c r="F6" s="80"/>
      <c r="G6" s="80" t="s">
        <v>57</v>
      </c>
      <c r="H6" s="80" t="s">
        <v>60</v>
      </c>
      <c r="I6" s="80" t="s">
        <v>545</v>
      </c>
      <c r="J6" s="80" t="s">
        <v>546</v>
      </c>
      <c r="K6" s="81" t="s">
        <v>547</v>
      </c>
      <c r="L6" s="82" t="s">
        <v>548</v>
      </c>
      <c r="M6" s="82"/>
      <c r="N6" s="82"/>
      <c r="O6" s="83"/>
      <c r="P6" s="84"/>
      <c r="Q6" s="85"/>
    </row>
    <row r="7" ht="54" customHeight="1" spans="1:17">
      <c r="A7" s="17"/>
      <c r="B7" s="85"/>
      <c r="C7" s="85"/>
      <c r="D7" s="85"/>
      <c r="E7" s="85"/>
      <c r="F7" s="85"/>
      <c r="G7" s="85"/>
      <c r="H7" s="85" t="s">
        <v>59</v>
      </c>
      <c r="I7" s="85"/>
      <c r="J7" s="85"/>
      <c r="K7" s="86"/>
      <c r="L7" s="85" t="s">
        <v>59</v>
      </c>
      <c r="M7" s="85" t="s">
        <v>70</v>
      </c>
      <c r="N7" s="85" t="s">
        <v>201</v>
      </c>
      <c r="O7" s="87" t="s">
        <v>66</v>
      </c>
      <c r="P7" s="86" t="s">
        <v>67</v>
      </c>
      <c r="Q7" s="85" t="s">
        <v>68</v>
      </c>
    </row>
    <row r="8" ht="15" customHeight="1" spans="1:17">
      <c r="A8" s="31">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88" t="s">
        <v>259</v>
      </c>
      <c r="B9" s="89" t="s">
        <v>549</v>
      </c>
      <c r="C9" s="89" t="s">
        <v>550</v>
      </c>
      <c r="D9" s="89" t="s">
        <v>354</v>
      </c>
      <c r="E9" s="100">
        <v>1</v>
      </c>
      <c r="F9" s="27">
        <v>102000</v>
      </c>
      <c r="G9" s="27">
        <v>102000</v>
      </c>
      <c r="H9" s="27">
        <v>102000</v>
      </c>
      <c r="I9" s="27"/>
      <c r="J9" s="27"/>
      <c r="K9" s="27"/>
      <c r="L9" s="27"/>
      <c r="M9" s="27"/>
      <c r="N9" s="27"/>
      <c r="O9" s="27"/>
      <c r="P9" s="27"/>
      <c r="Q9" s="27"/>
    </row>
    <row r="10" ht="21" customHeight="1" spans="1:17">
      <c r="A10" s="88" t="s">
        <v>263</v>
      </c>
      <c r="B10" s="89" t="s">
        <v>551</v>
      </c>
      <c r="C10" s="89" t="s">
        <v>552</v>
      </c>
      <c r="D10" s="89" t="s">
        <v>354</v>
      </c>
      <c r="E10" s="100">
        <v>1</v>
      </c>
      <c r="F10" s="27">
        <v>383400</v>
      </c>
      <c r="G10" s="27">
        <v>383400</v>
      </c>
      <c r="H10" s="27">
        <v>383400</v>
      </c>
      <c r="I10" s="27"/>
      <c r="J10" s="27"/>
      <c r="K10" s="27"/>
      <c r="L10" s="27"/>
      <c r="M10" s="27"/>
      <c r="N10" s="27"/>
      <c r="O10" s="27"/>
      <c r="P10" s="27"/>
      <c r="Q10" s="27"/>
    </row>
    <row r="11" ht="21" customHeight="1" spans="1:17">
      <c r="A11" s="88" t="s">
        <v>268</v>
      </c>
      <c r="B11" s="89" t="s">
        <v>268</v>
      </c>
      <c r="C11" s="89" t="s">
        <v>553</v>
      </c>
      <c r="D11" s="89" t="s">
        <v>554</v>
      </c>
      <c r="E11" s="100">
        <v>1</v>
      </c>
      <c r="F11" s="27">
        <v>167680</v>
      </c>
      <c r="G11" s="27">
        <v>167680</v>
      </c>
      <c r="H11" s="27">
        <v>167680</v>
      </c>
      <c r="I11" s="27"/>
      <c r="J11" s="27"/>
      <c r="K11" s="27"/>
      <c r="L11" s="27"/>
      <c r="M11" s="27"/>
      <c r="N11" s="27"/>
      <c r="O11" s="27"/>
      <c r="P11" s="27"/>
      <c r="Q11" s="27"/>
    </row>
    <row r="12" ht="21" customHeight="1" spans="1:17">
      <c r="A12" s="88" t="s">
        <v>307</v>
      </c>
      <c r="B12" s="89" t="s">
        <v>307</v>
      </c>
      <c r="C12" s="89" t="s">
        <v>553</v>
      </c>
      <c r="D12" s="89" t="s">
        <v>554</v>
      </c>
      <c r="E12" s="100">
        <v>1</v>
      </c>
      <c r="F12" s="27">
        <v>19900</v>
      </c>
      <c r="G12" s="27">
        <v>19900</v>
      </c>
      <c r="H12" s="27">
        <v>19900</v>
      </c>
      <c r="I12" s="27"/>
      <c r="J12" s="27"/>
      <c r="K12" s="27"/>
      <c r="L12" s="27"/>
      <c r="M12" s="27"/>
      <c r="N12" s="27"/>
      <c r="O12" s="27"/>
      <c r="P12" s="27"/>
      <c r="Q12" s="27"/>
    </row>
    <row r="13" ht="21" customHeight="1" spans="1:17">
      <c r="A13" s="88" t="s">
        <v>309</v>
      </c>
      <c r="B13" s="89" t="s">
        <v>309</v>
      </c>
      <c r="C13" s="89" t="s">
        <v>553</v>
      </c>
      <c r="D13" s="89" t="s">
        <v>554</v>
      </c>
      <c r="E13" s="101">
        <v>1</v>
      </c>
      <c r="F13" s="27">
        <v>15920</v>
      </c>
      <c r="G13" s="27">
        <v>15920</v>
      </c>
      <c r="H13" s="27">
        <v>15920</v>
      </c>
      <c r="I13" s="27"/>
      <c r="J13" s="27"/>
      <c r="K13" s="27"/>
      <c r="L13" s="27"/>
      <c r="M13" s="27"/>
      <c r="N13" s="27"/>
      <c r="O13" s="27"/>
      <c r="P13" s="27"/>
      <c r="Q13" s="27"/>
    </row>
    <row r="14" ht="21" customHeight="1" spans="1:17">
      <c r="A14" s="92" t="s">
        <v>126</v>
      </c>
      <c r="B14" s="93"/>
      <c r="C14" s="93"/>
      <c r="D14" s="93"/>
      <c r="E14" s="100"/>
      <c r="F14" s="27"/>
      <c r="G14" s="27">
        <v>688900</v>
      </c>
      <c r="H14" s="27">
        <v>688900</v>
      </c>
      <c r="I14" s="27"/>
      <c r="J14" s="27"/>
      <c r="K14" s="27"/>
      <c r="L14" s="27"/>
      <c r="M14" s="27"/>
      <c r="N14" s="27"/>
      <c r="O14" s="27"/>
      <c r="P14" s="27"/>
      <c r="Q14" s="27"/>
    </row>
  </sheetData>
  <mergeCells count="16">
    <mergeCell ref="A3:Q3"/>
    <mergeCell ref="A4:F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A4" sqref="A4:C4"/>
    </sheetView>
  </sheetViews>
  <sheetFormatPr defaultColWidth="9.14159292035398" defaultRowHeight="14.25" customHeight="1"/>
  <cols>
    <col min="1" max="1" width="31.4247787610619" customWidth="1"/>
    <col min="2" max="2" width="21.716814159292" customWidth="1"/>
    <col min="3" max="3" width="26.716814159292" customWidth="1"/>
    <col min="4" max="14" width="16.6017699115044"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8"/>
      <c r="I2" s="64"/>
      <c r="J2" s="64"/>
      <c r="K2" s="64"/>
      <c r="L2" s="49"/>
      <c r="M2" s="69"/>
      <c r="N2" s="70" t="s">
        <v>555</v>
      </c>
    </row>
    <row r="3" ht="27.75" customHeight="1" spans="1:14">
      <c r="A3" s="60" t="s">
        <v>556</v>
      </c>
      <c r="B3" s="71"/>
      <c r="C3" s="71"/>
      <c r="D3" s="71"/>
      <c r="E3" s="71"/>
      <c r="F3" s="71"/>
      <c r="G3" s="71"/>
      <c r="H3" s="72"/>
      <c r="I3" s="71"/>
      <c r="J3" s="71"/>
      <c r="K3" s="71"/>
      <c r="L3" s="51"/>
      <c r="M3" s="72"/>
      <c r="N3" s="71"/>
    </row>
    <row r="4" ht="18.75" customHeight="1" spans="1:14">
      <c r="A4" s="61" t="str">
        <f>"单位名称："&amp;"西山区团结谷律中心学校"</f>
        <v>单位名称：西山区团结谷律中心学校</v>
      </c>
      <c r="B4" s="62"/>
      <c r="C4" s="62"/>
      <c r="D4" s="62"/>
      <c r="E4" s="62"/>
      <c r="F4" s="62"/>
      <c r="G4" s="62"/>
      <c r="H4" s="68"/>
      <c r="I4" s="64"/>
      <c r="J4" s="64"/>
      <c r="K4" s="64"/>
      <c r="L4" s="65"/>
      <c r="M4" s="73"/>
      <c r="N4" s="74" t="s">
        <v>177</v>
      </c>
    </row>
    <row r="5" ht="15.75" customHeight="1" spans="1:14">
      <c r="A5" s="10" t="s">
        <v>539</v>
      </c>
      <c r="B5" s="75" t="s">
        <v>557</v>
      </c>
      <c r="C5" s="75" t="s">
        <v>558</v>
      </c>
      <c r="D5" s="76" t="s">
        <v>194</v>
      </c>
      <c r="E5" s="76"/>
      <c r="F5" s="76"/>
      <c r="G5" s="76"/>
      <c r="H5" s="77"/>
      <c r="I5" s="76"/>
      <c r="J5" s="76"/>
      <c r="K5" s="76"/>
      <c r="L5" s="78"/>
      <c r="M5" s="77"/>
      <c r="N5" s="79"/>
    </row>
    <row r="6" ht="17.25" customHeight="1" spans="1:14">
      <c r="A6" s="15"/>
      <c r="B6" s="80"/>
      <c r="C6" s="80"/>
      <c r="D6" s="80" t="s">
        <v>57</v>
      </c>
      <c r="E6" s="80" t="s">
        <v>60</v>
      </c>
      <c r="F6" s="80" t="s">
        <v>545</v>
      </c>
      <c r="G6" s="80" t="s">
        <v>546</v>
      </c>
      <c r="H6" s="81" t="s">
        <v>547</v>
      </c>
      <c r="I6" s="82" t="s">
        <v>548</v>
      </c>
      <c r="J6" s="82"/>
      <c r="K6" s="82"/>
      <c r="L6" s="83"/>
      <c r="M6" s="84"/>
      <c r="N6" s="85"/>
    </row>
    <row r="7" ht="54" customHeight="1" spans="1:14">
      <c r="A7" s="17"/>
      <c r="B7" s="85"/>
      <c r="C7" s="85"/>
      <c r="D7" s="85"/>
      <c r="E7" s="85"/>
      <c r="F7" s="85"/>
      <c r="G7" s="85"/>
      <c r="H7" s="86"/>
      <c r="I7" s="85" t="s">
        <v>59</v>
      </c>
      <c r="J7" s="85" t="s">
        <v>70</v>
      </c>
      <c r="K7" s="85" t="s">
        <v>201</v>
      </c>
      <c r="L7" s="87" t="s">
        <v>66</v>
      </c>
      <c r="M7" s="86" t="s">
        <v>67</v>
      </c>
      <c r="N7" s="85" t="s">
        <v>68</v>
      </c>
    </row>
    <row r="8" ht="15" customHeight="1" spans="1:14">
      <c r="A8" s="17">
        <v>1</v>
      </c>
      <c r="B8" s="85">
        <v>2</v>
      </c>
      <c r="C8" s="85">
        <v>3</v>
      </c>
      <c r="D8" s="86">
        <v>4</v>
      </c>
      <c r="E8" s="86">
        <v>5</v>
      </c>
      <c r="F8" s="86">
        <v>6</v>
      </c>
      <c r="G8" s="86">
        <v>7</v>
      </c>
      <c r="H8" s="86">
        <v>8</v>
      </c>
      <c r="I8" s="86">
        <v>9</v>
      </c>
      <c r="J8" s="86">
        <v>10</v>
      </c>
      <c r="K8" s="86">
        <v>11</v>
      </c>
      <c r="L8" s="86">
        <v>12</v>
      </c>
      <c r="M8" s="86">
        <v>13</v>
      </c>
      <c r="N8" s="86">
        <v>14</v>
      </c>
    </row>
    <row r="9" ht="21" customHeight="1" spans="1:14">
      <c r="A9" s="88"/>
      <c r="B9" s="89"/>
      <c r="C9" s="89"/>
      <c r="D9" s="90"/>
      <c r="E9" s="90"/>
      <c r="F9" s="90"/>
      <c r="G9" s="90"/>
      <c r="H9" s="90"/>
      <c r="I9" s="90"/>
      <c r="J9" s="90"/>
      <c r="K9" s="90"/>
      <c r="L9" s="91"/>
      <c r="M9" s="90"/>
      <c r="N9" s="90"/>
    </row>
    <row r="10" ht="21" customHeight="1" spans="1:14">
      <c r="A10" s="88"/>
      <c r="B10" s="89"/>
      <c r="C10" s="89"/>
      <c r="D10" s="90"/>
      <c r="E10" s="90"/>
      <c r="F10" s="90"/>
      <c r="G10" s="90"/>
      <c r="H10" s="90"/>
      <c r="I10" s="90"/>
      <c r="J10" s="90"/>
      <c r="K10" s="90"/>
      <c r="L10" s="91"/>
      <c r="M10" s="90"/>
      <c r="N10" s="90"/>
    </row>
    <row r="11" ht="21" customHeight="1" spans="1:14">
      <c r="A11" s="92" t="s">
        <v>126</v>
      </c>
      <c r="B11" s="93"/>
      <c r="C11" s="94"/>
      <c r="D11" s="90"/>
      <c r="E11" s="90"/>
      <c r="F11" s="90"/>
      <c r="G11" s="90"/>
      <c r="H11" s="90"/>
      <c r="I11" s="90"/>
      <c r="J11" s="90"/>
      <c r="K11" s="90"/>
      <c r="L11" s="91"/>
      <c r="M11" s="90"/>
      <c r="N11" s="90"/>
    </row>
    <row r="12" customHeight="1" spans="1:14">
      <c r="A12" t="s">
        <v>559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pane ySplit="1" topLeftCell="A2" activePane="bottomLeft" state="frozen"/>
      <selection/>
      <selection pane="bottomLeft" activeCell="A4" sqref="A4:I4"/>
    </sheetView>
  </sheetViews>
  <sheetFormatPr defaultColWidth="9.14159292035398" defaultRowHeight="14.25" customHeight="1"/>
  <cols>
    <col min="1" max="1" width="42.0265486725664" customWidth="1"/>
    <col min="2" max="15" width="17.1769911504425" customWidth="1"/>
    <col min="16" max="23" width="17.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560</v>
      </c>
    </row>
    <row r="3" ht="27.75" customHeight="1" spans="1:23">
      <c r="A3" s="60" t="s">
        <v>561</v>
      </c>
      <c r="B3" s="28"/>
      <c r="C3" s="28"/>
      <c r="D3" s="28"/>
      <c r="E3" s="28"/>
      <c r="F3" s="28"/>
      <c r="G3" s="28"/>
      <c r="H3" s="28"/>
      <c r="I3" s="28"/>
      <c r="J3" s="28"/>
      <c r="K3" s="28"/>
      <c r="L3" s="28"/>
      <c r="M3" s="28"/>
      <c r="N3" s="28"/>
      <c r="O3" s="28"/>
      <c r="P3" s="28"/>
      <c r="Q3" s="28"/>
      <c r="R3" s="28"/>
      <c r="S3" s="28"/>
      <c r="T3" s="28"/>
      <c r="U3" s="28"/>
      <c r="V3" s="28"/>
      <c r="W3" s="28"/>
    </row>
    <row r="4" ht="18" customHeight="1" spans="1:23">
      <c r="A4" s="61" t="str">
        <f>"单位名称："&amp;"西山区团结谷律中心学校"</f>
        <v>单位名称：西山区团结谷律中心学校</v>
      </c>
      <c r="B4" s="62"/>
      <c r="C4" s="62"/>
      <c r="D4" s="63"/>
      <c r="E4" s="64"/>
      <c r="F4" s="64"/>
      <c r="G4" s="64"/>
      <c r="H4" s="64"/>
      <c r="I4" s="64"/>
      <c r="W4" s="65" t="s">
        <v>177</v>
      </c>
    </row>
    <row r="5" ht="19.5" customHeight="1" spans="1:23">
      <c r="A5" s="29" t="s">
        <v>562</v>
      </c>
      <c r="B5" s="11" t="s">
        <v>194</v>
      </c>
      <c r="C5" s="12"/>
      <c r="D5" s="12"/>
      <c r="E5" s="11" t="s">
        <v>563</v>
      </c>
      <c r="F5" s="12"/>
      <c r="G5" s="12"/>
      <c r="H5" s="12"/>
      <c r="I5" s="12"/>
      <c r="J5" s="12"/>
      <c r="K5" s="12"/>
      <c r="L5" s="12"/>
      <c r="M5" s="12"/>
      <c r="N5" s="12"/>
      <c r="O5" s="12"/>
      <c r="P5" s="12"/>
      <c r="Q5" s="12"/>
      <c r="R5" s="12"/>
      <c r="S5" s="12"/>
      <c r="T5" s="12"/>
      <c r="U5" s="12"/>
      <c r="V5" s="12"/>
      <c r="W5" s="12"/>
    </row>
    <row r="6" ht="40.5" customHeight="1" spans="1:23">
      <c r="A6" s="31"/>
      <c r="B6" s="30" t="s">
        <v>57</v>
      </c>
      <c r="C6" s="10" t="s">
        <v>60</v>
      </c>
      <c r="D6" s="66" t="s">
        <v>564</v>
      </c>
      <c r="E6" s="67" t="s">
        <v>565</v>
      </c>
      <c r="F6" s="67" t="s">
        <v>566</v>
      </c>
      <c r="G6" s="67" t="s">
        <v>567</v>
      </c>
      <c r="H6" s="67" t="s">
        <v>568</v>
      </c>
      <c r="I6" s="67" t="s">
        <v>569</v>
      </c>
      <c r="J6" s="67" t="s">
        <v>570</v>
      </c>
      <c r="K6" s="67" t="s">
        <v>571</v>
      </c>
      <c r="L6" s="67" t="s">
        <v>572</v>
      </c>
      <c r="M6" s="67" t="s">
        <v>573</v>
      </c>
      <c r="N6" s="67" t="s">
        <v>574</v>
      </c>
      <c r="O6" s="67" t="s">
        <v>575</v>
      </c>
      <c r="P6" s="67" t="s">
        <v>576</v>
      </c>
      <c r="Q6" s="67" t="s">
        <v>577</v>
      </c>
      <c r="R6" s="67" t="s">
        <v>578</v>
      </c>
      <c r="S6" s="67" t="s">
        <v>579</v>
      </c>
      <c r="T6" s="67" t="s">
        <v>580</v>
      </c>
      <c r="U6" s="67" t="s">
        <v>581</v>
      </c>
      <c r="V6" s="67" t="s">
        <v>582</v>
      </c>
      <c r="W6" s="67" t="s">
        <v>583</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3"/>
      <c r="B8" s="27"/>
      <c r="C8" s="27"/>
      <c r="D8" s="27"/>
      <c r="E8" s="27"/>
      <c r="F8" s="27"/>
      <c r="G8" s="27"/>
      <c r="H8" s="27"/>
      <c r="I8" s="27"/>
      <c r="J8" s="27"/>
      <c r="K8" s="27"/>
      <c r="L8" s="27"/>
      <c r="M8" s="27"/>
      <c r="N8" s="27"/>
      <c r="O8" s="27"/>
      <c r="P8" s="27"/>
      <c r="Q8" s="27"/>
      <c r="R8" s="27"/>
      <c r="S8" s="27"/>
      <c r="T8" s="27"/>
      <c r="U8" s="27"/>
      <c r="V8" s="27"/>
      <c r="W8" s="27"/>
    </row>
    <row r="9" ht="29.9" customHeight="1" spans="1:23">
      <c r="A9" s="33"/>
      <c r="B9" s="27"/>
      <c r="C9" s="27"/>
      <c r="D9" s="27"/>
      <c r="E9" s="27"/>
      <c r="F9" s="27"/>
      <c r="G9" s="27"/>
      <c r="H9" s="27"/>
      <c r="I9" s="27"/>
      <c r="J9" s="27"/>
      <c r="K9" s="27"/>
      <c r="L9" s="27"/>
      <c r="M9" s="27"/>
      <c r="N9" s="27"/>
      <c r="O9" s="27"/>
      <c r="P9" s="27"/>
      <c r="Q9" s="27"/>
      <c r="R9" s="27"/>
      <c r="S9" s="27"/>
      <c r="T9" s="27"/>
      <c r="U9" s="27"/>
      <c r="V9" s="27"/>
      <c r="W9" s="27"/>
    </row>
    <row r="10" customHeight="1" spans="1:23">
      <c r="A10" s="48" t="s">
        <v>584</v>
      </c>
    </row>
  </sheetData>
  <mergeCells count="5">
    <mergeCell ref="A3:W3"/>
    <mergeCell ref="A4:I4"/>
    <mergeCell ref="B5:D5"/>
    <mergeCell ref="E5:W5"/>
    <mergeCell ref="A5:A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4" sqref="A4:H4"/>
    </sheetView>
  </sheetViews>
  <sheetFormatPr defaultColWidth="9.14159292035398" defaultRowHeight="12" customHeight="1"/>
  <cols>
    <col min="1" max="1" width="34.2743362831858" customWidth="1"/>
    <col min="2" max="2" width="29" customWidth="1"/>
    <col min="3" max="3" width="16.3097345132743" customWidth="1"/>
    <col min="4" max="4" width="15.6017699115044" customWidth="1"/>
    <col min="5" max="5" width="23.5752212389381" customWidth="1"/>
    <col min="6" max="6" width="11.2743362831858" customWidth="1"/>
    <col min="7" max="7" width="14.8849557522124" customWidth="1"/>
    <col min="8" max="8" width="10.8849557522124" customWidth="1"/>
    <col min="9" max="9" width="13.4247787610619" customWidth="1"/>
    <col min="10" max="10" width="32.0265486725664" customWidth="1"/>
  </cols>
  <sheetData>
    <row r="1" customHeight="1" spans="1:10">
      <c r="A1" s="1"/>
      <c r="B1" s="1"/>
      <c r="C1" s="1"/>
      <c r="D1" s="1"/>
      <c r="E1" s="1"/>
      <c r="F1" s="1"/>
      <c r="G1" s="1"/>
      <c r="H1" s="1"/>
      <c r="I1" s="1"/>
      <c r="J1" s="1"/>
    </row>
    <row r="2" customHeight="1" spans="1:10">
      <c r="J2" s="49" t="s">
        <v>585</v>
      </c>
    </row>
    <row r="3" ht="28.5" customHeight="1" spans="1:10">
      <c r="A3" s="50" t="s">
        <v>586</v>
      </c>
      <c r="B3" s="28"/>
      <c r="C3" s="28"/>
      <c r="D3" s="28"/>
      <c r="E3" s="28"/>
      <c r="F3" s="51"/>
      <c r="G3" s="28"/>
      <c r="H3" s="51"/>
      <c r="I3" s="51"/>
      <c r="J3" s="28"/>
    </row>
    <row r="4" ht="17.25" customHeight="1" spans="1:10">
      <c r="A4" s="5" t="str">
        <f>"单位名称："&amp;"西山区团结谷律中心学校"</f>
        <v>单位名称：西山区团结谷律中心学校</v>
      </c>
    </row>
    <row r="5" ht="44.25" customHeight="1" spans="1:10">
      <c r="A5" s="52" t="s">
        <v>312</v>
      </c>
      <c r="B5" s="52" t="s">
        <v>313</v>
      </c>
      <c r="C5" s="52" t="s">
        <v>314</v>
      </c>
      <c r="D5" s="52" t="s">
        <v>315</v>
      </c>
      <c r="E5" s="52" t="s">
        <v>316</v>
      </c>
      <c r="F5" s="53" t="s">
        <v>317</v>
      </c>
      <c r="G5" s="52" t="s">
        <v>318</v>
      </c>
      <c r="H5" s="53" t="s">
        <v>319</v>
      </c>
      <c r="I5" s="53" t="s">
        <v>320</v>
      </c>
      <c r="J5" s="52" t="s">
        <v>321</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9" customHeight="1" spans="1:10">
      <c r="A9" t="s">
        <v>584</v>
      </c>
    </row>
  </sheetData>
  <mergeCells count="2">
    <mergeCell ref="A3:J3"/>
    <mergeCell ref="A4:H4"/>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4" sqref="A4:D4"/>
    </sheetView>
  </sheetViews>
  <sheetFormatPr defaultColWidth="8.84955752212389" defaultRowHeight="15" customHeight="1" outlineLevelCol="7"/>
  <cols>
    <col min="1" max="1" width="36.0265486725664" customWidth="1"/>
    <col min="2" max="2" width="19.7433628318584" customWidth="1"/>
    <col min="3" max="3" width="33.3097345132743" customWidth="1"/>
    <col min="4" max="4" width="34.7433628318584" customWidth="1"/>
    <col min="5" max="5" width="14.4513274336283" customWidth="1"/>
    <col min="6" max="6" width="17.1769911504425" customWidth="1"/>
    <col min="7" max="7" width="17.3097345132743" customWidth="1"/>
    <col min="8" max="8" width="28.3097345132743" customWidth="1"/>
  </cols>
  <sheetData>
    <row r="1" customHeight="1" spans="1:8">
      <c r="A1" s="39"/>
      <c r="B1" s="39"/>
      <c r="C1" s="39"/>
      <c r="D1" s="39"/>
      <c r="E1" s="39"/>
      <c r="F1" s="39"/>
      <c r="G1" s="39"/>
      <c r="H1" s="39"/>
    </row>
    <row r="2" ht="18.75" customHeight="1" spans="1:8">
      <c r="A2" s="40"/>
      <c r="B2" s="40"/>
      <c r="C2" s="40"/>
      <c r="D2" s="40"/>
      <c r="E2" s="40"/>
      <c r="F2" s="40"/>
      <c r="G2" s="40"/>
      <c r="H2" s="41" t="s">
        <v>587</v>
      </c>
    </row>
    <row r="3" ht="30.65" customHeight="1" spans="1:8">
      <c r="A3" s="42" t="s">
        <v>588</v>
      </c>
      <c r="B3" s="42"/>
      <c r="C3" s="42"/>
      <c r="D3" s="42"/>
      <c r="E3" s="42"/>
      <c r="F3" s="42"/>
      <c r="G3" s="42"/>
      <c r="H3" s="42"/>
    </row>
    <row r="4" ht="18.75" customHeight="1" spans="1:8">
      <c r="A4" s="5" t="str">
        <f>"单位名称："&amp;"西山区团结谷律中心学校"</f>
        <v>单位名称：西山区团结谷律中心学校</v>
      </c>
      <c r="B4" s="6"/>
      <c r="C4" s="6"/>
      <c r="D4" s="6"/>
      <c r="E4" s="40"/>
      <c r="F4" s="40"/>
      <c r="G4" s="40"/>
      <c r="H4" s="40"/>
    </row>
    <row r="5" ht="18.75" customHeight="1" spans="1:8">
      <c r="A5" s="43" t="s">
        <v>187</v>
      </c>
      <c r="B5" s="43" t="s">
        <v>589</v>
      </c>
      <c r="C5" s="43" t="s">
        <v>590</v>
      </c>
      <c r="D5" s="43" t="s">
        <v>591</v>
      </c>
      <c r="E5" s="43" t="s">
        <v>592</v>
      </c>
      <c r="F5" s="43" t="s">
        <v>593</v>
      </c>
      <c r="G5" s="43"/>
      <c r="H5" s="43"/>
    </row>
    <row r="6" ht="18.75" customHeight="1" spans="1:8">
      <c r="A6" s="43"/>
      <c r="B6" s="43"/>
      <c r="C6" s="43"/>
      <c r="D6" s="43"/>
      <c r="E6" s="43"/>
      <c r="F6" s="43" t="s">
        <v>543</v>
      </c>
      <c r="G6" s="43" t="s">
        <v>594</v>
      </c>
      <c r="H6" s="43" t="s">
        <v>595</v>
      </c>
    </row>
    <row r="7" ht="18.75" customHeight="1" spans="1:8">
      <c r="A7" s="44" t="s">
        <v>169</v>
      </c>
      <c r="B7" s="44" t="s">
        <v>170</v>
      </c>
      <c r="C7" s="44" t="s">
        <v>171</v>
      </c>
      <c r="D7" s="44" t="s">
        <v>172</v>
      </c>
      <c r="E7" s="44" t="s">
        <v>173</v>
      </c>
      <c r="F7" s="44" t="s">
        <v>174</v>
      </c>
      <c r="G7" s="44" t="s">
        <v>596</v>
      </c>
      <c r="H7" s="44" t="s">
        <v>597</v>
      </c>
    </row>
    <row r="8" ht="29.9" customHeight="1" spans="1:8">
      <c r="A8" s="45"/>
      <c r="B8" s="45"/>
      <c r="C8" s="45"/>
      <c r="D8" s="45"/>
      <c r="E8" s="43"/>
      <c r="F8" s="46"/>
      <c r="G8" s="47"/>
      <c r="H8" s="47"/>
    </row>
    <row r="9" ht="20.15" customHeight="1" spans="1:8">
      <c r="A9" s="43" t="s">
        <v>57</v>
      </c>
      <c r="B9" s="43"/>
      <c r="C9" s="43"/>
      <c r="D9" s="43"/>
      <c r="E9" s="43"/>
      <c r="F9" s="46"/>
      <c r="G9" s="47"/>
      <c r="H9" s="47"/>
    </row>
    <row r="10" customHeight="1" spans="1:8">
      <c r="A10" s="48" t="s">
        <v>598</v>
      </c>
    </row>
  </sheetData>
  <mergeCells count="9">
    <mergeCell ref="A3:H3"/>
    <mergeCell ref="A4:D4"/>
    <mergeCell ref="F5:H5"/>
    <mergeCell ref="A9:E9"/>
    <mergeCell ref="A5:A6"/>
    <mergeCell ref="B5:B6"/>
    <mergeCell ref="C5:C6"/>
    <mergeCell ref="D5:D6"/>
    <mergeCell ref="E5:E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4" sqref="A4:G4"/>
    </sheetView>
  </sheetViews>
  <sheetFormatPr defaultColWidth="9.14159292035398" defaultRowHeight="14.25" customHeight="1"/>
  <cols>
    <col min="1" max="1" width="16.3097345132743" customWidth="1"/>
    <col min="2" max="2" width="29.0265486725664" customWidth="1"/>
    <col min="3" max="3" width="23.8495575221239" customWidth="1"/>
    <col min="4" max="7" width="19.6017699115044" customWidth="1"/>
    <col min="8" max="8" width="15.4247787610619" customWidth="1"/>
    <col min="9" max="11" width="19.6017699115044" customWidth="1"/>
  </cols>
  <sheetData>
    <row r="1" customHeight="1" spans="1:11">
      <c r="A1" s="1"/>
      <c r="B1" s="1"/>
      <c r="C1" s="1"/>
      <c r="D1" s="1"/>
      <c r="E1" s="1"/>
      <c r="F1" s="1"/>
      <c r="G1" s="1"/>
      <c r="H1" s="1"/>
      <c r="I1" s="1"/>
      <c r="J1" s="1"/>
      <c r="K1" s="1"/>
    </row>
    <row r="2" ht="13.5" customHeight="1" spans="1:11">
      <c r="D2" s="2"/>
      <c r="E2" s="2"/>
      <c r="F2" s="2"/>
      <c r="G2" s="2"/>
      <c r="K2" s="3" t="s">
        <v>599</v>
      </c>
    </row>
    <row r="3" ht="27.75" customHeight="1" spans="1:11">
      <c r="A3" s="28" t="s">
        <v>600</v>
      </c>
      <c r="B3" s="28"/>
      <c r="C3" s="28"/>
      <c r="D3" s="28"/>
      <c r="E3" s="28"/>
      <c r="F3" s="28"/>
      <c r="G3" s="28"/>
      <c r="H3" s="28"/>
      <c r="I3" s="28"/>
      <c r="J3" s="28"/>
      <c r="K3" s="28"/>
    </row>
    <row r="4" ht="13.5" customHeight="1" spans="1:11">
      <c r="A4" s="5" t="str">
        <f>"单位名称："&amp;"西山区团结谷律中心学校"</f>
        <v>单位名称：西山区团结谷律中心学校</v>
      </c>
      <c r="B4" s="6"/>
      <c r="C4" s="6"/>
      <c r="D4" s="6"/>
      <c r="E4" s="6"/>
      <c r="F4" s="6"/>
      <c r="G4" s="6"/>
      <c r="H4" s="7"/>
      <c r="I4" s="7"/>
      <c r="J4" s="7"/>
      <c r="K4" s="8" t="s">
        <v>177</v>
      </c>
    </row>
    <row r="5" ht="21.75" customHeight="1" spans="1:11">
      <c r="A5" s="9" t="s">
        <v>253</v>
      </c>
      <c r="B5" s="9" t="s">
        <v>189</v>
      </c>
      <c r="C5" s="9" t="s">
        <v>254</v>
      </c>
      <c r="D5" s="10" t="s">
        <v>190</v>
      </c>
      <c r="E5" s="10" t="s">
        <v>191</v>
      </c>
      <c r="F5" s="10" t="s">
        <v>192</v>
      </c>
      <c r="G5" s="10" t="s">
        <v>193</v>
      </c>
      <c r="H5" s="29" t="s">
        <v>57</v>
      </c>
      <c r="I5" s="11" t="s">
        <v>601</v>
      </c>
      <c r="J5" s="12"/>
      <c r="K5" s="13"/>
    </row>
    <row r="6" ht="21.75" customHeight="1" spans="1:11">
      <c r="A6" s="14"/>
      <c r="B6" s="14"/>
      <c r="C6" s="14"/>
      <c r="D6" s="15"/>
      <c r="E6" s="15"/>
      <c r="F6" s="15"/>
      <c r="G6" s="15"/>
      <c r="H6" s="30"/>
      <c r="I6" s="10" t="s">
        <v>60</v>
      </c>
      <c r="J6" s="10" t="s">
        <v>61</v>
      </c>
      <c r="K6" s="10" t="s">
        <v>62</v>
      </c>
    </row>
    <row r="7" ht="40.5" customHeight="1" spans="1:11">
      <c r="A7" s="16"/>
      <c r="B7" s="16"/>
      <c r="C7" s="16"/>
      <c r="D7" s="17"/>
      <c r="E7" s="17"/>
      <c r="F7" s="17"/>
      <c r="G7" s="17"/>
      <c r="H7" s="31"/>
      <c r="I7" s="17" t="s">
        <v>59</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126</v>
      </c>
      <c r="B11" s="37"/>
      <c r="C11" s="37"/>
      <c r="D11" s="37"/>
      <c r="E11" s="37"/>
      <c r="F11" s="37"/>
      <c r="G11" s="38"/>
      <c r="H11" s="35"/>
      <c r="I11" s="35"/>
      <c r="J11" s="35"/>
      <c r="K11" s="35"/>
    </row>
    <row r="12" customHeight="1" spans="1:11">
      <c r="A12" t="s">
        <v>602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pane ySplit="1" topLeftCell="A2" activePane="bottomLeft" state="frozen"/>
      <selection/>
      <selection pane="bottomLeft" activeCell="A4" sqref="A4:D4"/>
    </sheetView>
  </sheetViews>
  <sheetFormatPr defaultColWidth="9.14159292035398" defaultRowHeight="14.25" customHeight="1" outlineLevelCol="6"/>
  <cols>
    <col min="1" max="1" width="37.7433628318584" customWidth="1"/>
    <col min="2" max="2" width="28" customWidth="1"/>
    <col min="3" max="3" width="57.8230088495575" customWidth="1"/>
    <col min="4" max="4" width="17.0265486725664" customWidth="1"/>
    <col min="5" max="7" width="27.0265486725664" customWidth="1"/>
  </cols>
  <sheetData>
    <row r="1" customHeight="1" spans="1:7">
      <c r="A1" s="1"/>
      <c r="B1" s="1"/>
      <c r="C1" s="1"/>
      <c r="D1" s="1"/>
      <c r="E1" s="1"/>
      <c r="F1" s="1"/>
      <c r="G1" s="1"/>
    </row>
    <row r="2" ht="13.5" customHeight="1" spans="1:7">
      <c r="D2" s="2"/>
      <c r="G2" s="3" t="s">
        <v>603</v>
      </c>
    </row>
    <row r="3" ht="27.75" customHeight="1" spans="1:7">
      <c r="A3" s="4" t="s">
        <v>604</v>
      </c>
      <c r="B3" s="4"/>
      <c r="C3" s="4"/>
      <c r="D3" s="4"/>
      <c r="E3" s="4"/>
      <c r="F3" s="4"/>
      <c r="G3" s="4"/>
    </row>
    <row r="4" ht="13.5" customHeight="1" spans="1:7">
      <c r="A4" s="5" t="str">
        <f>"单位名称："&amp;"西山区团结谷律中心学校"</f>
        <v>单位名称：西山区团结谷律中心学校</v>
      </c>
      <c r="B4" s="6"/>
      <c r="C4" s="6"/>
      <c r="D4" s="6"/>
      <c r="E4" s="7"/>
      <c r="F4" s="7"/>
      <c r="G4" s="8" t="s">
        <v>177</v>
      </c>
    </row>
    <row r="5" ht="21.75" customHeight="1" spans="1:7">
      <c r="A5" s="9" t="s">
        <v>254</v>
      </c>
      <c r="B5" s="9" t="s">
        <v>253</v>
      </c>
      <c r="C5" s="9" t="s">
        <v>189</v>
      </c>
      <c r="D5" s="10" t="s">
        <v>605</v>
      </c>
      <c r="E5" s="11" t="s">
        <v>60</v>
      </c>
      <c r="F5" s="12"/>
      <c r="G5" s="13"/>
    </row>
    <row r="6" ht="21.75" customHeight="1" spans="1:7">
      <c r="A6" s="14"/>
      <c r="B6" s="14"/>
      <c r="C6" s="14"/>
      <c r="D6" s="15"/>
      <c r="E6" s="10" t="s">
        <v>606</v>
      </c>
      <c r="F6" s="10" t="s">
        <v>607</v>
      </c>
      <c r="G6" s="10" t="s">
        <v>608</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72</v>
      </c>
      <c r="B9" s="20"/>
      <c r="C9" s="20"/>
      <c r="D9" s="20"/>
      <c r="E9" s="20">
        <v>3808884.06</v>
      </c>
      <c r="F9" s="20">
        <v>290950.56</v>
      </c>
      <c r="G9" s="20">
        <v>36802.56</v>
      </c>
    </row>
    <row r="10" ht="29.9" customHeight="1" spans="1:7">
      <c r="A10" s="19" t="s">
        <v>72</v>
      </c>
      <c r="B10" s="21" t="s">
        <v>609</v>
      </c>
      <c r="C10" s="21" t="s">
        <v>284</v>
      </c>
      <c r="D10" s="22" t="s">
        <v>610</v>
      </c>
      <c r="E10" s="23">
        <v>135800</v>
      </c>
      <c r="F10" s="23"/>
      <c r="G10" s="23"/>
    </row>
    <row r="11" ht="29.9" customHeight="1" spans="1:7">
      <c r="A11" s="19" t="s">
        <v>72</v>
      </c>
      <c r="B11" s="21" t="s">
        <v>611</v>
      </c>
      <c r="C11" s="21" t="s">
        <v>287</v>
      </c>
      <c r="D11" s="22" t="s">
        <v>610</v>
      </c>
      <c r="E11" s="23">
        <v>89351</v>
      </c>
      <c r="F11" s="23"/>
      <c r="G11" s="23"/>
    </row>
    <row r="12" ht="29.9" customHeight="1" spans="1:7">
      <c r="A12" s="19" t="s">
        <v>72</v>
      </c>
      <c r="B12" s="21" t="s">
        <v>612</v>
      </c>
      <c r="C12" s="21" t="s">
        <v>259</v>
      </c>
      <c r="D12" s="22" t="s">
        <v>610</v>
      </c>
      <c r="E12" s="23">
        <v>254148</v>
      </c>
      <c r="F12" s="23">
        <v>254148</v>
      </c>
      <c r="G12" s="23"/>
    </row>
    <row r="13" ht="29.9" customHeight="1" spans="1:7">
      <c r="A13" s="19" t="s">
        <v>72</v>
      </c>
      <c r="B13" s="21" t="s">
        <v>612</v>
      </c>
      <c r="C13" s="21" t="s">
        <v>263</v>
      </c>
      <c r="D13" s="22" t="s">
        <v>610</v>
      </c>
      <c r="E13" s="23">
        <v>383400</v>
      </c>
      <c r="F13" s="23"/>
      <c r="G13" s="23"/>
    </row>
    <row r="14" ht="29.9" customHeight="1" spans="1:7">
      <c r="A14" s="19" t="s">
        <v>72</v>
      </c>
      <c r="B14" s="21" t="s">
        <v>612</v>
      </c>
      <c r="C14" s="21" t="s">
        <v>277</v>
      </c>
      <c r="D14" s="22" t="s">
        <v>610</v>
      </c>
      <c r="E14" s="23">
        <v>2280000</v>
      </c>
      <c r="F14" s="23"/>
      <c r="G14" s="23"/>
    </row>
    <row r="15" ht="29.9" customHeight="1" spans="1:7">
      <c r="A15" s="19" t="s">
        <v>72</v>
      </c>
      <c r="B15" s="21" t="s">
        <v>613</v>
      </c>
      <c r="C15" s="21" t="s">
        <v>268</v>
      </c>
      <c r="D15" s="22" t="s">
        <v>610</v>
      </c>
      <c r="E15" s="23">
        <v>167680</v>
      </c>
      <c r="F15" s="23"/>
      <c r="G15" s="23"/>
    </row>
    <row r="16" ht="29.9" customHeight="1" spans="1:7">
      <c r="A16" s="19" t="s">
        <v>72</v>
      </c>
      <c r="B16" s="21" t="s">
        <v>613</v>
      </c>
      <c r="C16" s="21" t="s">
        <v>281</v>
      </c>
      <c r="D16" s="22" t="s">
        <v>610</v>
      </c>
      <c r="E16" s="23">
        <v>27863.04</v>
      </c>
      <c r="F16" s="23">
        <v>27863.04</v>
      </c>
      <c r="G16" s="23">
        <v>27863.04</v>
      </c>
    </row>
    <row r="17" ht="29.9" customHeight="1" spans="1:7">
      <c r="A17" s="19" t="s">
        <v>72</v>
      </c>
      <c r="B17" s="21" t="s">
        <v>613</v>
      </c>
      <c r="C17" s="21" t="s">
        <v>293</v>
      </c>
      <c r="D17" s="22" t="s">
        <v>610</v>
      </c>
      <c r="E17" s="23">
        <v>8939.52</v>
      </c>
      <c r="F17" s="23">
        <v>8939.52</v>
      </c>
      <c r="G17" s="23">
        <v>8939.52</v>
      </c>
    </row>
    <row r="18" ht="29.9" customHeight="1" spans="1:7">
      <c r="A18" s="19" t="s">
        <v>72</v>
      </c>
      <c r="B18" s="21" t="s">
        <v>613</v>
      </c>
      <c r="C18" s="21" t="s">
        <v>295</v>
      </c>
      <c r="D18" s="22" t="s">
        <v>610</v>
      </c>
      <c r="E18" s="23">
        <v>111400</v>
      </c>
      <c r="F18" s="23"/>
      <c r="G18" s="23"/>
    </row>
    <row r="19" ht="29.9" customHeight="1" spans="1:7">
      <c r="A19" s="19" t="s">
        <v>72</v>
      </c>
      <c r="B19" s="21" t="s">
        <v>614</v>
      </c>
      <c r="C19" s="21" t="s">
        <v>299</v>
      </c>
      <c r="D19" s="22" t="s">
        <v>610</v>
      </c>
      <c r="E19" s="23">
        <v>140202</v>
      </c>
      <c r="F19" s="23"/>
      <c r="G19" s="23"/>
    </row>
    <row r="20" ht="29.9" customHeight="1" spans="1:7">
      <c r="A20" s="19" t="s">
        <v>72</v>
      </c>
      <c r="B20" s="21" t="s">
        <v>614</v>
      </c>
      <c r="C20" s="21" t="s">
        <v>301</v>
      </c>
      <c r="D20" s="22" t="s">
        <v>610</v>
      </c>
      <c r="E20" s="23">
        <v>6965.76</v>
      </c>
      <c r="F20" s="23"/>
      <c r="G20" s="23"/>
    </row>
    <row r="21" ht="29.9" customHeight="1" spans="1:7">
      <c r="A21" s="19" t="s">
        <v>72</v>
      </c>
      <c r="B21" s="21" t="s">
        <v>614</v>
      </c>
      <c r="C21" s="21" t="s">
        <v>303</v>
      </c>
      <c r="D21" s="22" t="s">
        <v>610</v>
      </c>
      <c r="E21" s="23">
        <v>167314.74</v>
      </c>
      <c r="F21" s="23"/>
      <c r="G21" s="23"/>
    </row>
    <row r="22" ht="29.9" customHeight="1" spans="1:7">
      <c r="A22" s="19" t="s">
        <v>72</v>
      </c>
      <c r="B22" s="21" t="s">
        <v>614</v>
      </c>
      <c r="C22" s="21" t="s">
        <v>307</v>
      </c>
      <c r="D22" s="22" t="s">
        <v>610</v>
      </c>
      <c r="E22" s="23">
        <v>19900</v>
      </c>
      <c r="F22" s="23"/>
      <c r="G22" s="23"/>
    </row>
    <row r="23" ht="29.9" customHeight="1" spans="1:7">
      <c r="A23" s="19" t="s">
        <v>72</v>
      </c>
      <c r="B23" s="21" t="s">
        <v>614</v>
      </c>
      <c r="C23" s="21" t="s">
        <v>309</v>
      </c>
      <c r="D23" s="22" t="s">
        <v>610</v>
      </c>
      <c r="E23" s="23">
        <v>15920</v>
      </c>
      <c r="F23" s="23"/>
      <c r="G23" s="23"/>
    </row>
    <row r="24" ht="18.75" customHeight="1" spans="1:7">
      <c r="A24" s="24" t="s">
        <v>57</v>
      </c>
      <c r="B24" s="25" t="s">
        <v>615</v>
      </c>
      <c r="C24" s="25"/>
      <c r="D24" s="26"/>
      <c r="E24" s="27">
        <v>3808884.06</v>
      </c>
      <c r="F24" s="27">
        <v>290950.56</v>
      </c>
      <c r="G24" s="27">
        <v>36802.56</v>
      </c>
    </row>
  </sheetData>
  <mergeCells count="11">
    <mergeCell ref="A3:G3"/>
    <mergeCell ref="A4:D4"/>
    <mergeCell ref="E5:G5"/>
    <mergeCell ref="A24:D24"/>
    <mergeCell ref="A5:A7"/>
    <mergeCell ref="B5:B7"/>
    <mergeCell ref="C5:C7"/>
    <mergeCell ref="D5:D7"/>
    <mergeCell ref="E6:E7"/>
    <mergeCell ref="F6:F7"/>
    <mergeCell ref="G6:G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592920354" customWidth="1"/>
    <col min="2" max="2" width="35.2743362831858" customWidth="1"/>
    <col min="3" max="19" width="16.1769911504425" customWidth="1"/>
  </cols>
  <sheetData>
    <row r="1" customHeight="1" spans="1:19">
      <c r="A1" s="1"/>
      <c r="B1" s="1"/>
      <c r="C1" s="1"/>
      <c r="D1" s="1"/>
      <c r="E1" s="1"/>
      <c r="F1" s="1"/>
      <c r="G1" s="1"/>
      <c r="H1" s="1"/>
      <c r="I1" s="1"/>
      <c r="J1" s="1"/>
      <c r="K1" s="1"/>
      <c r="L1" s="1"/>
      <c r="M1" s="1"/>
      <c r="N1" s="1"/>
      <c r="O1" s="1"/>
      <c r="P1" s="1"/>
      <c r="Q1" s="1"/>
      <c r="R1" s="1"/>
      <c r="S1" s="1"/>
    </row>
    <row r="2" ht="12" customHeight="1" spans="1:19">
      <c r="A2" s="171"/>
      <c r="J2" s="172"/>
      <c r="R2" s="3" t="s">
        <v>53</v>
      </c>
    </row>
    <row r="3" ht="36" customHeight="1" spans="1:19">
      <c r="A3" s="173" t="s">
        <v>54</v>
      </c>
      <c r="B3" s="28"/>
      <c r="C3" s="28"/>
      <c r="D3" s="28"/>
      <c r="E3" s="28"/>
      <c r="F3" s="28"/>
      <c r="G3" s="28"/>
      <c r="H3" s="28"/>
      <c r="I3" s="28"/>
      <c r="J3" s="51"/>
      <c r="K3" s="28"/>
      <c r="L3" s="28"/>
      <c r="M3" s="28"/>
      <c r="N3" s="28"/>
      <c r="O3" s="28"/>
      <c r="P3" s="28"/>
      <c r="Q3" s="28"/>
      <c r="R3" s="28"/>
      <c r="S3" s="28"/>
    </row>
    <row r="4" ht="20.25" customHeight="1" spans="1:19">
      <c r="A4" s="96" t="str">
        <f>"单位名称："&amp;"西山区团结谷律中心学校"</f>
        <v>单位名称：西山区团结谷律中心学校</v>
      </c>
      <c r="B4" s="7"/>
      <c r="C4" s="7"/>
      <c r="D4" s="7"/>
      <c r="E4" s="7"/>
      <c r="F4" s="7"/>
      <c r="G4" s="7"/>
      <c r="H4" s="7"/>
      <c r="I4" s="7"/>
      <c r="J4" s="174"/>
      <c r="K4" s="7"/>
      <c r="L4" s="7"/>
      <c r="M4" s="7"/>
      <c r="N4" s="8"/>
      <c r="O4" s="8"/>
      <c r="P4" s="8"/>
      <c r="Q4" s="8"/>
      <c r="R4" s="8" t="s">
        <v>2</v>
      </c>
      <c r="S4" s="8" t="s">
        <v>2</v>
      </c>
    </row>
    <row r="5" ht="18.75" customHeight="1" spans="1:19">
      <c r="A5" s="175" t="s">
        <v>55</v>
      </c>
      <c r="B5" s="176" t="s">
        <v>56</v>
      </c>
      <c r="C5" s="176" t="s">
        <v>57</v>
      </c>
      <c r="D5" s="177" t="s">
        <v>58</v>
      </c>
      <c r="E5" s="178"/>
      <c r="F5" s="178"/>
      <c r="G5" s="178"/>
      <c r="H5" s="178"/>
      <c r="I5" s="178"/>
      <c r="J5" s="179"/>
      <c r="K5" s="178"/>
      <c r="L5" s="178"/>
      <c r="M5" s="178"/>
      <c r="N5" s="180"/>
      <c r="O5" s="180" t="s">
        <v>46</v>
      </c>
      <c r="P5" s="180"/>
      <c r="Q5" s="180"/>
      <c r="R5" s="180"/>
      <c r="S5" s="180"/>
    </row>
    <row r="6" ht="18" customHeight="1" spans="1:19">
      <c r="A6" s="181"/>
      <c r="B6" s="182"/>
      <c r="C6" s="182"/>
      <c r="D6" s="182" t="s">
        <v>59</v>
      </c>
      <c r="E6" s="182" t="s">
        <v>60</v>
      </c>
      <c r="F6" s="182" t="s">
        <v>61</v>
      </c>
      <c r="G6" s="182" t="s">
        <v>62</v>
      </c>
      <c r="H6" s="182" t="s">
        <v>63</v>
      </c>
      <c r="I6" s="183" t="s">
        <v>64</v>
      </c>
      <c r="J6" s="184"/>
      <c r="K6" s="183" t="s">
        <v>65</v>
      </c>
      <c r="L6" s="183" t="s">
        <v>66</v>
      </c>
      <c r="M6" s="183" t="s">
        <v>67</v>
      </c>
      <c r="N6" s="185" t="s">
        <v>68</v>
      </c>
      <c r="O6" s="186" t="s">
        <v>59</v>
      </c>
      <c r="P6" s="186" t="s">
        <v>60</v>
      </c>
      <c r="Q6" s="186" t="s">
        <v>61</v>
      </c>
      <c r="R6" s="186" t="s">
        <v>62</v>
      </c>
      <c r="S6" s="186" t="s">
        <v>69</v>
      </c>
    </row>
    <row r="7" ht="29.25" customHeight="1" spans="1:19">
      <c r="A7" s="187"/>
      <c r="B7" s="188"/>
      <c r="C7" s="188"/>
      <c r="D7" s="188"/>
      <c r="E7" s="188"/>
      <c r="F7" s="188"/>
      <c r="G7" s="188"/>
      <c r="H7" s="188"/>
      <c r="I7" s="189" t="s">
        <v>59</v>
      </c>
      <c r="J7" s="189" t="s">
        <v>70</v>
      </c>
      <c r="K7" s="189" t="s">
        <v>65</v>
      </c>
      <c r="L7" s="189" t="s">
        <v>66</v>
      </c>
      <c r="M7" s="189" t="s">
        <v>67</v>
      </c>
      <c r="N7" s="189" t="s">
        <v>68</v>
      </c>
      <c r="O7" s="189"/>
      <c r="P7" s="189"/>
      <c r="Q7" s="189"/>
      <c r="R7" s="189"/>
      <c r="S7" s="189"/>
    </row>
    <row r="8" ht="16.5" customHeight="1" spans="1:19">
      <c r="A8" s="190">
        <v>1</v>
      </c>
      <c r="B8" s="18">
        <v>2</v>
      </c>
      <c r="C8" s="18">
        <v>3</v>
      </c>
      <c r="D8" s="18">
        <v>4</v>
      </c>
      <c r="E8" s="190">
        <v>5</v>
      </c>
      <c r="F8" s="18">
        <v>6</v>
      </c>
      <c r="G8" s="18">
        <v>7</v>
      </c>
      <c r="H8" s="190">
        <v>8</v>
      </c>
      <c r="I8" s="18">
        <v>9</v>
      </c>
      <c r="J8" s="32">
        <v>10</v>
      </c>
      <c r="K8" s="32">
        <v>11</v>
      </c>
      <c r="L8" s="191">
        <v>12</v>
      </c>
      <c r="M8" s="32">
        <v>13</v>
      </c>
      <c r="N8" s="32">
        <v>14</v>
      </c>
      <c r="O8" s="32">
        <v>15</v>
      </c>
      <c r="P8" s="32">
        <v>16</v>
      </c>
      <c r="Q8" s="32">
        <v>17</v>
      </c>
      <c r="R8" s="32">
        <v>18</v>
      </c>
      <c r="S8" s="32">
        <v>19</v>
      </c>
    </row>
    <row r="9" ht="23" customHeight="1" spans="1:19">
      <c r="A9" s="33" t="s">
        <v>71</v>
      </c>
      <c r="B9" s="33" t="s">
        <v>72</v>
      </c>
      <c r="C9" s="27">
        <v>12270662.08</v>
      </c>
      <c r="D9" s="133">
        <v>12270662.08</v>
      </c>
      <c r="E9" s="91">
        <v>11695662.08</v>
      </c>
      <c r="F9" s="91"/>
      <c r="G9" s="91"/>
      <c r="H9" s="91"/>
      <c r="I9" s="91">
        <v>575000</v>
      </c>
      <c r="J9" s="91"/>
      <c r="K9" s="91"/>
      <c r="L9" s="91"/>
      <c r="M9" s="91"/>
      <c r="N9" s="91">
        <v>575000</v>
      </c>
      <c r="O9" s="91"/>
      <c r="P9" s="91"/>
      <c r="Q9" s="91"/>
      <c r="R9" s="91"/>
      <c r="S9" s="91"/>
    </row>
    <row r="10" ht="16.5" customHeight="1" spans="1:19">
      <c r="A10" s="192" t="s">
        <v>57</v>
      </c>
      <c r="B10" s="193"/>
      <c r="C10" s="133"/>
      <c r="D10" s="133"/>
      <c r="E10" s="91"/>
      <c r="F10" s="91"/>
      <c r="G10" s="91"/>
      <c r="H10" s="91"/>
      <c r="I10" s="91"/>
      <c r="J10" s="91"/>
      <c r="K10" s="91"/>
      <c r="L10" s="91"/>
      <c r="M10" s="91"/>
      <c r="N10" s="91"/>
      <c r="O10" s="91"/>
      <c r="P10" s="91"/>
      <c r="Q10" s="91"/>
      <c r="R10" s="91"/>
      <c r="S10" s="91"/>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workbookViewId="0">
      <pane ySplit="1" topLeftCell="A2" activePane="bottomLeft" state="frozen"/>
      <selection/>
      <selection pane="bottomLeft" activeCell="A4" sqref="A4:L4"/>
    </sheetView>
  </sheetViews>
  <sheetFormatPr defaultColWidth="9.14159292035398" defaultRowHeight="14.25" customHeight="1"/>
  <cols>
    <col min="1" max="1" width="14.2743362831858" customWidth="1"/>
    <col min="2" max="2" width="32.5752212389381" customWidth="1"/>
    <col min="3" max="6" width="18.8495575221239" customWidth="1"/>
    <col min="7" max="7" width="21.2743362831858" customWidth="1"/>
    <col min="8" max="9" width="18.8495575221239" customWidth="1"/>
    <col min="10" max="10" width="17.8495575221239" customWidth="1"/>
    <col min="11" max="15" width="18.8495575221239" customWidth="1"/>
  </cols>
  <sheetData>
    <row r="1" customHeight="1" spans="1:15">
      <c r="A1" s="1"/>
      <c r="B1" s="1"/>
      <c r="C1" s="1"/>
      <c r="D1" s="1"/>
      <c r="E1" s="1"/>
      <c r="F1" s="1"/>
      <c r="G1" s="1"/>
      <c r="H1" s="1"/>
      <c r="I1" s="1"/>
      <c r="J1" s="1"/>
      <c r="K1" s="1"/>
      <c r="L1" s="1"/>
      <c r="M1" s="1"/>
      <c r="N1" s="1"/>
      <c r="O1" s="1"/>
    </row>
    <row r="2" ht="15.75" customHeight="1" spans="1:15">
      <c r="O2" s="59" t="s">
        <v>73</v>
      </c>
    </row>
    <row r="3" ht="28.5" customHeight="1" spans="1:15">
      <c r="A3" s="28" t="s">
        <v>74</v>
      </c>
      <c r="B3" s="28"/>
      <c r="C3" s="28"/>
      <c r="D3" s="28"/>
      <c r="E3" s="28"/>
      <c r="F3" s="28"/>
      <c r="G3" s="28"/>
      <c r="H3" s="28"/>
      <c r="I3" s="28"/>
      <c r="J3" s="28"/>
      <c r="K3" s="28"/>
      <c r="L3" s="28"/>
      <c r="M3" s="28"/>
      <c r="N3" s="28"/>
      <c r="O3" s="28"/>
    </row>
    <row r="4" ht="26" customHeight="1" spans="1:15">
      <c r="A4" s="102" t="str">
        <f>"单位名称："&amp;"西山区团结谷律中心学校"</f>
        <v>单位名称：西山区团结谷律中心学校</v>
      </c>
      <c r="B4" s="103"/>
      <c r="C4" s="62"/>
      <c r="D4" s="62"/>
      <c r="E4" s="62"/>
      <c r="F4" s="62"/>
      <c r="G4" s="7"/>
      <c r="H4" s="62"/>
      <c r="I4" s="62"/>
      <c r="J4" s="7"/>
      <c r="K4" s="62"/>
      <c r="L4" s="62"/>
      <c r="M4" s="7"/>
      <c r="N4" s="7"/>
      <c r="O4" s="104" t="s">
        <v>2</v>
      </c>
    </row>
    <row r="5" ht="18.75" customHeight="1" spans="1:15">
      <c r="A5" s="10" t="s">
        <v>75</v>
      </c>
      <c r="B5" s="10" t="s">
        <v>76</v>
      </c>
      <c r="C5" s="29" t="s">
        <v>57</v>
      </c>
      <c r="D5" s="67" t="s">
        <v>60</v>
      </c>
      <c r="E5" s="67"/>
      <c r="F5" s="67"/>
      <c r="G5" s="168" t="s">
        <v>61</v>
      </c>
      <c r="H5" s="10" t="s">
        <v>62</v>
      </c>
      <c r="I5" s="10" t="s">
        <v>77</v>
      </c>
      <c r="J5" s="11" t="s">
        <v>78</v>
      </c>
      <c r="K5" s="76" t="s">
        <v>79</v>
      </c>
      <c r="L5" s="76" t="s">
        <v>80</v>
      </c>
      <c r="M5" s="76" t="s">
        <v>81</v>
      </c>
      <c r="N5" s="76" t="s">
        <v>82</v>
      </c>
      <c r="O5" s="79" t="s">
        <v>83</v>
      </c>
    </row>
    <row r="6" ht="30" customHeight="1" spans="1:15">
      <c r="A6" s="31"/>
      <c r="B6" s="31"/>
      <c r="C6" s="31"/>
      <c r="D6" s="67" t="s">
        <v>59</v>
      </c>
      <c r="E6" s="67" t="s">
        <v>84</v>
      </c>
      <c r="F6" s="67" t="s">
        <v>85</v>
      </c>
      <c r="G6" s="31"/>
      <c r="H6" s="31"/>
      <c r="I6" s="31"/>
      <c r="J6" s="67" t="s">
        <v>59</v>
      </c>
      <c r="K6" s="87" t="s">
        <v>79</v>
      </c>
      <c r="L6" s="87" t="s">
        <v>80</v>
      </c>
      <c r="M6" s="87" t="s">
        <v>81</v>
      </c>
      <c r="N6" s="87" t="s">
        <v>82</v>
      </c>
      <c r="O6" s="87" t="s">
        <v>83</v>
      </c>
    </row>
    <row r="7" ht="21" customHeight="1" spans="1:15">
      <c r="A7" s="67">
        <v>1</v>
      </c>
      <c r="B7" s="67">
        <v>2</v>
      </c>
      <c r="C7" s="67">
        <v>3</v>
      </c>
      <c r="D7" s="67">
        <v>4</v>
      </c>
      <c r="E7" s="67">
        <v>5</v>
      </c>
      <c r="F7" s="67">
        <v>6</v>
      </c>
      <c r="G7" s="67">
        <v>7</v>
      </c>
      <c r="H7" s="53">
        <v>8</v>
      </c>
      <c r="I7" s="53">
        <v>9</v>
      </c>
      <c r="J7" s="53">
        <v>10</v>
      </c>
      <c r="K7" s="53">
        <v>11</v>
      </c>
      <c r="L7" s="53">
        <v>12</v>
      </c>
      <c r="M7" s="53">
        <v>13</v>
      </c>
      <c r="N7" s="53">
        <v>14</v>
      </c>
      <c r="O7" s="67">
        <v>15</v>
      </c>
    </row>
    <row r="8" s="123" customFormat="1" ht="22" customHeight="1" spans="1:15">
      <c r="A8" s="131" t="s">
        <v>86</v>
      </c>
      <c r="B8" s="131" t="s">
        <v>87</v>
      </c>
      <c r="C8" s="133">
        <v>9682104.24</v>
      </c>
      <c r="D8" s="133">
        <v>9107104.24</v>
      </c>
      <c r="E8" s="133">
        <v>5434020.18</v>
      </c>
      <c r="F8" s="133">
        <v>3673084.06</v>
      </c>
      <c r="G8" s="133"/>
      <c r="H8" s="91"/>
      <c r="I8" s="91"/>
      <c r="J8" s="91">
        <v>575000</v>
      </c>
      <c r="K8" s="91"/>
      <c r="L8" s="91"/>
      <c r="M8" s="91"/>
      <c r="N8" s="91"/>
      <c r="O8" s="133">
        <v>575000</v>
      </c>
    </row>
    <row r="9" s="123" customFormat="1" ht="22" customHeight="1" spans="1:15">
      <c r="A9" s="131" t="s">
        <v>88</v>
      </c>
      <c r="B9" s="131" t="s">
        <v>89</v>
      </c>
      <c r="C9" s="133">
        <v>6764556.24</v>
      </c>
      <c r="D9" s="133">
        <v>6189556.24</v>
      </c>
      <c r="E9" s="133">
        <v>5434020.18</v>
      </c>
      <c r="F9" s="133">
        <v>755536.06</v>
      </c>
      <c r="G9" s="133"/>
      <c r="H9" s="91"/>
      <c r="I9" s="91"/>
      <c r="J9" s="91">
        <v>575000</v>
      </c>
      <c r="K9" s="91"/>
      <c r="L9" s="91"/>
      <c r="M9" s="91"/>
      <c r="N9" s="91"/>
      <c r="O9" s="133">
        <v>575000</v>
      </c>
    </row>
    <row r="10" s="123" customFormat="1" ht="22" customHeight="1" spans="1:15">
      <c r="A10" s="131" t="s">
        <v>90</v>
      </c>
      <c r="B10" s="131" t="s">
        <v>91</v>
      </c>
      <c r="C10" s="133">
        <v>6764556.24</v>
      </c>
      <c r="D10" s="133">
        <v>6189556.24</v>
      </c>
      <c r="E10" s="133">
        <v>5434020.18</v>
      </c>
      <c r="F10" s="133">
        <v>755536.06</v>
      </c>
      <c r="G10" s="133"/>
      <c r="H10" s="91"/>
      <c r="I10" s="91"/>
      <c r="J10" s="91">
        <v>575000</v>
      </c>
      <c r="K10" s="91"/>
      <c r="L10" s="91"/>
      <c r="M10" s="91"/>
      <c r="N10" s="91"/>
      <c r="O10" s="133">
        <v>575000</v>
      </c>
    </row>
    <row r="11" s="123" customFormat="1" ht="22" customHeight="1" spans="1:15">
      <c r="A11" s="131" t="s">
        <v>92</v>
      </c>
      <c r="B11" s="131" t="s">
        <v>93</v>
      </c>
      <c r="C11" s="133">
        <v>2917548</v>
      </c>
      <c r="D11" s="133">
        <v>2917548</v>
      </c>
      <c r="E11" s="133"/>
      <c r="F11" s="133">
        <v>2917548</v>
      </c>
      <c r="G11" s="133"/>
      <c r="H11" s="91"/>
      <c r="I11" s="91"/>
      <c r="J11" s="91"/>
      <c r="K11" s="91"/>
      <c r="L11" s="91"/>
      <c r="M11" s="91"/>
      <c r="N11" s="91"/>
      <c r="O11" s="133"/>
    </row>
    <row r="12" s="123" customFormat="1" ht="22" customHeight="1" spans="1:15">
      <c r="A12" s="131" t="s">
        <v>94</v>
      </c>
      <c r="B12" s="131" t="s">
        <v>95</v>
      </c>
      <c r="C12" s="133">
        <v>2280000</v>
      </c>
      <c r="D12" s="133">
        <v>2280000</v>
      </c>
      <c r="E12" s="133"/>
      <c r="F12" s="133">
        <v>2280000</v>
      </c>
      <c r="G12" s="133"/>
      <c r="H12" s="91"/>
      <c r="I12" s="91"/>
      <c r="J12" s="91"/>
      <c r="K12" s="91"/>
      <c r="L12" s="91"/>
      <c r="M12" s="91"/>
      <c r="N12" s="91"/>
      <c r="O12" s="133"/>
    </row>
    <row r="13" s="123" customFormat="1" ht="22" customHeight="1" spans="1:15">
      <c r="A13" s="131" t="s">
        <v>96</v>
      </c>
      <c r="B13" s="131" t="s">
        <v>97</v>
      </c>
      <c r="C13" s="133">
        <v>637548</v>
      </c>
      <c r="D13" s="133">
        <v>637548</v>
      </c>
      <c r="E13" s="133"/>
      <c r="F13" s="133">
        <v>637548</v>
      </c>
      <c r="G13" s="133"/>
      <c r="H13" s="91"/>
      <c r="I13" s="91"/>
      <c r="J13" s="91"/>
      <c r="K13" s="91"/>
      <c r="L13" s="91"/>
      <c r="M13" s="91"/>
      <c r="N13" s="91"/>
      <c r="O13" s="133"/>
    </row>
    <row r="14" s="123" customFormat="1" ht="22" customHeight="1" spans="1:15">
      <c r="A14" s="131" t="s">
        <v>98</v>
      </c>
      <c r="B14" s="131" t="s">
        <v>99</v>
      </c>
      <c r="C14" s="133">
        <v>1486712</v>
      </c>
      <c r="D14" s="133">
        <v>1486712</v>
      </c>
      <c r="E14" s="133">
        <v>1350912</v>
      </c>
      <c r="F14" s="133">
        <v>135800</v>
      </c>
      <c r="G14" s="133"/>
      <c r="H14" s="91"/>
      <c r="I14" s="91"/>
      <c r="J14" s="91"/>
      <c r="K14" s="91"/>
      <c r="L14" s="91"/>
      <c r="M14" s="91"/>
      <c r="N14" s="91"/>
      <c r="O14" s="133"/>
    </row>
    <row r="15" s="123" customFormat="1" ht="22" customHeight="1" spans="1:15">
      <c r="A15" s="131" t="s">
        <v>100</v>
      </c>
      <c r="B15" s="131" t="s">
        <v>101</v>
      </c>
      <c r="C15" s="133">
        <v>1350912</v>
      </c>
      <c r="D15" s="133">
        <v>1350912</v>
      </c>
      <c r="E15" s="133">
        <v>1350912</v>
      </c>
      <c r="F15" s="133"/>
      <c r="G15" s="133"/>
      <c r="H15" s="91"/>
      <c r="I15" s="91"/>
      <c r="J15" s="91"/>
      <c r="K15" s="91"/>
      <c r="L15" s="91"/>
      <c r="M15" s="91"/>
      <c r="N15" s="91"/>
      <c r="O15" s="133"/>
    </row>
    <row r="16" s="123" customFormat="1" ht="22" customHeight="1" spans="1:15">
      <c r="A16" s="131" t="s">
        <v>102</v>
      </c>
      <c r="B16" s="131" t="s">
        <v>103</v>
      </c>
      <c r="C16" s="133">
        <v>514512</v>
      </c>
      <c r="D16" s="133">
        <v>514512</v>
      </c>
      <c r="E16" s="133">
        <v>514512</v>
      </c>
      <c r="F16" s="133"/>
      <c r="G16" s="133"/>
      <c r="H16" s="91"/>
      <c r="I16" s="91"/>
      <c r="J16" s="91"/>
      <c r="K16" s="91"/>
      <c r="L16" s="91"/>
      <c r="M16" s="91"/>
      <c r="N16" s="91"/>
      <c r="O16" s="133"/>
    </row>
    <row r="17" s="123" customFormat="1" ht="22" customHeight="1" spans="1:15">
      <c r="A17" s="131" t="s">
        <v>104</v>
      </c>
      <c r="B17" s="131" t="s">
        <v>105</v>
      </c>
      <c r="C17" s="133">
        <v>836400</v>
      </c>
      <c r="D17" s="133">
        <v>836400</v>
      </c>
      <c r="E17" s="133">
        <v>836400</v>
      </c>
      <c r="F17" s="133"/>
      <c r="G17" s="133"/>
      <c r="H17" s="91"/>
      <c r="I17" s="91"/>
      <c r="J17" s="91"/>
      <c r="K17" s="91"/>
      <c r="L17" s="91"/>
      <c r="M17" s="91"/>
      <c r="N17" s="91"/>
      <c r="O17" s="133"/>
    </row>
    <row r="18" s="123" customFormat="1" ht="22" customHeight="1" spans="1:15">
      <c r="A18" s="131" t="s">
        <v>106</v>
      </c>
      <c r="B18" s="131" t="s">
        <v>107</v>
      </c>
      <c r="C18" s="133">
        <v>135800</v>
      </c>
      <c r="D18" s="133">
        <v>135800</v>
      </c>
      <c r="E18" s="133"/>
      <c r="F18" s="133">
        <v>135800</v>
      </c>
      <c r="G18" s="133"/>
      <c r="H18" s="91"/>
      <c r="I18" s="91"/>
      <c r="J18" s="91"/>
      <c r="K18" s="91"/>
      <c r="L18" s="91"/>
      <c r="M18" s="91"/>
      <c r="N18" s="91"/>
      <c r="O18" s="133"/>
    </row>
    <row r="19" s="123" customFormat="1" ht="22" customHeight="1" spans="1:15">
      <c r="A19" s="131" t="s">
        <v>108</v>
      </c>
      <c r="B19" s="131" t="s">
        <v>109</v>
      </c>
      <c r="C19" s="133">
        <v>135800</v>
      </c>
      <c r="D19" s="133">
        <v>135800</v>
      </c>
      <c r="E19" s="133"/>
      <c r="F19" s="133">
        <v>135800</v>
      </c>
      <c r="G19" s="133"/>
      <c r="H19" s="91"/>
      <c r="I19" s="91"/>
      <c r="J19" s="91"/>
      <c r="K19" s="91"/>
      <c r="L19" s="91"/>
      <c r="M19" s="91"/>
      <c r="N19" s="91"/>
      <c r="O19" s="133"/>
    </row>
    <row r="20" s="123" customFormat="1" ht="22" customHeight="1" spans="1:15">
      <c r="A20" s="131" t="s">
        <v>110</v>
      </c>
      <c r="B20" s="131" t="s">
        <v>111</v>
      </c>
      <c r="C20" s="133">
        <v>597149.84</v>
      </c>
      <c r="D20" s="133">
        <v>597149.84</v>
      </c>
      <c r="E20" s="133">
        <v>597149.84</v>
      </c>
      <c r="F20" s="133"/>
      <c r="G20" s="133"/>
      <c r="H20" s="91"/>
      <c r="I20" s="91"/>
      <c r="J20" s="91"/>
      <c r="K20" s="91"/>
      <c r="L20" s="91"/>
      <c r="M20" s="91"/>
      <c r="N20" s="91"/>
      <c r="O20" s="133"/>
    </row>
    <row r="21" s="123" customFormat="1" ht="22" customHeight="1" spans="1:15">
      <c r="A21" s="131" t="s">
        <v>112</v>
      </c>
      <c r="B21" s="131" t="s">
        <v>113</v>
      </c>
      <c r="C21" s="133">
        <v>597149.84</v>
      </c>
      <c r="D21" s="133">
        <v>597149.84</v>
      </c>
      <c r="E21" s="133">
        <v>597149.84</v>
      </c>
      <c r="F21" s="133"/>
      <c r="G21" s="133"/>
      <c r="H21" s="91"/>
      <c r="I21" s="91"/>
      <c r="J21" s="91"/>
      <c r="K21" s="91"/>
      <c r="L21" s="91"/>
      <c r="M21" s="91"/>
      <c r="N21" s="91"/>
      <c r="O21" s="133"/>
    </row>
    <row r="22" s="123" customFormat="1" ht="22" customHeight="1" spans="1:15">
      <c r="A22" s="131" t="s">
        <v>114</v>
      </c>
      <c r="B22" s="131" t="s">
        <v>115</v>
      </c>
      <c r="C22" s="133">
        <v>241731</v>
      </c>
      <c r="D22" s="133">
        <v>241731</v>
      </c>
      <c r="E22" s="133">
        <v>241731</v>
      </c>
      <c r="F22" s="133"/>
      <c r="G22" s="133"/>
      <c r="H22" s="91"/>
      <c r="I22" s="91"/>
      <c r="J22" s="91"/>
      <c r="K22" s="91"/>
      <c r="L22" s="91"/>
      <c r="M22" s="91"/>
      <c r="N22" s="91"/>
      <c r="O22" s="133"/>
    </row>
    <row r="23" s="123" customFormat="1" ht="22" customHeight="1" spans="1:15">
      <c r="A23" s="131" t="s">
        <v>116</v>
      </c>
      <c r="B23" s="131" t="s">
        <v>117</v>
      </c>
      <c r="C23" s="133">
        <v>309740</v>
      </c>
      <c r="D23" s="133">
        <v>309740</v>
      </c>
      <c r="E23" s="133">
        <v>309740</v>
      </c>
      <c r="F23" s="133"/>
      <c r="G23" s="133"/>
      <c r="H23" s="91"/>
      <c r="I23" s="91"/>
      <c r="J23" s="91"/>
      <c r="K23" s="91"/>
      <c r="L23" s="91"/>
      <c r="M23" s="91"/>
      <c r="N23" s="91"/>
      <c r="O23" s="133"/>
    </row>
    <row r="24" s="123" customFormat="1" ht="22" customHeight="1" spans="1:15">
      <c r="A24" s="131" t="s">
        <v>118</v>
      </c>
      <c r="B24" s="131" t="s">
        <v>119</v>
      </c>
      <c r="C24" s="133">
        <v>45678.84</v>
      </c>
      <c r="D24" s="133">
        <v>45678.84</v>
      </c>
      <c r="E24" s="133">
        <v>45678.84</v>
      </c>
      <c r="F24" s="133"/>
      <c r="G24" s="133"/>
      <c r="H24" s="91"/>
      <c r="I24" s="91"/>
      <c r="J24" s="91"/>
      <c r="K24" s="91"/>
      <c r="L24" s="91"/>
      <c r="M24" s="91"/>
      <c r="N24" s="91"/>
      <c r="O24" s="133"/>
    </row>
    <row r="25" s="123" customFormat="1" ht="22" customHeight="1" spans="1:15">
      <c r="A25" s="131" t="s">
        <v>120</v>
      </c>
      <c r="B25" s="131" t="s">
        <v>121</v>
      </c>
      <c r="C25" s="133">
        <v>504696</v>
      </c>
      <c r="D25" s="133">
        <v>504696</v>
      </c>
      <c r="E25" s="133">
        <v>504696</v>
      </c>
      <c r="F25" s="133"/>
      <c r="G25" s="133"/>
      <c r="H25" s="91"/>
      <c r="I25" s="91"/>
      <c r="J25" s="91"/>
      <c r="K25" s="91"/>
      <c r="L25" s="91"/>
      <c r="M25" s="91"/>
      <c r="N25" s="91"/>
      <c r="O25" s="133"/>
    </row>
    <row r="26" s="123" customFormat="1" ht="22" customHeight="1" spans="1:15">
      <c r="A26" s="131" t="s">
        <v>122</v>
      </c>
      <c r="B26" s="131" t="s">
        <v>123</v>
      </c>
      <c r="C26" s="133">
        <v>504696</v>
      </c>
      <c r="D26" s="133">
        <v>504696</v>
      </c>
      <c r="E26" s="133">
        <v>504696</v>
      </c>
      <c r="F26" s="133"/>
      <c r="G26" s="133"/>
      <c r="H26" s="91"/>
      <c r="I26" s="91"/>
      <c r="J26" s="91"/>
      <c r="K26" s="91"/>
      <c r="L26" s="91"/>
      <c r="M26" s="91"/>
      <c r="N26" s="91"/>
      <c r="O26" s="133"/>
    </row>
    <row r="27" s="123" customFormat="1" ht="22" customHeight="1" spans="1:15">
      <c r="A27" s="131" t="s">
        <v>124</v>
      </c>
      <c r="B27" s="131" t="s">
        <v>125</v>
      </c>
      <c r="C27" s="133">
        <v>504696</v>
      </c>
      <c r="D27" s="133">
        <v>504696</v>
      </c>
      <c r="E27" s="133">
        <v>504696</v>
      </c>
      <c r="F27" s="133"/>
      <c r="G27" s="133"/>
      <c r="H27" s="91"/>
      <c r="I27" s="91"/>
      <c r="J27" s="91"/>
      <c r="K27" s="91"/>
      <c r="L27" s="91"/>
      <c r="M27" s="91"/>
      <c r="N27" s="91"/>
      <c r="O27" s="133"/>
    </row>
    <row r="28" s="123" customFormat="1" ht="22" customHeight="1" spans="1:15">
      <c r="A28" s="169" t="s">
        <v>126</v>
      </c>
      <c r="B28" s="170" t="s">
        <v>126</v>
      </c>
      <c r="C28" s="133">
        <v>12270662.08</v>
      </c>
      <c r="D28" s="133">
        <v>11695662.08</v>
      </c>
      <c r="E28" s="133">
        <v>7886778.02</v>
      </c>
      <c r="F28" s="133">
        <v>3808884.06</v>
      </c>
      <c r="G28" s="91"/>
      <c r="H28" s="133"/>
      <c r="I28" s="133"/>
      <c r="J28" s="133">
        <v>575000</v>
      </c>
      <c r="K28" s="133"/>
      <c r="L28" s="133"/>
      <c r="M28" s="91"/>
      <c r="N28" s="133"/>
      <c r="O28" s="133">
        <v>575000</v>
      </c>
    </row>
  </sheetData>
  <mergeCells count="11">
    <mergeCell ref="A3:O3"/>
    <mergeCell ref="A4:L4"/>
    <mergeCell ref="D5:F5"/>
    <mergeCell ref="J5:O5"/>
    <mergeCell ref="A28:B28"/>
    <mergeCell ref="A5:A6"/>
    <mergeCell ref="B5:B6"/>
    <mergeCell ref="C5:C6"/>
    <mergeCell ref="G5:G6"/>
    <mergeCell ref="H5:H6"/>
    <mergeCell ref="I5:I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 activePane="bottomLeft" state="frozen"/>
      <selection/>
      <selection pane="bottomLeft" activeCell="A4" sqref="A4:B4"/>
    </sheetView>
  </sheetViews>
  <sheetFormatPr defaultColWidth="9.14159292035398" defaultRowHeight="14.25" customHeight="1" outlineLevelCol="3"/>
  <cols>
    <col min="1" max="1" width="49.2743362831858" customWidth="1"/>
    <col min="2" max="2" width="43.3097345132743" customWidth="1"/>
    <col min="3" max="3" width="48.5752212389381" customWidth="1"/>
    <col min="4" max="4" width="41.1769911504425" customWidth="1"/>
  </cols>
  <sheetData>
    <row r="1" customHeight="1" spans="1:4">
      <c r="A1" s="1"/>
      <c r="B1" s="1"/>
      <c r="C1" s="1"/>
      <c r="D1" s="1"/>
    </row>
    <row r="2" customHeight="1" spans="1:4">
      <c r="D2" s="95" t="s">
        <v>127</v>
      </c>
    </row>
    <row r="3" ht="31.5" customHeight="1" spans="1:4">
      <c r="A3" s="50" t="s">
        <v>128</v>
      </c>
      <c r="B3" s="155"/>
      <c r="C3" s="155"/>
      <c r="D3" s="155"/>
    </row>
    <row r="4" ht="17.25" customHeight="1" spans="1:4">
      <c r="A4" s="5" t="str">
        <f>"单位名称："&amp;"西山区团结谷律中心学校"</f>
        <v>单位名称：西山区团结谷律中心学校</v>
      </c>
      <c r="B4" s="156"/>
      <c r="C4" s="156"/>
      <c r="D4" s="97" t="s">
        <v>2</v>
      </c>
    </row>
    <row r="5" ht="24.65" customHeight="1" spans="1:4">
      <c r="A5" s="11" t="s">
        <v>3</v>
      </c>
      <c r="B5" s="13"/>
      <c r="C5" s="11" t="s">
        <v>4</v>
      </c>
      <c r="D5" s="13"/>
    </row>
    <row r="6" ht="15.65" customHeight="1" spans="1:4">
      <c r="A6" s="29" t="s">
        <v>5</v>
      </c>
      <c r="B6" s="157" t="s">
        <v>6</v>
      </c>
      <c r="C6" s="29" t="s">
        <v>129</v>
      </c>
      <c r="D6" s="157" t="s">
        <v>6</v>
      </c>
    </row>
    <row r="7" ht="14.15" customHeight="1" spans="1:4">
      <c r="A7" s="31"/>
      <c r="B7" s="17"/>
      <c r="C7" s="31"/>
      <c r="D7" s="17"/>
    </row>
    <row r="8" ht="29.15" customHeight="1" spans="1:4">
      <c r="A8" s="158" t="s">
        <v>130</v>
      </c>
      <c r="B8" s="159">
        <v>11695662.08</v>
      </c>
      <c r="C8" s="160" t="s">
        <v>131</v>
      </c>
      <c r="D8" s="159">
        <v>11695662.08</v>
      </c>
    </row>
    <row r="9" ht="29.15" customHeight="1" spans="1:4">
      <c r="A9" s="161" t="s">
        <v>132</v>
      </c>
      <c r="B9" s="91">
        <v>11695662.08</v>
      </c>
      <c r="C9" s="162" t="s">
        <v>133</v>
      </c>
      <c r="D9" s="91"/>
    </row>
    <row r="10" ht="29.15" customHeight="1" spans="1:4">
      <c r="A10" s="161" t="s">
        <v>134</v>
      </c>
      <c r="B10" s="91"/>
      <c r="C10" s="162" t="s">
        <v>135</v>
      </c>
      <c r="D10" s="91"/>
    </row>
    <row r="11" ht="29.15" customHeight="1" spans="1:4">
      <c r="A11" s="161" t="s">
        <v>136</v>
      </c>
      <c r="B11" s="91"/>
      <c r="C11" s="131" t="s">
        <v>137</v>
      </c>
      <c r="D11" s="133"/>
    </row>
    <row r="12" ht="29.15" customHeight="1" spans="1:4">
      <c r="A12" s="163" t="s">
        <v>138</v>
      </c>
      <c r="B12" s="164"/>
      <c r="C12" s="131" t="s">
        <v>139</v>
      </c>
      <c r="D12" s="164"/>
    </row>
    <row r="13" ht="29.15" customHeight="1" spans="1:4">
      <c r="A13" s="161" t="s">
        <v>132</v>
      </c>
      <c r="B13" s="133"/>
      <c r="C13" s="131" t="s">
        <v>140</v>
      </c>
      <c r="D13" s="133">
        <v>9107104.24</v>
      </c>
    </row>
    <row r="14" ht="29.15" customHeight="1" spans="1:4">
      <c r="A14" s="165" t="s">
        <v>134</v>
      </c>
      <c r="B14" s="133"/>
      <c r="C14" s="131" t="s">
        <v>141</v>
      </c>
      <c r="D14" s="164"/>
    </row>
    <row r="15" ht="29.15" customHeight="1" spans="1:4">
      <c r="A15" s="165" t="s">
        <v>136</v>
      </c>
      <c r="B15" s="164"/>
      <c r="C15" s="131" t="s">
        <v>142</v>
      </c>
      <c r="D15" s="164"/>
    </row>
    <row r="16" ht="29.15" customHeight="1" spans="1:4">
      <c r="A16" s="161"/>
      <c r="B16" s="91"/>
      <c r="C16" s="131" t="s">
        <v>143</v>
      </c>
      <c r="D16" s="133">
        <v>1486712</v>
      </c>
    </row>
    <row r="17" ht="29.15" customHeight="1" spans="1:4">
      <c r="A17" s="161"/>
      <c r="B17" s="91"/>
      <c r="C17" s="131" t="s">
        <v>144</v>
      </c>
      <c r="D17" s="133">
        <v>597149.84</v>
      </c>
    </row>
    <row r="18" ht="29.15" customHeight="1" spans="1:4">
      <c r="A18" s="161"/>
      <c r="B18" s="91"/>
      <c r="C18" s="131" t="s">
        <v>145</v>
      </c>
      <c r="D18" s="133"/>
    </row>
    <row r="19" ht="29.15" customHeight="1" spans="1:4">
      <c r="A19" s="161"/>
      <c r="B19" s="91"/>
      <c r="C19" s="131" t="s">
        <v>146</v>
      </c>
      <c r="D19" s="133"/>
    </row>
    <row r="20" ht="29.15" customHeight="1" spans="1:4">
      <c r="A20" s="161"/>
      <c r="B20" s="91"/>
      <c r="C20" s="131" t="s">
        <v>147</v>
      </c>
      <c r="D20" s="133"/>
    </row>
    <row r="21" ht="29.15" customHeight="1" spans="1:4">
      <c r="A21" s="161"/>
      <c r="B21" s="91"/>
      <c r="C21" s="131" t="s">
        <v>148</v>
      </c>
      <c r="D21" s="133"/>
    </row>
    <row r="22" ht="29.15" customHeight="1" spans="1:4">
      <c r="A22" s="161"/>
      <c r="B22" s="91"/>
      <c r="C22" s="131" t="s">
        <v>149</v>
      </c>
      <c r="D22" s="133"/>
    </row>
    <row r="23" ht="29.15" customHeight="1" spans="1:4">
      <c r="A23" s="161"/>
      <c r="B23" s="91"/>
      <c r="C23" s="131" t="s">
        <v>150</v>
      </c>
      <c r="D23" s="133"/>
    </row>
    <row r="24" ht="29.15" customHeight="1" spans="1:4">
      <c r="A24" s="161"/>
      <c r="B24" s="91"/>
      <c r="C24" s="131" t="s">
        <v>151</v>
      </c>
      <c r="D24" s="133"/>
    </row>
    <row r="25" ht="29.15" customHeight="1" spans="1:4">
      <c r="A25" s="161"/>
      <c r="B25" s="91"/>
      <c r="C25" s="131" t="s">
        <v>152</v>
      </c>
      <c r="D25" s="133"/>
    </row>
    <row r="26" ht="29.15" customHeight="1" spans="1:4">
      <c r="A26" s="161"/>
      <c r="B26" s="91"/>
      <c r="C26" s="131" t="s">
        <v>153</v>
      </c>
      <c r="D26" s="133"/>
    </row>
    <row r="27" ht="29.15" customHeight="1" spans="1:4">
      <c r="A27" s="161"/>
      <c r="B27" s="91"/>
      <c r="C27" s="131" t="s">
        <v>154</v>
      </c>
      <c r="D27" s="133">
        <v>504696</v>
      </c>
    </row>
    <row r="28" ht="29.15" customHeight="1" spans="1:4">
      <c r="A28" s="161"/>
      <c r="B28" s="91"/>
      <c r="C28" s="131" t="s">
        <v>155</v>
      </c>
      <c r="D28" s="133"/>
    </row>
    <row r="29" ht="29.15" customHeight="1" spans="1:4">
      <c r="A29" s="161"/>
      <c r="B29" s="91"/>
      <c r="C29" s="131" t="s">
        <v>156</v>
      </c>
      <c r="D29" s="133"/>
    </row>
    <row r="30" ht="29.15" customHeight="1" spans="1:4">
      <c r="A30" s="161"/>
      <c r="B30" s="91"/>
      <c r="C30" s="131" t="s">
        <v>157</v>
      </c>
      <c r="D30" s="133"/>
    </row>
    <row r="31" ht="29.15" customHeight="1" spans="1:4">
      <c r="A31" s="161"/>
      <c r="B31" s="91"/>
      <c r="C31" s="131" t="s">
        <v>158</v>
      </c>
      <c r="D31" s="133"/>
    </row>
    <row r="32" ht="29.15" customHeight="1" spans="1:4">
      <c r="A32" s="161"/>
      <c r="B32" s="91"/>
      <c r="C32" s="131" t="s">
        <v>159</v>
      </c>
      <c r="D32" s="133"/>
    </row>
    <row r="33" ht="29.15" customHeight="1" spans="1:4">
      <c r="A33" s="161"/>
      <c r="B33" s="91"/>
      <c r="C33" s="131" t="s">
        <v>160</v>
      </c>
      <c r="D33" s="133"/>
    </row>
    <row r="34" ht="29.15" customHeight="1" spans="1:4">
      <c r="A34" s="161"/>
      <c r="B34" s="91"/>
      <c r="C34" s="131" t="s">
        <v>161</v>
      </c>
      <c r="D34" s="133"/>
    </row>
    <row r="35" ht="29.15" customHeight="1" spans="1:4">
      <c r="A35" s="166"/>
      <c r="B35" s="164"/>
      <c r="C35" s="131" t="s">
        <v>162</v>
      </c>
      <c r="D35" s="164"/>
    </row>
    <row r="36" ht="29.15" customHeight="1" spans="1:4">
      <c r="A36" s="166" t="s">
        <v>163</v>
      </c>
      <c r="B36" s="164">
        <v>11695662.08</v>
      </c>
      <c r="C36" s="167" t="s">
        <v>52</v>
      </c>
      <c r="D36" s="164">
        <v>11695662.08</v>
      </c>
    </row>
  </sheetData>
  <mergeCells count="8">
    <mergeCell ref="A3:D3"/>
    <mergeCell ref="A4:B4"/>
    <mergeCell ref="A5:B5"/>
    <mergeCell ref="C5:D5"/>
    <mergeCell ref="A6:A7"/>
    <mergeCell ref="B6:B7"/>
    <mergeCell ref="C6:C7"/>
    <mergeCell ref="D6:D7"/>
  </mergeCells>
  <pageMargins left="0.751388888888889" right="0.751388888888889" top="1" bottom="1" header="0.5" footer="0.5"/>
  <pageSetup paperSize="9" scale="5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A4" sqref="A4:E4"/>
    </sheetView>
  </sheetViews>
  <sheetFormatPr defaultColWidth="9.14159292035398" defaultRowHeight="14.25" customHeight="1" outlineLevelCol="6"/>
  <cols>
    <col min="1" max="1" width="20.141592920354" customWidth="1"/>
    <col min="2" max="2" width="37.3097345132743" customWidth="1"/>
    <col min="3" max="3" width="24.2743362831858" customWidth="1"/>
    <col min="4" max="6" width="25.0265486725664" customWidth="1"/>
    <col min="7" max="7" width="24.2743362831858" customWidth="1"/>
  </cols>
  <sheetData>
    <row r="1" customHeight="1" spans="1:7">
      <c r="A1" s="1"/>
      <c r="B1" s="1"/>
      <c r="C1" s="1"/>
      <c r="D1" s="1"/>
      <c r="E1" s="1"/>
      <c r="F1" s="1"/>
      <c r="G1" s="1"/>
    </row>
    <row r="2" ht="12" customHeight="1" spans="1:7">
      <c r="D2" s="124"/>
      <c r="F2" s="59"/>
      <c r="G2" s="59" t="s">
        <v>164</v>
      </c>
    </row>
    <row r="3" ht="39" customHeight="1" spans="1:7">
      <c r="A3" s="4" t="s">
        <v>165</v>
      </c>
      <c r="B3" s="4"/>
      <c r="C3" s="4"/>
      <c r="D3" s="4"/>
      <c r="E3" s="4"/>
      <c r="F3" s="4"/>
      <c r="G3" s="4"/>
    </row>
    <row r="4" ht="18" customHeight="1" spans="1:7">
      <c r="A4" s="5" t="str">
        <f>"单位名称："&amp;"西山区团结谷律中心学校"</f>
        <v>单位名称：西山区团结谷律中心学校</v>
      </c>
      <c r="F4" s="104"/>
      <c r="G4" s="104" t="s">
        <v>2</v>
      </c>
    </row>
    <row r="5" ht="20.25" customHeight="1" spans="1:7">
      <c r="A5" s="145" t="s">
        <v>166</v>
      </c>
      <c r="B5" s="146"/>
      <c r="C5" s="147" t="s">
        <v>57</v>
      </c>
      <c r="D5" s="12" t="s">
        <v>84</v>
      </c>
      <c r="E5" s="12"/>
      <c r="F5" s="13"/>
      <c r="G5" s="147" t="s">
        <v>85</v>
      </c>
    </row>
    <row r="6" ht="20.25" customHeight="1" spans="1:7">
      <c r="A6" s="148" t="s">
        <v>75</v>
      </c>
      <c r="B6" s="149" t="s">
        <v>76</v>
      </c>
      <c r="C6" s="98"/>
      <c r="D6" s="98" t="s">
        <v>59</v>
      </c>
      <c r="E6" s="98" t="s">
        <v>167</v>
      </c>
      <c r="F6" s="98" t="s">
        <v>168</v>
      </c>
      <c r="G6" s="98"/>
    </row>
    <row r="7" ht="13.5" customHeight="1" spans="1:7">
      <c r="A7" s="150" t="s">
        <v>169</v>
      </c>
      <c r="B7" s="150" t="s">
        <v>170</v>
      </c>
      <c r="C7" s="150" t="s">
        <v>171</v>
      </c>
      <c r="D7" s="67"/>
      <c r="E7" s="150" t="s">
        <v>172</v>
      </c>
      <c r="F7" s="150" t="s">
        <v>173</v>
      </c>
      <c r="G7" s="150" t="s">
        <v>174</v>
      </c>
    </row>
    <row r="8" s="123" customFormat="1" ht="18" customHeight="1" spans="1:7">
      <c r="A8" s="151" t="s">
        <v>86</v>
      </c>
      <c r="B8" s="151" t="s">
        <v>87</v>
      </c>
      <c r="C8" s="133">
        <v>9107104.24</v>
      </c>
      <c r="D8" s="133">
        <v>5434020.18</v>
      </c>
      <c r="E8" s="133">
        <v>5098466.04</v>
      </c>
      <c r="F8" s="133">
        <v>335554.14</v>
      </c>
      <c r="G8" s="133">
        <v>3673084.06</v>
      </c>
    </row>
    <row r="9" s="123" customFormat="1" ht="18" customHeight="1" spans="1:7">
      <c r="A9" s="151" t="s">
        <v>88</v>
      </c>
      <c r="B9" s="151" t="s">
        <v>89</v>
      </c>
      <c r="C9" s="133">
        <v>6189556.24</v>
      </c>
      <c r="D9" s="133">
        <v>5434020.18</v>
      </c>
      <c r="E9" s="133">
        <v>5098466.04</v>
      </c>
      <c r="F9" s="133">
        <v>335554.14</v>
      </c>
      <c r="G9" s="133">
        <v>755536.06</v>
      </c>
    </row>
    <row r="10" s="123" customFormat="1" ht="18" customHeight="1" spans="1:7">
      <c r="A10" s="151" t="s">
        <v>90</v>
      </c>
      <c r="B10" s="151" t="s">
        <v>91</v>
      </c>
      <c r="C10" s="133">
        <v>6189556.24</v>
      </c>
      <c r="D10" s="133">
        <v>5434020.18</v>
      </c>
      <c r="E10" s="133">
        <v>5098466.04</v>
      </c>
      <c r="F10" s="133">
        <v>335554.14</v>
      </c>
      <c r="G10" s="133">
        <v>755536.06</v>
      </c>
    </row>
    <row r="11" s="123" customFormat="1" ht="18" customHeight="1" spans="1:7">
      <c r="A11" s="151" t="s">
        <v>92</v>
      </c>
      <c r="B11" s="151" t="s">
        <v>93</v>
      </c>
      <c r="C11" s="133">
        <v>2917548</v>
      </c>
      <c r="D11" s="133"/>
      <c r="E11" s="133"/>
      <c r="F11" s="133"/>
      <c r="G11" s="133">
        <v>2917548</v>
      </c>
    </row>
    <row r="12" s="123" customFormat="1" ht="18" customHeight="1" spans="1:7">
      <c r="A12" s="151" t="s">
        <v>94</v>
      </c>
      <c r="B12" s="151" t="s">
        <v>95</v>
      </c>
      <c r="C12" s="133">
        <v>2280000</v>
      </c>
      <c r="D12" s="133"/>
      <c r="E12" s="133"/>
      <c r="F12" s="133"/>
      <c r="G12" s="133">
        <v>2280000</v>
      </c>
    </row>
    <row r="13" s="123" customFormat="1" ht="18" customHeight="1" spans="1:7">
      <c r="A13" s="151" t="s">
        <v>96</v>
      </c>
      <c r="B13" s="151" t="s">
        <v>97</v>
      </c>
      <c r="C13" s="133">
        <v>637548</v>
      </c>
      <c r="D13" s="133"/>
      <c r="E13" s="133"/>
      <c r="F13" s="133"/>
      <c r="G13" s="133">
        <v>637548</v>
      </c>
    </row>
    <row r="14" s="123" customFormat="1" ht="18" customHeight="1" spans="1:7">
      <c r="A14" s="151" t="s">
        <v>98</v>
      </c>
      <c r="B14" s="151" t="s">
        <v>99</v>
      </c>
      <c r="C14" s="133">
        <v>1486712</v>
      </c>
      <c r="D14" s="133">
        <v>1350912</v>
      </c>
      <c r="E14" s="133">
        <v>1350912</v>
      </c>
      <c r="F14" s="133"/>
      <c r="G14" s="133">
        <v>135800</v>
      </c>
    </row>
    <row r="15" s="123" customFormat="1" ht="18" customHeight="1" spans="1:7">
      <c r="A15" s="151" t="s">
        <v>100</v>
      </c>
      <c r="B15" s="151" t="s">
        <v>101</v>
      </c>
      <c r="C15" s="133">
        <v>1350912</v>
      </c>
      <c r="D15" s="133">
        <v>1350912</v>
      </c>
      <c r="E15" s="133">
        <v>1350912</v>
      </c>
      <c r="F15" s="133"/>
      <c r="G15" s="133"/>
    </row>
    <row r="16" s="123" customFormat="1" ht="18" customHeight="1" spans="1:7">
      <c r="A16" s="151" t="s">
        <v>102</v>
      </c>
      <c r="B16" s="151" t="s">
        <v>103</v>
      </c>
      <c r="C16" s="133">
        <v>514512</v>
      </c>
      <c r="D16" s="133">
        <v>514512</v>
      </c>
      <c r="E16" s="133">
        <v>514512</v>
      </c>
      <c r="F16" s="133"/>
      <c r="G16" s="133"/>
    </row>
    <row r="17" s="123" customFormat="1" ht="18" customHeight="1" spans="1:7">
      <c r="A17" s="151" t="s">
        <v>104</v>
      </c>
      <c r="B17" s="151" t="s">
        <v>105</v>
      </c>
      <c r="C17" s="133">
        <v>836400</v>
      </c>
      <c r="D17" s="133">
        <v>836400</v>
      </c>
      <c r="E17" s="133">
        <v>836400</v>
      </c>
      <c r="F17" s="133"/>
      <c r="G17" s="133"/>
    </row>
    <row r="18" s="123" customFormat="1" ht="18" customHeight="1" spans="1:7">
      <c r="A18" s="151" t="s">
        <v>106</v>
      </c>
      <c r="B18" s="151" t="s">
        <v>107</v>
      </c>
      <c r="C18" s="133">
        <v>135800</v>
      </c>
      <c r="D18" s="133"/>
      <c r="E18" s="133"/>
      <c r="F18" s="133"/>
      <c r="G18" s="133">
        <v>135800</v>
      </c>
    </row>
    <row r="19" s="123" customFormat="1" ht="18" customHeight="1" spans="1:7">
      <c r="A19" s="151" t="s">
        <v>108</v>
      </c>
      <c r="B19" s="151" t="s">
        <v>109</v>
      </c>
      <c r="C19" s="133">
        <v>135800</v>
      </c>
      <c r="D19" s="133"/>
      <c r="E19" s="133"/>
      <c r="F19" s="133"/>
      <c r="G19" s="133">
        <v>135800</v>
      </c>
    </row>
    <row r="20" s="123" customFormat="1" ht="18" customHeight="1" spans="1:7">
      <c r="A20" s="151" t="s">
        <v>110</v>
      </c>
      <c r="B20" s="151" t="s">
        <v>111</v>
      </c>
      <c r="C20" s="133">
        <v>597149.84</v>
      </c>
      <c r="D20" s="133">
        <v>597149.84</v>
      </c>
      <c r="E20" s="133">
        <v>597149.84</v>
      </c>
      <c r="F20" s="133"/>
      <c r="G20" s="133"/>
    </row>
    <row r="21" s="123" customFormat="1" ht="18" customHeight="1" spans="1:7">
      <c r="A21" s="151" t="s">
        <v>112</v>
      </c>
      <c r="B21" s="151" t="s">
        <v>113</v>
      </c>
      <c r="C21" s="133">
        <v>597149.84</v>
      </c>
      <c r="D21" s="133">
        <v>597149.84</v>
      </c>
      <c r="E21" s="133">
        <v>597149.84</v>
      </c>
      <c r="F21" s="133"/>
      <c r="G21" s="133"/>
    </row>
    <row r="22" s="123" customFormat="1" ht="18" customHeight="1" spans="1:7">
      <c r="A22" s="151" t="s">
        <v>114</v>
      </c>
      <c r="B22" s="151" t="s">
        <v>115</v>
      </c>
      <c r="C22" s="133">
        <v>241731</v>
      </c>
      <c r="D22" s="133">
        <v>241731</v>
      </c>
      <c r="E22" s="133">
        <v>241731</v>
      </c>
      <c r="F22" s="133"/>
      <c r="G22" s="133"/>
    </row>
    <row r="23" s="123" customFormat="1" ht="18" customHeight="1" spans="1:7">
      <c r="A23" s="151" t="s">
        <v>116</v>
      </c>
      <c r="B23" s="151" t="s">
        <v>117</v>
      </c>
      <c r="C23" s="133">
        <v>309740</v>
      </c>
      <c r="D23" s="133">
        <v>309740</v>
      </c>
      <c r="E23" s="133">
        <v>309740</v>
      </c>
      <c r="F23" s="133"/>
      <c r="G23" s="133"/>
    </row>
    <row r="24" s="123" customFormat="1" ht="18" customHeight="1" spans="1:7">
      <c r="A24" s="151" t="s">
        <v>118</v>
      </c>
      <c r="B24" s="151" t="s">
        <v>119</v>
      </c>
      <c r="C24" s="133">
        <v>45678.84</v>
      </c>
      <c r="D24" s="133">
        <v>45678.84</v>
      </c>
      <c r="E24" s="133">
        <v>45678.84</v>
      </c>
      <c r="F24" s="133"/>
      <c r="G24" s="133"/>
    </row>
    <row r="25" s="123" customFormat="1" ht="18" customHeight="1" spans="1:7">
      <c r="A25" s="151" t="s">
        <v>120</v>
      </c>
      <c r="B25" s="151" t="s">
        <v>121</v>
      </c>
      <c r="C25" s="133">
        <v>504696</v>
      </c>
      <c r="D25" s="133">
        <v>504696</v>
      </c>
      <c r="E25" s="133">
        <v>504696</v>
      </c>
      <c r="F25" s="133"/>
      <c r="G25" s="133"/>
    </row>
    <row r="26" s="123" customFormat="1" ht="18" customHeight="1" spans="1:7">
      <c r="A26" s="151" t="s">
        <v>122</v>
      </c>
      <c r="B26" s="151" t="s">
        <v>123</v>
      </c>
      <c r="C26" s="133">
        <v>504696</v>
      </c>
      <c r="D26" s="133">
        <v>504696</v>
      </c>
      <c r="E26" s="133">
        <v>504696</v>
      </c>
      <c r="F26" s="133"/>
      <c r="G26" s="133"/>
    </row>
    <row r="27" s="123" customFormat="1" ht="18" customHeight="1" spans="1:7">
      <c r="A27" s="151" t="s">
        <v>124</v>
      </c>
      <c r="B27" s="151" t="s">
        <v>125</v>
      </c>
      <c r="C27" s="133">
        <v>504696</v>
      </c>
      <c r="D27" s="133">
        <v>504696</v>
      </c>
      <c r="E27" s="133">
        <v>504696</v>
      </c>
      <c r="F27" s="133"/>
      <c r="G27" s="133"/>
    </row>
    <row r="28" s="123" customFormat="1" ht="18" customHeight="1" spans="1:7">
      <c r="A28" s="152" t="s">
        <v>126</v>
      </c>
      <c r="B28" s="153" t="s">
        <v>126</v>
      </c>
      <c r="C28" s="154">
        <v>11695662.08</v>
      </c>
      <c r="D28" s="154">
        <v>7886778.02</v>
      </c>
      <c r="E28" s="154">
        <v>7551223.88</v>
      </c>
      <c r="F28" s="154">
        <v>335554.14</v>
      </c>
      <c r="G28" s="154">
        <v>3808884.06</v>
      </c>
    </row>
  </sheetData>
  <mergeCells count="7">
    <mergeCell ref="A3:G3"/>
    <mergeCell ref="A4:E4"/>
    <mergeCell ref="A5:B5"/>
    <mergeCell ref="D5:F5"/>
    <mergeCell ref="A28:B28"/>
    <mergeCell ref="C5:C6"/>
    <mergeCell ref="G5:G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4" sqref="A4:D4"/>
    </sheetView>
  </sheetViews>
  <sheetFormatPr defaultColWidth="9.14159292035398" defaultRowHeight="14.25" customHeight="1" outlineLevelCol="5"/>
  <cols>
    <col min="1" max="1" width="27.4247787610619" customWidth="1"/>
    <col min="2" max="6" width="31.1769911504425" customWidth="1"/>
  </cols>
  <sheetData>
    <row r="1" customHeight="1" spans="1:6">
      <c r="A1" s="1"/>
      <c r="B1" s="1"/>
      <c r="C1" s="1"/>
      <c r="D1" s="1"/>
      <c r="E1" s="1"/>
      <c r="F1" s="1"/>
    </row>
    <row r="2" ht="12" customHeight="1" spans="1:6">
      <c r="A2" s="140"/>
      <c r="B2" s="140"/>
      <c r="C2" s="64"/>
      <c r="F2" s="63" t="s">
        <v>175</v>
      </c>
    </row>
    <row r="3" ht="25.5" customHeight="1" spans="1:6">
      <c r="A3" s="141" t="s">
        <v>176</v>
      </c>
      <c r="B3" s="141"/>
      <c r="C3" s="141"/>
      <c r="D3" s="141"/>
      <c r="E3" s="141"/>
      <c r="F3" s="141"/>
    </row>
    <row r="4" ht="15.75" customHeight="1" spans="1:6">
      <c r="A4" s="5" t="str">
        <f>"单位名称："&amp;"西山区团结谷律中心学校"</f>
        <v>单位名称：西山区团结谷律中心学校</v>
      </c>
      <c r="B4" s="140"/>
      <c r="C4" s="64"/>
      <c r="F4" s="63" t="s">
        <v>177</v>
      </c>
    </row>
    <row r="5" ht="19.5" customHeight="1" spans="1:6">
      <c r="A5" s="10" t="s">
        <v>178</v>
      </c>
      <c r="B5" s="29" t="s">
        <v>179</v>
      </c>
      <c r="C5" s="11" t="s">
        <v>180</v>
      </c>
      <c r="D5" s="12"/>
      <c r="E5" s="13"/>
      <c r="F5" s="29" t="s">
        <v>181</v>
      </c>
    </row>
    <row r="6" ht="19.5" customHeight="1" spans="1:6">
      <c r="A6" s="17"/>
      <c r="B6" s="31"/>
      <c r="C6" s="67" t="s">
        <v>59</v>
      </c>
      <c r="D6" s="67" t="s">
        <v>182</v>
      </c>
      <c r="E6" s="67" t="s">
        <v>183</v>
      </c>
      <c r="F6" s="31"/>
    </row>
    <row r="7" ht="18.75" customHeight="1" spans="1:6">
      <c r="A7" s="142">
        <v>1</v>
      </c>
      <c r="B7" s="142">
        <v>2</v>
      </c>
      <c r="C7" s="143">
        <v>3</v>
      </c>
      <c r="D7" s="142">
        <v>4</v>
      </c>
      <c r="E7" s="142">
        <v>5</v>
      </c>
      <c r="F7" s="142">
        <v>6</v>
      </c>
    </row>
    <row r="8" ht="18.75" customHeight="1" spans="1:6">
      <c r="A8" s="133"/>
      <c r="B8" s="133"/>
      <c r="C8" s="144"/>
      <c r="D8" s="133"/>
      <c r="E8" s="133"/>
      <c r="F8" s="133"/>
    </row>
    <row r="9" customHeight="1" spans="1:6">
      <c r="A9" t="s">
        <v>184</v>
      </c>
    </row>
  </sheetData>
  <mergeCells count="6">
    <mergeCell ref="A3:F3"/>
    <mergeCell ref="A4:D4"/>
    <mergeCell ref="C5:E5"/>
    <mergeCell ref="A5:A6"/>
    <mergeCell ref="B5:B6"/>
    <mergeCell ref="F5:F6"/>
  </mergeCells>
  <pageMargins left="0.751388888888889" right="0.751388888888889" top="1" bottom="1" header="0.5" footer="0.5"/>
  <pageSetup paperSize="9" scale="5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B1" workbookViewId="0">
      <pane ySplit="1" topLeftCell="A2" activePane="bottomLeft" state="frozen"/>
      <selection/>
      <selection pane="bottomLeft" activeCell="A4" sqref="A4:G4"/>
    </sheetView>
  </sheetViews>
  <sheetFormatPr defaultColWidth="9.14159292035398" defaultRowHeight="14.25" customHeight="1"/>
  <cols>
    <col min="1" max="1" width="28.7079646017699" customWidth="1"/>
    <col min="2" max="3" width="23.8495575221239" customWidth="1"/>
    <col min="4" max="4" width="14.6017699115044" customWidth="1"/>
    <col min="5" max="5" width="18.4513274336283" customWidth="1"/>
    <col min="6" max="6" width="14.7433628318584" customWidth="1"/>
    <col min="7" max="7" width="18.8849557522124" customWidth="1"/>
    <col min="8" max="13" width="15.3097345132743" customWidth="1"/>
    <col min="14" max="16" width="14.7433628318584" customWidth="1"/>
    <col min="17" max="17" width="14.8849557522124" customWidth="1"/>
    <col min="18" max="23" width="15.0265486725664"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4"/>
      <c r="W2" s="59" t="s">
        <v>185</v>
      </c>
    </row>
    <row r="3" ht="27.75" customHeight="1" spans="1:23">
      <c r="A3" s="28" t="s">
        <v>186</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"单位名称："&amp;"西山区团结谷律中心学校"</f>
        <v>单位名称：西山区团结谷律中心学校</v>
      </c>
      <c r="B4" s="6"/>
      <c r="C4" s="6"/>
      <c r="D4" s="6"/>
      <c r="E4" s="6"/>
      <c r="F4" s="6"/>
      <c r="G4" s="6"/>
      <c r="H4" s="7"/>
      <c r="I4" s="7"/>
      <c r="J4" s="7"/>
      <c r="K4" s="7"/>
      <c r="L4" s="7"/>
      <c r="M4" s="7"/>
      <c r="N4" s="7"/>
      <c r="O4" s="7"/>
      <c r="P4" s="7"/>
      <c r="Q4" s="7"/>
      <c r="U4" s="124"/>
      <c r="W4" s="104" t="s">
        <v>177</v>
      </c>
    </row>
    <row r="5" ht="21.75" customHeight="1" spans="1:23">
      <c r="A5" s="9" t="s">
        <v>187</v>
      </c>
      <c r="B5" s="9" t="s">
        <v>188</v>
      </c>
      <c r="C5" s="9" t="s">
        <v>189</v>
      </c>
      <c r="D5" s="10" t="s">
        <v>190</v>
      </c>
      <c r="E5" s="10" t="s">
        <v>191</v>
      </c>
      <c r="F5" s="10" t="s">
        <v>192</v>
      </c>
      <c r="G5" s="10" t="s">
        <v>193</v>
      </c>
      <c r="H5" s="67" t="s">
        <v>194</v>
      </c>
      <c r="I5" s="67"/>
      <c r="J5" s="67"/>
      <c r="K5" s="67"/>
      <c r="L5" s="126"/>
      <c r="M5" s="126"/>
      <c r="N5" s="126"/>
      <c r="O5" s="126"/>
      <c r="P5" s="126"/>
      <c r="Q5" s="52"/>
      <c r="R5" s="67"/>
      <c r="S5" s="67"/>
      <c r="T5" s="67"/>
      <c r="U5" s="67"/>
      <c r="V5" s="67"/>
      <c r="W5" s="67"/>
    </row>
    <row r="6" ht="21.75" customHeight="1" spans="1:23">
      <c r="A6" s="14"/>
      <c r="B6" s="14"/>
      <c r="C6" s="14"/>
      <c r="D6" s="15"/>
      <c r="E6" s="15"/>
      <c r="F6" s="15"/>
      <c r="G6" s="15"/>
      <c r="H6" s="67" t="s">
        <v>57</v>
      </c>
      <c r="I6" s="52" t="s">
        <v>60</v>
      </c>
      <c r="J6" s="52"/>
      <c r="K6" s="52"/>
      <c r="L6" s="126"/>
      <c r="M6" s="126"/>
      <c r="N6" s="126" t="s">
        <v>195</v>
      </c>
      <c r="O6" s="126"/>
      <c r="P6" s="126"/>
      <c r="Q6" s="52" t="s">
        <v>63</v>
      </c>
      <c r="R6" s="67" t="s">
        <v>78</v>
      </c>
      <c r="S6" s="52"/>
      <c r="T6" s="52"/>
      <c r="U6" s="52"/>
      <c r="V6" s="52"/>
      <c r="W6" s="52"/>
    </row>
    <row r="7" ht="15" customHeight="1" spans="1:23">
      <c r="A7" s="16"/>
      <c r="B7" s="16"/>
      <c r="C7" s="16"/>
      <c r="D7" s="17"/>
      <c r="E7" s="17"/>
      <c r="F7" s="17"/>
      <c r="G7" s="17"/>
      <c r="H7" s="67"/>
      <c r="I7" s="52" t="s">
        <v>196</v>
      </c>
      <c r="J7" s="52" t="s">
        <v>197</v>
      </c>
      <c r="K7" s="52" t="s">
        <v>198</v>
      </c>
      <c r="L7" s="135" t="s">
        <v>199</v>
      </c>
      <c r="M7" s="135" t="s">
        <v>200</v>
      </c>
      <c r="N7" s="135" t="s">
        <v>60</v>
      </c>
      <c r="O7" s="135" t="s">
        <v>61</v>
      </c>
      <c r="P7" s="135" t="s">
        <v>62</v>
      </c>
      <c r="Q7" s="52"/>
      <c r="R7" s="52" t="s">
        <v>59</v>
      </c>
      <c r="S7" s="52" t="s">
        <v>70</v>
      </c>
      <c r="T7" s="52" t="s">
        <v>201</v>
      </c>
      <c r="U7" s="52" t="s">
        <v>66</v>
      </c>
      <c r="V7" s="52" t="s">
        <v>67</v>
      </c>
      <c r="W7" s="52" t="s">
        <v>68</v>
      </c>
    </row>
    <row r="8" ht="27.75" customHeight="1" spans="1:23">
      <c r="A8" s="16"/>
      <c r="B8" s="16"/>
      <c r="C8" s="16"/>
      <c r="D8" s="17"/>
      <c r="E8" s="17"/>
      <c r="F8" s="17"/>
      <c r="G8" s="17"/>
      <c r="H8" s="67"/>
      <c r="I8" s="52"/>
      <c r="J8" s="52"/>
      <c r="K8" s="52"/>
      <c r="L8" s="135"/>
      <c r="M8" s="135"/>
      <c r="N8" s="135"/>
      <c r="O8" s="135"/>
      <c r="P8" s="135"/>
      <c r="Q8" s="52"/>
      <c r="R8" s="52"/>
      <c r="S8" s="52"/>
      <c r="T8" s="52"/>
      <c r="U8" s="52"/>
      <c r="V8" s="52"/>
      <c r="W8" s="52"/>
    </row>
    <row r="9" ht="15" customHeight="1" spans="1:23">
      <c r="A9" s="136">
        <v>1</v>
      </c>
      <c r="B9" s="136">
        <v>2</v>
      </c>
      <c r="C9" s="136">
        <v>3</v>
      </c>
      <c r="D9" s="136">
        <v>4</v>
      </c>
      <c r="E9" s="136">
        <v>5</v>
      </c>
      <c r="F9" s="136">
        <v>6</v>
      </c>
      <c r="G9" s="136">
        <v>7</v>
      </c>
      <c r="H9" s="136">
        <v>8</v>
      </c>
      <c r="I9" s="136">
        <v>9</v>
      </c>
      <c r="J9" s="136">
        <v>10</v>
      </c>
      <c r="K9" s="136">
        <v>11</v>
      </c>
      <c r="L9" s="136">
        <v>12</v>
      </c>
      <c r="M9" s="136">
        <v>13</v>
      </c>
      <c r="N9" s="136">
        <v>14</v>
      </c>
      <c r="O9" s="136">
        <v>15</v>
      </c>
      <c r="P9" s="136">
        <v>16</v>
      </c>
      <c r="Q9" s="136">
        <v>17</v>
      </c>
      <c r="R9" s="136">
        <v>18</v>
      </c>
      <c r="S9" s="136">
        <v>19</v>
      </c>
      <c r="T9" s="136">
        <v>20</v>
      </c>
      <c r="U9" s="136">
        <v>21</v>
      </c>
      <c r="V9" s="136">
        <v>22</v>
      </c>
      <c r="W9" s="136">
        <v>23</v>
      </c>
    </row>
    <row r="10" s="48" customFormat="1" ht="18.75" customHeight="1" spans="1:23">
      <c r="A10" s="137" t="s">
        <v>72</v>
      </c>
      <c r="B10" s="138" t="s">
        <v>202</v>
      </c>
      <c r="C10" s="137" t="s">
        <v>203</v>
      </c>
      <c r="D10" s="137" t="s">
        <v>90</v>
      </c>
      <c r="E10" s="137" t="s">
        <v>91</v>
      </c>
      <c r="F10" s="137" t="s">
        <v>204</v>
      </c>
      <c r="G10" s="137" t="s">
        <v>205</v>
      </c>
      <c r="H10" s="139">
        <v>945000</v>
      </c>
      <c r="I10" s="139">
        <v>945000</v>
      </c>
      <c r="J10" s="139"/>
      <c r="K10" s="139"/>
      <c r="L10" s="139">
        <v>945000</v>
      </c>
      <c r="M10" s="139"/>
      <c r="N10" s="139"/>
      <c r="O10" s="139"/>
      <c r="P10" s="139"/>
      <c r="Q10" s="139"/>
      <c r="R10" s="139"/>
      <c r="S10" s="139"/>
      <c r="T10" s="139"/>
      <c r="U10" s="139"/>
      <c r="V10" s="139"/>
      <c r="W10" s="139"/>
    </row>
    <row r="11" s="48" customFormat="1" ht="18.75" customHeight="1" spans="1:23">
      <c r="A11" s="137" t="s">
        <v>72</v>
      </c>
      <c r="B11" s="138" t="s">
        <v>202</v>
      </c>
      <c r="C11" s="137" t="s">
        <v>203</v>
      </c>
      <c r="D11" s="137" t="s">
        <v>90</v>
      </c>
      <c r="E11" s="137" t="s">
        <v>91</v>
      </c>
      <c r="F11" s="137" t="s">
        <v>206</v>
      </c>
      <c r="G11" s="137" t="s">
        <v>207</v>
      </c>
      <c r="H11" s="139">
        <v>486000</v>
      </c>
      <c r="I11" s="139">
        <v>486000</v>
      </c>
      <c r="J11" s="139"/>
      <c r="K11" s="139"/>
      <c r="L11" s="139">
        <v>486000</v>
      </c>
      <c r="M11" s="139"/>
      <c r="N11" s="139"/>
      <c r="O11" s="139"/>
      <c r="P11" s="139"/>
      <c r="Q11" s="139"/>
      <c r="R11" s="139"/>
      <c r="S11" s="139"/>
      <c r="T11" s="139"/>
      <c r="U11" s="139"/>
      <c r="V11" s="139"/>
      <c r="W11" s="139"/>
    </row>
    <row r="12" s="48" customFormat="1" ht="18.75" customHeight="1" spans="1:23">
      <c r="A12" s="137" t="s">
        <v>72</v>
      </c>
      <c r="B12" s="138" t="s">
        <v>208</v>
      </c>
      <c r="C12" s="137" t="s">
        <v>209</v>
      </c>
      <c r="D12" s="137" t="s">
        <v>90</v>
      </c>
      <c r="E12" s="137" t="s">
        <v>91</v>
      </c>
      <c r="F12" s="137" t="s">
        <v>210</v>
      </c>
      <c r="G12" s="137" t="s">
        <v>211</v>
      </c>
      <c r="H12" s="139">
        <v>38353.1</v>
      </c>
      <c r="I12" s="139">
        <v>38353.1</v>
      </c>
      <c r="J12" s="139"/>
      <c r="K12" s="139"/>
      <c r="L12" s="139">
        <v>38353.1</v>
      </c>
      <c r="M12" s="139"/>
      <c r="N12" s="139"/>
      <c r="O12" s="139"/>
      <c r="P12" s="139"/>
      <c r="Q12" s="139"/>
      <c r="R12" s="139"/>
      <c r="S12" s="139"/>
      <c r="T12" s="139"/>
      <c r="U12" s="139"/>
      <c r="V12" s="139"/>
      <c r="W12" s="139"/>
    </row>
    <row r="13" s="48" customFormat="1" ht="18.75" customHeight="1" spans="1:23">
      <c r="A13" s="137" t="s">
        <v>72</v>
      </c>
      <c r="B13" s="138" t="s">
        <v>212</v>
      </c>
      <c r="C13" s="137" t="s">
        <v>213</v>
      </c>
      <c r="D13" s="137" t="s">
        <v>90</v>
      </c>
      <c r="E13" s="137" t="s">
        <v>91</v>
      </c>
      <c r="F13" s="137" t="s">
        <v>214</v>
      </c>
      <c r="G13" s="137" t="s">
        <v>213</v>
      </c>
      <c r="H13" s="139">
        <v>32611.92</v>
      </c>
      <c r="I13" s="139">
        <v>32611.92</v>
      </c>
      <c r="J13" s="139"/>
      <c r="K13" s="139"/>
      <c r="L13" s="139">
        <v>32611.92</v>
      </c>
      <c r="M13" s="139"/>
      <c r="N13" s="139"/>
      <c r="O13" s="139"/>
      <c r="P13" s="139"/>
      <c r="Q13" s="139"/>
      <c r="R13" s="139"/>
      <c r="S13" s="139"/>
      <c r="T13" s="139"/>
      <c r="U13" s="139"/>
      <c r="V13" s="139"/>
      <c r="W13" s="139"/>
    </row>
    <row r="14" s="48" customFormat="1" ht="18.75" customHeight="1" spans="1:23">
      <c r="A14" s="137" t="s">
        <v>72</v>
      </c>
      <c r="B14" s="138" t="s">
        <v>215</v>
      </c>
      <c r="C14" s="137" t="s">
        <v>216</v>
      </c>
      <c r="D14" s="137" t="s">
        <v>102</v>
      </c>
      <c r="E14" s="137" t="s">
        <v>103</v>
      </c>
      <c r="F14" s="137" t="s">
        <v>217</v>
      </c>
      <c r="G14" s="137" t="s">
        <v>218</v>
      </c>
      <c r="H14" s="139">
        <v>514512</v>
      </c>
      <c r="I14" s="139">
        <v>514512</v>
      </c>
      <c r="J14" s="139"/>
      <c r="K14" s="139"/>
      <c r="L14" s="139">
        <v>514512</v>
      </c>
      <c r="M14" s="139"/>
      <c r="N14" s="139"/>
      <c r="O14" s="139"/>
      <c r="P14" s="139"/>
      <c r="Q14" s="139"/>
      <c r="R14" s="139"/>
      <c r="S14" s="139"/>
      <c r="T14" s="139"/>
      <c r="U14" s="139"/>
      <c r="V14" s="139"/>
      <c r="W14" s="139"/>
    </row>
    <row r="15" s="48" customFormat="1" ht="18.75" customHeight="1" spans="1:23">
      <c r="A15" s="137" t="s">
        <v>72</v>
      </c>
      <c r="B15" s="138" t="s">
        <v>215</v>
      </c>
      <c r="C15" s="137" t="s">
        <v>216</v>
      </c>
      <c r="D15" s="137" t="s">
        <v>114</v>
      </c>
      <c r="E15" s="137" t="s">
        <v>115</v>
      </c>
      <c r="F15" s="137" t="s">
        <v>219</v>
      </c>
      <c r="G15" s="137" t="s">
        <v>220</v>
      </c>
      <c r="H15" s="139">
        <v>241731</v>
      </c>
      <c r="I15" s="139">
        <v>241731</v>
      </c>
      <c r="J15" s="139"/>
      <c r="K15" s="139"/>
      <c r="L15" s="139">
        <v>241731</v>
      </c>
      <c r="M15" s="139"/>
      <c r="N15" s="139"/>
      <c r="O15" s="139"/>
      <c r="P15" s="139"/>
      <c r="Q15" s="139"/>
      <c r="R15" s="139"/>
      <c r="S15" s="139"/>
      <c r="T15" s="139"/>
      <c r="U15" s="139"/>
      <c r="V15" s="139"/>
      <c r="W15" s="139"/>
    </row>
    <row r="16" s="48" customFormat="1" ht="18.75" customHeight="1" spans="1:23">
      <c r="A16" s="137" t="s">
        <v>72</v>
      </c>
      <c r="B16" s="138" t="s">
        <v>215</v>
      </c>
      <c r="C16" s="137" t="s">
        <v>216</v>
      </c>
      <c r="D16" s="137" t="s">
        <v>116</v>
      </c>
      <c r="E16" s="137" t="s">
        <v>117</v>
      </c>
      <c r="F16" s="137" t="s">
        <v>221</v>
      </c>
      <c r="G16" s="137" t="s">
        <v>222</v>
      </c>
      <c r="H16" s="139">
        <v>309740</v>
      </c>
      <c r="I16" s="139">
        <v>309740</v>
      </c>
      <c r="J16" s="139"/>
      <c r="K16" s="139"/>
      <c r="L16" s="139">
        <v>309740</v>
      </c>
      <c r="M16" s="139"/>
      <c r="N16" s="139"/>
      <c r="O16" s="139"/>
      <c r="P16" s="139"/>
      <c r="Q16" s="139"/>
      <c r="R16" s="139"/>
      <c r="S16" s="139"/>
      <c r="T16" s="139"/>
      <c r="U16" s="139"/>
      <c r="V16" s="139"/>
      <c r="W16" s="139"/>
    </row>
    <row r="17" s="48" customFormat="1" ht="18.75" customHeight="1" spans="1:23">
      <c r="A17" s="137" t="s">
        <v>72</v>
      </c>
      <c r="B17" s="138" t="s">
        <v>215</v>
      </c>
      <c r="C17" s="137" t="s">
        <v>216</v>
      </c>
      <c r="D17" s="137" t="s">
        <v>90</v>
      </c>
      <c r="E17" s="137" t="s">
        <v>91</v>
      </c>
      <c r="F17" s="137" t="s">
        <v>223</v>
      </c>
      <c r="G17" s="137" t="s">
        <v>224</v>
      </c>
      <c r="H17" s="139">
        <v>10211.04</v>
      </c>
      <c r="I17" s="139">
        <v>10211.04</v>
      </c>
      <c r="J17" s="139"/>
      <c r="K17" s="139"/>
      <c r="L17" s="139">
        <v>10211.04</v>
      </c>
      <c r="M17" s="139"/>
      <c r="N17" s="139"/>
      <c r="O17" s="139"/>
      <c r="P17" s="139"/>
      <c r="Q17" s="139"/>
      <c r="R17" s="139"/>
      <c r="S17" s="139"/>
      <c r="T17" s="139"/>
      <c r="U17" s="139"/>
      <c r="V17" s="139"/>
      <c r="W17" s="139"/>
    </row>
    <row r="18" s="48" customFormat="1" ht="18.75" customHeight="1" spans="1:23">
      <c r="A18" s="137" t="s">
        <v>72</v>
      </c>
      <c r="B18" s="138" t="s">
        <v>215</v>
      </c>
      <c r="C18" s="137" t="s">
        <v>216</v>
      </c>
      <c r="D18" s="137" t="s">
        <v>118</v>
      </c>
      <c r="E18" s="137" t="s">
        <v>119</v>
      </c>
      <c r="F18" s="137" t="s">
        <v>223</v>
      </c>
      <c r="G18" s="137" t="s">
        <v>224</v>
      </c>
      <c r="H18" s="139">
        <v>11814.84</v>
      </c>
      <c r="I18" s="139">
        <v>11814.84</v>
      </c>
      <c r="J18" s="139"/>
      <c r="K18" s="139"/>
      <c r="L18" s="139">
        <v>11814.84</v>
      </c>
      <c r="M18" s="139"/>
      <c r="N18" s="139"/>
      <c r="O18" s="139"/>
      <c r="P18" s="139"/>
      <c r="Q18" s="139"/>
      <c r="R18" s="139"/>
      <c r="S18" s="139"/>
      <c r="T18" s="139"/>
      <c r="U18" s="139"/>
      <c r="V18" s="139"/>
      <c r="W18" s="139"/>
    </row>
    <row r="19" s="48" customFormat="1" ht="18.75" customHeight="1" spans="1:23">
      <c r="A19" s="137" t="s">
        <v>72</v>
      </c>
      <c r="B19" s="138" t="s">
        <v>215</v>
      </c>
      <c r="C19" s="137" t="s">
        <v>216</v>
      </c>
      <c r="D19" s="137" t="s">
        <v>118</v>
      </c>
      <c r="E19" s="137" t="s">
        <v>119</v>
      </c>
      <c r="F19" s="137" t="s">
        <v>223</v>
      </c>
      <c r="G19" s="137" t="s">
        <v>224</v>
      </c>
      <c r="H19" s="139">
        <v>33864</v>
      </c>
      <c r="I19" s="139">
        <v>33864</v>
      </c>
      <c r="J19" s="139"/>
      <c r="K19" s="139"/>
      <c r="L19" s="139">
        <v>33864</v>
      </c>
      <c r="M19" s="139"/>
      <c r="N19" s="139"/>
      <c r="O19" s="139"/>
      <c r="P19" s="139"/>
      <c r="Q19" s="139"/>
      <c r="R19" s="139"/>
      <c r="S19" s="139"/>
      <c r="T19" s="139"/>
      <c r="U19" s="139"/>
      <c r="V19" s="139"/>
      <c r="W19" s="139"/>
    </row>
    <row r="20" s="48" customFormat="1" ht="18.75" customHeight="1" spans="1:23">
      <c r="A20" s="137" t="s">
        <v>72</v>
      </c>
      <c r="B20" s="138" t="s">
        <v>225</v>
      </c>
      <c r="C20" s="137" t="s">
        <v>226</v>
      </c>
      <c r="D20" s="137" t="s">
        <v>90</v>
      </c>
      <c r="E20" s="137" t="s">
        <v>91</v>
      </c>
      <c r="F20" s="137" t="s">
        <v>227</v>
      </c>
      <c r="G20" s="137" t="s">
        <v>228</v>
      </c>
      <c r="H20" s="139">
        <v>2200</v>
      </c>
      <c r="I20" s="139">
        <v>2200</v>
      </c>
      <c r="J20" s="139"/>
      <c r="K20" s="139"/>
      <c r="L20" s="139">
        <v>2200</v>
      </c>
      <c r="M20" s="139"/>
      <c r="N20" s="139"/>
      <c r="O20" s="139"/>
      <c r="P20" s="139"/>
      <c r="Q20" s="139"/>
      <c r="R20" s="139"/>
      <c r="S20" s="139"/>
      <c r="T20" s="139"/>
      <c r="U20" s="139"/>
      <c r="V20" s="139"/>
      <c r="W20" s="139"/>
    </row>
    <row r="21" s="48" customFormat="1" ht="18.75" customHeight="1" spans="1:23">
      <c r="A21" s="137" t="s">
        <v>72</v>
      </c>
      <c r="B21" s="138" t="s">
        <v>225</v>
      </c>
      <c r="C21" s="137" t="s">
        <v>226</v>
      </c>
      <c r="D21" s="137" t="s">
        <v>90</v>
      </c>
      <c r="E21" s="137" t="s">
        <v>91</v>
      </c>
      <c r="F21" s="137" t="s">
        <v>229</v>
      </c>
      <c r="G21" s="137" t="s">
        <v>230</v>
      </c>
      <c r="H21" s="139">
        <v>58389.12</v>
      </c>
      <c r="I21" s="139">
        <v>58389.12</v>
      </c>
      <c r="J21" s="139"/>
      <c r="K21" s="139"/>
      <c r="L21" s="139">
        <v>58389.12</v>
      </c>
      <c r="M21" s="139"/>
      <c r="N21" s="139"/>
      <c r="O21" s="139"/>
      <c r="P21" s="139"/>
      <c r="Q21" s="139"/>
      <c r="R21" s="139"/>
      <c r="S21" s="139"/>
      <c r="T21" s="139"/>
      <c r="U21" s="139"/>
      <c r="V21" s="139"/>
      <c r="W21" s="139"/>
    </row>
    <row r="22" s="48" customFormat="1" ht="18.75" customHeight="1" spans="1:23">
      <c r="A22" s="137" t="s">
        <v>72</v>
      </c>
      <c r="B22" s="138" t="s">
        <v>225</v>
      </c>
      <c r="C22" s="137" t="s">
        <v>226</v>
      </c>
      <c r="D22" s="137" t="s">
        <v>90</v>
      </c>
      <c r="E22" s="137" t="s">
        <v>91</v>
      </c>
      <c r="F22" s="137" t="s">
        <v>210</v>
      </c>
      <c r="G22" s="137" t="s">
        <v>211</v>
      </c>
      <c r="H22" s="139">
        <v>81000</v>
      </c>
      <c r="I22" s="139">
        <v>81000</v>
      </c>
      <c r="J22" s="139"/>
      <c r="K22" s="139"/>
      <c r="L22" s="139">
        <v>81000</v>
      </c>
      <c r="M22" s="139"/>
      <c r="N22" s="139"/>
      <c r="O22" s="139"/>
      <c r="P22" s="139"/>
      <c r="Q22" s="139"/>
      <c r="R22" s="139"/>
      <c r="S22" s="139"/>
      <c r="T22" s="139"/>
      <c r="U22" s="139"/>
      <c r="V22" s="139"/>
      <c r="W22" s="139"/>
    </row>
    <row r="23" s="48" customFormat="1" ht="18.75" customHeight="1" spans="1:23">
      <c r="A23" s="137" t="s">
        <v>72</v>
      </c>
      <c r="B23" s="138" t="s">
        <v>231</v>
      </c>
      <c r="C23" s="137" t="s">
        <v>232</v>
      </c>
      <c r="D23" s="137" t="s">
        <v>104</v>
      </c>
      <c r="E23" s="137" t="s">
        <v>105</v>
      </c>
      <c r="F23" s="137" t="s">
        <v>233</v>
      </c>
      <c r="G23" s="137" t="s">
        <v>234</v>
      </c>
      <c r="H23" s="139">
        <v>836400</v>
      </c>
      <c r="I23" s="139">
        <v>836400</v>
      </c>
      <c r="J23" s="139"/>
      <c r="K23" s="139"/>
      <c r="L23" s="139">
        <v>836400</v>
      </c>
      <c r="M23" s="139"/>
      <c r="N23" s="139"/>
      <c r="O23" s="139"/>
      <c r="P23" s="139"/>
      <c r="Q23" s="139"/>
      <c r="R23" s="139"/>
      <c r="S23" s="139"/>
      <c r="T23" s="139"/>
      <c r="U23" s="139"/>
      <c r="V23" s="139"/>
      <c r="W23" s="139"/>
    </row>
    <row r="24" s="48" customFormat="1" ht="18.75" customHeight="1" spans="1:23">
      <c r="A24" s="137" t="s">
        <v>72</v>
      </c>
      <c r="B24" s="138" t="s">
        <v>235</v>
      </c>
      <c r="C24" s="137" t="s">
        <v>125</v>
      </c>
      <c r="D24" s="137" t="s">
        <v>124</v>
      </c>
      <c r="E24" s="137" t="s">
        <v>125</v>
      </c>
      <c r="F24" s="137" t="s">
        <v>236</v>
      </c>
      <c r="G24" s="137" t="s">
        <v>125</v>
      </c>
      <c r="H24" s="139">
        <v>504696</v>
      </c>
      <c r="I24" s="139">
        <v>504696</v>
      </c>
      <c r="J24" s="139"/>
      <c r="K24" s="139"/>
      <c r="L24" s="139">
        <v>504696</v>
      </c>
      <c r="M24" s="139"/>
      <c r="N24" s="139"/>
      <c r="O24" s="139"/>
      <c r="P24" s="139"/>
      <c r="Q24" s="139"/>
      <c r="R24" s="139"/>
      <c r="S24" s="139"/>
      <c r="T24" s="139"/>
      <c r="U24" s="139"/>
      <c r="V24" s="139"/>
      <c r="W24" s="139"/>
    </row>
    <row r="25" s="48" customFormat="1" ht="18.75" customHeight="1" spans="1:23">
      <c r="A25" s="137" t="s">
        <v>72</v>
      </c>
      <c r="B25" s="138" t="s">
        <v>237</v>
      </c>
      <c r="C25" s="137" t="s">
        <v>238</v>
      </c>
      <c r="D25" s="137" t="s">
        <v>90</v>
      </c>
      <c r="E25" s="137" t="s">
        <v>91</v>
      </c>
      <c r="F25" s="137" t="s">
        <v>227</v>
      </c>
      <c r="G25" s="137" t="s">
        <v>228</v>
      </c>
      <c r="H25" s="139">
        <v>24600</v>
      </c>
      <c r="I25" s="139">
        <v>24600</v>
      </c>
      <c r="J25" s="139"/>
      <c r="K25" s="139"/>
      <c r="L25" s="139">
        <v>24600</v>
      </c>
      <c r="M25" s="139"/>
      <c r="N25" s="139"/>
      <c r="O25" s="139"/>
      <c r="P25" s="139"/>
      <c r="Q25" s="139"/>
      <c r="R25" s="139"/>
      <c r="S25" s="139"/>
      <c r="T25" s="139"/>
      <c r="U25" s="139"/>
      <c r="V25" s="139"/>
      <c r="W25" s="139"/>
    </row>
    <row r="26" s="48" customFormat="1" ht="18.75" customHeight="1" spans="1:23">
      <c r="A26" s="137" t="s">
        <v>72</v>
      </c>
      <c r="B26" s="138" t="s">
        <v>239</v>
      </c>
      <c r="C26" s="137" t="s">
        <v>240</v>
      </c>
      <c r="D26" s="137" t="s">
        <v>90</v>
      </c>
      <c r="E26" s="137" t="s">
        <v>91</v>
      </c>
      <c r="F26" s="137" t="s">
        <v>210</v>
      </c>
      <c r="G26" s="137" t="s">
        <v>211</v>
      </c>
      <c r="H26" s="139">
        <v>98400</v>
      </c>
      <c r="I26" s="139">
        <v>98400</v>
      </c>
      <c r="J26" s="139"/>
      <c r="K26" s="139"/>
      <c r="L26" s="139">
        <v>98400</v>
      </c>
      <c r="M26" s="139"/>
      <c r="N26" s="139"/>
      <c r="O26" s="139"/>
      <c r="P26" s="139"/>
      <c r="Q26" s="139"/>
      <c r="R26" s="139"/>
      <c r="S26" s="139"/>
      <c r="T26" s="139"/>
      <c r="U26" s="139"/>
      <c r="V26" s="139"/>
      <c r="W26" s="139"/>
    </row>
    <row r="27" s="48" customFormat="1" ht="18.75" customHeight="1" spans="1:23">
      <c r="A27" s="137" t="s">
        <v>72</v>
      </c>
      <c r="B27" s="138" t="s">
        <v>241</v>
      </c>
      <c r="C27" s="137" t="s">
        <v>242</v>
      </c>
      <c r="D27" s="137" t="s">
        <v>90</v>
      </c>
      <c r="E27" s="137" t="s">
        <v>91</v>
      </c>
      <c r="F27" s="137" t="s">
        <v>243</v>
      </c>
      <c r="G27" s="137" t="s">
        <v>244</v>
      </c>
      <c r="H27" s="139">
        <v>120552</v>
      </c>
      <c r="I27" s="139">
        <v>120552</v>
      </c>
      <c r="J27" s="139"/>
      <c r="K27" s="139"/>
      <c r="L27" s="139">
        <v>120552</v>
      </c>
      <c r="M27" s="139"/>
      <c r="N27" s="139"/>
      <c r="O27" s="139"/>
      <c r="P27" s="139"/>
      <c r="Q27" s="139"/>
      <c r="R27" s="139"/>
      <c r="S27" s="139"/>
      <c r="T27" s="139"/>
      <c r="U27" s="139"/>
      <c r="V27" s="139"/>
      <c r="W27" s="139"/>
    </row>
    <row r="28" s="48" customFormat="1" ht="18.75" customHeight="1" spans="1:23">
      <c r="A28" s="137" t="s">
        <v>72</v>
      </c>
      <c r="B28" s="138" t="s">
        <v>241</v>
      </c>
      <c r="C28" s="137" t="s">
        <v>242</v>
      </c>
      <c r="D28" s="137" t="s">
        <v>90</v>
      </c>
      <c r="E28" s="137" t="s">
        <v>91</v>
      </c>
      <c r="F28" s="137" t="s">
        <v>243</v>
      </c>
      <c r="G28" s="137" t="s">
        <v>244</v>
      </c>
      <c r="H28" s="139">
        <v>29448</v>
      </c>
      <c r="I28" s="139">
        <v>29448</v>
      </c>
      <c r="J28" s="139"/>
      <c r="K28" s="139"/>
      <c r="L28" s="139">
        <v>29448</v>
      </c>
      <c r="M28" s="139"/>
      <c r="N28" s="139"/>
      <c r="O28" s="139"/>
      <c r="P28" s="139"/>
      <c r="Q28" s="139"/>
      <c r="R28" s="139"/>
      <c r="S28" s="139"/>
      <c r="T28" s="139"/>
      <c r="U28" s="139"/>
      <c r="V28" s="139"/>
      <c r="W28" s="139"/>
    </row>
    <row r="29" s="48" customFormat="1" ht="18.75" customHeight="1" spans="1:23">
      <c r="A29" s="137" t="s">
        <v>72</v>
      </c>
      <c r="B29" s="138" t="s">
        <v>245</v>
      </c>
      <c r="C29" s="137" t="s">
        <v>246</v>
      </c>
      <c r="D29" s="137" t="s">
        <v>90</v>
      </c>
      <c r="E29" s="137" t="s">
        <v>91</v>
      </c>
      <c r="F29" s="137" t="s">
        <v>247</v>
      </c>
      <c r="G29" s="137" t="s">
        <v>248</v>
      </c>
      <c r="H29" s="139">
        <v>1630596</v>
      </c>
      <c r="I29" s="139">
        <v>1630596</v>
      </c>
      <c r="J29" s="139"/>
      <c r="K29" s="139"/>
      <c r="L29" s="139">
        <v>1630596</v>
      </c>
      <c r="M29" s="139"/>
      <c r="N29" s="139"/>
      <c r="O29" s="139"/>
      <c r="P29" s="139"/>
      <c r="Q29" s="139"/>
      <c r="R29" s="139"/>
      <c r="S29" s="139"/>
      <c r="T29" s="139"/>
      <c r="U29" s="139"/>
      <c r="V29" s="139"/>
      <c r="W29" s="139"/>
    </row>
    <row r="30" s="48" customFormat="1" ht="18.75" customHeight="1" spans="1:23">
      <c r="A30" s="137" t="s">
        <v>72</v>
      </c>
      <c r="B30" s="138" t="s">
        <v>245</v>
      </c>
      <c r="C30" s="137" t="s">
        <v>246</v>
      </c>
      <c r="D30" s="137" t="s">
        <v>90</v>
      </c>
      <c r="E30" s="137" t="s">
        <v>91</v>
      </c>
      <c r="F30" s="137" t="s">
        <v>249</v>
      </c>
      <c r="G30" s="137" t="s">
        <v>250</v>
      </c>
      <c r="H30" s="139">
        <v>568716</v>
      </c>
      <c r="I30" s="139">
        <v>568716</v>
      </c>
      <c r="J30" s="139"/>
      <c r="K30" s="139"/>
      <c r="L30" s="139">
        <v>568716</v>
      </c>
      <c r="M30" s="139"/>
      <c r="N30" s="139"/>
      <c r="O30" s="139"/>
      <c r="P30" s="139"/>
      <c r="Q30" s="139"/>
      <c r="R30" s="139"/>
      <c r="S30" s="139"/>
      <c r="T30" s="139"/>
      <c r="U30" s="139"/>
      <c r="V30" s="139"/>
      <c r="W30" s="139"/>
    </row>
    <row r="31" s="48" customFormat="1" ht="18.75" customHeight="1" spans="1:23">
      <c r="A31" s="137" t="s">
        <v>72</v>
      </c>
      <c r="B31" s="138" t="s">
        <v>245</v>
      </c>
      <c r="C31" s="137" t="s">
        <v>246</v>
      </c>
      <c r="D31" s="137" t="s">
        <v>90</v>
      </c>
      <c r="E31" s="137" t="s">
        <v>91</v>
      </c>
      <c r="F31" s="137" t="s">
        <v>249</v>
      </c>
      <c r="G31" s="137" t="s">
        <v>250</v>
      </c>
      <c r="H31" s="139">
        <v>162000</v>
      </c>
      <c r="I31" s="139">
        <v>162000</v>
      </c>
      <c r="J31" s="139"/>
      <c r="K31" s="139"/>
      <c r="L31" s="139">
        <v>162000</v>
      </c>
      <c r="M31" s="139"/>
      <c r="N31" s="139"/>
      <c r="O31" s="139"/>
      <c r="P31" s="139"/>
      <c r="Q31" s="139"/>
      <c r="R31" s="139"/>
      <c r="S31" s="139"/>
      <c r="T31" s="139"/>
      <c r="U31" s="139"/>
      <c r="V31" s="139"/>
      <c r="W31" s="139"/>
    </row>
    <row r="32" s="48" customFormat="1" ht="18.75" customHeight="1" spans="1:23">
      <c r="A32" s="137" t="s">
        <v>72</v>
      </c>
      <c r="B32" s="138" t="s">
        <v>245</v>
      </c>
      <c r="C32" s="137" t="s">
        <v>246</v>
      </c>
      <c r="D32" s="137" t="s">
        <v>90</v>
      </c>
      <c r="E32" s="137" t="s">
        <v>91</v>
      </c>
      <c r="F32" s="137" t="s">
        <v>249</v>
      </c>
      <c r="G32" s="137" t="s">
        <v>250</v>
      </c>
      <c r="H32" s="139">
        <v>207200</v>
      </c>
      <c r="I32" s="139">
        <v>207200</v>
      </c>
      <c r="J32" s="139"/>
      <c r="K32" s="139"/>
      <c r="L32" s="139">
        <v>207200</v>
      </c>
      <c r="M32" s="139"/>
      <c r="N32" s="139"/>
      <c r="O32" s="139"/>
      <c r="P32" s="139"/>
      <c r="Q32" s="139"/>
      <c r="R32" s="139"/>
      <c r="S32" s="139"/>
      <c r="T32" s="139"/>
      <c r="U32" s="139"/>
      <c r="V32" s="139"/>
      <c r="W32" s="139"/>
    </row>
    <row r="33" s="48" customFormat="1" ht="18.75" customHeight="1" spans="1:23">
      <c r="A33" s="137" t="s">
        <v>72</v>
      </c>
      <c r="B33" s="138" t="s">
        <v>245</v>
      </c>
      <c r="C33" s="137" t="s">
        <v>246</v>
      </c>
      <c r="D33" s="137" t="s">
        <v>90</v>
      </c>
      <c r="E33" s="137" t="s">
        <v>91</v>
      </c>
      <c r="F33" s="137" t="s">
        <v>204</v>
      </c>
      <c r="G33" s="137" t="s">
        <v>205</v>
      </c>
      <c r="H33" s="139">
        <v>135883</v>
      </c>
      <c r="I33" s="139">
        <v>135883</v>
      </c>
      <c r="J33" s="139"/>
      <c r="K33" s="139"/>
      <c r="L33" s="139">
        <v>135883</v>
      </c>
      <c r="M33" s="139"/>
      <c r="N33" s="139"/>
      <c r="O33" s="139"/>
      <c r="P33" s="139"/>
      <c r="Q33" s="139"/>
      <c r="R33" s="139"/>
      <c r="S33" s="139"/>
      <c r="T33" s="139"/>
      <c r="U33" s="139"/>
      <c r="V33" s="139"/>
      <c r="W33" s="139"/>
    </row>
    <row r="34" s="48" customFormat="1" ht="18.75" customHeight="1" spans="1:23">
      <c r="A34" s="137" t="s">
        <v>72</v>
      </c>
      <c r="B34" s="138" t="s">
        <v>245</v>
      </c>
      <c r="C34" s="137" t="s">
        <v>246</v>
      </c>
      <c r="D34" s="137" t="s">
        <v>90</v>
      </c>
      <c r="E34" s="137" t="s">
        <v>91</v>
      </c>
      <c r="F34" s="137" t="s">
        <v>206</v>
      </c>
      <c r="G34" s="137" t="s">
        <v>207</v>
      </c>
      <c r="H34" s="139">
        <v>518760</v>
      </c>
      <c r="I34" s="139">
        <v>518760</v>
      </c>
      <c r="J34" s="139"/>
      <c r="K34" s="139"/>
      <c r="L34" s="139">
        <v>518760</v>
      </c>
      <c r="M34" s="139"/>
      <c r="N34" s="139"/>
      <c r="O34" s="139"/>
      <c r="P34" s="139"/>
      <c r="Q34" s="139"/>
      <c r="R34" s="139"/>
      <c r="S34" s="139"/>
      <c r="T34" s="139"/>
      <c r="U34" s="139"/>
      <c r="V34" s="139"/>
      <c r="W34" s="139"/>
    </row>
    <row r="35" s="48" customFormat="1" ht="18.75" customHeight="1" spans="1:23">
      <c r="A35" s="137" t="s">
        <v>72</v>
      </c>
      <c r="B35" s="138" t="s">
        <v>245</v>
      </c>
      <c r="C35" s="137" t="s">
        <v>246</v>
      </c>
      <c r="D35" s="137" t="s">
        <v>90</v>
      </c>
      <c r="E35" s="137" t="s">
        <v>91</v>
      </c>
      <c r="F35" s="137" t="s">
        <v>206</v>
      </c>
      <c r="G35" s="137" t="s">
        <v>207</v>
      </c>
      <c r="H35" s="139">
        <v>284100</v>
      </c>
      <c r="I35" s="139">
        <v>284100</v>
      </c>
      <c r="J35" s="139"/>
      <c r="K35" s="139"/>
      <c r="L35" s="139">
        <v>284100</v>
      </c>
      <c r="M35" s="139"/>
      <c r="N35" s="139"/>
      <c r="O35" s="139"/>
      <c r="P35" s="139"/>
      <c r="Q35" s="139"/>
      <c r="R35" s="139"/>
      <c r="S35" s="139"/>
      <c r="T35" s="139"/>
      <c r="U35" s="139"/>
      <c r="V35" s="139"/>
      <c r="W35" s="139"/>
    </row>
    <row r="36" ht="18.75" customHeight="1" spans="1:23">
      <c r="A36" s="36" t="s">
        <v>126</v>
      </c>
      <c r="B36" s="37"/>
      <c r="C36" s="37"/>
      <c r="D36" s="37"/>
      <c r="E36" s="37"/>
      <c r="F36" s="37"/>
      <c r="G36" s="38"/>
      <c r="H36" s="27">
        <v>7886778.02</v>
      </c>
      <c r="I36" s="27">
        <v>7886778.02</v>
      </c>
      <c r="J36" s="27"/>
      <c r="K36" s="27"/>
      <c r="L36" s="27">
        <v>7886778.02</v>
      </c>
      <c r="M36" s="27"/>
      <c r="N36" s="27"/>
      <c r="O36" s="27"/>
      <c r="P36" s="27"/>
      <c r="Q36" s="27"/>
      <c r="R36" s="27"/>
      <c r="S36" s="27"/>
      <c r="T36" s="27"/>
      <c r="U36" s="27"/>
      <c r="V36" s="27"/>
      <c r="W36" s="27"/>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1388888888889" right="0.751388888888889" top="1" bottom="1" header="0.5" footer="0.5"/>
  <pageSetup paperSize="9" scale="59"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pane ySplit="1" topLeftCell="A2" activePane="bottomLeft" state="frozen"/>
      <selection/>
      <selection pane="bottomLeft" activeCell="A4" sqref="A4:I4"/>
    </sheetView>
  </sheetViews>
  <sheetFormatPr defaultColWidth="9.14159292035398" defaultRowHeight="14.25" customHeight="1"/>
  <cols>
    <col min="1" max="1" width="17.4601769911504" customWidth="1"/>
    <col min="2" max="2" width="21.0265486725664" customWidth="1"/>
    <col min="3" max="3" width="59.4159292035398" customWidth="1"/>
    <col min="4" max="4" width="23.8495575221239" customWidth="1"/>
    <col min="5" max="5" width="15.6017699115044" customWidth="1"/>
    <col min="6" max="6" width="26.5575221238938" customWidth="1"/>
    <col min="7" max="7" width="14.8849557522124" customWidth="1"/>
    <col min="8" max="8" width="19.7433628318584" customWidth="1"/>
    <col min="9" max="16" width="14.1769911504425" customWidth="1"/>
    <col min="17" max="17" width="13.6017699115044" customWidth="1"/>
    <col min="18" max="23" width="15.17699115044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4"/>
      <c r="W2" s="59" t="s">
        <v>251</v>
      </c>
    </row>
    <row r="3" ht="27.75" customHeight="1" spans="1:23">
      <c r="A3" s="28" t="s">
        <v>252</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"单位名称："&amp;"西山区团结谷律中心学校"</f>
        <v>单位名称：西山区团结谷律中心学校</v>
      </c>
      <c r="B4" s="125" t="str">
        <f t="shared" ref="A4:B4" si="0">"单位名称："&amp;"绩效评价中心"</f>
        <v>单位名称：绩效评价中心</v>
      </c>
      <c r="C4" s="125"/>
      <c r="D4" s="125"/>
      <c r="E4" s="125"/>
      <c r="F4" s="125"/>
      <c r="G4" s="125"/>
      <c r="H4" s="125"/>
      <c r="I4" s="125"/>
      <c r="J4" s="7"/>
      <c r="K4" s="7"/>
      <c r="L4" s="7"/>
      <c r="M4" s="7"/>
      <c r="N4" s="7"/>
      <c r="O4" s="7"/>
      <c r="P4" s="7"/>
      <c r="Q4" s="7"/>
      <c r="U4" s="124"/>
      <c r="W4" s="104" t="s">
        <v>177</v>
      </c>
    </row>
    <row r="5" ht="21.75" customHeight="1" spans="1:23">
      <c r="A5" s="9" t="s">
        <v>253</v>
      </c>
      <c r="B5" s="9" t="s">
        <v>188</v>
      </c>
      <c r="C5" s="9" t="s">
        <v>189</v>
      </c>
      <c r="D5" s="9" t="s">
        <v>254</v>
      </c>
      <c r="E5" s="10" t="s">
        <v>190</v>
      </c>
      <c r="F5" s="10" t="s">
        <v>191</v>
      </c>
      <c r="G5" s="10" t="s">
        <v>192</v>
      </c>
      <c r="H5" s="10" t="s">
        <v>193</v>
      </c>
      <c r="I5" s="67" t="s">
        <v>57</v>
      </c>
      <c r="J5" s="67" t="s">
        <v>255</v>
      </c>
      <c r="K5" s="67"/>
      <c r="L5" s="67"/>
      <c r="M5" s="67"/>
      <c r="N5" s="126" t="s">
        <v>195</v>
      </c>
      <c r="O5" s="126"/>
      <c r="P5" s="126"/>
      <c r="Q5" s="10" t="s">
        <v>63</v>
      </c>
      <c r="R5" s="11" t="s">
        <v>78</v>
      </c>
      <c r="S5" s="12"/>
      <c r="T5" s="12"/>
      <c r="U5" s="12"/>
      <c r="V5" s="12"/>
      <c r="W5" s="13"/>
    </row>
    <row r="6" ht="21.75" customHeight="1" spans="1:23">
      <c r="A6" s="14"/>
      <c r="B6" s="14"/>
      <c r="C6" s="14"/>
      <c r="D6" s="14"/>
      <c r="E6" s="15"/>
      <c r="F6" s="15"/>
      <c r="G6" s="15"/>
      <c r="H6" s="15"/>
      <c r="I6" s="67"/>
      <c r="J6" s="52" t="s">
        <v>60</v>
      </c>
      <c r="K6" s="52"/>
      <c r="L6" s="52" t="s">
        <v>61</v>
      </c>
      <c r="M6" s="52" t="s">
        <v>62</v>
      </c>
      <c r="N6" s="127" t="s">
        <v>60</v>
      </c>
      <c r="O6" s="127" t="s">
        <v>61</v>
      </c>
      <c r="P6" s="127" t="s">
        <v>62</v>
      </c>
      <c r="Q6" s="15"/>
      <c r="R6" s="10" t="s">
        <v>59</v>
      </c>
      <c r="S6" s="10" t="s">
        <v>70</v>
      </c>
      <c r="T6" s="10" t="s">
        <v>201</v>
      </c>
      <c r="U6" s="10" t="s">
        <v>66</v>
      </c>
      <c r="V6" s="10" t="s">
        <v>67</v>
      </c>
      <c r="W6" s="10" t="s">
        <v>68</v>
      </c>
    </row>
    <row r="7" ht="40.5" customHeight="1" spans="1:23">
      <c r="A7" s="16"/>
      <c r="B7" s="16"/>
      <c r="C7" s="16"/>
      <c r="D7" s="16"/>
      <c r="E7" s="17"/>
      <c r="F7" s="17"/>
      <c r="G7" s="17"/>
      <c r="H7" s="17"/>
      <c r="I7" s="67"/>
      <c r="J7" s="52" t="s">
        <v>59</v>
      </c>
      <c r="K7" s="52" t="s">
        <v>256</v>
      </c>
      <c r="L7" s="52"/>
      <c r="M7" s="52"/>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s="122" customFormat="1" ht="21" customHeight="1" spans="1:23">
      <c r="A9" s="128" t="s">
        <v>257</v>
      </c>
      <c r="B9" s="129" t="s">
        <v>258</v>
      </c>
      <c r="C9" s="128" t="s">
        <v>259</v>
      </c>
      <c r="D9" s="129" t="s">
        <v>72</v>
      </c>
      <c r="E9" s="128" t="s">
        <v>96</v>
      </c>
      <c r="F9" s="128" t="s">
        <v>97</v>
      </c>
      <c r="G9" s="128" t="s">
        <v>260</v>
      </c>
      <c r="H9" s="128" t="s">
        <v>261</v>
      </c>
      <c r="I9" s="130">
        <v>254148</v>
      </c>
      <c r="J9" s="130">
        <v>254148</v>
      </c>
      <c r="K9" s="130">
        <v>254148</v>
      </c>
      <c r="L9" s="130"/>
      <c r="M9" s="130"/>
      <c r="N9" s="130"/>
      <c r="O9" s="130"/>
      <c r="P9" s="130"/>
      <c r="Q9" s="130"/>
      <c r="R9" s="130"/>
      <c r="S9" s="130"/>
      <c r="T9" s="130"/>
      <c r="U9" s="130"/>
      <c r="V9" s="130"/>
      <c r="W9" s="130"/>
    </row>
    <row r="10" s="122" customFormat="1" ht="21" customHeight="1" spans="1:23">
      <c r="A10" s="128" t="s">
        <v>257</v>
      </c>
      <c r="B10" s="129" t="s">
        <v>262</v>
      </c>
      <c r="C10" s="128" t="s">
        <v>263</v>
      </c>
      <c r="D10" s="129" t="s">
        <v>72</v>
      </c>
      <c r="E10" s="128" t="s">
        <v>96</v>
      </c>
      <c r="F10" s="128" t="s">
        <v>97</v>
      </c>
      <c r="G10" s="128" t="s">
        <v>264</v>
      </c>
      <c r="H10" s="128" t="s">
        <v>265</v>
      </c>
      <c r="I10" s="130">
        <v>383400</v>
      </c>
      <c r="J10" s="130">
        <v>383400</v>
      </c>
      <c r="K10" s="130">
        <v>383400</v>
      </c>
      <c r="L10" s="130"/>
      <c r="M10" s="130"/>
      <c r="N10" s="130"/>
      <c r="O10" s="130"/>
      <c r="P10" s="130"/>
      <c r="Q10" s="130"/>
      <c r="R10" s="130"/>
      <c r="S10" s="130"/>
      <c r="T10" s="130"/>
      <c r="U10" s="130"/>
      <c r="V10" s="130"/>
      <c r="W10" s="130"/>
    </row>
    <row r="11" s="122" customFormat="1" ht="21" customHeight="1" spans="1:23">
      <c r="A11" s="128" t="s">
        <v>266</v>
      </c>
      <c r="B11" s="129" t="s">
        <v>267</v>
      </c>
      <c r="C11" s="128" t="s">
        <v>268</v>
      </c>
      <c r="D11" s="129" t="s">
        <v>72</v>
      </c>
      <c r="E11" s="128" t="s">
        <v>90</v>
      </c>
      <c r="F11" s="128" t="s">
        <v>91</v>
      </c>
      <c r="G11" s="128" t="s">
        <v>269</v>
      </c>
      <c r="H11" s="128" t="s">
        <v>270</v>
      </c>
      <c r="I11" s="130">
        <v>167680</v>
      </c>
      <c r="J11" s="130">
        <v>167680</v>
      </c>
      <c r="K11" s="130">
        <v>167680</v>
      </c>
      <c r="L11" s="130"/>
      <c r="M11" s="130"/>
      <c r="N11" s="130"/>
      <c r="O11" s="130"/>
      <c r="P11" s="130"/>
      <c r="Q11" s="130"/>
      <c r="R11" s="130"/>
      <c r="S11" s="130"/>
      <c r="T11" s="130"/>
      <c r="U11" s="130"/>
      <c r="V11" s="130"/>
      <c r="W11" s="130"/>
    </row>
    <row r="12" s="122" customFormat="1" ht="21" customHeight="1" spans="1:23">
      <c r="A12" s="128" t="s">
        <v>271</v>
      </c>
      <c r="B12" s="129" t="s">
        <v>272</v>
      </c>
      <c r="C12" s="128" t="s">
        <v>273</v>
      </c>
      <c r="D12" s="129" t="s">
        <v>72</v>
      </c>
      <c r="E12" s="128" t="s">
        <v>90</v>
      </c>
      <c r="F12" s="128" t="s">
        <v>91</v>
      </c>
      <c r="G12" s="128" t="s">
        <v>264</v>
      </c>
      <c r="H12" s="128" t="s">
        <v>265</v>
      </c>
      <c r="I12" s="130">
        <v>72000</v>
      </c>
      <c r="J12" s="130"/>
      <c r="K12" s="130"/>
      <c r="L12" s="130"/>
      <c r="M12" s="130"/>
      <c r="N12" s="130"/>
      <c r="O12" s="130"/>
      <c r="P12" s="130"/>
      <c r="Q12" s="130"/>
      <c r="R12" s="130">
        <v>72000</v>
      </c>
      <c r="S12" s="130"/>
      <c r="T12" s="130"/>
      <c r="U12" s="130"/>
      <c r="V12" s="130"/>
      <c r="W12" s="130">
        <v>72000</v>
      </c>
    </row>
    <row r="13" s="122" customFormat="1" ht="21" customHeight="1" spans="1:23">
      <c r="A13" s="128" t="s">
        <v>271</v>
      </c>
      <c r="B13" s="129" t="s">
        <v>272</v>
      </c>
      <c r="C13" s="128" t="s">
        <v>273</v>
      </c>
      <c r="D13" s="129" t="s">
        <v>72</v>
      </c>
      <c r="E13" s="128" t="s">
        <v>90</v>
      </c>
      <c r="F13" s="128" t="s">
        <v>91</v>
      </c>
      <c r="G13" s="128" t="s">
        <v>274</v>
      </c>
      <c r="H13" s="128" t="s">
        <v>275</v>
      </c>
      <c r="I13" s="130">
        <v>403000</v>
      </c>
      <c r="J13" s="130"/>
      <c r="K13" s="130"/>
      <c r="L13" s="130"/>
      <c r="M13" s="130"/>
      <c r="N13" s="130"/>
      <c r="O13" s="130"/>
      <c r="P13" s="130"/>
      <c r="Q13" s="130"/>
      <c r="R13" s="130">
        <v>403000</v>
      </c>
      <c r="S13" s="130"/>
      <c r="T13" s="130"/>
      <c r="U13" s="130"/>
      <c r="V13" s="130"/>
      <c r="W13" s="130">
        <v>403000</v>
      </c>
    </row>
    <row r="14" s="122" customFormat="1" ht="21" customHeight="1" spans="1:23">
      <c r="A14" s="128" t="s">
        <v>257</v>
      </c>
      <c r="B14" s="129" t="s">
        <v>276</v>
      </c>
      <c r="C14" s="128" t="s">
        <v>277</v>
      </c>
      <c r="D14" s="129" t="s">
        <v>72</v>
      </c>
      <c r="E14" s="128" t="s">
        <v>94</v>
      </c>
      <c r="F14" s="128" t="s">
        <v>95</v>
      </c>
      <c r="G14" s="128" t="s">
        <v>278</v>
      </c>
      <c r="H14" s="128" t="s">
        <v>279</v>
      </c>
      <c r="I14" s="130">
        <v>2280000</v>
      </c>
      <c r="J14" s="130">
        <v>2280000</v>
      </c>
      <c r="K14" s="130">
        <v>2280000</v>
      </c>
      <c r="L14" s="130"/>
      <c r="M14" s="130"/>
      <c r="N14" s="130"/>
      <c r="O14" s="130"/>
      <c r="P14" s="130"/>
      <c r="Q14" s="130"/>
      <c r="R14" s="130"/>
      <c r="S14" s="130"/>
      <c r="T14" s="130"/>
      <c r="U14" s="130"/>
      <c r="V14" s="130"/>
      <c r="W14" s="130"/>
    </row>
    <row r="15" s="122" customFormat="1" ht="21" customHeight="1" spans="1:23">
      <c r="A15" s="128" t="s">
        <v>266</v>
      </c>
      <c r="B15" s="129" t="s">
        <v>280</v>
      </c>
      <c r="C15" s="128" t="s">
        <v>281</v>
      </c>
      <c r="D15" s="129" t="s">
        <v>72</v>
      </c>
      <c r="E15" s="128" t="s">
        <v>90</v>
      </c>
      <c r="F15" s="128" t="s">
        <v>91</v>
      </c>
      <c r="G15" s="128" t="s">
        <v>229</v>
      </c>
      <c r="H15" s="128" t="s">
        <v>230</v>
      </c>
      <c r="I15" s="130">
        <v>2787.46</v>
      </c>
      <c r="J15" s="130">
        <v>2787.46</v>
      </c>
      <c r="K15" s="130">
        <v>2787.46</v>
      </c>
      <c r="L15" s="130"/>
      <c r="M15" s="130"/>
      <c r="N15" s="130"/>
      <c r="O15" s="130"/>
      <c r="P15" s="130"/>
      <c r="Q15" s="130"/>
      <c r="R15" s="130"/>
      <c r="S15" s="130"/>
      <c r="T15" s="130"/>
      <c r="U15" s="130"/>
      <c r="V15" s="130"/>
      <c r="W15" s="130"/>
    </row>
    <row r="16" s="122" customFormat="1" ht="21" customHeight="1" spans="1:23">
      <c r="A16" s="128" t="s">
        <v>266</v>
      </c>
      <c r="B16" s="129" t="s">
        <v>280</v>
      </c>
      <c r="C16" s="128" t="s">
        <v>281</v>
      </c>
      <c r="D16" s="129" t="s">
        <v>72</v>
      </c>
      <c r="E16" s="128" t="s">
        <v>90</v>
      </c>
      <c r="F16" s="128" t="s">
        <v>91</v>
      </c>
      <c r="G16" s="128" t="s">
        <v>227</v>
      </c>
      <c r="H16" s="128" t="s">
        <v>228</v>
      </c>
      <c r="I16" s="130">
        <v>25075.58</v>
      </c>
      <c r="J16" s="130">
        <v>25075.58</v>
      </c>
      <c r="K16" s="130">
        <v>25075.58</v>
      </c>
      <c r="L16" s="130"/>
      <c r="M16" s="130"/>
      <c r="N16" s="130"/>
      <c r="O16" s="130"/>
      <c r="P16" s="130"/>
      <c r="Q16" s="130"/>
      <c r="R16" s="130"/>
      <c r="S16" s="130"/>
      <c r="T16" s="130"/>
      <c r="U16" s="130"/>
      <c r="V16" s="130"/>
      <c r="W16" s="130"/>
    </row>
    <row r="17" s="122" customFormat="1" ht="21" customHeight="1" spans="1:23">
      <c r="A17" s="128" t="s">
        <v>282</v>
      </c>
      <c r="B17" s="129" t="s">
        <v>283</v>
      </c>
      <c r="C17" s="128" t="s">
        <v>284</v>
      </c>
      <c r="D17" s="129" t="s">
        <v>72</v>
      </c>
      <c r="E17" s="128" t="s">
        <v>108</v>
      </c>
      <c r="F17" s="128" t="s">
        <v>109</v>
      </c>
      <c r="G17" s="128" t="s">
        <v>233</v>
      </c>
      <c r="H17" s="128" t="s">
        <v>234</v>
      </c>
      <c r="I17" s="130">
        <v>135800</v>
      </c>
      <c r="J17" s="130">
        <v>135800</v>
      </c>
      <c r="K17" s="130">
        <v>135800</v>
      </c>
      <c r="L17" s="130"/>
      <c r="M17" s="130"/>
      <c r="N17" s="130"/>
      <c r="O17" s="130"/>
      <c r="P17" s="130"/>
      <c r="Q17" s="130"/>
      <c r="R17" s="130"/>
      <c r="S17" s="130"/>
      <c r="T17" s="130"/>
      <c r="U17" s="130"/>
      <c r="V17" s="130"/>
      <c r="W17" s="130"/>
    </row>
    <row r="18" s="122" customFormat="1" ht="21" customHeight="1" spans="1:23">
      <c r="A18" s="128" t="s">
        <v>285</v>
      </c>
      <c r="B18" s="129" t="s">
        <v>286</v>
      </c>
      <c r="C18" s="128" t="s">
        <v>287</v>
      </c>
      <c r="D18" s="129" t="s">
        <v>72</v>
      </c>
      <c r="E18" s="128" t="s">
        <v>90</v>
      </c>
      <c r="F18" s="128" t="s">
        <v>91</v>
      </c>
      <c r="G18" s="128" t="s">
        <v>229</v>
      </c>
      <c r="H18" s="128" t="s">
        <v>230</v>
      </c>
      <c r="I18" s="130">
        <v>8935.1</v>
      </c>
      <c r="J18" s="130">
        <v>8935.1</v>
      </c>
      <c r="K18" s="130">
        <v>8935.1</v>
      </c>
      <c r="L18" s="130"/>
      <c r="M18" s="130"/>
      <c r="N18" s="130"/>
      <c r="O18" s="130"/>
      <c r="P18" s="130"/>
      <c r="Q18" s="130"/>
      <c r="R18" s="130"/>
      <c r="S18" s="130"/>
      <c r="T18" s="130"/>
      <c r="U18" s="130"/>
      <c r="V18" s="130"/>
      <c r="W18" s="130"/>
    </row>
    <row r="19" s="122" customFormat="1" ht="21" customHeight="1" spans="1:23">
      <c r="A19" s="128" t="s">
        <v>285</v>
      </c>
      <c r="B19" s="129" t="s">
        <v>286</v>
      </c>
      <c r="C19" s="128" t="s">
        <v>287</v>
      </c>
      <c r="D19" s="129" t="s">
        <v>72</v>
      </c>
      <c r="E19" s="128" t="s">
        <v>90</v>
      </c>
      <c r="F19" s="128" t="s">
        <v>91</v>
      </c>
      <c r="G19" s="128" t="s">
        <v>288</v>
      </c>
      <c r="H19" s="128" t="s">
        <v>289</v>
      </c>
      <c r="I19" s="130">
        <v>6003.13</v>
      </c>
      <c r="J19" s="130">
        <v>6003.13</v>
      </c>
      <c r="K19" s="130">
        <v>6003.13</v>
      </c>
      <c r="L19" s="130"/>
      <c r="M19" s="130"/>
      <c r="N19" s="130"/>
      <c r="O19" s="130"/>
      <c r="P19" s="130"/>
      <c r="Q19" s="130"/>
      <c r="R19" s="130"/>
      <c r="S19" s="130"/>
      <c r="T19" s="130"/>
      <c r="U19" s="130"/>
      <c r="V19" s="130"/>
      <c r="W19" s="130"/>
    </row>
    <row r="20" s="122" customFormat="1" ht="21" customHeight="1" spans="1:23">
      <c r="A20" s="128" t="s">
        <v>285</v>
      </c>
      <c r="B20" s="129" t="s">
        <v>286</v>
      </c>
      <c r="C20" s="128" t="s">
        <v>287</v>
      </c>
      <c r="D20" s="129" t="s">
        <v>72</v>
      </c>
      <c r="E20" s="128" t="s">
        <v>90</v>
      </c>
      <c r="F20" s="128" t="s">
        <v>91</v>
      </c>
      <c r="G20" s="128" t="s">
        <v>290</v>
      </c>
      <c r="H20" s="128" t="s">
        <v>291</v>
      </c>
      <c r="I20" s="130">
        <v>54998.01</v>
      </c>
      <c r="J20" s="130">
        <v>54998.01</v>
      </c>
      <c r="K20" s="130">
        <v>54998.01</v>
      </c>
      <c r="L20" s="130"/>
      <c r="M20" s="130"/>
      <c r="N20" s="130"/>
      <c r="O20" s="130"/>
      <c r="P20" s="130"/>
      <c r="Q20" s="130"/>
      <c r="R20" s="130"/>
      <c r="S20" s="130"/>
      <c r="T20" s="130"/>
      <c r="U20" s="130"/>
      <c r="V20" s="130"/>
      <c r="W20" s="130"/>
    </row>
    <row r="21" s="122" customFormat="1" ht="21" customHeight="1" spans="1:23">
      <c r="A21" s="128" t="s">
        <v>285</v>
      </c>
      <c r="B21" s="129" t="s">
        <v>286</v>
      </c>
      <c r="C21" s="128" t="s">
        <v>287</v>
      </c>
      <c r="D21" s="129" t="s">
        <v>72</v>
      </c>
      <c r="E21" s="128" t="s">
        <v>90</v>
      </c>
      <c r="F21" s="128" t="s">
        <v>91</v>
      </c>
      <c r="G21" s="128" t="s">
        <v>227</v>
      </c>
      <c r="H21" s="128" t="s">
        <v>228</v>
      </c>
      <c r="I21" s="130">
        <v>19414.76</v>
      </c>
      <c r="J21" s="130">
        <v>19414.76</v>
      </c>
      <c r="K21" s="130">
        <v>19414.76</v>
      </c>
      <c r="L21" s="130"/>
      <c r="M21" s="130"/>
      <c r="N21" s="130"/>
      <c r="O21" s="130"/>
      <c r="P21" s="130"/>
      <c r="Q21" s="130"/>
      <c r="R21" s="130"/>
      <c r="S21" s="130"/>
      <c r="T21" s="130"/>
      <c r="U21" s="130"/>
      <c r="V21" s="130"/>
      <c r="W21" s="130"/>
    </row>
    <row r="22" s="122" customFormat="1" ht="21" customHeight="1" spans="1:23">
      <c r="A22" s="128" t="s">
        <v>266</v>
      </c>
      <c r="B22" s="129" t="s">
        <v>292</v>
      </c>
      <c r="C22" s="128" t="s">
        <v>293</v>
      </c>
      <c r="D22" s="129" t="s">
        <v>72</v>
      </c>
      <c r="E22" s="128" t="s">
        <v>90</v>
      </c>
      <c r="F22" s="128" t="s">
        <v>91</v>
      </c>
      <c r="G22" s="128" t="s">
        <v>227</v>
      </c>
      <c r="H22" s="128" t="s">
        <v>228</v>
      </c>
      <c r="I22" s="130">
        <v>8045.57</v>
      </c>
      <c r="J22" s="130">
        <v>8045.57</v>
      </c>
      <c r="K22" s="130">
        <v>8045.57</v>
      </c>
      <c r="L22" s="130"/>
      <c r="M22" s="130"/>
      <c r="N22" s="130"/>
      <c r="O22" s="130"/>
      <c r="P22" s="130"/>
      <c r="Q22" s="130"/>
      <c r="R22" s="130"/>
      <c r="S22" s="130"/>
      <c r="T22" s="130"/>
      <c r="U22" s="130"/>
      <c r="V22" s="130"/>
      <c r="W22" s="130"/>
    </row>
    <row r="23" s="122" customFormat="1" ht="21" customHeight="1" spans="1:23">
      <c r="A23" s="128" t="s">
        <v>266</v>
      </c>
      <c r="B23" s="129" t="s">
        <v>292</v>
      </c>
      <c r="C23" s="128" t="s">
        <v>293</v>
      </c>
      <c r="D23" s="129" t="s">
        <v>72</v>
      </c>
      <c r="E23" s="128" t="s">
        <v>90</v>
      </c>
      <c r="F23" s="128" t="s">
        <v>91</v>
      </c>
      <c r="G23" s="128" t="s">
        <v>229</v>
      </c>
      <c r="H23" s="128" t="s">
        <v>230</v>
      </c>
      <c r="I23" s="130">
        <v>893.95</v>
      </c>
      <c r="J23" s="130">
        <v>893.95</v>
      </c>
      <c r="K23" s="130">
        <v>893.95</v>
      </c>
      <c r="L23" s="130"/>
      <c r="M23" s="130"/>
      <c r="N23" s="130"/>
      <c r="O23" s="130"/>
      <c r="P23" s="130"/>
      <c r="Q23" s="130"/>
      <c r="R23" s="130"/>
      <c r="S23" s="130"/>
      <c r="T23" s="130"/>
      <c r="U23" s="130"/>
      <c r="V23" s="130"/>
      <c r="W23" s="130"/>
    </row>
    <row r="24" s="122" customFormat="1" ht="21" customHeight="1" spans="1:23">
      <c r="A24" s="128" t="s">
        <v>266</v>
      </c>
      <c r="B24" s="129" t="s">
        <v>294</v>
      </c>
      <c r="C24" s="128" t="s">
        <v>295</v>
      </c>
      <c r="D24" s="129" t="s">
        <v>72</v>
      </c>
      <c r="E24" s="128" t="s">
        <v>90</v>
      </c>
      <c r="F24" s="128" t="s">
        <v>91</v>
      </c>
      <c r="G24" s="128" t="s">
        <v>269</v>
      </c>
      <c r="H24" s="128" t="s">
        <v>270</v>
      </c>
      <c r="I24" s="130">
        <v>111400</v>
      </c>
      <c r="J24" s="130">
        <v>111400</v>
      </c>
      <c r="K24" s="130">
        <v>111400</v>
      </c>
      <c r="L24" s="130"/>
      <c r="M24" s="130"/>
      <c r="N24" s="130"/>
      <c r="O24" s="130"/>
      <c r="P24" s="130"/>
      <c r="Q24" s="130"/>
      <c r="R24" s="130"/>
      <c r="S24" s="130"/>
      <c r="T24" s="130"/>
      <c r="U24" s="130"/>
      <c r="V24" s="130"/>
      <c r="W24" s="130"/>
    </row>
    <row r="25" s="122" customFormat="1" ht="21" customHeight="1" spans="1:23">
      <c r="A25" s="128" t="s">
        <v>257</v>
      </c>
      <c r="B25" s="129" t="s">
        <v>296</v>
      </c>
      <c r="C25" s="128" t="s">
        <v>297</v>
      </c>
      <c r="D25" s="129" t="s">
        <v>72</v>
      </c>
      <c r="E25" s="128" t="s">
        <v>90</v>
      </c>
      <c r="F25" s="128" t="s">
        <v>91</v>
      </c>
      <c r="G25" s="128" t="s">
        <v>227</v>
      </c>
      <c r="H25" s="128" t="s">
        <v>228</v>
      </c>
      <c r="I25" s="130">
        <v>100000</v>
      </c>
      <c r="J25" s="130"/>
      <c r="K25" s="130"/>
      <c r="L25" s="130"/>
      <c r="M25" s="130"/>
      <c r="N25" s="130"/>
      <c r="O25" s="130"/>
      <c r="P25" s="130"/>
      <c r="Q25" s="130"/>
      <c r="R25" s="130">
        <v>100000</v>
      </c>
      <c r="S25" s="130"/>
      <c r="T25" s="130"/>
      <c r="U25" s="130"/>
      <c r="V25" s="130"/>
      <c r="W25" s="130">
        <v>100000</v>
      </c>
    </row>
    <row r="26" s="122" customFormat="1" ht="21" customHeight="1" spans="1:23">
      <c r="A26" s="128" t="s">
        <v>271</v>
      </c>
      <c r="B26" s="129" t="s">
        <v>298</v>
      </c>
      <c r="C26" s="128" t="s">
        <v>299</v>
      </c>
      <c r="D26" s="129" t="s">
        <v>72</v>
      </c>
      <c r="E26" s="128" t="s">
        <v>90</v>
      </c>
      <c r="F26" s="128" t="s">
        <v>91</v>
      </c>
      <c r="G26" s="128" t="s">
        <v>260</v>
      </c>
      <c r="H26" s="128" t="s">
        <v>261</v>
      </c>
      <c r="I26" s="130">
        <v>140202</v>
      </c>
      <c r="J26" s="130">
        <v>140202</v>
      </c>
      <c r="K26" s="130">
        <v>140202</v>
      </c>
      <c r="L26" s="130"/>
      <c r="M26" s="130"/>
      <c r="N26" s="130"/>
      <c r="O26" s="130"/>
      <c r="P26" s="130"/>
      <c r="Q26" s="130"/>
      <c r="R26" s="130"/>
      <c r="S26" s="130"/>
      <c r="T26" s="130"/>
      <c r="U26" s="130"/>
      <c r="V26" s="130"/>
      <c r="W26" s="130"/>
    </row>
    <row r="27" s="122" customFormat="1" ht="21" customHeight="1" spans="1:23">
      <c r="A27" s="128" t="s">
        <v>271</v>
      </c>
      <c r="B27" s="129" t="s">
        <v>300</v>
      </c>
      <c r="C27" s="128" t="s">
        <v>301</v>
      </c>
      <c r="D27" s="129" t="s">
        <v>72</v>
      </c>
      <c r="E27" s="128" t="s">
        <v>90</v>
      </c>
      <c r="F27" s="128" t="s">
        <v>91</v>
      </c>
      <c r="G27" s="128" t="s">
        <v>227</v>
      </c>
      <c r="H27" s="128" t="s">
        <v>228</v>
      </c>
      <c r="I27" s="130">
        <v>6965.76</v>
      </c>
      <c r="J27" s="130">
        <v>6965.76</v>
      </c>
      <c r="K27" s="130">
        <v>6965.76</v>
      </c>
      <c r="L27" s="130"/>
      <c r="M27" s="130"/>
      <c r="N27" s="130"/>
      <c r="O27" s="130"/>
      <c r="P27" s="130"/>
      <c r="Q27" s="130"/>
      <c r="R27" s="130"/>
      <c r="S27" s="130"/>
      <c r="T27" s="130"/>
      <c r="U27" s="130"/>
      <c r="V27" s="130"/>
      <c r="W27" s="130"/>
    </row>
    <row r="28" s="122" customFormat="1" ht="21" customHeight="1" spans="1:23">
      <c r="A28" s="128" t="s">
        <v>271</v>
      </c>
      <c r="B28" s="129" t="s">
        <v>302</v>
      </c>
      <c r="C28" s="128" t="s">
        <v>303</v>
      </c>
      <c r="D28" s="129" t="s">
        <v>72</v>
      </c>
      <c r="E28" s="128" t="s">
        <v>90</v>
      </c>
      <c r="F28" s="128" t="s">
        <v>91</v>
      </c>
      <c r="G28" s="128" t="s">
        <v>304</v>
      </c>
      <c r="H28" s="128" t="s">
        <v>305</v>
      </c>
      <c r="I28" s="130">
        <v>88000</v>
      </c>
      <c r="J28" s="130">
        <v>88000</v>
      </c>
      <c r="K28" s="130">
        <v>88000</v>
      </c>
      <c r="L28" s="130"/>
      <c r="M28" s="130"/>
      <c r="N28" s="130"/>
      <c r="O28" s="130"/>
      <c r="P28" s="130"/>
      <c r="Q28" s="130"/>
      <c r="R28" s="130"/>
      <c r="S28" s="130"/>
      <c r="T28" s="130"/>
      <c r="U28" s="130"/>
      <c r="V28" s="130"/>
      <c r="W28" s="130"/>
    </row>
    <row r="29" s="122" customFormat="1" ht="21" customHeight="1" spans="1:23">
      <c r="A29" s="128" t="s">
        <v>271</v>
      </c>
      <c r="B29" s="129" t="s">
        <v>302</v>
      </c>
      <c r="C29" s="128" t="s">
        <v>303</v>
      </c>
      <c r="D29" s="129" t="s">
        <v>72</v>
      </c>
      <c r="E29" s="128" t="s">
        <v>90</v>
      </c>
      <c r="F29" s="128" t="s">
        <v>91</v>
      </c>
      <c r="G29" s="128" t="s">
        <v>227</v>
      </c>
      <c r="H29" s="128" t="s">
        <v>228</v>
      </c>
      <c r="I29" s="130">
        <v>23364.74</v>
      </c>
      <c r="J29" s="130">
        <v>23364.74</v>
      </c>
      <c r="K29" s="130">
        <v>23364.74</v>
      </c>
      <c r="L29" s="130"/>
      <c r="M29" s="130"/>
      <c r="N29" s="130"/>
      <c r="O29" s="130"/>
      <c r="P29" s="130"/>
      <c r="Q29" s="130"/>
      <c r="R29" s="130"/>
      <c r="S29" s="130"/>
      <c r="T29" s="130"/>
      <c r="U29" s="130"/>
      <c r="V29" s="130"/>
      <c r="W29" s="130"/>
    </row>
    <row r="30" s="122" customFormat="1" ht="21" customHeight="1" spans="1:23">
      <c r="A30" s="128" t="s">
        <v>271</v>
      </c>
      <c r="B30" s="129" t="s">
        <v>302</v>
      </c>
      <c r="C30" s="128" t="s">
        <v>303</v>
      </c>
      <c r="D30" s="129" t="s">
        <v>72</v>
      </c>
      <c r="E30" s="128" t="s">
        <v>90</v>
      </c>
      <c r="F30" s="128" t="s">
        <v>91</v>
      </c>
      <c r="G30" s="128" t="s">
        <v>288</v>
      </c>
      <c r="H30" s="128" t="s">
        <v>289</v>
      </c>
      <c r="I30" s="130">
        <v>5000</v>
      </c>
      <c r="J30" s="130">
        <v>5000</v>
      </c>
      <c r="K30" s="130">
        <v>5000</v>
      </c>
      <c r="L30" s="130"/>
      <c r="M30" s="130"/>
      <c r="N30" s="130"/>
      <c r="O30" s="130"/>
      <c r="P30" s="130"/>
      <c r="Q30" s="130"/>
      <c r="R30" s="130"/>
      <c r="S30" s="130"/>
      <c r="T30" s="130"/>
      <c r="U30" s="130"/>
      <c r="V30" s="130"/>
      <c r="W30" s="130"/>
    </row>
    <row r="31" s="122" customFormat="1" ht="21" customHeight="1" spans="1:23">
      <c r="A31" s="128" t="s">
        <v>271</v>
      </c>
      <c r="B31" s="129" t="s">
        <v>302</v>
      </c>
      <c r="C31" s="128" t="s">
        <v>303</v>
      </c>
      <c r="D31" s="129" t="s">
        <v>72</v>
      </c>
      <c r="E31" s="128" t="s">
        <v>90</v>
      </c>
      <c r="F31" s="128" t="s">
        <v>91</v>
      </c>
      <c r="G31" s="128" t="s">
        <v>290</v>
      </c>
      <c r="H31" s="128" t="s">
        <v>291</v>
      </c>
      <c r="I31" s="130">
        <v>20000</v>
      </c>
      <c r="J31" s="130">
        <v>20000</v>
      </c>
      <c r="K31" s="130">
        <v>20000</v>
      </c>
      <c r="L31" s="130"/>
      <c r="M31" s="130"/>
      <c r="N31" s="130"/>
      <c r="O31" s="130"/>
      <c r="P31" s="130"/>
      <c r="Q31" s="130"/>
      <c r="R31" s="130"/>
      <c r="S31" s="130"/>
      <c r="T31" s="130"/>
      <c r="U31" s="130"/>
      <c r="V31" s="130"/>
      <c r="W31" s="130"/>
    </row>
    <row r="32" s="122" customFormat="1" ht="21" customHeight="1" spans="1:23">
      <c r="A32" s="128" t="s">
        <v>271</v>
      </c>
      <c r="B32" s="129" t="s">
        <v>302</v>
      </c>
      <c r="C32" s="128" t="s">
        <v>303</v>
      </c>
      <c r="D32" s="129" t="s">
        <v>72</v>
      </c>
      <c r="E32" s="128" t="s">
        <v>90</v>
      </c>
      <c r="F32" s="128" t="s">
        <v>91</v>
      </c>
      <c r="G32" s="128" t="s">
        <v>264</v>
      </c>
      <c r="H32" s="128" t="s">
        <v>265</v>
      </c>
      <c r="I32" s="130">
        <v>30950</v>
      </c>
      <c r="J32" s="130">
        <v>30950</v>
      </c>
      <c r="K32" s="130">
        <v>30950</v>
      </c>
      <c r="L32" s="130"/>
      <c r="M32" s="130"/>
      <c r="N32" s="130"/>
      <c r="O32" s="130"/>
      <c r="P32" s="130"/>
      <c r="Q32" s="130"/>
      <c r="R32" s="130"/>
      <c r="S32" s="130"/>
      <c r="T32" s="130"/>
      <c r="U32" s="130"/>
      <c r="V32" s="130"/>
      <c r="W32" s="130"/>
    </row>
    <row r="33" s="123" customFormat="1" ht="21" customHeight="1" spans="1:23">
      <c r="A33" s="131" t="s">
        <v>271</v>
      </c>
      <c r="B33" s="132" t="s">
        <v>306</v>
      </c>
      <c r="C33" s="131" t="s">
        <v>307</v>
      </c>
      <c r="D33" s="132" t="s">
        <v>72</v>
      </c>
      <c r="E33" s="131" t="s">
        <v>90</v>
      </c>
      <c r="F33" s="131" t="s">
        <v>91</v>
      </c>
      <c r="G33" s="131" t="s">
        <v>269</v>
      </c>
      <c r="H33" s="131" t="s">
        <v>270</v>
      </c>
      <c r="I33" s="133">
        <v>19900</v>
      </c>
      <c r="J33" s="133">
        <v>19900</v>
      </c>
      <c r="K33" s="133">
        <v>19900</v>
      </c>
      <c r="L33" s="133"/>
      <c r="M33" s="133"/>
      <c r="N33" s="133"/>
      <c r="O33" s="133"/>
      <c r="P33" s="133"/>
      <c r="Q33" s="133"/>
      <c r="R33" s="133"/>
      <c r="S33" s="133"/>
      <c r="T33" s="133"/>
      <c r="U33" s="133"/>
      <c r="V33" s="133"/>
      <c r="W33" s="133"/>
    </row>
    <row r="34" s="123" customFormat="1" ht="21" customHeight="1" spans="1:23">
      <c r="A34" s="131" t="s">
        <v>271</v>
      </c>
      <c r="B34" s="132" t="s">
        <v>308</v>
      </c>
      <c r="C34" s="131" t="s">
        <v>309</v>
      </c>
      <c r="D34" s="132" t="s">
        <v>72</v>
      </c>
      <c r="E34" s="131" t="s">
        <v>90</v>
      </c>
      <c r="F34" s="131" t="s">
        <v>91</v>
      </c>
      <c r="G34" s="131" t="s">
        <v>269</v>
      </c>
      <c r="H34" s="131" t="s">
        <v>270</v>
      </c>
      <c r="I34" s="133">
        <v>15920</v>
      </c>
      <c r="J34" s="133">
        <v>15920</v>
      </c>
      <c r="K34" s="133">
        <v>15920</v>
      </c>
      <c r="L34" s="133"/>
      <c r="M34" s="133"/>
      <c r="N34" s="133"/>
      <c r="O34" s="133"/>
      <c r="P34" s="133"/>
      <c r="Q34" s="133"/>
      <c r="R34" s="133"/>
      <c r="S34" s="133"/>
      <c r="T34" s="133"/>
      <c r="U34" s="133"/>
      <c r="V34" s="133"/>
      <c r="W34" s="133"/>
    </row>
    <row r="35" ht="18.75" customHeight="1" spans="1:23">
      <c r="A35" s="36" t="s">
        <v>126</v>
      </c>
      <c r="B35" s="37"/>
      <c r="C35" s="37"/>
      <c r="D35" s="37"/>
      <c r="E35" s="37"/>
      <c r="F35" s="37"/>
      <c r="G35" s="37"/>
      <c r="H35" s="38"/>
      <c r="I35" s="134">
        <v>4383884.06</v>
      </c>
      <c r="J35" s="134">
        <v>3808884.06</v>
      </c>
      <c r="K35" s="134">
        <v>3808884.06</v>
      </c>
      <c r="L35" s="134"/>
      <c r="M35" s="134"/>
      <c r="N35" s="134"/>
      <c r="O35" s="134"/>
      <c r="P35" s="134"/>
      <c r="Q35" s="134"/>
      <c r="R35" s="134">
        <v>575000</v>
      </c>
      <c r="S35" s="134"/>
      <c r="T35" s="134"/>
      <c r="U35" s="91"/>
      <c r="V35" s="134"/>
      <c r="W35" s="134">
        <v>575000</v>
      </c>
    </row>
  </sheetData>
  <mergeCells count="28">
    <mergeCell ref="A3:W3"/>
    <mergeCell ref="A4:I4"/>
    <mergeCell ref="J5:M5"/>
    <mergeCell ref="N5:P5"/>
    <mergeCell ref="R5:W5"/>
    <mergeCell ref="J6:K6"/>
    <mergeCell ref="A35:H35"/>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31"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0"/>
  <sheetViews>
    <sheetView showZeros="0" workbookViewId="0">
      <pane ySplit="1" topLeftCell="A94" activePane="bottomLeft" state="frozen"/>
      <selection/>
      <selection pane="bottomLeft" activeCell="C104" sqref="$A104:$XFD104"/>
    </sheetView>
  </sheetViews>
  <sheetFormatPr defaultColWidth="9.14159292035398" defaultRowHeight="37" customHeight="1"/>
  <cols>
    <col min="1" max="1" width="34.2743362831858" style="48" customWidth="1"/>
    <col min="2" max="2" width="29" style="48" customWidth="1"/>
    <col min="3" max="3" width="17.1769911504425" style="48" customWidth="1"/>
    <col min="4" max="4" width="21.0265486725664" style="48" customWidth="1"/>
    <col min="5" max="5" width="23.5752212389381" style="48" customWidth="1"/>
    <col min="6" max="6" width="11.2743362831858" style="48" customWidth="1"/>
    <col min="7" max="7" width="10.3097345132743" style="48" customWidth="1"/>
    <col min="8" max="8" width="9.30973451327434" style="48" customWidth="1"/>
    <col min="9" max="9" width="13.4247787610619" style="48" customWidth="1"/>
    <col min="10" max="10" width="44.6106194690265" style="48" customWidth="1"/>
    <col min="11" max="16384" width="9.14159292035398" style="48"/>
  </cols>
  <sheetData>
    <row r="1" customHeight="1" spans="1:10">
      <c r="A1" s="107"/>
      <c r="B1" s="107"/>
      <c r="C1" s="107"/>
      <c r="D1" s="107"/>
      <c r="E1" s="107"/>
      <c r="F1" s="107"/>
      <c r="G1" s="107"/>
      <c r="H1" s="107"/>
      <c r="I1" s="107"/>
      <c r="J1" s="107"/>
    </row>
    <row r="2" customHeight="1" spans="1:10">
      <c r="J2" s="108" t="s">
        <v>310</v>
      </c>
    </row>
    <row r="3" customHeight="1" spans="1:10">
      <c r="A3" s="109" t="s">
        <v>311</v>
      </c>
      <c r="B3" s="110"/>
      <c r="C3" s="110"/>
      <c r="D3" s="110"/>
      <c r="E3" s="110"/>
      <c r="F3" s="111"/>
      <c r="G3" s="110"/>
      <c r="H3" s="111"/>
      <c r="I3" s="111"/>
      <c r="J3" s="110"/>
    </row>
    <row r="4" customHeight="1" spans="1:10">
      <c r="A4" s="112" t="str">
        <f>"单位名称："&amp;"西山区团结谷律中心学校"</f>
        <v>单位名称：西山区团结谷律中心学校</v>
      </c>
    </row>
    <row r="5" customHeight="1" spans="1:10">
      <c r="A5" s="113" t="s">
        <v>312</v>
      </c>
      <c r="B5" s="113" t="s">
        <v>313</v>
      </c>
      <c r="C5" s="113" t="s">
        <v>314</v>
      </c>
      <c r="D5" s="113" t="s">
        <v>315</v>
      </c>
      <c r="E5" s="113" t="s">
        <v>316</v>
      </c>
      <c r="F5" s="114" t="s">
        <v>317</v>
      </c>
      <c r="G5" s="113" t="s">
        <v>318</v>
      </c>
      <c r="H5" s="114" t="s">
        <v>319</v>
      </c>
      <c r="I5" s="114" t="s">
        <v>320</v>
      </c>
      <c r="J5" s="113" t="s">
        <v>321</v>
      </c>
    </row>
    <row r="6" customHeight="1" spans="1:10">
      <c r="A6" s="113">
        <v>1</v>
      </c>
      <c r="B6" s="113">
        <v>2</v>
      </c>
      <c r="C6" s="113">
        <v>3</v>
      </c>
      <c r="D6" s="113">
        <v>4</v>
      </c>
      <c r="E6" s="113">
        <v>5</v>
      </c>
      <c r="F6" s="114">
        <v>6</v>
      </c>
      <c r="G6" s="113">
        <v>7</v>
      </c>
      <c r="H6" s="114">
        <v>8</v>
      </c>
      <c r="I6" s="114">
        <v>9</v>
      </c>
      <c r="J6" s="113">
        <v>10</v>
      </c>
    </row>
    <row r="7" customHeight="1" spans="1:10">
      <c r="A7" s="115" t="s">
        <v>72</v>
      </c>
      <c r="B7" s="116"/>
      <c r="C7" s="116"/>
      <c r="D7" s="116"/>
      <c r="E7" s="117"/>
      <c r="F7" s="118"/>
      <c r="G7" s="117"/>
      <c r="H7" s="118"/>
      <c r="I7" s="118"/>
      <c r="J7" s="117"/>
    </row>
    <row r="8" s="48" customFormat="1" customHeight="1" spans="1:10">
      <c r="A8" s="119" t="s">
        <v>303</v>
      </c>
      <c r="B8" s="120" t="s">
        <v>322</v>
      </c>
      <c r="C8" s="120" t="s">
        <v>323</v>
      </c>
      <c r="D8" s="120" t="s">
        <v>324</v>
      </c>
      <c r="E8" s="120" t="s">
        <v>325</v>
      </c>
      <c r="F8" s="120" t="s">
        <v>326</v>
      </c>
      <c r="G8" s="120" t="s">
        <v>327</v>
      </c>
      <c r="H8" s="120" t="s">
        <v>328</v>
      </c>
      <c r="I8" s="120" t="s">
        <v>329</v>
      </c>
      <c r="J8" s="120" t="s">
        <v>325</v>
      </c>
    </row>
    <row r="9" s="48" customFormat="1" customHeight="1" spans="1:10">
      <c r="A9" s="119" t="s">
        <v>303</v>
      </c>
      <c r="B9" s="120" t="s">
        <v>322</v>
      </c>
      <c r="C9" s="120" t="s">
        <v>323</v>
      </c>
      <c r="D9" s="120" t="s">
        <v>330</v>
      </c>
      <c r="E9" s="120" t="s">
        <v>331</v>
      </c>
      <c r="F9" s="120" t="s">
        <v>332</v>
      </c>
      <c r="G9" s="120" t="s">
        <v>333</v>
      </c>
      <c r="H9" s="120" t="s">
        <v>334</v>
      </c>
      <c r="I9" s="120" t="s">
        <v>329</v>
      </c>
      <c r="J9" s="120" t="s">
        <v>331</v>
      </c>
    </row>
    <row r="10" s="48" customFormat="1" customHeight="1" spans="1:10">
      <c r="A10" s="119" t="s">
        <v>303</v>
      </c>
      <c r="B10" s="120" t="s">
        <v>322</v>
      </c>
      <c r="C10" s="120" t="s">
        <v>323</v>
      </c>
      <c r="D10" s="120" t="s">
        <v>335</v>
      </c>
      <c r="E10" s="120" t="s">
        <v>336</v>
      </c>
      <c r="F10" s="120" t="s">
        <v>326</v>
      </c>
      <c r="G10" s="120" t="s">
        <v>337</v>
      </c>
      <c r="H10" s="120" t="s">
        <v>338</v>
      </c>
      <c r="I10" s="120" t="s">
        <v>339</v>
      </c>
      <c r="J10" s="120" t="s">
        <v>336</v>
      </c>
    </row>
    <row r="11" s="48" customFormat="1" customHeight="1" spans="1:10">
      <c r="A11" s="119" t="s">
        <v>303</v>
      </c>
      <c r="B11" s="120" t="s">
        <v>322</v>
      </c>
      <c r="C11" s="120" t="s">
        <v>340</v>
      </c>
      <c r="D11" s="120" t="s">
        <v>341</v>
      </c>
      <c r="E11" s="120" t="s">
        <v>342</v>
      </c>
      <c r="F11" s="120" t="s">
        <v>332</v>
      </c>
      <c r="G11" s="120" t="s">
        <v>343</v>
      </c>
      <c r="H11" s="120" t="s">
        <v>334</v>
      </c>
      <c r="I11" s="120" t="s">
        <v>329</v>
      </c>
      <c r="J11" s="120" t="s">
        <v>342</v>
      </c>
    </row>
    <row r="12" s="48" customFormat="1" customHeight="1" spans="1:10">
      <c r="A12" s="119" t="s">
        <v>303</v>
      </c>
      <c r="B12" s="120" t="s">
        <v>322</v>
      </c>
      <c r="C12" s="120" t="s">
        <v>340</v>
      </c>
      <c r="D12" s="120" t="s">
        <v>344</v>
      </c>
      <c r="E12" s="120" t="s">
        <v>345</v>
      </c>
      <c r="F12" s="120" t="s">
        <v>326</v>
      </c>
      <c r="G12" s="120" t="s">
        <v>346</v>
      </c>
      <c r="H12" s="120" t="s">
        <v>338</v>
      </c>
      <c r="I12" s="120" t="s">
        <v>339</v>
      </c>
      <c r="J12" s="120" t="s">
        <v>345</v>
      </c>
    </row>
    <row r="13" s="48" customFormat="1" customHeight="1" spans="1:10">
      <c r="A13" s="119"/>
      <c r="B13" s="120"/>
      <c r="C13" s="120" t="s">
        <v>347</v>
      </c>
      <c r="D13" s="120" t="s">
        <v>348</v>
      </c>
      <c r="E13" s="120" t="s">
        <v>349</v>
      </c>
      <c r="F13" s="120" t="s">
        <v>326</v>
      </c>
      <c r="G13" s="120" t="s">
        <v>343</v>
      </c>
      <c r="H13" s="120" t="s">
        <v>334</v>
      </c>
      <c r="I13" s="120" t="s">
        <v>339</v>
      </c>
      <c r="J13" s="120" t="s">
        <v>349</v>
      </c>
    </row>
    <row r="14" s="48" customFormat="1" customHeight="1" spans="1:10">
      <c r="A14" s="119" t="s">
        <v>303</v>
      </c>
      <c r="B14" s="120" t="s">
        <v>322</v>
      </c>
      <c r="C14" s="120" t="s">
        <v>350</v>
      </c>
      <c r="D14" s="120" t="s">
        <v>351</v>
      </c>
      <c r="E14" s="120" t="s">
        <v>352</v>
      </c>
      <c r="F14" s="120" t="s">
        <v>326</v>
      </c>
      <c r="G14" s="120" t="s">
        <v>353</v>
      </c>
      <c r="H14" s="120" t="s">
        <v>354</v>
      </c>
      <c r="I14" s="120" t="s">
        <v>329</v>
      </c>
      <c r="J14" s="120" t="s">
        <v>355</v>
      </c>
    </row>
    <row r="15" s="48" customFormat="1" customHeight="1" spans="1:10">
      <c r="A15" s="119" t="s">
        <v>273</v>
      </c>
      <c r="B15" s="120" t="s">
        <v>356</v>
      </c>
      <c r="C15" s="120" t="s">
        <v>323</v>
      </c>
      <c r="D15" s="120" t="s">
        <v>324</v>
      </c>
      <c r="E15" s="120" t="s">
        <v>357</v>
      </c>
      <c r="F15" s="120" t="s">
        <v>332</v>
      </c>
      <c r="G15" s="120" t="s">
        <v>327</v>
      </c>
      <c r="H15" s="120" t="s">
        <v>328</v>
      </c>
      <c r="I15" s="120" t="s">
        <v>329</v>
      </c>
      <c r="J15" s="120" t="s">
        <v>358</v>
      </c>
    </row>
    <row r="16" s="48" customFormat="1" customHeight="1" spans="1:10">
      <c r="A16" s="119" t="s">
        <v>273</v>
      </c>
      <c r="B16" s="120" t="s">
        <v>356</v>
      </c>
      <c r="C16" s="120" t="s">
        <v>323</v>
      </c>
      <c r="D16" s="120" t="s">
        <v>330</v>
      </c>
      <c r="E16" s="120" t="s">
        <v>359</v>
      </c>
      <c r="F16" s="120" t="s">
        <v>326</v>
      </c>
      <c r="G16" s="120" t="s">
        <v>333</v>
      </c>
      <c r="H16" s="120" t="s">
        <v>334</v>
      </c>
      <c r="I16" s="120" t="s">
        <v>329</v>
      </c>
      <c r="J16" s="120" t="s">
        <v>360</v>
      </c>
    </row>
    <row r="17" s="48" customFormat="1" customHeight="1" spans="1:10">
      <c r="A17" s="119" t="s">
        <v>273</v>
      </c>
      <c r="B17" s="120" t="s">
        <v>356</v>
      </c>
      <c r="C17" s="120" t="s">
        <v>323</v>
      </c>
      <c r="D17" s="120" t="s">
        <v>335</v>
      </c>
      <c r="E17" s="120" t="s">
        <v>361</v>
      </c>
      <c r="F17" s="120" t="s">
        <v>326</v>
      </c>
      <c r="G17" s="120" t="s">
        <v>362</v>
      </c>
      <c r="H17" s="120" t="s">
        <v>363</v>
      </c>
      <c r="I17" s="120" t="s">
        <v>329</v>
      </c>
      <c r="J17" s="120" t="s">
        <v>364</v>
      </c>
    </row>
    <row r="18" s="48" customFormat="1" customHeight="1" spans="1:10">
      <c r="A18" s="119" t="s">
        <v>273</v>
      </c>
      <c r="B18" s="120" t="s">
        <v>356</v>
      </c>
      <c r="C18" s="120" t="s">
        <v>340</v>
      </c>
      <c r="D18" s="120" t="s">
        <v>341</v>
      </c>
      <c r="E18" s="120" t="s">
        <v>365</v>
      </c>
      <c r="F18" s="120" t="s">
        <v>332</v>
      </c>
      <c r="G18" s="120" t="s">
        <v>343</v>
      </c>
      <c r="H18" s="120" t="s">
        <v>334</v>
      </c>
      <c r="I18" s="120" t="s">
        <v>329</v>
      </c>
      <c r="J18" s="120" t="s">
        <v>366</v>
      </c>
    </row>
    <row r="19" s="48" customFormat="1" customHeight="1" spans="1:10">
      <c r="A19" s="119" t="s">
        <v>273</v>
      </c>
      <c r="B19" s="120" t="s">
        <v>356</v>
      </c>
      <c r="C19" s="120" t="s">
        <v>347</v>
      </c>
      <c r="D19" s="120" t="s">
        <v>348</v>
      </c>
      <c r="E19" s="120" t="s">
        <v>349</v>
      </c>
      <c r="F19" s="120" t="s">
        <v>332</v>
      </c>
      <c r="G19" s="120" t="s">
        <v>367</v>
      </c>
      <c r="H19" s="120" t="s">
        <v>334</v>
      </c>
      <c r="I19" s="120" t="s">
        <v>329</v>
      </c>
      <c r="J19" s="120" t="s">
        <v>368</v>
      </c>
    </row>
    <row r="20" s="48" customFormat="1" customHeight="1" spans="1:10">
      <c r="A20" s="119" t="s">
        <v>273</v>
      </c>
      <c r="B20" s="120" t="s">
        <v>356</v>
      </c>
      <c r="C20" s="120" t="s">
        <v>350</v>
      </c>
      <c r="D20" s="120" t="s">
        <v>351</v>
      </c>
      <c r="E20" s="120" t="s">
        <v>369</v>
      </c>
      <c r="F20" s="120" t="s">
        <v>326</v>
      </c>
      <c r="G20" s="120" t="s">
        <v>370</v>
      </c>
      <c r="H20" s="120" t="s">
        <v>354</v>
      </c>
      <c r="I20" s="120" t="s">
        <v>329</v>
      </c>
      <c r="J20" s="120" t="s">
        <v>371</v>
      </c>
    </row>
    <row r="21" s="48" customFormat="1" customHeight="1" spans="1:10">
      <c r="A21" s="119" t="s">
        <v>293</v>
      </c>
      <c r="B21" s="120" t="s">
        <v>372</v>
      </c>
      <c r="C21" s="120" t="s">
        <v>323</v>
      </c>
      <c r="D21" s="120" t="s">
        <v>324</v>
      </c>
      <c r="E21" s="120" t="s">
        <v>373</v>
      </c>
      <c r="F21" s="120" t="s">
        <v>326</v>
      </c>
      <c r="G21" s="120" t="s">
        <v>374</v>
      </c>
      <c r="H21" s="120" t="s">
        <v>328</v>
      </c>
      <c r="I21" s="120" t="s">
        <v>329</v>
      </c>
      <c r="J21" s="120" t="s">
        <v>373</v>
      </c>
    </row>
    <row r="22" s="48" customFormat="1" customHeight="1" spans="1:10">
      <c r="A22" s="119" t="s">
        <v>293</v>
      </c>
      <c r="B22" s="120" t="s">
        <v>372</v>
      </c>
      <c r="C22" s="120" t="s">
        <v>323</v>
      </c>
      <c r="D22" s="120" t="s">
        <v>330</v>
      </c>
      <c r="E22" s="120" t="s">
        <v>375</v>
      </c>
      <c r="F22" s="120" t="s">
        <v>326</v>
      </c>
      <c r="G22" s="120" t="s">
        <v>333</v>
      </c>
      <c r="H22" s="120" t="s">
        <v>334</v>
      </c>
      <c r="I22" s="120" t="s">
        <v>329</v>
      </c>
      <c r="J22" s="120" t="s">
        <v>375</v>
      </c>
    </row>
    <row r="23" s="48" customFormat="1" customHeight="1" spans="1:10">
      <c r="A23" s="119" t="s">
        <v>293</v>
      </c>
      <c r="B23" s="120" t="s">
        <v>372</v>
      </c>
      <c r="C23" s="120" t="s">
        <v>323</v>
      </c>
      <c r="D23" s="120" t="s">
        <v>335</v>
      </c>
      <c r="E23" s="120" t="s">
        <v>376</v>
      </c>
      <c r="F23" s="120" t="s">
        <v>377</v>
      </c>
      <c r="G23" s="120" t="s">
        <v>362</v>
      </c>
      <c r="H23" s="120" t="s">
        <v>363</v>
      </c>
      <c r="I23" s="120" t="s">
        <v>329</v>
      </c>
      <c r="J23" s="120" t="s">
        <v>378</v>
      </c>
    </row>
    <row r="24" s="48" customFormat="1" customHeight="1" spans="1:10">
      <c r="A24" s="119" t="s">
        <v>293</v>
      </c>
      <c r="B24" s="120" t="s">
        <v>372</v>
      </c>
      <c r="C24" s="120" t="s">
        <v>340</v>
      </c>
      <c r="D24" s="120" t="s">
        <v>341</v>
      </c>
      <c r="E24" s="120" t="s">
        <v>379</v>
      </c>
      <c r="F24" s="120" t="s">
        <v>332</v>
      </c>
      <c r="G24" s="120" t="s">
        <v>380</v>
      </c>
      <c r="H24" s="120" t="s">
        <v>334</v>
      </c>
      <c r="I24" s="120" t="s">
        <v>329</v>
      </c>
      <c r="J24" s="120" t="s">
        <v>379</v>
      </c>
    </row>
    <row r="25" s="48" customFormat="1" customHeight="1" spans="1:10">
      <c r="A25" s="119" t="s">
        <v>293</v>
      </c>
      <c r="B25" s="120" t="s">
        <v>372</v>
      </c>
      <c r="C25" s="120" t="s">
        <v>340</v>
      </c>
      <c r="D25" s="120" t="s">
        <v>344</v>
      </c>
      <c r="E25" s="120" t="s">
        <v>381</v>
      </c>
      <c r="F25" s="120" t="s">
        <v>332</v>
      </c>
      <c r="G25" s="120" t="s">
        <v>343</v>
      </c>
      <c r="H25" s="120" t="s">
        <v>334</v>
      </c>
      <c r="I25" s="120" t="s">
        <v>329</v>
      </c>
      <c r="J25" s="120" t="s">
        <v>381</v>
      </c>
    </row>
    <row r="26" s="48" customFormat="1" customHeight="1" spans="1:10">
      <c r="A26" s="119" t="s">
        <v>293</v>
      </c>
      <c r="B26" s="120" t="s">
        <v>372</v>
      </c>
      <c r="C26" s="120" t="s">
        <v>347</v>
      </c>
      <c r="D26" s="120" t="s">
        <v>348</v>
      </c>
      <c r="E26" s="120" t="s">
        <v>382</v>
      </c>
      <c r="F26" s="120" t="s">
        <v>332</v>
      </c>
      <c r="G26" s="120" t="s">
        <v>343</v>
      </c>
      <c r="H26" s="120" t="s">
        <v>334</v>
      </c>
      <c r="I26" s="120" t="s">
        <v>329</v>
      </c>
      <c r="J26" s="120" t="s">
        <v>382</v>
      </c>
    </row>
    <row r="27" s="48" customFormat="1" customHeight="1" spans="1:10">
      <c r="A27" s="119" t="s">
        <v>293</v>
      </c>
      <c r="B27" s="120" t="s">
        <v>372</v>
      </c>
      <c r="C27" s="120" t="s">
        <v>350</v>
      </c>
      <c r="D27" s="120" t="s">
        <v>351</v>
      </c>
      <c r="E27" s="120" t="s">
        <v>352</v>
      </c>
      <c r="F27" s="120" t="s">
        <v>326</v>
      </c>
      <c r="G27" s="120" t="s">
        <v>383</v>
      </c>
      <c r="H27" s="120" t="s">
        <v>354</v>
      </c>
      <c r="I27" s="120" t="s">
        <v>329</v>
      </c>
      <c r="J27" s="120" t="s">
        <v>384</v>
      </c>
    </row>
    <row r="28" s="48" customFormat="1" customHeight="1" spans="1:10">
      <c r="A28" s="119" t="s">
        <v>263</v>
      </c>
      <c r="B28" s="120" t="s">
        <v>385</v>
      </c>
      <c r="C28" s="120" t="s">
        <v>323</v>
      </c>
      <c r="D28" s="120" t="s">
        <v>324</v>
      </c>
      <c r="E28" s="120" t="s">
        <v>386</v>
      </c>
      <c r="F28" s="120" t="s">
        <v>332</v>
      </c>
      <c r="G28" s="120" t="s">
        <v>380</v>
      </c>
      <c r="H28" s="120" t="s">
        <v>328</v>
      </c>
      <c r="I28" s="120" t="s">
        <v>329</v>
      </c>
      <c r="J28" s="120" t="s">
        <v>387</v>
      </c>
    </row>
    <row r="29" s="48" customFormat="1" customHeight="1" spans="1:10">
      <c r="A29" s="119" t="s">
        <v>263</v>
      </c>
      <c r="B29" s="120" t="s">
        <v>385</v>
      </c>
      <c r="C29" s="120" t="s">
        <v>323</v>
      </c>
      <c r="D29" s="120" t="s">
        <v>330</v>
      </c>
      <c r="E29" s="120" t="s">
        <v>388</v>
      </c>
      <c r="F29" s="120" t="s">
        <v>326</v>
      </c>
      <c r="G29" s="120" t="s">
        <v>333</v>
      </c>
      <c r="H29" s="120" t="s">
        <v>334</v>
      </c>
      <c r="I29" s="120" t="s">
        <v>329</v>
      </c>
      <c r="J29" s="120" t="s">
        <v>389</v>
      </c>
    </row>
    <row r="30" s="48" customFormat="1" customHeight="1" spans="1:10">
      <c r="A30" s="119" t="s">
        <v>263</v>
      </c>
      <c r="B30" s="120" t="s">
        <v>385</v>
      </c>
      <c r="C30" s="120" t="s">
        <v>323</v>
      </c>
      <c r="D30" s="120" t="s">
        <v>335</v>
      </c>
      <c r="E30" s="120" t="s">
        <v>390</v>
      </c>
      <c r="F30" s="120" t="s">
        <v>326</v>
      </c>
      <c r="G30" s="120" t="s">
        <v>333</v>
      </c>
      <c r="H30" s="120" t="s">
        <v>334</v>
      </c>
      <c r="I30" s="120" t="s">
        <v>329</v>
      </c>
      <c r="J30" s="120" t="s">
        <v>391</v>
      </c>
    </row>
    <row r="31" s="48" customFormat="1" customHeight="1" spans="1:10">
      <c r="A31" s="119" t="s">
        <v>263</v>
      </c>
      <c r="B31" s="120" t="s">
        <v>385</v>
      </c>
      <c r="C31" s="120" t="s">
        <v>340</v>
      </c>
      <c r="D31" s="120" t="s">
        <v>392</v>
      </c>
      <c r="E31" s="120" t="s">
        <v>393</v>
      </c>
      <c r="F31" s="120" t="s">
        <v>326</v>
      </c>
      <c r="G31" s="120" t="s">
        <v>394</v>
      </c>
      <c r="H31" s="120" t="s">
        <v>354</v>
      </c>
      <c r="I31" s="120" t="s">
        <v>329</v>
      </c>
      <c r="J31" s="120" t="s">
        <v>395</v>
      </c>
    </row>
    <row r="32" s="48" customFormat="1" customHeight="1" spans="1:10">
      <c r="A32" s="119" t="s">
        <v>263</v>
      </c>
      <c r="B32" s="120" t="s">
        <v>385</v>
      </c>
      <c r="C32" s="120" t="s">
        <v>340</v>
      </c>
      <c r="D32" s="120" t="s">
        <v>341</v>
      </c>
      <c r="E32" s="120" t="s">
        <v>396</v>
      </c>
      <c r="F32" s="120" t="s">
        <v>397</v>
      </c>
      <c r="G32" s="120" t="s">
        <v>398</v>
      </c>
      <c r="H32" s="120" t="s">
        <v>334</v>
      </c>
      <c r="I32" s="120" t="s">
        <v>329</v>
      </c>
      <c r="J32" s="120" t="s">
        <v>399</v>
      </c>
    </row>
    <row r="33" s="48" customFormat="1" customHeight="1" spans="1:10">
      <c r="A33" s="119" t="s">
        <v>263</v>
      </c>
      <c r="B33" s="120" t="s">
        <v>385</v>
      </c>
      <c r="C33" s="120" t="s">
        <v>347</v>
      </c>
      <c r="D33" s="120" t="s">
        <v>348</v>
      </c>
      <c r="E33" s="120" t="s">
        <v>400</v>
      </c>
      <c r="F33" s="120" t="s">
        <v>332</v>
      </c>
      <c r="G33" s="120" t="s">
        <v>343</v>
      </c>
      <c r="H33" s="120" t="s">
        <v>334</v>
      </c>
      <c r="I33" s="120" t="s">
        <v>329</v>
      </c>
      <c r="J33" s="120" t="s">
        <v>368</v>
      </c>
    </row>
    <row r="34" s="48" customFormat="1" customHeight="1" spans="1:10">
      <c r="A34" s="119" t="s">
        <v>263</v>
      </c>
      <c r="B34" s="120" t="s">
        <v>385</v>
      </c>
      <c r="C34" s="120" t="s">
        <v>350</v>
      </c>
      <c r="D34" s="120" t="s">
        <v>351</v>
      </c>
      <c r="E34" s="120" t="s">
        <v>401</v>
      </c>
      <c r="F34" s="120" t="s">
        <v>326</v>
      </c>
      <c r="G34" s="120" t="s">
        <v>402</v>
      </c>
      <c r="H34" s="120" t="s">
        <v>354</v>
      </c>
      <c r="I34" s="120" t="s">
        <v>329</v>
      </c>
      <c r="J34" s="120" t="s">
        <v>401</v>
      </c>
    </row>
    <row r="35" s="48" customFormat="1" customHeight="1" spans="1:10">
      <c r="A35" s="119" t="s">
        <v>284</v>
      </c>
      <c r="B35" s="120" t="s">
        <v>403</v>
      </c>
      <c r="C35" s="120" t="s">
        <v>323</v>
      </c>
      <c r="D35" s="120" t="s">
        <v>324</v>
      </c>
      <c r="E35" s="120" t="s">
        <v>404</v>
      </c>
      <c r="F35" s="120" t="s">
        <v>326</v>
      </c>
      <c r="G35" s="120" t="s">
        <v>405</v>
      </c>
      <c r="H35" s="120" t="s">
        <v>328</v>
      </c>
      <c r="I35" s="120" t="s">
        <v>329</v>
      </c>
      <c r="J35" s="120" t="s">
        <v>406</v>
      </c>
    </row>
    <row r="36" s="48" customFormat="1" customHeight="1" spans="1:10">
      <c r="A36" s="119" t="s">
        <v>284</v>
      </c>
      <c r="B36" s="120" t="s">
        <v>403</v>
      </c>
      <c r="C36" s="120" t="s">
        <v>340</v>
      </c>
      <c r="D36" s="120" t="s">
        <v>341</v>
      </c>
      <c r="E36" s="120" t="s">
        <v>407</v>
      </c>
      <c r="F36" s="120" t="s">
        <v>326</v>
      </c>
      <c r="G36" s="120" t="s">
        <v>408</v>
      </c>
      <c r="H36" s="120"/>
      <c r="I36" s="120" t="s">
        <v>339</v>
      </c>
      <c r="J36" s="120" t="s">
        <v>409</v>
      </c>
    </row>
    <row r="37" s="48" customFormat="1" customHeight="1" spans="1:10">
      <c r="A37" s="119" t="s">
        <v>284</v>
      </c>
      <c r="B37" s="120" t="s">
        <v>403</v>
      </c>
      <c r="C37" s="120" t="s">
        <v>347</v>
      </c>
      <c r="D37" s="120" t="s">
        <v>348</v>
      </c>
      <c r="E37" s="120" t="s">
        <v>410</v>
      </c>
      <c r="F37" s="120" t="s">
        <v>332</v>
      </c>
      <c r="G37" s="120" t="s">
        <v>411</v>
      </c>
      <c r="H37" s="120" t="s">
        <v>334</v>
      </c>
      <c r="I37" s="120" t="s">
        <v>329</v>
      </c>
      <c r="J37" s="120" t="s">
        <v>412</v>
      </c>
    </row>
    <row r="38" s="48" customFormat="1" customHeight="1" spans="1:10">
      <c r="A38" s="119"/>
      <c r="B38" s="120"/>
      <c r="C38" s="120" t="s">
        <v>347</v>
      </c>
      <c r="D38" s="120" t="s">
        <v>348</v>
      </c>
      <c r="E38" s="120" t="s">
        <v>413</v>
      </c>
      <c r="F38" s="120" t="s">
        <v>332</v>
      </c>
      <c r="G38" s="120" t="s">
        <v>411</v>
      </c>
      <c r="H38" s="120" t="s">
        <v>334</v>
      </c>
      <c r="I38" s="120" t="s">
        <v>329</v>
      </c>
      <c r="J38" s="120" t="s">
        <v>414</v>
      </c>
    </row>
    <row r="39" s="48" customFormat="1" customHeight="1" spans="1:10">
      <c r="A39" s="119" t="s">
        <v>284</v>
      </c>
      <c r="B39" s="120" t="s">
        <v>403</v>
      </c>
      <c r="C39" s="120" t="s">
        <v>350</v>
      </c>
      <c r="D39" s="120" t="s">
        <v>351</v>
      </c>
      <c r="E39" s="120" t="s">
        <v>401</v>
      </c>
      <c r="F39" s="120" t="s">
        <v>326</v>
      </c>
      <c r="G39" s="120" t="s">
        <v>415</v>
      </c>
      <c r="H39" s="120" t="s">
        <v>354</v>
      </c>
      <c r="I39" s="120" t="s">
        <v>329</v>
      </c>
      <c r="J39" s="120" t="s">
        <v>416</v>
      </c>
    </row>
    <row r="40" s="48" customFormat="1" customHeight="1" spans="1:10">
      <c r="A40" s="119" t="s">
        <v>309</v>
      </c>
      <c r="B40" s="120" t="s">
        <v>417</v>
      </c>
      <c r="C40" s="120" t="s">
        <v>323</v>
      </c>
      <c r="D40" s="120" t="s">
        <v>324</v>
      </c>
      <c r="E40" s="120" t="s">
        <v>373</v>
      </c>
      <c r="F40" s="120" t="s">
        <v>332</v>
      </c>
      <c r="G40" s="120" t="s">
        <v>327</v>
      </c>
      <c r="H40" s="120" t="s">
        <v>328</v>
      </c>
      <c r="I40" s="120" t="s">
        <v>329</v>
      </c>
      <c r="J40" s="120" t="s">
        <v>418</v>
      </c>
    </row>
    <row r="41" s="48" customFormat="1" customHeight="1" spans="1:10">
      <c r="A41" s="119" t="s">
        <v>309</v>
      </c>
      <c r="B41" s="120" t="s">
        <v>419</v>
      </c>
      <c r="C41" s="120" t="s">
        <v>323</v>
      </c>
      <c r="D41" s="120" t="s">
        <v>330</v>
      </c>
      <c r="E41" s="120" t="s">
        <v>420</v>
      </c>
      <c r="F41" s="120" t="s">
        <v>326</v>
      </c>
      <c r="G41" s="120" t="s">
        <v>333</v>
      </c>
      <c r="H41" s="120" t="s">
        <v>334</v>
      </c>
      <c r="I41" s="120" t="s">
        <v>329</v>
      </c>
      <c r="J41" s="120" t="s">
        <v>421</v>
      </c>
    </row>
    <row r="42" s="48" customFormat="1" customHeight="1" spans="1:10">
      <c r="A42" s="119" t="s">
        <v>309</v>
      </c>
      <c r="B42" s="120" t="s">
        <v>419</v>
      </c>
      <c r="C42" s="120" t="s">
        <v>323</v>
      </c>
      <c r="D42" s="120" t="s">
        <v>335</v>
      </c>
      <c r="E42" s="120" t="s">
        <v>361</v>
      </c>
      <c r="F42" s="120" t="s">
        <v>326</v>
      </c>
      <c r="G42" s="120" t="s">
        <v>422</v>
      </c>
      <c r="H42" s="120" t="s">
        <v>338</v>
      </c>
      <c r="I42" s="120" t="s">
        <v>329</v>
      </c>
      <c r="J42" s="120" t="s">
        <v>423</v>
      </c>
    </row>
    <row r="43" s="48" customFormat="1" customHeight="1" spans="1:10">
      <c r="A43" s="119" t="s">
        <v>309</v>
      </c>
      <c r="B43" s="120" t="s">
        <v>419</v>
      </c>
      <c r="C43" s="120" t="s">
        <v>340</v>
      </c>
      <c r="D43" s="120" t="s">
        <v>341</v>
      </c>
      <c r="E43" s="120" t="s">
        <v>424</v>
      </c>
      <c r="F43" s="120" t="s">
        <v>326</v>
      </c>
      <c r="G43" s="120" t="s">
        <v>333</v>
      </c>
      <c r="H43" s="120" t="s">
        <v>334</v>
      </c>
      <c r="I43" s="120" t="s">
        <v>329</v>
      </c>
      <c r="J43" s="120" t="s">
        <v>425</v>
      </c>
    </row>
    <row r="44" s="48" customFormat="1" customHeight="1" spans="1:10">
      <c r="A44" s="119" t="s">
        <v>309</v>
      </c>
      <c r="B44" s="120" t="s">
        <v>419</v>
      </c>
      <c r="C44" s="120" t="s">
        <v>347</v>
      </c>
      <c r="D44" s="120" t="s">
        <v>348</v>
      </c>
      <c r="E44" s="120" t="s">
        <v>426</v>
      </c>
      <c r="F44" s="120" t="s">
        <v>332</v>
      </c>
      <c r="G44" s="120" t="s">
        <v>343</v>
      </c>
      <c r="H44" s="120" t="s">
        <v>334</v>
      </c>
      <c r="I44" s="120" t="s">
        <v>329</v>
      </c>
      <c r="J44" s="120" t="s">
        <v>427</v>
      </c>
    </row>
    <row r="45" s="48" customFormat="1" customHeight="1" spans="1:10">
      <c r="A45" s="119" t="s">
        <v>309</v>
      </c>
      <c r="B45" s="120" t="s">
        <v>419</v>
      </c>
      <c r="C45" s="120" t="s">
        <v>350</v>
      </c>
      <c r="D45" s="120" t="s">
        <v>351</v>
      </c>
      <c r="E45" s="120" t="s">
        <v>351</v>
      </c>
      <c r="F45" s="120" t="s">
        <v>326</v>
      </c>
      <c r="G45" s="120" t="s">
        <v>173</v>
      </c>
      <c r="H45" s="120" t="s">
        <v>428</v>
      </c>
      <c r="I45" s="120" t="s">
        <v>329</v>
      </c>
      <c r="J45" s="120" t="s">
        <v>429</v>
      </c>
    </row>
    <row r="46" s="48" customFormat="1" customHeight="1" spans="1:10">
      <c r="A46" s="119" t="s">
        <v>299</v>
      </c>
      <c r="B46" s="121" t="s">
        <v>430</v>
      </c>
      <c r="C46" s="120" t="s">
        <v>323</v>
      </c>
      <c r="D46" s="120" t="s">
        <v>324</v>
      </c>
      <c r="E46" s="120" t="s">
        <v>431</v>
      </c>
      <c r="F46" s="120" t="s">
        <v>332</v>
      </c>
      <c r="G46" s="120" t="s">
        <v>432</v>
      </c>
      <c r="H46" s="120" t="s">
        <v>328</v>
      </c>
      <c r="I46" s="120" t="s">
        <v>329</v>
      </c>
      <c r="J46" s="120" t="s">
        <v>431</v>
      </c>
    </row>
    <row r="47" s="48" customFormat="1" customHeight="1" spans="1:10">
      <c r="A47" s="119" t="s">
        <v>299</v>
      </c>
      <c r="B47" s="120" t="s">
        <v>433</v>
      </c>
      <c r="C47" s="120" t="s">
        <v>323</v>
      </c>
      <c r="D47" s="120" t="s">
        <v>324</v>
      </c>
      <c r="E47" s="120" t="s">
        <v>434</v>
      </c>
      <c r="F47" s="120" t="s">
        <v>377</v>
      </c>
      <c r="G47" s="120" t="s">
        <v>435</v>
      </c>
      <c r="H47" s="120" t="s">
        <v>354</v>
      </c>
      <c r="I47" s="120" t="s">
        <v>329</v>
      </c>
      <c r="J47" s="120" t="s">
        <v>434</v>
      </c>
    </row>
    <row r="48" s="48" customFormat="1" customHeight="1" spans="1:10">
      <c r="A48" s="119" t="s">
        <v>299</v>
      </c>
      <c r="B48" s="120" t="s">
        <v>433</v>
      </c>
      <c r="C48" s="120" t="s">
        <v>323</v>
      </c>
      <c r="D48" s="120" t="s">
        <v>330</v>
      </c>
      <c r="E48" s="120" t="s">
        <v>436</v>
      </c>
      <c r="F48" s="120" t="s">
        <v>326</v>
      </c>
      <c r="G48" s="120" t="s">
        <v>333</v>
      </c>
      <c r="H48" s="120" t="s">
        <v>334</v>
      </c>
      <c r="I48" s="120" t="s">
        <v>329</v>
      </c>
      <c r="J48" s="120" t="s">
        <v>437</v>
      </c>
    </row>
    <row r="49" s="48" customFormat="1" customHeight="1" spans="1:10">
      <c r="A49" s="119" t="s">
        <v>299</v>
      </c>
      <c r="B49" s="120" t="s">
        <v>433</v>
      </c>
      <c r="C49" s="120" t="s">
        <v>340</v>
      </c>
      <c r="D49" s="120" t="s">
        <v>341</v>
      </c>
      <c r="E49" s="120" t="s">
        <v>365</v>
      </c>
      <c r="F49" s="120" t="s">
        <v>326</v>
      </c>
      <c r="G49" s="120" t="s">
        <v>333</v>
      </c>
      <c r="H49" s="120" t="s">
        <v>334</v>
      </c>
      <c r="I49" s="120" t="s">
        <v>329</v>
      </c>
      <c r="J49" s="120" t="s">
        <v>438</v>
      </c>
    </row>
    <row r="50" s="48" customFormat="1" customHeight="1" spans="1:10">
      <c r="A50" s="119"/>
      <c r="B50" s="120"/>
      <c r="C50" s="120" t="s">
        <v>347</v>
      </c>
      <c r="D50" s="120" t="s">
        <v>348</v>
      </c>
      <c r="E50" s="120" t="s">
        <v>439</v>
      </c>
      <c r="F50" s="120" t="s">
        <v>332</v>
      </c>
      <c r="G50" s="120" t="s">
        <v>367</v>
      </c>
      <c r="H50" s="120" t="s">
        <v>334</v>
      </c>
      <c r="I50" s="120" t="s">
        <v>329</v>
      </c>
      <c r="J50" s="120" t="s">
        <v>440</v>
      </c>
    </row>
    <row r="51" s="48" customFormat="1" customHeight="1" spans="1:10">
      <c r="A51" s="119"/>
      <c r="B51" s="120"/>
      <c r="C51" s="120" t="s">
        <v>350</v>
      </c>
      <c r="D51" s="120" t="s">
        <v>351</v>
      </c>
      <c r="E51" s="120" t="s">
        <v>351</v>
      </c>
      <c r="F51" s="120" t="s">
        <v>326</v>
      </c>
      <c r="G51" s="120" t="s">
        <v>441</v>
      </c>
      <c r="H51" s="120" t="s">
        <v>354</v>
      </c>
      <c r="I51" s="120" t="s">
        <v>329</v>
      </c>
      <c r="J51" s="120" t="s">
        <v>429</v>
      </c>
    </row>
    <row r="52" s="48" customFormat="1" customHeight="1" spans="1:10">
      <c r="A52" s="119" t="s">
        <v>277</v>
      </c>
      <c r="B52" s="120" t="s">
        <v>442</v>
      </c>
      <c r="C52" s="120" t="s">
        <v>323</v>
      </c>
      <c r="D52" s="120" t="s">
        <v>324</v>
      </c>
      <c r="E52" s="120" t="s">
        <v>443</v>
      </c>
      <c r="F52" s="120" t="s">
        <v>332</v>
      </c>
      <c r="G52" s="120" t="s">
        <v>444</v>
      </c>
      <c r="H52" s="120" t="s">
        <v>445</v>
      </c>
      <c r="I52" s="120" t="s">
        <v>329</v>
      </c>
      <c r="J52" s="120" t="s">
        <v>446</v>
      </c>
    </row>
    <row r="53" s="48" customFormat="1" customHeight="1" spans="1:10">
      <c r="A53" s="119" t="s">
        <v>277</v>
      </c>
      <c r="B53" s="120" t="s">
        <v>447</v>
      </c>
      <c r="C53" s="120" t="s">
        <v>323</v>
      </c>
      <c r="D53" s="120" t="s">
        <v>324</v>
      </c>
      <c r="E53" s="120" t="s">
        <v>448</v>
      </c>
      <c r="F53" s="120" t="s">
        <v>326</v>
      </c>
      <c r="G53" s="120" t="s">
        <v>333</v>
      </c>
      <c r="H53" s="120" t="s">
        <v>334</v>
      </c>
      <c r="I53" s="120" t="s">
        <v>329</v>
      </c>
      <c r="J53" s="120" t="s">
        <v>449</v>
      </c>
    </row>
    <row r="54" s="48" customFormat="1" customHeight="1" spans="1:10">
      <c r="A54" s="119" t="s">
        <v>277</v>
      </c>
      <c r="B54" s="120" t="s">
        <v>447</v>
      </c>
      <c r="C54" s="120" t="s">
        <v>323</v>
      </c>
      <c r="D54" s="120" t="s">
        <v>330</v>
      </c>
      <c r="E54" s="120" t="s">
        <v>450</v>
      </c>
      <c r="F54" s="120" t="s">
        <v>377</v>
      </c>
      <c r="G54" s="120" t="s">
        <v>173</v>
      </c>
      <c r="H54" s="120" t="s">
        <v>334</v>
      </c>
      <c r="I54" s="120" t="s">
        <v>329</v>
      </c>
      <c r="J54" s="120" t="s">
        <v>451</v>
      </c>
    </row>
    <row r="55" s="48" customFormat="1" customHeight="1" spans="1:10">
      <c r="A55" s="119" t="s">
        <v>277</v>
      </c>
      <c r="B55" s="120" t="s">
        <v>447</v>
      </c>
      <c r="C55" s="120" t="s">
        <v>323</v>
      </c>
      <c r="D55" s="120" t="s">
        <v>330</v>
      </c>
      <c r="E55" s="120" t="s">
        <v>452</v>
      </c>
      <c r="F55" s="120" t="s">
        <v>332</v>
      </c>
      <c r="G55" s="120" t="s">
        <v>343</v>
      </c>
      <c r="H55" s="120" t="s">
        <v>334</v>
      </c>
      <c r="I55" s="120" t="s">
        <v>329</v>
      </c>
      <c r="J55" s="120" t="s">
        <v>453</v>
      </c>
    </row>
    <row r="56" s="48" customFormat="1" customHeight="1" spans="1:10">
      <c r="A56" s="119" t="s">
        <v>277</v>
      </c>
      <c r="B56" s="120" t="s">
        <v>447</v>
      </c>
      <c r="C56" s="120" t="s">
        <v>323</v>
      </c>
      <c r="D56" s="120" t="s">
        <v>330</v>
      </c>
      <c r="E56" s="120" t="s">
        <v>454</v>
      </c>
      <c r="F56" s="120" t="s">
        <v>377</v>
      </c>
      <c r="G56" s="120" t="s">
        <v>380</v>
      </c>
      <c r="H56" s="120" t="s">
        <v>334</v>
      </c>
      <c r="I56" s="120" t="s">
        <v>329</v>
      </c>
      <c r="J56" s="120" t="s">
        <v>455</v>
      </c>
    </row>
    <row r="57" s="48" customFormat="1" customHeight="1" spans="1:10">
      <c r="A57" s="119" t="s">
        <v>277</v>
      </c>
      <c r="B57" s="120" t="s">
        <v>447</v>
      </c>
      <c r="C57" s="120" t="s">
        <v>323</v>
      </c>
      <c r="D57" s="120" t="s">
        <v>335</v>
      </c>
      <c r="E57" s="120" t="s">
        <v>456</v>
      </c>
      <c r="F57" s="120" t="s">
        <v>332</v>
      </c>
      <c r="G57" s="120" t="s">
        <v>333</v>
      </c>
      <c r="H57" s="120" t="s">
        <v>334</v>
      </c>
      <c r="I57" s="120" t="s">
        <v>329</v>
      </c>
      <c r="J57" s="120" t="s">
        <v>457</v>
      </c>
    </row>
    <row r="58" s="48" customFormat="1" customHeight="1" spans="1:10">
      <c r="A58" s="119" t="s">
        <v>277</v>
      </c>
      <c r="B58" s="120" t="s">
        <v>447</v>
      </c>
      <c r="C58" s="120" t="s">
        <v>340</v>
      </c>
      <c r="D58" s="120" t="s">
        <v>341</v>
      </c>
      <c r="E58" s="120" t="s">
        <v>458</v>
      </c>
      <c r="F58" s="120" t="s">
        <v>332</v>
      </c>
      <c r="G58" s="120" t="s">
        <v>343</v>
      </c>
      <c r="H58" s="120" t="s">
        <v>334</v>
      </c>
      <c r="I58" s="120" t="s">
        <v>329</v>
      </c>
      <c r="J58" s="120" t="s">
        <v>459</v>
      </c>
    </row>
    <row r="59" s="48" customFormat="1" customHeight="1" spans="1:10">
      <c r="A59" s="119" t="s">
        <v>277</v>
      </c>
      <c r="B59" s="120" t="s">
        <v>447</v>
      </c>
      <c r="C59" s="120" t="s">
        <v>340</v>
      </c>
      <c r="D59" s="120" t="s">
        <v>341</v>
      </c>
      <c r="E59" s="120" t="s">
        <v>460</v>
      </c>
      <c r="F59" s="120" t="s">
        <v>332</v>
      </c>
      <c r="G59" s="120" t="s">
        <v>343</v>
      </c>
      <c r="H59" s="120" t="s">
        <v>334</v>
      </c>
      <c r="I59" s="120" t="s">
        <v>329</v>
      </c>
      <c r="J59" s="120" t="s">
        <v>461</v>
      </c>
    </row>
    <row r="60" s="48" customFormat="1" customHeight="1" spans="1:10">
      <c r="A60" s="119" t="s">
        <v>277</v>
      </c>
      <c r="B60" s="120" t="s">
        <v>447</v>
      </c>
      <c r="C60" s="120" t="s">
        <v>340</v>
      </c>
      <c r="D60" s="120" t="s">
        <v>344</v>
      </c>
      <c r="E60" s="120" t="s">
        <v>462</v>
      </c>
      <c r="F60" s="120" t="s">
        <v>326</v>
      </c>
      <c r="G60" s="120" t="s">
        <v>463</v>
      </c>
      <c r="H60" s="120" t="s">
        <v>338</v>
      </c>
      <c r="I60" s="120" t="s">
        <v>329</v>
      </c>
      <c r="J60" s="120" t="s">
        <v>464</v>
      </c>
    </row>
    <row r="61" s="48" customFormat="1" customHeight="1" spans="1:10">
      <c r="A61" s="119" t="s">
        <v>277</v>
      </c>
      <c r="B61" s="120" t="s">
        <v>447</v>
      </c>
      <c r="C61" s="120" t="s">
        <v>347</v>
      </c>
      <c r="D61" s="120" t="s">
        <v>348</v>
      </c>
      <c r="E61" s="120" t="s">
        <v>465</v>
      </c>
      <c r="F61" s="120" t="s">
        <v>332</v>
      </c>
      <c r="G61" s="120" t="s">
        <v>343</v>
      </c>
      <c r="H61" s="120" t="s">
        <v>334</v>
      </c>
      <c r="I61" s="120" t="s">
        <v>329</v>
      </c>
      <c r="J61" s="120" t="s">
        <v>466</v>
      </c>
    </row>
    <row r="62" s="48" customFormat="1" customHeight="1" spans="1:10">
      <c r="A62" s="119" t="s">
        <v>277</v>
      </c>
      <c r="B62" s="120" t="s">
        <v>447</v>
      </c>
      <c r="C62" s="120" t="s">
        <v>350</v>
      </c>
      <c r="D62" s="120" t="s">
        <v>351</v>
      </c>
      <c r="E62" s="120" t="s">
        <v>467</v>
      </c>
      <c r="F62" s="120" t="s">
        <v>326</v>
      </c>
      <c r="G62" s="120" t="s">
        <v>468</v>
      </c>
      <c r="H62" s="120" t="s">
        <v>354</v>
      </c>
      <c r="I62" s="120" t="s">
        <v>329</v>
      </c>
      <c r="J62" s="120" t="s">
        <v>469</v>
      </c>
    </row>
    <row r="63" s="48" customFormat="1" ht="30" customHeight="1" spans="1:10">
      <c r="A63" s="119" t="s">
        <v>259</v>
      </c>
      <c r="B63" s="120" t="s">
        <v>470</v>
      </c>
      <c r="C63" s="120" t="s">
        <v>323</v>
      </c>
      <c r="D63" s="120" t="s">
        <v>324</v>
      </c>
      <c r="E63" s="120" t="s">
        <v>471</v>
      </c>
      <c r="F63" s="120" t="s">
        <v>326</v>
      </c>
      <c r="G63" s="120" t="s">
        <v>346</v>
      </c>
      <c r="H63" s="120" t="s">
        <v>328</v>
      </c>
      <c r="I63" s="120" t="s">
        <v>329</v>
      </c>
      <c r="J63" s="120" t="s">
        <v>472</v>
      </c>
    </row>
    <row r="64" s="48" customFormat="1" ht="30" customHeight="1" spans="1:10">
      <c r="A64" s="119" t="s">
        <v>259</v>
      </c>
      <c r="B64" s="120" t="s">
        <v>470</v>
      </c>
      <c r="C64" s="120" t="s">
        <v>323</v>
      </c>
      <c r="D64" s="120" t="s">
        <v>330</v>
      </c>
      <c r="E64" s="120" t="s">
        <v>388</v>
      </c>
      <c r="F64" s="120" t="s">
        <v>326</v>
      </c>
      <c r="G64" s="120" t="s">
        <v>333</v>
      </c>
      <c r="H64" s="120" t="s">
        <v>334</v>
      </c>
      <c r="I64" s="120" t="s">
        <v>329</v>
      </c>
      <c r="J64" s="120" t="s">
        <v>473</v>
      </c>
    </row>
    <row r="65" s="48" customFormat="1" ht="30" customHeight="1" spans="1:10">
      <c r="A65" s="119" t="s">
        <v>259</v>
      </c>
      <c r="B65" s="120" t="s">
        <v>470</v>
      </c>
      <c r="C65" s="120" t="s">
        <v>323</v>
      </c>
      <c r="D65" s="120" t="s">
        <v>335</v>
      </c>
      <c r="E65" s="120" t="s">
        <v>390</v>
      </c>
      <c r="F65" s="120" t="s">
        <v>326</v>
      </c>
      <c r="G65" s="120" t="s">
        <v>333</v>
      </c>
      <c r="H65" s="120" t="s">
        <v>334</v>
      </c>
      <c r="I65" s="120" t="s">
        <v>329</v>
      </c>
      <c r="J65" s="120" t="s">
        <v>474</v>
      </c>
    </row>
    <row r="66" s="48" customFormat="1" ht="30" customHeight="1" spans="1:10">
      <c r="A66" s="119" t="s">
        <v>259</v>
      </c>
      <c r="B66" s="120" t="s">
        <v>470</v>
      </c>
      <c r="C66" s="120" t="s">
        <v>340</v>
      </c>
      <c r="D66" s="120" t="s">
        <v>341</v>
      </c>
      <c r="E66" s="120" t="s">
        <v>475</v>
      </c>
      <c r="F66" s="120" t="s">
        <v>326</v>
      </c>
      <c r="G66" s="120" t="s">
        <v>476</v>
      </c>
      <c r="H66" s="120" t="s">
        <v>334</v>
      </c>
      <c r="I66" s="120" t="s">
        <v>339</v>
      </c>
      <c r="J66" s="120" t="s">
        <v>477</v>
      </c>
    </row>
    <row r="67" s="48" customFormat="1" ht="30" customHeight="1" spans="1:10">
      <c r="A67" s="119" t="s">
        <v>259</v>
      </c>
      <c r="B67" s="120" t="s">
        <v>470</v>
      </c>
      <c r="C67" s="120" t="s">
        <v>347</v>
      </c>
      <c r="D67" s="120" t="s">
        <v>348</v>
      </c>
      <c r="E67" s="120" t="s">
        <v>478</v>
      </c>
      <c r="F67" s="120" t="s">
        <v>332</v>
      </c>
      <c r="G67" s="120" t="s">
        <v>343</v>
      </c>
      <c r="H67" s="120" t="s">
        <v>334</v>
      </c>
      <c r="I67" s="120" t="s">
        <v>329</v>
      </c>
      <c r="J67" s="120" t="s">
        <v>479</v>
      </c>
    </row>
    <row r="68" s="48" customFormat="1" ht="30" customHeight="1" spans="1:10">
      <c r="A68" s="119" t="s">
        <v>259</v>
      </c>
      <c r="B68" s="120" t="s">
        <v>470</v>
      </c>
      <c r="C68" s="120" t="s">
        <v>347</v>
      </c>
      <c r="D68" s="120" t="s">
        <v>348</v>
      </c>
      <c r="E68" s="120" t="s">
        <v>349</v>
      </c>
      <c r="F68" s="120" t="s">
        <v>326</v>
      </c>
      <c r="G68" s="120" t="s">
        <v>343</v>
      </c>
      <c r="H68" s="120" t="s">
        <v>334</v>
      </c>
      <c r="I68" s="120" t="s">
        <v>329</v>
      </c>
      <c r="J68" s="120" t="s">
        <v>479</v>
      </c>
    </row>
    <row r="69" s="48" customFormat="1" ht="49" customHeight="1" spans="1:10">
      <c r="A69" s="119" t="s">
        <v>259</v>
      </c>
      <c r="B69" s="120" t="s">
        <v>470</v>
      </c>
      <c r="C69" s="120" t="s">
        <v>350</v>
      </c>
      <c r="D69" s="120" t="s">
        <v>351</v>
      </c>
      <c r="E69" s="120" t="s">
        <v>352</v>
      </c>
      <c r="F69" s="120" t="s">
        <v>326</v>
      </c>
      <c r="G69" s="120" t="s">
        <v>480</v>
      </c>
      <c r="H69" s="120" t="s">
        <v>354</v>
      </c>
      <c r="I69" s="120" t="s">
        <v>329</v>
      </c>
      <c r="J69" s="121" t="s">
        <v>481</v>
      </c>
    </row>
    <row r="70" s="48" customFormat="1" ht="52" customHeight="1" spans="1:10">
      <c r="A70" s="119" t="s">
        <v>268</v>
      </c>
      <c r="B70" s="120" t="s">
        <v>482</v>
      </c>
      <c r="C70" s="120" t="s">
        <v>323</v>
      </c>
      <c r="D70" s="120" t="s">
        <v>324</v>
      </c>
      <c r="E70" s="120" t="s">
        <v>373</v>
      </c>
      <c r="F70" s="120" t="s">
        <v>326</v>
      </c>
      <c r="G70" s="120" t="s">
        <v>327</v>
      </c>
      <c r="H70" s="120" t="s">
        <v>328</v>
      </c>
      <c r="I70" s="120" t="s">
        <v>329</v>
      </c>
      <c r="J70" s="120" t="s">
        <v>373</v>
      </c>
    </row>
    <row r="71" s="48" customFormat="1" ht="52" customHeight="1" spans="1:10">
      <c r="A71" s="119" t="s">
        <v>268</v>
      </c>
      <c r="B71" s="120" t="s">
        <v>482</v>
      </c>
      <c r="C71" s="120" t="s">
        <v>323</v>
      </c>
      <c r="D71" s="120" t="s">
        <v>330</v>
      </c>
      <c r="E71" s="120" t="s">
        <v>420</v>
      </c>
      <c r="F71" s="120" t="s">
        <v>326</v>
      </c>
      <c r="G71" s="120" t="s">
        <v>333</v>
      </c>
      <c r="H71" s="120" t="s">
        <v>334</v>
      </c>
      <c r="I71" s="120" t="s">
        <v>329</v>
      </c>
      <c r="J71" s="120" t="s">
        <v>420</v>
      </c>
    </row>
    <row r="72" s="48" customFormat="1" ht="52" customHeight="1" spans="1:10">
      <c r="A72" s="119" t="s">
        <v>268</v>
      </c>
      <c r="B72" s="120" t="s">
        <v>482</v>
      </c>
      <c r="C72" s="120" t="s">
        <v>323</v>
      </c>
      <c r="D72" s="120" t="s">
        <v>335</v>
      </c>
      <c r="E72" s="120" t="s">
        <v>483</v>
      </c>
      <c r="F72" s="120" t="s">
        <v>326</v>
      </c>
      <c r="G72" s="120" t="s">
        <v>484</v>
      </c>
      <c r="H72" s="120" t="s">
        <v>485</v>
      </c>
      <c r="I72" s="120" t="s">
        <v>329</v>
      </c>
      <c r="J72" s="120" t="s">
        <v>483</v>
      </c>
    </row>
    <row r="73" s="48" customFormat="1" ht="52" customHeight="1" spans="1:10">
      <c r="A73" s="119" t="s">
        <v>268</v>
      </c>
      <c r="B73" s="120" t="s">
        <v>482</v>
      </c>
      <c r="C73" s="120" t="s">
        <v>340</v>
      </c>
      <c r="D73" s="120" t="s">
        <v>341</v>
      </c>
      <c r="E73" s="120" t="s">
        <v>424</v>
      </c>
      <c r="F73" s="120" t="s">
        <v>397</v>
      </c>
      <c r="G73" s="120" t="s">
        <v>398</v>
      </c>
      <c r="H73" s="120" t="s">
        <v>334</v>
      </c>
      <c r="I73" s="120" t="s">
        <v>329</v>
      </c>
      <c r="J73" s="120" t="s">
        <v>424</v>
      </c>
    </row>
    <row r="74" s="48" customFormat="1" ht="52" customHeight="1" spans="1:10">
      <c r="A74" s="119" t="s">
        <v>268</v>
      </c>
      <c r="B74" s="120" t="s">
        <v>482</v>
      </c>
      <c r="C74" s="120" t="s">
        <v>347</v>
      </c>
      <c r="D74" s="120" t="s">
        <v>348</v>
      </c>
      <c r="E74" s="120" t="s">
        <v>486</v>
      </c>
      <c r="F74" s="120" t="s">
        <v>397</v>
      </c>
      <c r="G74" s="120" t="s">
        <v>398</v>
      </c>
      <c r="H74" s="120" t="s">
        <v>334</v>
      </c>
      <c r="I74" s="120" t="s">
        <v>329</v>
      </c>
      <c r="J74" s="120" t="s">
        <v>486</v>
      </c>
    </row>
    <row r="75" s="48" customFormat="1" ht="52" customHeight="1" spans="1:10">
      <c r="A75" s="119" t="s">
        <v>268</v>
      </c>
      <c r="B75" s="120" t="s">
        <v>482</v>
      </c>
      <c r="C75" s="120" t="s">
        <v>350</v>
      </c>
      <c r="D75" s="120" t="s">
        <v>351</v>
      </c>
      <c r="E75" s="120" t="s">
        <v>352</v>
      </c>
      <c r="F75" s="120" t="s">
        <v>326</v>
      </c>
      <c r="G75" s="120" t="s">
        <v>487</v>
      </c>
      <c r="H75" s="120" t="s">
        <v>354</v>
      </c>
      <c r="I75" s="120" t="s">
        <v>329</v>
      </c>
      <c r="J75" s="120" t="s">
        <v>488</v>
      </c>
    </row>
    <row r="76" s="48" customFormat="1" ht="30" customHeight="1" spans="1:10">
      <c r="A76" s="119" t="s">
        <v>281</v>
      </c>
      <c r="B76" s="120" t="s">
        <v>489</v>
      </c>
      <c r="C76" s="120" t="s">
        <v>323</v>
      </c>
      <c r="D76" s="120" t="s">
        <v>324</v>
      </c>
      <c r="E76" s="120" t="s">
        <v>490</v>
      </c>
      <c r="F76" s="120" t="s">
        <v>326</v>
      </c>
      <c r="G76" s="120" t="s">
        <v>327</v>
      </c>
      <c r="H76" s="120" t="s">
        <v>328</v>
      </c>
      <c r="I76" s="120" t="s">
        <v>329</v>
      </c>
      <c r="J76" s="120" t="s">
        <v>490</v>
      </c>
    </row>
    <row r="77" s="48" customFormat="1" ht="30" customHeight="1" spans="1:10">
      <c r="A77" s="119" t="s">
        <v>281</v>
      </c>
      <c r="B77" s="120" t="s">
        <v>489</v>
      </c>
      <c r="C77" s="120" t="s">
        <v>323</v>
      </c>
      <c r="D77" s="120" t="s">
        <v>324</v>
      </c>
      <c r="E77" s="120" t="s">
        <v>491</v>
      </c>
      <c r="F77" s="120" t="s">
        <v>326</v>
      </c>
      <c r="G77" s="120" t="s">
        <v>492</v>
      </c>
      <c r="H77" s="120" t="s">
        <v>334</v>
      </c>
      <c r="I77" s="120" t="s">
        <v>329</v>
      </c>
      <c r="J77" s="120" t="s">
        <v>493</v>
      </c>
    </row>
    <row r="78" s="48" customFormat="1" ht="29" customHeight="1" spans="1:10">
      <c r="A78" s="119" t="s">
        <v>281</v>
      </c>
      <c r="B78" s="120" t="s">
        <v>489</v>
      </c>
      <c r="C78" s="120" t="s">
        <v>323</v>
      </c>
      <c r="D78" s="120" t="s">
        <v>330</v>
      </c>
      <c r="E78" s="120" t="s">
        <v>331</v>
      </c>
      <c r="F78" s="120" t="s">
        <v>326</v>
      </c>
      <c r="G78" s="120" t="s">
        <v>333</v>
      </c>
      <c r="H78" s="120" t="s">
        <v>334</v>
      </c>
      <c r="I78" s="120" t="s">
        <v>329</v>
      </c>
      <c r="J78" s="120" t="s">
        <v>331</v>
      </c>
    </row>
    <row r="79" s="48" customFormat="1" ht="29" customHeight="1" spans="1:10">
      <c r="A79" s="119" t="s">
        <v>281</v>
      </c>
      <c r="B79" s="120" t="s">
        <v>489</v>
      </c>
      <c r="C79" s="120" t="s">
        <v>323</v>
      </c>
      <c r="D79" s="120" t="s">
        <v>330</v>
      </c>
      <c r="E79" s="120" t="s">
        <v>494</v>
      </c>
      <c r="F79" s="120" t="s">
        <v>332</v>
      </c>
      <c r="G79" s="120" t="s">
        <v>380</v>
      </c>
      <c r="H79" s="120" t="s">
        <v>334</v>
      </c>
      <c r="I79" s="120" t="s">
        <v>329</v>
      </c>
      <c r="J79" s="120" t="s">
        <v>494</v>
      </c>
    </row>
    <row r="80" s="48" customFormat="1" ht="25" customHeight="1" spans="1:10">
      <c r="A80" s="119" t="s">
        <v>281</v>
      </c>
      <c r="B80" s="120" t="s">
        <v>489</v>
      </c>
      <c r="C80" s="120" t="s">
        <v>323</v>
      </c>
      <c r="D80" s="120" t="s">
        <v>335</v>
      </c>
      <c r="E80" s="120" t="s">
        <v>495</v>
      </c>
      <c r="F80" s="120" t="s">
        <v>326</v>
      </c>
      <c r="G80" s="120" t="s">
        <v>333</v>
      </c>
      <c r="H80" s="120" t="s">
        <v>334</v>
      </c>
      <c r="I80" s="120" t="s">
        <v>329</v>
      </c>
      <c r="J80" s="120" t="s">
        <v>495</v>
      </c>
    </row>
    <row r="81" s="48" customFormat="1" ht="30" customHeight="1" spans="1:10">
      <c r="A81" s="119" t="s">
        <v>281</v>
      </c>
      <c r="B81" s="120" t="s">
        <v>489</v>
      </c>
      <c r="C81" s="120" t="s">
        <v>323</v>
      </c>
      <c r="D81" s="120" t="s">
        <v>335</v>
      </c>
      <c r="E81" s="120" t="s">
        <v>496</v>
      </c>
      <c r="F81" s="120" t="s">
        <v>326</v>
      </c>
      <c r="G81" s="120" t="s">
        <v>333</v>
      </c>
      <c r="H81" s="120" t="s">
        <v>334</v>
      </c>
      <c r="I81" s="120" t="s">
        <v>329</v>
      </c>
      <c r="J81" s="120" t="s">
        <v>496</v>
      </c>
    </row>
    <row r="82" s="48" customFormat="1" customHeight="1" spans="1:10">
      <c r="A82" s="119" t="s">
        <v>281</v>
      </c>
      <c r="B82" s="120" t="s">
        <v>489</v>
      </c>
      <c r="C82" s="120" t="s">
        <v>323</v>
      </c>
      <c r="D82" s="120" t="s">
        <v>335</v>
      </c>
      <c r="E82" s="120" t="s">
        <v>497</v>
      </c>
      <c r="F82" s="120" t="s">
        <v>326</v>
      </c>
      <c r="G82" s="120" t="s">
        <v>498</v>
      </c>
      <c r="H82" s="120" t="s">
        <v>363</v>
      </c>
      <c r="I82" s="120" t="s">
        <v>339</v>
      </c>
      <c r="J82" s="120" t="s">
        <v>499</v>
      </c>
    </row>
    <row r="83" s="48" customFormat="1" customHeight="1" spans="1:10">
      <c r="A83" s="119" t="s">
        <v>281</v>
      </c>
      <c r="B83" s="120" t="s">
        <v>489</v>
      </c>
      <c r="C83" s="120" t="s">
        <v>340</v>
      </c>
      <c r="D83" s="120" t="s">
        <v>341</v>
      </c>
      <c r="E83" s="120" t="s">
        <v>342</v>
      </c>
      <c r="F83" s="120" t="s">
        <v>332</v>
      </c>
      <c r="G83" s="120" t="s">
        <v>500</v>
      </c>
      <c r="H83" s="120" t="s">
        <v>334</v>
      </c>
      <c r="I83" s="120" t="s">
        <v>329</v>
      </c>
      <c r="J83" s="120" t="s">
        <v>342</v>
      </c>
    </row>
    <row r="84" s="48" customFormat="1" customHeight="1" spans="1:10">
      <c r="A84" s="119" t="s">
        <v>281</v>
      </c>
      <c r="B84" s="120" t="s">
        <v>489</v>
      </c>
      <c r="C84" s="120" t="s">
        <v>340</v>
      </c>
      <c r="D84" s="120" t="s">
        <v>341</v>
      </c>
      <c r="E84" s="120" t="s">
        <v>501</v>
      </c>
      <c r="F84" s="120" t="s">
        <v>326</v>
      </c>
      <c r="G84" s="120" t="s">
        <v>333</v>
      </c>
      <c r="H84" s="120" t="s">
        <v>334</v>
      </c>
      <c r="I84" s="120" t="s">
        <v>329</v>
      </c>
      <c r="J84" s="120" t="s">
        <v>501</v>
      </c>
    </row>
    <row r="85" s="48" customFormat="1" ht="29" customHeight="1" spans="1:10">
      <c r="A85" s="119" t="s">
        <v>281</v>
      </c>
      <c r="B85" s="120" t="s">
        <v>489</v>
      </c>
      <c r="C85" s="120" t="s">
        <v>340</v>
      </c>
      <c r="D85" s="120" t="s">
        <v>344</v>
      </c>
      <c r="E85" s="120" t="s">
        <v>345</v>
      </c>
      <c r="F85" s="120" t="s">
        <v>326</v>
      </c>
      <c r="G85" s="120" t="s">
        <v>346</v>
      </c>
      <c r="H85" s="120" t="s">
        <v>338</v>
      </c>
      <c r="I85" s="120" t="s">
        <v>329</v>
      </c>
      <c r="J85" s="120" t="s">
        <v>345</v>
      </c>
    </row>
    <row r="86" s="48" customFormat="1" ht="29" customHeight="1" spans="1:10">
      <c r="A86" s="119" t="s">
        <v>281</v>
      </c>
      <c r="B86" s="120" t="s">
        <v>489</v>
      </c>
      <c r="C86" s="120" t="s">
        <v>347</v>
      </c>
      <c r="D86" s="120" t="s">
        <v>348</v>
      </c>
      <c r="E86" s="120" t="s">
        <v>478</v>
      </c>
      <c r="F86" s="120" t="s">
        <v>332</v>
      </c>
      <c r="G86" s="120" t="s">
        <v>343</v>
      </c>
      <c r="H86" s="120" t="s">
        <v>334</v>
      </c>
      <c r="I86" s="120" t="s">
        <v>329</v>
      </c>
      <c r="J86" s="120" t="s">
        <v>478</v>
      </c>
    </row>
    <row r="87" s="48" customFormat="1" ht="29" customHeight="1" spans="1:10">
      <c r="A87" s="119" t="s">
        <v>281</v>
      </c>
      <c r="B87" s="120" t="s">
        <v>489</v>
      </c>
      <c r="C87" s="120" t="s">
        <v>347</v>
      </c>
      <c r="D87" s="120" t="s">
        <v>348</v>
      </c>
      <c r="E87" s="120" t="s">
        <v>349</v>
      </c>
      <c r="F87" s="120" t="s">
        <v>332</v>
      </c>
      <c r="G87" s="120" t="s">
        <v>343</v>
      </c>
      <c r="H87" s="120" t="s">
        <v>334</v>
      </c>
      <c r="I87" s="120" t="s">
        <v>329</v>
      </c>
      <c r="J87" s="120" t="s">
        <v>349</v>
      </c>
    </row>
    <row r="88" s="48" customFormat="1" ht="29" customHeight="1" spans="1:10">
      <c r="A88" s="119" t="s">
        <v>281</v>
      </c>
      <c r="B88" s="120" t="s">
        <v>489</v>
      </c>
      <c r="C88" s="120" t="s">
        <v>350</v>
      </c>
      <c r="D88" s="120" t="s">
        <v>351</v>
      </c>
      <c r="E88" s="120" t="s">
        <v>352</v>
      </c>
      <c r="F88" s="120" t="s">
        <v>326</v>
      </c>
      <c r="G88" s="120" t="s">
        <v>502</v>
      </c>
      <c r="H88" s="120" t="s">
        <v>354</v>
      </c>
      <c r="I88" s="120" t="s">
        <v>329</v>
      </c>
      <c r="J88" s="120" t="s">
        <v>503</v>
      </c>
    </row>
    <row r="89" s="48" customFormat="1" ht="69" customHeight="1" spans="1:10">
      <c r="A89" s="119" t="s">
        <v>295</v>
      </c>
      <c r="B89" s="120" t="s">
        <v>504</v>
      </c>
      <c r="C89" s="120" t="s">
        <v>323</v>
      </c>
      <c r="D89" s="120" t="s">
        <v>324</v>
      </c>
      <c r="E89" s="120" t="s">
        <v>505</v>
      </c>
      <c r="F89" s="120" t="s">
        <v>326</v>
      </c>
      <c r="G89" s="120" t="s">
        <v>327</v>
      </c>
      <c r="H89" s="120" t="s">
        <v>328</v>
      </c>
      <c r="I89" s="120" t="s">
        <v>329</v>
      </c>
      <c r="J89" s="120" t="s">
        <v>506</v>
      </c>
    </row>
    <row r="90" s="48" customFormat="1" customHeight="1" spans="1:10">
      <c r="A90" s="119" t="s">
        <v>295</v>
      </c>
      <c r="B90" s="120" t="s">
        <v>504</v>
      </c>
      <c r="C90" s="120" t="s">
        <v>323</v>
      </c>
      <c r="D90" s="120" t="s">
        <v>330</v>
      </c>
      <c r="E90" s="120" t="s">
        <v>507</v>
      </c>
      <c r="F90" s="120" t="s">
        <v>326</v>
      </c>
      <c r="G90" s="120" t="s">
        <v>333</v>
      </c>
      <c r="H90" s="120" t="s">
        <v>334</v>
      </c>
      <c r="I90" s="120" t="s">
        <v>329</v>
      </c>
      <c r="J90" s="120" t="s">
        <v>508</v>
      </c>
    </row>
    <row r="91" s="48" customFormat="1" customHeight="1" spans="1:10">
      <c r="A91" s="119" t="s">
        <v>295</v>
      </c>
      <c r="B91" s="120" t="s">
        <v>504</v>
      </c>
      <c r="C91" s="120" t="s">
        <v>323</v>
      </c>
      <c r="D91" s="120" t="s">
        <v>335</v>
      </c>
      <c r="E91" s="120" t="s">
        <v>495</v>
      </c>
      <c r="F91" s="120" t="s">
        <v>326</v>
      </c>
      <c r="G91" s="120" t="s">
        <v>333</v>
      </c>
      <c r="H91" s="120" t="s">
        <v>334</v>
      </c>
      <c r="I91" s="120" t="s">
        <v>329</v>
      </c>
      <c r="J91" s="120" t="s">
        <v>509</v>
      </c>
    </row>
    <row r="92" s="48" customFormat="1" customHeight="1" spans="1:10">
      <c r="A92" s="119" t="s">
        <v>295</v>
      </c>
      <c r="B92" s="120" t="s">
        <v>504</v>
      </c>
      <c r="C92" s="120" t="s">
        <v>323</v>
      </c>
      <c r="D92" s="120" t="s">
        <v>335</v>
      </c>
      <c r="E92" s="120" t="s">
        <v>510</v>
      </c>
      <c r="F92" s="120" t="s">
        <v>326</v>
      </c>
      <c r="G92" s="120" t="s">
        <v>333</v>
      </c>
      <c r="H92" s="120" t="s">
        <v>334</v>
      </c>
      <c r="I92" s="120" t="s">
        <v>329</v>
      </c>
      <c r="J92" s="120" t="s">
        <v>511</v>
      </c>
    </row>
    <row r="93" s="48" customFormat="1" customHeight="1" spans="1:10">
      <c r="A93" s="119" t="s">
        <v>295</v>
      </c>
      <c r="B93" s="120" t="s">
        <v>504</v>
      </c>
      <c r="C93" s="120" t="s">
        <v>340</v>
      </c>
      <c r="D93" s="120" t="s">
        <v>341</v>
      </c>
      <c r="E93" s="120" t="s">
        <v>501</v>
      </c>
      <c r="F93" s="120" t="s">
        <v>326</v>
      </c>
      <c r="G93" s="120" t="s">
        <v>333</v>
      </c>
      <c r="H93" s="120" t="s">
        <v>334</v>
      </c>
      <c r="I93" s="120" t="s">
        <v>329</v>
      </c>
      <c r="J93" s="120" t="s">
        <v>425</v>
      </c>
    </row>
    <row r="94" s="48" customFormat="1" customHeight="1" spans="1:10">
      <c r="A94" s="119" t="s">
        <v>295</v>
      </c>
      <c r="B94" s="120" t="s">
        <v>504</v>
      </c>
      <c r="C94" s="120" t="s">
        <v>340</v>
      </c>
      <c r="D94" s="120" t="s">
        <v>341</v>
      </c>
      <c r="E94" s="120" t="s">
        <v>342</v>
      </c>
      <c r="F94" s="120" t="s">
        <v>332</v>
      </c>
      <c r="G94" s="120" t="s">
        <v>500</v>
      </c>
      <c r="H94" s="120" t="s">
        <v>334</v>
      </c>
      <c r="I94" s="120" t="s">
        <v>329</v>
      </c>
      <c r="J94" s="120" t="s">
        <v>512</v>
      </c>
    </row>
    <row r="95" s="48" customFormat="1" customHeight="1" spans="1:10">
      <c r="A95" s="119" t="s">
        <v>295</v>
      </c>
      <c r="B95" s="120" t="s">
        <v>504</v>
      </c>
      <c r="C95" s="120" t="s">
        <v>347</v>
      </c>
      <c r="D95" s="120" t="s">
        <v>348</v>
      </c>
      <c r="E95" s="120" t="s">
        <v>513</v>
      </c>
      <c r="F95" s="120" t="s">
        <v>332</v>
      </c>
      <c r="G95" s="120" t="s">
        <v>343</v>
      </c>
      <c r="H95" s="120" t="s">
        <v>334</v>
      </c>
      <c r="I95" s="120" t="s">
        <v>329</v>
      </c>
      <c r="J95" s="120" t="s">
        <v>427</v>
      </c>
    </row>
    <row r="96" s="48" customFormat="1" ht="28" customHeight="1" spans="1:10">
      <c r="A96" s="119" t="s">
        <v>295</v>
      </c>
      <c r="B96" s="120" t="s">
        <v>504</v>
      </c>
      <c r="C96" s="120" t="s">
        <v>347</v>
      </c>
      <c r="D96" s="120" t="s">
        <v>348</v>
      </c>
      <c r="E96" s="120" t="s">
        <v>349</v>
      </c>
      <c r="F96" s="120" t="s">
        <v>332</v>
      </c>
      <c r="G96" s="120" t="s">
        <v>343</v>
      </c>
      <c r="H96" s="120" t="s">
        <v>334</v>
      </c>
      <c r="I96" s="120" t="s">
        <v>329</v>
      </c>
      <c r="J96" s="120" t="s">
        <v>514</v>
      </c>
    </row>
    <row r="97" s="48" customFormat="1" ht="28" customHeight="1" spans="1:10">
      <c r="A97" s="119" t="s">
        <v>295</v>
      </c>
      <c r="B97" s="120" t="s">
        <v>504</v>
      </c>
      <c r="C97" s="120" t="s">
        <v>350</v>
      </c>
      <c r="D97" s="120" t="s">
        <v>351</v>
      </c>
      <c r="E97" s="120" t="s">
        <v>352</v>
      </c>
      <c r="F97" s="120" t="s">
        <v>326</v>
      </c>
      <c r="G97" s="120" t="s">
        <v>515</v>
      </c>
      <c r="H97" s="120" t="s">
        <v>354</v>
      </c>
      <c r="I97" s="120" t="s">
        <v>329</v>
      </c>
      <c r="J97" s="120" t="s">
        <v>516</v>
      </c>
    </row>
    <row r="98" s="48" customFormat="1" customHeight="1" spans="1:10">
      <c r="A98" s="119" t="s">
        <v>297</v>
      </c>
      <c r="B98" s="120" t="s">
        <v>403</v>
      </c>
      <c r="C98" s="120" t="s">
        <v>323</v>
      </c>
      <c r="D98" s="120" t="s">
        <v>324</v>
      </c>
      <c r="E98" s="120" t="s">
        <v>517</v>
      </c>
      <c r="F98" s="120" t="s">
        <v>377</v>
      </c>
      <c r="G98" s="120" t="s">
        <v>518</v>
      </c>
      <c r="H98" s="120" t="s">
        <v>354</v>
      </c>
      <c r="I98" s="120" t="s">
        <v>329</v>
      </c>
      <c r="J98" s="120" t="s">
        <v>519</v>
      </c>
    </row>
    <row r="99" s="48" customFormat="1" customHeight="1" spans="1:10">
      <c r="A99" s="119" t="s">
        <v>297</v>
      </c>
      <c r="B99" s="120" t="s">
        <v>403</v>
      </c>
      <c r="C99" s="120" t="s">
        <v>323</v>
      </c>
      <c r="D99" s="120" t="s">
        <v>330</v>
      </c>
      <c r="E99" s="120" t="s">
        <v>520</v>
      </c>
      <c r="F99" s="120" t="s">
        <v>326</v>
      </c>
      <c r="G99" s="120" t="s">
        <v>333</v>
      </c>
      <c r="H99" s="120" t="s">
        <v>334</v>
      </c>
      <c r="I99" s="120" t="s">
        <v>339</v>
      </c>
      <c r="J99" s="120" t="s">
        <v>521</v>
      </c>
    </row>
    <row r="100" s="48" customFormat="1" ht="28" customHeight="1" spans="1:10">
      <c r="A100" s="119" t="s">
        <v>297</v>
      </c>
      <c r="B100" s="120" t="s">
        <v>403</v>
      </c>
      <c r="C100" s="120" t="s">
        <v>340</v>
      </c>
      <c r="D100" s="120" t="s">
        <v>341</v>
      </c>
      <c r="E100" s="120" t="s">
        <v>407</v>
      </c>
      <c r="F100" s="120" t="s">
        <v>326</v>
      </c>
      <c r="G100" s="120" t="s">
        <v>408</v>
      </c>
      <c r="H100" s="120"/>
      <c r="I100" s="120" t="s">
        <v>339</v>
      </c>
      <c r="J100" s="120" t="s">
        <v>409</v>
      </c>
    </row>
    <row r="101" s="48" customFormat="1" ht="27" customHeight="1" spans="1:10">
      <c r="A101" s="119" t="s">
        <v>297</v>
      </c>
      <c r="B101" s="120" t="s">
        <v>403</v>
      </c>
      <c r="C101" s="120" t="s">
        <v>347</v>
      </c>
      <c r="D101" s="120" t="s">
        <v>348</v>
      </c>
      <c r="E101" s="120" t="s">
        <v>413</v>
      </c>
      <c r="F101" s="120" t="s">
        <v>332</v>
      </c>
      <c r="G101" s="120" t="s">
        <v>411</v>
      </c>
      <c r="H101" s="120" t="s">
        <v>334</v>
      </c>
      <c r="I101" s="120" t="s">
        <v>329</v>
      </c>
      <c r="J101" s="120" t="s">
        <v>414</v>
      </c>
    </row>
    <row r="102" s="48" customFormat="1" customHeight="1" spans="1:10">
      <c r="A102" s="119" t="s">
        <v>297</v>
      </c>
      <c r="B102" s="120" t="s">
        <v>403</v>
      </c>
      <c r="C102" s="120" t="s">
        <v>350</v>
      </c>
      <c r="D102" s="120" t="s">
        <v>351</v>
      </c>
      <c r="E102" s="120" t="s">
        <v>522</v>
      </c>
      <c r="F102" s="120" t="s">
        <v>377</v>
      </c>
      <c r="G102" s="120" t="s">
        <v>523</v>
      </c>
      <c r="H102" s="120" t="s">
        <v>354</v>
      </c>
      <c r="I102" s="120" t="s">
        <v>329</v>
      </c>
      <c r="J102" s="120" t="s">
        <v>521</v>
      </c>
    </row>
    <row r="103" s="48" customFormat="1" ht="29" customHeight="1" spans="1:10">
      <c r="A103" s="119" t="s">
        <v>301</v>
      </c>
      <c r="B103" s="120" t="s">
        <v>322</v>
      </c>
      <c r="C103" s="120" t="s">
        <v>323</v>
      </c>
      <c r="D103" s="120" t="s">
        <v>324</v>
      </c>
      <c r="E103" s="120" t="s">
        <v>325</v>
      </c>
      <c r="F103" s="120" t="s">
        <v>326</v>
      </c>
      <c r="G103" s="120" t="s">
        <v>327</v>
      </c>
      <c r="H103" s="120" t="s">
        <v>328</v>
      </c>
      <c r="I103" s="120" t="s">
        <v>329</v>
      </c>
      <c r="J103" s="120" t="s">
        <v>325</v>
      </c>
    </row>
    <row r="104" s="48" customFormat="1" ht="27" customHeight="1" spans="1:10">
      <c r="A104" s="119" t="s">
        <v>301</v>
      </c>
      <c r="B104" s="120" t="s">
        <v>322</v>
      </c>
      <c r="C104" s="120" t="s">
        <v>323</v>
      </c>
      <c r="D104" s="120" t="s">
        <v>330</v>
      </c>
      <c r="E104" s="120" t="s">
        <v>331</v>
      </c>
      <c r="F104" s="120" t="s">
        <v>332</v>
      </c>
      <c r="G104" s="120" t="s">
        <v>333</v>
      </c>
      <c r="H104" s="120" t="s">
        <v>334</v>
      </c>
      <c r="I104" s="120" t="s">
        <v>329</v>
      </c>
      <c r="J104" s="120" t="s">
        <v>331</v>
      </c>
    </row>
    <row r="105" s="48" customFormat="1" customHeight="1" spans="1:10">
      <c r="A105" s="119" t="s">
        <v>301</v>
      </c>
      <c r="B105" s="120" t="s">
        <v>322</v>
      </c>
      <c r="C105" s="120" t="s">
        <v>323</v>
      </c>
      <c r="D105" s="120" t="s">
        <v>335</v>
      </c>
      <c r="E105" s="120" t="s">
        <v>336</v>
      </c>
      <c r="F105" s="120" t="s">
        <v>377</v>
      </c>
      <c r="G105" s="120" t="s">
        <v>524</v>
      </c>
      <c r="H105" s="120" t="s">
        <v>338</v>
      </c>
      <c r="I105" s="120" t="s">
        <v>339</v>
      </c>
      <c r="J105" s="120" t="s">
        <v>336</v>
      </c>
    </row>
    <row r="106" s="48" customFormat="1" customHeight="1" spans="1:10">
      <c r="A106" s="119" t="s">
        <v>301</v>
      </c>
      <c r="B106" s="120" t="s">
        <v>322</v>
      </c>
      <c r="C106" s="120" t="s">
        <v>340</v>
      </c>
      <c r="D106" s="120" t="s">
        <v>344</v>
      </c>
      <c r="E106" s="120" t="s">
        <v>345</v>
      </c>
      <c r="F106" s="120" t="s">
        <v>326</v>
      </c>
      <c r="G106" s="120" t="s">
        <v>346</v>
      </c>
      <c r="H106" s="120" t="s">
        <v>338</v>
      </c>
      <c r="I106" s="120" t="s">
        <v>339</v>
      </c>
      <c r="J106" s="120" t="s">
        <v>345</v>
      </c>
    </row>
    <row r="107" s="48" customFormat="1" customHeight="1" spans="1:10">
      <c r="A107" s="119"/>
      <c r="B107" s="120"/>
      <c r="C107" s="120" t="s">
        <v>347</v>
      </c>
      <c r="D107" s="120" t="s">
        <v>348</v>
      </c>
      <c r="E107" s="120" t="s">
        <v>349</v>
      </c>
      <c r="F107" s="120" t="s">
        <v>332</v>
      </c>
      <c r="G107" s="120" t="s">
        <v>343</v>
      </c>
      <c r="H107" s="120" t="s">
        <v>334</v>
      </c>
      <c r="I107" s="120" t="s">
        <v>339</v>
      </c>
      <c r="J107" s="120" t="s">
        <v>349</v>
      </c>
    </row>
    <row r="108" s="48" customFormat="1" customHeight="1" spans="1:10">
      <c r="A108" s="119" t="s">
        <v>301</v>
      </c>
      <c r="B108" s="120" t="s">
        <v>322</v>
      </c>
      <c r="C108" s="120" t="s">
        <v>350</v>
      </c>
      <c r="D108" s="120" t="s">
        <v>351</v>
      </c>
      <c r="E108" s="120" t="s">
        <v>352</v>
      </c>
      <c r="F108" s="120" t="s">
        <v>326</v>
      </c>
      <c r="G108" s="120" t="s">
        <v>525</v>
      </c>
      <c r="H108" s="120" t="s">
        <v>354</v>
      </c>
      <c r="I108" s="120" t="s">
        <v>329</v>
      </c>
      <c r="J108" s="120" t="s">
        <v>355</v>
      </c>
    </row>
    <row r="109" s="48" customFormat="1" customHeight="1" spans="1:10">
      <c r="A109" s="119" t="s">
        <v>307</v>
      </c>
      <c r="B109" s="120" t="s">
        <v>419</v>
      </c>
      <c r="C109" s="120" t="s">
        <v>323</v>
      </c>
      <c r="D109" s="120" t="s">
        <v>324</v>
      </c>
      <c r="E109" s="120" t="s">
        <v>373</v>
      </c>
      <c r="F109" s="120" t="s">
        <v>332</v>
      </c>
      <c r="G109" s="120" t="s">
        <v>327</v>
      </c>
      <c r="H109" s="120" t="s">
        <v>328</v>
      </c>
      <c r="I109" s="120" t="s">
        <v>329</v>
      </c>
      <c r="J109" s="120" t="s">
        <v>418</v>
      </c>
    </row>
    <row r="110" s="48" customFormat="1" customHeight="1" spans="1:10">
      <c r="A110" s="119" t="s">
        <v>307</v>
      </c>
      <c r="B110" s="120" t="s">
        <v>419</v>
      </c>
      <c r="C110" s="120" t="s">
        <v>323</v>
      </c>
      <c r="D110" s="120" t="s">
        <v>330</v>
      </c>
      <c r="E110" s="120" t="s">
        <v>420</v>
      </c>
      <c r="F110" s="120" t="s">
        <v>326</v>
      </c>
      <c r="G110" s="120" t="s">
        <v>333</v>
      </c>
      <c r="H110" s="120" t="s">
        <v>334</v>
      </c>
      <c r="I110" s="120" t="s">
        <v>329</v>
      </c>
      <c r="J110" s="120" t="s">
        <v>421</v>
      </c>
    </row>
    <row r="111" s="48" customFormat="1" customHeight="1" spans="1:10">
      <c r="A111" s="119" t="s">
        <v>307</v>
      </c>
      <c r="B111" s="120" t="s">
        <v>419</v>
      </c>
      <c r="C111" s="120" t="s">
        <v>323</v>
      </c>
      <c r="D111" s="120" t="s">
        <v>335</v>
      </c>
      <c r="E111" s="120" t="s">
        <v>361</v>
      </c>
      <c r="F111" s="120" t="s">
        <v>326</v>
      </c>
      <c r="G111" s="120" t="s">
        <v>422</v>
      </c>
      <c r="H111" s="120" t="s">
        <v>338</v>
      </c>
      <c r="I111" s="120" t="s">
        <v>329</v>
      </c>
      <c r="J111" s="120" t="s">
        <v>423</v>
      </c>
    </row>
    <row r="112" s="48" customFormat="1" customHeight="1" spans="1:10">
      <c r="A112" s="119" t="s">
        <v>307</v>
      </c>
      <c r="B112" s="120" t="s">
        <v>419</v>
      </c>
      <c r="C112" s="120" t="s">
        <v>340</v>
      </c>
      <c r="D112" s="120" t="s">
        <v>341</v>
      </c>
      <c r="E112" s="120" t="s">
        <v>424</v>
      </c>
      <c r="F112" s="120" t="s">
        <v>326</v>
      </c>
      <c r="G112" s="120" t="s">
        <v>333</v>
      </c>
      <c r="H112" s="120" t="s">
        <v>334</v>
      </c>
      <c r="I112" s="120" t="s">
        <v>329</v>
      </c>
      <c r="J112" s="120" t="s">
        <v>425</v>
      </c>
    </row>
    <row r="113" s="48" customFormat="1" customHeight="1" spans="1:10">
      <c r="A113" s="119" t="s">
        <v>307</v>
      </c>
      <c r="B113" s="120" t="s">
        <v>419</v>
      </c>
      <c r="C113" s="120" t="s">
        <v>347</v>
      </c>
      <c r="D113" s="120" t="s">
        <v>348</v>
      </c>
      <c r="E113" s="120" t="s">
        <v>426</v>
      </c>
      <c r="F113" s="120" t="s">
        <v>332</v>
      </c>
      <c r="G113" s="120" t="s">
        <v>343</v>
      </c>
      <c r="H113" s="120" t="s">
        <v>334</v>
      </c>
      <c r="I113" s="120" t="s">
        <v>329</v>
      </c>
      <c r="J113" s="120" t="s">
        <v>427</v>
      </c>
    </row>
    <row r="114" s="48" customFormat="1" customHeight="1" spans="1:10">
      <c r="A114" s="119" t="s">
        <v>307</v>
      </c>
      <c r="B114" s="120" t="s">
        <v>419</v>
      </c>
      <c r="C114" s="120" t="s">
        <v>350</v>
      </c>
      <c r="D114" s="120" t="s">
        <v>351</v>
      </c>
      <c r="E114" s="120" t="s">
        <v>352</v>
      </c>
      <c r="F114" s="120" t="s">
        <v>326</v>
      </c>
      <c r="G114" s="120" t="s">
        <v>173</v>
      </c>
      <c r="H114" s="120" t="s">
        <v>428</v>
      </c>
      <c r="I114" s="120" t="s">
        <v>329</v>
      </c>
      <c r="J114" s="120" t="s">
        <v>429</v>
      </c>
    </row>
    <row r="115" s="48" customFormat="1" customHeight="1" spans="1:10">
      <c r="A115" s="119" t="s">
        <v>287</v>
      </c>
      <c r="B115" s="120" t="s">
        <v>403</v>
      </c>
      <c r="C115" s="120" t="s">
        <v>323</v>
      </c>
      <c r="D115" s="120" t="s">
        <v>324</v>
      </c>
      <c r="E115" s="120" t="s">
        <v>526</v>
      </c>
      <c r="F115" s="120" t="s">
        <v>326</v>
      </c>
      <c r="G115" s="120" t="s">
        <v>327</v>
      </c>
      <c r="H115" s="120" t="s">
        <v>328</v>
      </c>
      <c r="I115" s="120" t="s">
        <v>329</v>
      </c>
      <c r="J115" s="120" t="s">
        <v>527</v>
      </c>
    </row>
    <row r="116" s="48" customFormat="1" customHeight="1" spans="1:10">
      <c r="A116" s="119" t="s">
        <v>287</v>
      </c>
      <c r="B116" s="120" t="s">
        <v>403</v>
      </c>
      <c r="C116" s="120" t="s">
        <v>340</v>
      </c>
      <c r="D116" s="120" t="s">
        <v>341</v>
      </c>
      <c r="E116" s="120" t="s">
        <v>407</v>
      </c>
      <c r="F116" s="120" t="s">
        <v>326</v>
      </c>
      <c r="G116" s="120" t="s">
        <v>408</v>
      </c>
      <c r="H116" s="120"/>
      <c r="I116" s="120" t="s">
        <v>339</v>
      </c>
      <c r="J116" s="120" t="s">
        <v>528</v>
      </c>
    </row>
    <row r="117" s="48" customFormat="1" ht="76" customHeight="1" spans="1:10">
      <c r="A117" s="119" t="s">
        <v>287</v>
      </c>
      <c r="B117" s="120" t="s">
        <v>403</v>
      </c>
      <c r="C117" s="120" t="s">
        <v>340</v>
      </c>
      <c r="D117" s="120" t="s">
        <v>341</v>
      </c>
      <c r="E117" s="120" t="s">
        <v>529</v>
      </c>
      <c r="F117" s="120" t="s">
        <v>326</v>
      </c>
      <c r="G117" s="120" t="s">
        <v>530</v>
      </c>
      <c r="H117" s="120"/>
      <c r="I117" s="120" t="s">
        <v>339</v>
      </c>
      <c r="J117" s="120" t="s">
        <v>531</v>
      </c>
    </row>
    <row r="118" s="48" customFormat="1" customHeight="1" spans="1:10">
      <c r="A118" s="119" t="s">
        <v>287</v>
      </c>
      <c r="B118" s="120" t="s">
        <v>403</v>
      </c>
      <c r="C118" s="120" t="s">
        <v>347</v>
      </c>
      <c r="D118" s="120" t="s">
        <v>348</v>
      </c>
      <c r="E118" s="120" t="s">
        <v>413</v>
      </c>
      <c r="F118" s="120" t="s">
        <v>332</v>
      </c>
      <c r="G118" s="120" t="s">
        <v>343</v>
      </c>
      <c r="H118" s="120" t="s">
        <v>334</v>
      </c>
      <c r="I118" s="120" t="s">
        <v>329</v>
      </c>
      <c r="J118" s="120" t="s">
        <v>414</v>
      </c>
    </row>
    <row r="119" s="48" customFormat="1" customHeight="1" spans="1:10">
      <c r="A119" s="119"/>
      <c r="B119" s="120"/>
      <c r="C119" s="120" t="s">
        <v>347</v>
      </c>
      <c r="D119" s="120" t="s">
        <v>348</v>
      </c>
      <c r="E119" s="120" t="s">
        <v>410</v>
      </c>
      <c r="F119" s="120" t="s">
        <v>332</v>
      </c>
      <c r="G119" s="120" t="s">
        <v>343</v>
      </c>
      <c r="H119" s="120" t="s">
        <v>334</v>
      </c>
      <c r="I119" s="120" t="s">
        <v>329</v>
      </c>
      <c r="J119" s="120" t="s">
        <v>532</v>
      </c>
    </row>
    <row r="120" s="48" customFormat="1" customHeight="1" spans="1:10">
      <c r="A120" s="119" t="s">
        <v>287</v>
      </c>
      <c r="B120" s="120" t="s">
        <v>403</v>
      </c>
      <c r="C120" s="120" t="s">
        <v>350</v>
      </c>
      <c r="D120" s="120" t="s">
        <v>351</v>
      </c>
      <c r="E120" s="120" t="s">
        <v>352</v>
      </c>
      <c r="F120" s="120" t="s">
        <v>326</v>
      </c>
      <c r="G120" s="120" t="s">
        <v>502</v>
      </c>
      <c r="H120" s="120" t="s">
        <v>354</v>
      </c>
      <c r="I120" s="120" t="s">
        <v>329</v>
      </c>
      <c r="J120" s="120" t="s">
        <v>287</v>
      </c>
    </row>
  </sheetData>
  <mergeCells count="34">
    <mergeCell ref="A3:J3"/>
    <mergeCell ref="A4:H4"/>
    <mergeCell ref="A8:A14"/>
    <mergeCell ref="A15:A20"/>
    <mergeCell ref="A21:A27"/>
    <mergeCell ref="A28:A34"/>
    <mergeCell ref="A35:A39"/>
    <mergeCell ref="A40:A45"/>
    <mergeCell ref="A46:A51"/>
    <mergeCell ref="A52:A62"/>
    <mergeCell ref="A63:A69"/>
    <mergeCell ref="A70:A75"/>
    <mergeCell ref="A76:A88"/>
    <mergeCell ref="A89:A97"/>
    <mergeCell ref="A98:A102"/>
    <mergeCell ref="A103:A108"/>
    <mergeCell ref="A109:A114"/>
    <mergeCell ref="A115:A120"/>
    <mergeCell ref="B8:B14"/>
    <mergeCell ref="B15:B20"/>
    <mergeCell ref="B21:B27"/>
    <mergeCell ref="B28:B34"/>
    <mergeCell ref="B35:B39"/>
    <mergeCell ref="B40:B45"/>
    <mergeCell ref="B46:B51"/>
    <mergeCell ref="B52:B62"/>
    <mergeCell ref="B63:B69"/>
    <mergeCell ref="B70:B75"/>
    <mergeCell ref="B76:B88"/>
    <mergeCell ref="B89:B97"/>
    <mergeCell ref="B98:B102"/>
    <mergeCell ref="B103:B108"/>
    <mergeCell ref="B109:B114"/>
    <mergeCell ref="B115:B120"/>
  </mergeCells>
  <pageMargins left="0.751388888888889" right="0.751388888888889" top="1" bottom="1" header="0.5" footer="0.5"/>
  <pageSetup paperSize="9" scale="1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妳、猜卟透</cp:lastModifiedBy>
  <dcterms:created xsi:type="dcterms:W3CDTF">2025-01-21T02:50:00Z</dcterms:created>
  <dcterms:modified xsi:type="dcterms:W3CDTF">2026-05-18T04:30:04Z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