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firstSheet="7"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Print_Area" localSheetId="16">部门项目中期规划预算表!$A$1:$G$28</definedName>
    <definedName name="_xlnm.Print_Area" localSheetId="15">上级转移支付补助项目支出预算表!$A$1:$K$11</definedName>
    <definedName name="_xlnm.Print_Area" localSheetId="13">对下转移支付绩效目标表!$A$1:$J$8</definedName>
    <definedName name="_xlnm.Print_Area" localSheetId="12">对下转移支付预算表!$A$1:$W$10</definedName>
    <definedName name="_xlnm.Print_Area" localSheetId="11">部门政府购买服务预算表!$A$1:$N$12</definedName>
    <definedName name="_xlnm.Print_Area" localSheetId="10">部门政府采购预算表!$A$1:$Q$13</definedName>
    <definedName name="_xlnm.Print_Area" localSheetId="9">部门政府性基金预算支出预算表!$A$1:$F$10</definedName>
    <definedName name="_xlnm.Print_Area" localSheetId="8">部门项目支出绩效目标表!$A$1:$J$159</definedName>
    <definedName name="_xlnm.Print_Area" localSheetId="7">部门项目支出预算表!$A$1:$W$42</definedName>
    <definedName name="_xlnm.Print_Area" localSheetId="6">部门基本支出预算表!$A$1:$W$40</definedName>
    <definedName name="_xlnm.Print_Area" localSheetId="5">一般公共预算“三公”经费支出预算表!$A$1:$F$9</definedName>
    <definedName name="_xlnm.Print_Area" localSheetId="4">一般公共预算支出预算表!$A$1:$G$29</definedName>
    <definedName name="_xlnm.Print_Area" localSheetId="3">部门财政拨款收支预算总表!$A$1:$D$36</definedName>
    <definedName name="_xlnm.Print_Area" localSheetId="2">部门支出预算表!$A$1:$O$29</definedName>
    <definedName name="_xlnm.Print_Area" localSheetId="1">部门收入预算表!$A$1:$S$10</definedName>
    <definedName name="_xlnm.Print_Area" localSheetId="0">部门财务收支预算总表!$A$1:$D$38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<sst xmlns="http://schemas.openxmlformats.org/spreadsheetml/2006/main" count="2568" uniqueCount="650">
  <si>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</si>
  <si>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</si>
  <si>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</si>
  <si>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</si>
  <si>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</si>
  <si>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</si>
  <si>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</si>
  <si>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</si>
  <si>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</si>
  <si>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</si>
  <si>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</si>
  <si>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</si>
  <si>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</si>
  <si>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</si>
  <si>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</si>
  <si>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</si>
  <si>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</si>
  <si>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</si>
  <si>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</si>
  <si>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</si>
  <si>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</si>
  <si>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</si>
  <si>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</si>
  <si>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</si>
  <si>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</si>
  <si>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</si>
  <si>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</si>
  <si>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</si>
  <si>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</si>
  <si>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</si>
  <si>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</si>
  <si>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</si>
  <si>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</si>
  <si>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</si>
  <si>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</si>
  <si>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</si>
  <si>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</si>
  <si>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</si>
  <si>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</si>
  <si>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</si>
  <si>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</si>
  <si>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</si>
  <si>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</si>
  <si>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</si>
  <si>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</si>
  <si>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</si>
  <si>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</si>
  <si>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</si>
  <si>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</si>
  <si>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</si>
  <si>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</si>
  <si>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</si>
  <si>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</si>
  <si>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</si>
  <si>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</si>
  <si>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</si>
  <si>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</si>
  <si>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</si>
  <si>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</si>
  <si>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</si>
  <si>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</si>
  <si>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</si>
  <si>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</si>
  <si>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</si>
  <si>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</si>
  <si>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</si>
  <si>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</si>
  <si>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</si>
  <si>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</si>
  <si>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</si>
  <si>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</si>
  <si>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105042</t>
  </si>
  <si>
    <t>西山区海口新华中心学校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</si>
  <si>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</si>
  <si>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</si>
  <si>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</si>
  <si>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</si>
  <si>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</si>
  <si>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</si>
  <si>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</si>
  <si>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</si>
  <si>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</si>
  <si>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</si>
  <si>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</si>
  <si>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</si>
  <si>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</si>
  <si>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</si>
  <si>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</si>
  <si>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</si>
  <si>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</si>
  <si>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</si>
  <si>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</si>
  <si>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</si>
  <si>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</si>
  <si>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</si>
  <si>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</si>
  <si>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</si>
  <si>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</si>
  <si>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</si>
  <si>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</si>
  <si>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</si>
  <si>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</si>
  <si>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</si>
  <si>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</si>
  <si>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</si>
  <si>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</si>
  <si>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</si>
  <si>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</si>
  <si>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</si>
  <si>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</si>
  <si>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</si>
  <si>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</si>
  <si>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</si>
  <si>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</si>
  <si>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</si>
  <si>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</si>
  <si>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</si>
  <si>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</si>
  <si>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</si>
  <si>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</si>
  <si>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</si>
  <si>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</si>
  <si>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</si>
  <si>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</si>
  <si>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</si>
  <si>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</si>
  <si>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</si>
  <si>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</si>
  <si>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</si>
  <si>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</si>
  <si>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</si>
  <si>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</si>
  <si>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</si>
  <si>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</si>
  <si>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</si>
  <si>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</si>
  <si>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</si>
  <si>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</si>
  <si>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</si>
  <si>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</si>
  <si>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</si>
  <si>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</si>
  <si>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</si>
  <si>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</si>
  <si>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</si>
  <si>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</si>
  <si>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</si>
  <si>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</si>
  <si>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</si>
  <si>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</si>
  <si>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</si>
  <si>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</si>
  <si>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</si>
  <si>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</si>
  <si>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</si>
  <si>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</si>
  <si>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</si>
  <si>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</si>
  <si>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</si>
  <si>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</si>
  <si>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</si>
  <si>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</si>
  <si>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</si>
  <si>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</si>
  <si>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</si>
  <si>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</si>
  <si>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</si>
  <si>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</si>
  <si>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</si>
  <si>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</si>
  <si>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</si>
  <si>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</si>
  <si>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</si>
  <si>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</si>
  <si>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</si>
  <si>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</si>
  <si>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</si>
  <si>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</si>
  <si>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</si>
  <si>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</si>
  <si>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</si>
  <si>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</si>
  <si>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</si>
  <si>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</si>
  <si>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</si>
  <si>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</si>
  <si>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昆明市西山区海口新华中心学校无一般公共预算“三公”经费支出，此表无数据。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</si>
  <si>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</si>
  <si>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</si>
  <si>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</si>
  <si>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</si>
  <si>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</si>
  <si>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</si>
  <si>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</si>
  <si>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</si>
  <si>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</si>
  <si>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</si>
  <si>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</si>
  <si>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</si>
  <si>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</si>
  <si>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</si>
  <si>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</si>
  <si>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</si>
  <si>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</si>
  <si>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残疾人保障金</t>
  </si>
  <si>
    <t>残疾人就业保障金</t>
  </si>
  <si>
    <t>30299</t>
  </si>
  <si>
    <t>其他商品和服务支出</t>
  </si>
  <si>
    <t>事业人员绩效奖励</t>
  </si>
  <si>
    <t>事业政府综合目标奖</t>
  </si>
  <si>
    <t>30103</t>
  </si>
  <si>
    <t>奖金</t>
  </si>
  <si>
    <t>事业绩效奖励（2017提高部分）</t>
  </si>
  <si>
    <t>30107</t>
  </si>
  <si>
    <t>绩效工资</t>
  </si>
  <si>
    <t>其他公用经费支出</t>
  </si>
  <si>
    <t>退休人员公用经费</t>
  </si>
  <si>
    <t>30201</t>
  </si>
  <si>
    <t>办公费</t>
  </si>
  <si>
    <t>30113</t>
  </si>
  <si>
    <t>编外聘用人员支出</t>
  </si>
  <si>
    <t>教育部门临聘人员工资</t>
  </si>
  <si>
    <t>30199</t>
  </si>
  <si>
    <t>其他工资福利支出</t>
  </si>
  <si>
    <t>教育部门临聘人员保险</t>
  </si>
  <si>
    <t>事业人员工资支出</t>
  </si>
  <si>
    <t>事业基本工资</t>
  </si>
  <si>
    <t>30101</t>
  </si>
  <si>
    <t>基本工资</t>
  </si>
  <si>
    <t>山区学校乡镇补贴</t>
  </si>
  <si>
    <t>30102</t>
  </si>
  <si>
    <t>津贴补贴</t>
  </si>
  <si>
    <t>事业乡镇岗位补贴</t>
  </si>
  <si>
    <t>事业津贴补贴</t>
  </si>
  <si>
    <t>事业年终一次性奖金</t>
  </si>
  <si>
    <t>基础性绩效工资</t>
  </si>
  <si>
    <t>奖励性绩效工资</t>
  </si>
  <si>
    <t>离退休人员支出</t>
  </si>
  <si>
    <t>退休人员生活补助</t>
  </si>
  <si>
    <t>30305</t>
  </si>
  <si>
    <t>生活补助</t>
  </si>
  <si>
    <t>社会保障缴费</t>
  </si>
  <si>
    <t>养老保险</t>
  </si>
  <si>
    <t>30108</t>
  </si>
  <si>
    <t>机关事业单位基本养老保险缴费</t>
  </si>
  <si>
    <t>基本医疗保险（事业）</t>
  </si>
  <si>
    <t>30110</t>
  </si>
  <si>
    <t>职工基本医疗保险缴费</t>
  </si>
  <si>
    <t>30111</t>
  </si>
  <si>
    <t>公务员医疗补助缴费</t>
  </si>
  <si>
    <t>公务员医疗统筹</t>
  </si>
  <si>
    <t>失业保险</t>
  </si>
  <si>
    <t>30112</t>
  </si>
  <si>
    <t>其他社会保障缴费</t>
  </si>
  <si>
    <t>工伤保险</t>
  </si>
  <si>
    <t>重特病医疗统筹</t>
  </si>
  <si>
    <t>工会经费</t>
  </si>
  <si>
    <t>事业工会经费</t>
  </si>
  <si>
    <t>30228</t>
  </si>
  <si>
    <t>一般公用经费支出</t>
  </si>
  <si>
    <t>区属学校、幼儿园党建经费</t>
  </si>
  <si>
    <t>教育部门培训费</t>
  </si>
  <si>
    <t>30216</t>
  </si>
  <si>
    <t>培训费</t>
  </si>
  <si>
    <t>教育部门福利费</t>
  </si>
  <si>
    <t>离退休人员福利费</t>
  </si>
  <si>
    <t>预算05-1表</t>
  </si>
  <si>
    <t>2026年部门项目支出预算表</t>
  </si>
  <si>
    <t>项目分类</t>
  </si>
  <si>
    <t>项目单位</t>
  </si>
  <si>
    <t>本年拨款</t>
  </si>
  <si>
    <t>其中：本次下达</t>
  </si>
  <si>
    <t>专项业务类</t>
  </si>
  <si>
    <t>530112231100001342685</t>
  </si>
  <si>
    <t>西山区校园人防建设项目补助经费</t>
  </si>
  <si>
    <t>30227</t>
  </si>
  <si>
    <t>委托业务费</t>
  </si>
  <si>
    <t>民生类</t>
  </si>
  <si>
    <t>530112241100002465083</t>
  </si>
  <si>
    <t>城乡小学生均公用经费</t>
  </si>
  <si>
    <t>530112241100002465086</t>
  </si>
  <si>
    <t>特殊教育补助经费</t>
  </si>
  <si>
    <t>530112261100004919420</t>
  </si>
  <si>
    <t>海口新华中心学校开展课后服务项目经费</t>
  </si>
  <si>
    <t>30226</t>
  </si>
  <si>
    <t>劳务费</t>
  </si>
  <si>
    <t>530112261100004919439</t>
  </si>
  <si>
    <t>收支专户利息收入经费</t>
  </si>
  <si>
    <t>其他公用支出</t>
  </si>
  <si>
    <t>530112261100005081501</t>
  </si>
  <si>
    <t>区级小学生均公用经费</t>
  </si>
  <si>
    <t>30207</t>
  </si>
  <si>
    <t>邮电费</t>
  </si>
  <si>
    <t>30206</t>
  </si>
  <si>
    <t>电费</t>
  </si>
  <si>
    <t>30205</t>
  </si>
  <si>
    <t>水费</t>
  </si>
  <si>
    <t>30213</t>
  </si>
  <si>
    <t>维修（护）费</t>
  </si>
  <si>
    <t>530112261100005081695</t>
  </si>
  <si>
    <t>区级特殊教育生均公用经费</t>
  </si>
  <si>
    <t>对个人和家庭的补助</t>
  </si>
  <si>
    <t>530112261100005081838</t>
  </si>
  <si>
    <t>机关事业单位职工遗属生活补助经费</t>
  </si>
  <si>
    <t>530112261100005090542</t>
  </si>
  <si>
    <t>义务教育家庭经济困难学生生活补助经费</t>
  </si>
  <si>
    <t>30308</t>
  </si>
  <si>
    <t>助学金</t>
  </si>
  <si>
    <t>530112261100005090543</t>
  </si>
  <si>
    <t>农村义务教育学生营养改善计划补助资金</t>
  </si>
  <si>
    <t>530112261100005164339</t>
  </si>
  <si>
    <t>自有资金项目经费</t>
  </si>
  <si>
    <t>事业发展类</t>
  </si>
  <si>
    <t>530112261100005340766</t>
  </si>
  <si>
    <t>昆财教〔2025〕196号省级2025年义务教育课后服务省级对下资金结转资金</t>
  </si>
  <si>
    <t>530112261100005340882</t>
  </si>
  <si>
    <t>昆财教〔2025〕23号中央级义务教育生均公用经费结转资金</t>
  </si>
  <si>
    <t>530112261100005340896</t>
  </si>
  <si>
    <t>昆财教〔2025〕102号市级义务教育生均公用经费结转资金</t>
  </si>
  <si>
    <t>30239</t>
  </si>
  <si>
    <t>其他交通费用</t>
  </si>
  <si>
    <t>530112261100005340899</t>
  </si>
  <si>
    <t>昆财教〔2025〕45号省级义务教育生均公用经费结转资金</t>
  </si>
  <si>
    <t>530112261100005342428</t>
  </si>
  <si>
    <t>昆财教〔2025〕222号中央级特殊教育生均公用经费结转资金</t>
  </si>
  <si>
    <t>530112261100005342429</t>
  </si>
  <si>
    <t>昆财教〔2025〕222号市级特殊教育生均公用经费结转资金</t>
  </si>
  <si>
    <t>530112261100005342432</t>
  </si>
  <si>
    <t>昆财教〔2025〕222号省级特殊教育生均公用经费结转资金</t>
  </si>
  <si>
    <t>530112261100005342433</t>
  </si>
  <si>
    <t>昆财教〔2025〕223号省级特殊教育生均公用经费结转资金</t>
  </si>
  <si>
    <t>530112261100005344884</t>
  </si>
  <si>
    <t>昆财教〔2025〕23号中央级特殊教育生均公用经费结转资金</t>
  </si>
  <si>
    <t>530112261100005344904</t>
  </si>
  <si>
    <t>昆财教〔2025〕39号市级农村义务教育学生营养改善计划结转资金</t>
  </si>
  <si>
    <t>530112261100005344907</t>
  </si>
  <si>
    <t>昆财教〔2025〕80号省级农村义务教育学生营养改善计划结转资金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</si>
  <si>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</si>
  <si>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</si>
  <si>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</si>
  <si>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</si>
  <si>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</si>
  <si>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</si>
  <si>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</si>
  <si>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</si>
  <si>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</si>
  <si>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</si>
  <si>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</si>
  <si>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</si>
  <si>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强化人防建设，建立业务素质过硬的保安队伍，消除校园安全隐患，构建和谐校园，为学生提供一个优质安全的校园环境，确保学生健康成长。</t>
  </si>
  <si>
    <t>产出指标</t>
  </si>
  <si>
    <t>数量指标</t>
  </si>
  <si>
    <t>获补对象数</t>
  </si>
  <si>
    <t>=</t>
  </si>
  <si>
    <t>318</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</si>
  <si>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</si>
  <si>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</si>
  <si>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</si>
  <si>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</si>
  <si>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</si>
  <si>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</si>
  <si>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</si>
  <si>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</si>
  <si>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获补覆盖率</t>
  </si>
  <si>
    <t>获补覆盖率=实际获得补助人数（企业数）/申请符合标准人数（企业数）*100%。</t>
  </si>
  <si>
    <t>时效指标</t>
  </si>
  <si>
    <t>发放及时率</t>
  </si>
  <si>
    <t>反映发放单位及时发放补助资金的情况。
发放及时率=在时限内发放资金/应发放资金*100%。</t>
  </si>
  <si>
    <t>完成年度计划</t>
  </si>
  <si>
    <t>2026</t>
  </si>
  <si>
    <t>年</t>
  </si>
  <si>
    <t>反映2026年度实施进度，2026年1季度完成25%，2026年2季度完成50%，2026年3季度完成75%，2026年4季度完成全年100%</t>
  </si>
  <si>
    <t>效益指标</t>
  </si>
  <si>
    <t>经济效益</t>
  </si>
  <si>
    <t>公办补助标准</t>
  </si>
  <si>
    <t>4050</t>
  </si>
  <si>
    <t>元/人*月</t>
  </si>
  <si>
    <t>反映补助标准。</t>
  </si>
  <si>
    <t>社会效益</t>
  </si>
  <si>
    <t>政策知晓率</t>
  </si>
  <si>
    <t>&gt;=</t>
  </si>
  <si>
    <t>95</t>
  </si>
  <si>
    <t>反映补助政策的宣传效果情况。
政策知晓率=调查中补助政策知晓人数/调查总人数*100%。</t>
  </si>
  <si>
    <t>可持续影响</t>
  </si>
  <si>
    <t>建立业务素质过硬的保安队伍，消除校园安全隐患，构建和谐校园</t>
  </si>
  <si>
    <t>反映人防建设的效果情况，创造平安校园。</t>
  </si>
  <si>
    <t>满意度指标</t>
  </si>
  <si>
    <t>服务对象满意度</t>
  </si>
  <si>
    <t>受益对象满意度</t>
  </si>
  <si>
    <t>反映获补助受益对象的满意程度。</t>
  </si>
  <si>
    <t>成本指标</t>
  </si>
  <si>
    <t>经济成本指标</t>
  </si>
  <si>
    <t>西山区人防补助资金291600元</t>
  </si>
  <si>
    <t>291600</t>
  </si>
  <si>
    <t>元</t>
  </si>
  <si>
    <t>反映全年补助金额。</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</si>
  <si>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</si>
  <si>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</si>
  <si>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237</t>
  </si>
  <si>
    <t>人</t>
  </si>
  <si>
    <t>补助人数。</t>
  </si>
  <si>
    <t>补助标准达标率</t>
  </si>
  <si>
    <t>定性指标</t>
  </si>
  <si>
    <t>补助标准达标率。</t>
  </si>
  <si>
    <t>完成时间</t>
  </si>
  <si>
    <t>&lt;=</t>
  </si>
  <si>
    <t>完成时间。</t>
  </si>
  <si>
    <t>残疾儿童入学率</t>
  </si>
  <si>
    <t>残疾儿童入学率。</t>
  </si>
  <si>
    <t>残疾儿童义务教育年限</t>
  </si>
  <si>
    <t>9</t>
  </si>
  <si>
    <t>残疾儿童义务教育年限。</t>
  </si>
  <si>
    <t>学生满意度</t>
  </si>
  <si>
    <t>学生满意度。</t>
  </si>
  <si>
    <t>2025年-2026年收支专户利息收入，全部上缴财政。</t>
  </si>
  <si>
    <t>工资福利发放人数（事业编）</t>
  </si>
  <si>
    <t>42</t>
  </si>
  <si>
    <t>反映部门（单位）实际发放事业编制人员数量。工资福利包括：事业人员工资、社会保险、住房公积金、职业年金等。</t>
  </si>
  <si>
    <t>2026年度上缴财政</t>
  </si>
  <si>
    <t>反映部门（单位）运转情况。</t>
  </si>
  <si>
    <t>部门运转</t>
  </si>
  <si>
    <t>正常运转</t>
  </si>
  <si>
    <t>单位人员满意度</t>
  </si>
  <si>
    <t>90</t>
  </si>
  <si>
    <t>反映部门（单位）人员对工资福利发放的满意程度。</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</si>
  <si>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</si>
  <si>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6138</t>
  </si>
  <si>
    <t>满分10分，扣完为至。</t>
  </si>
  <si>
    <t>补助资金到位率</t>
  </si>
  <si>
    <t>满分20分，扣完为至。</t>
  </si>
  <si>
    <t>2026年度工作实施时间</t>
  </si>
  <si>
    <t>1.0</t>
  </si>
  <si>
    <t>满分10分，2026年春季学期完成50%得5分，每少10个百分点扣1分；秋季学期完成剩下的50%得5分，每少10个百分点扣1分。</t>
  </si>
  <si>
    <t>补助对象对政策的知晓率</t>
  </si>
  <si>
    <t>满分15分，扣完为至。</t>
  </si>
  <si>
    <t>学生及家长满意度</t>
  </si>
  <si>
    <t>85</t>
  </si>
  <si>
    <t>农村义务教育营养改善计划金额为492800元</t>
  </si>
  <si>
    <t>492800</t>
  </si>
  <si>
    <t>分数扣完为至。</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</si>
  <si>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</si>
  <si>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</si>
  <si>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</si>
  <si>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小学人数。</t>
  </si>
  <si>
    <t>初中人数</t>
  </si>
  <si>
    <t>25168</t>
  </si>
  <si>
    <t>初中人数。</t>
  </si>
  <si>
    <t>寄宿生人数</t>
  </si>
  <si>
    <t>7273</t>
  </si>
  <si>
    <t>寄宿生人数。</t>
  </si>
  <si>
    <t>补助范围占在校学生数比例</t>
  </si>
  <si>
    <t>补助范围占在校学生数比例。</t>
  </si>
  <si>
    <t>完成年限</t>
  </si>
  <si>
    <t>完成年限。</t>
  </si>
  <si>
    <t>义务教育免费年限</t>
  </si>
  <si>
    <t>义务教育免费年限。</t>
  </si>
  <si>
    <t>家长满意度</t>
  </si>
  <si>
    <t>家长满意度。</t>
  </si>
  <si>
    <t>实现城乡义务教育在更高层次的均衡发展，促进教育公平、提高教育质量，促进基本公共服务均等化，构建社会主义和谐社会，建设人力资源强国。</t>
  </si>
  <si>
    <t>小学阶段应补助人数</t>
  </si>
  <si>
    <t>6323</t>
  </si>
  <si>
    <t>小学阶段应补助人数。</t>
  </si>
  <si>
    <t>寄宿生应补助人数</t>
  </si>
  <si>
    <t>寄宿生应补助人数。</t>
  </si>
  <si>
    <t>教师培训费占学校年度公用经费的比例</t>
  </si>
  <si>
    <t>10</t>
  </si>
  <si>
    <t>教师培训费占学校年度公用经费的比例。</t>
  </si>
  <si>
    <t>补助资金当年到位率</t>
  </si>
  <si>
    <t>补助资金当年到位率。</t>
  </si>
  <si>
    <t>九年义务教育巩固率</t>
  </si>
  <si>
    <t>93</t>
  </si>
  <si>
    <t>九年义务教育巩固率。</t>
  </si>
  <si>
    <t>补助对象政策的知晓度</t>
  </si>
  <si>
    <t>补助对象政策的知晓度。</t>
  </si>
  <si>
    <t>城乡义务教育区级补助资金66078.72元</t>
  </si>
  <si>
    <t>66078.72</t>
  </si>
  <si>
    <t>反映补助资金总金额。</t>
  </si>
  <si>
    <t>做好本部门人员、公用经费保障，按规定落实干部职工各项待遇，支持部门正常履职。</t>
  </si>
  <si>
    <t>公用经费保障人数</t>
  </si>
  <si>
    <t>53</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</si>
  <si>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</si>
  <si>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</si>
  <si>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</si>
  <si>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</si>
  <si>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</si>
  <si>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</si>
  <si>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</si>
  <si>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</si>
  <si>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</si>
  <si>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</si>
  <si>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</si>
  <si>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</si>
  <si>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</si>
  <si>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</si>
  <si>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反映部门（单位）人员对公用经费保障的满意程度。</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</si>
  <si>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县区承担80%，即市级承担8%、区级承担32%的比率资助义务教育阶段在籍在校的家庭经济困难学生。</t>
  </si>
  <si>
    <t>小学寄宿制资助人数</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</si>
  <si>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县区承担80%，即市级承担8%、区级承担32%。</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</si>
  <si>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</si>
  <si>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小学非寄宿制资助人数</t>
  </si>
  <si>
    <t>377</t>
  </si>
  <si>
    <t>初中寄宿制资助人数</t>
  </si>
  <si>
    <t>121</t>
  </si>
  <si>
    <t>初中非寄宿制资助人数</t>
  </si>
  <si>
    <t>235</t>
  </si>
  <si>
    <t>脱贫家庭学生覆盖率</t>
  </si>
  <si>
    <t>根据政策要求，脱贫家庭学生覆盖率达到100%。</t>
  </si>
  <si>
    <t>发放及时率在时限内发放资金/应发放资金*100%。</t>
  </si>
  <si>
    <t>项目完成进度</t>
  </si>
  <si>
    <t>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</si>
  <si>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</si>
  <si>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</si>
  <si>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</si>
  <si>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</si>
  <si>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</si>
  <si>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义务教育困难补助经费22600元</t>
  </si>
  <si>
    <t>22600</t>
  </si>
  <si>
    <t>273</t>
  </si>
  <si>
    <t>116</t>
  </si>
  <si>
    <t>只增不减</t>
  </si>
  <si>
    <t>2025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</si>
  <si>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9000</t>
  </si>
  <si>
    <t>农村义务教育阶段学生应助尽助。</t>
  </si>
  <si>
    <t>在时限内发放资金/应发放资金*100%。</t>
  </si>
  <si>
    <t>2025年度工作实施时间</t>
  </si>
  <si>
    <t>实施时间足够一年。</t>
  </si>
  <si>
    <t>家长和受助学生满意度</t>
  </si>
  <si>
    <t>元/人/天</t>
  </si>
  <si>
    <t>按每生每天5元标准，按200天计算。</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</si>
  <si>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</si>
  <si>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</si>
  <si>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</si>
  <si>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参加课后服务教师人数。</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</si>
  <si>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</si>
  <si>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</si>
  <si>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</si>
  <si>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收费标准。</t>
  </si>
  <si>
    <t>经费使用合规</t>
  </si>
  <si>
    <t>反映各学校严格按照规定使用经费情况。</t>
  </si>
  <si>
    <t>反映政策宣传效果情况。
人数/调查总人数*100%。</t>
  </si>
  <si>
    <t>教师满意度</t>
  </si>
  <si>
    <t>反映教师对经费支出的合理性、有效性满意程度。</t>
  </si>
  <si>
    <t>2025年底，各学校建立健全课后服务管理机制，经费和人员保障机制、引入第三方非学科类培训机构补充机制；2025年底，形成有特色、高质量的课后服务体系，全面育人水平明细提高，助推学生过重作业负担和校外培训负担，家庭教育支出和家长精力负担明显减轻。</t>
  </si>
  <si>
    <t>义务教育阶段学校补助覆盖率</t>
  </si>
  <si>
    <t>义务教育阶段学校补助覆盖率。</t>
  </si>
  <si>
    <t>2025年底，各学校建立健全课后服务管理机制，经费和人员保障机制、引入第三方非学科类培训机构补充机制；2025年底，形成有特色、高质量的课后服务体系，全面育人水平明细提高，助推学生过重作业负担和校外培训负担，家庭教育支出和家长精力负担明细减轻。</t>
  </si>
  <si>
    <t>项目完成时间</t>
  </si>
  <si>
    <t>2026年12月</t>
  </si>
  <si>
    <t>完成得分，未完成不得分。</t>
  </si>
  <si>
    <t>年度指标金额</t>
  </si>
  <si>
    <t>150000</t>
  </si>
  <si>
    <t>年度指标金额。</t>
  </si>
  <si>
    <t>2022年底，各学校建立健全课后服务管理机制，经费和人员保障机制、引入第三方非学科类培训机构补充机制；2024年底，形成有特色、高质量的课后服务体系，全面育人水平明细提高，助推学生过重作业负担和校外培训负担，家庭教育支出和家长精力负担明显减轻。</t>
  </si>
  <si>
    <t>2022年底，各学校建立健全课后服务管理机制，经费和人员保障机制、引入第三方非学科类培训机构补充机制；2024年底，形成有特色、高质量的课后服务体系，全面育人水平明细提高，助推学生过重作业负担和校外培训负担，家庭教育支出和家长精力负担明细减轻。</t>
  </si>
  <si>
    <t>特殊教育学校和随班就读残疾学生生均公用经费拨款标准按照7000元/生.年执行，确保特殊教育学校公用经费补助资金能够有效保障学校正常运转，不因资金短缺而影响学校正常的教育教学秩序，残疾学生入学率逐步提高。</t>
  </si>
  <si>
    <t>补助人数覆盖率</t>
  </si>
  <si>
    <t>补助人数覆盖率。</t>
  </si>
  <si>
    <t>补助人数*6000*12.8%。</t>
  </si>
  <si>
    <t>补助资金到位率。</t>
  </si>
  <si>
    <t>2026年11月</t>
  </si>
  <si>
    <t>月</t>
  </si>
  <si>
    <t>按时间完成。</t>
  </si>
  <si>
    <t>特殊教育经费区级资金4480元</t>
  </si>
  <si>
    <t>4480</t>
  </si>
  <si>
    <t>资助人数：5人，标准：7000元/人，其中中央占80%，省级占4%，市级占3.2%，区级占12.8%，区级特殊教育经费指标为4480元。</t>
  </si>
  <si>
    <t>184</t>
  </si>
  <si>
    <t>预算06表</t>
  </si>
  <si>
    <t>2026年部门政府性基金预算支出预算表</t>
  </si>
  <si>
    <t>政府性基金预算支出</t>
  </si>
  <si>
    <t>昆明市西山区海口新华中心学校无政府性基金预算支出，此表无数据。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</si>
  <si>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</si>
  <si>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</si>
  <si>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</si>
  <si>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</si>
  <si>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</si>
  <si>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</si>
  <si>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</si>
  <si>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</si>
  <si>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</si>
  <si>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</si>
  <si>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</si>
  <si>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</si>
  <si>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西山区教育校园人防建设补助经费</t>
  </si>
  <si>
    <t>保安服务</t>
  </si>
  <si>
    <t>是</t>
  </si>
  <si>
    <t>农村义务教育营养改善资金</t>
  </si>
  <si>
    <t>其他服务</t>
  </si>
  <si>
    <t>2025年结转营养改善市级资金</t>
  </si>
  <si>
    <t>预算08表</t>
  </si>
  <si>
    <t>2026年部门政府购买服务预算表</t>
  </si>
  <si>
    <t>政府购买服务项目</t>
  </si>
  <si>
    <t>政府购买服务目录</t>
  </si>
  <si>
    <t>昆明市西山区海口新华中心学校无政府购买服务预算，此表无数据。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</si>
  <si>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</si>
  <si>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</si>
  <si>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</si>
  <si>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</si>
  <si>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</si>
  <si>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</si>
  <si>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</si>
  <si>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</si>
  <si>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</si>
  <si>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</si>
  <si>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</si>
  <si>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</si>
  <si>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</si>
  <si>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</si>
  <si>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</si>
  <si>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</si>
  <si>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</si>
  <si>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</si>
  <si>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</si>
  <si>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</si>
  <si>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</si>
  <si>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</si>
  <si>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</si>
  <si>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</si>
  <si>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昆明市西山区海口新华中心学校无对下转移支付支出，此表无数据。</t>
  </si>
  <si>
    <t>预算09-2表</t>
  </si>
  <si>
    <t>2026年对下转移支付绩效目标表</t>
  </si>
  <si>
    <t>昆明市西山区海口新华中心学校无对下转移支付绩效目标，此表无数据。</t>
  </si>
  <si>
    <t>预算10表</t>
  </si>
  <si>
    <t>2026年新增资产配置表</t>
  </si>
  <si>
    <t>资产类别</t>
  </si>
  <si>
    <t>资产分类代码.名称</t>
  </si>
  <si>
    <t>资产名称</t>
  </si>
  <si>
    <t>计量单位</t>
  </si>
  <si>
    <t>财政部门批复数（元）</t>
  </si>
  <si>
    <t>单价</t>
  </si>
  <si>
    <t>金额</t>
  </si>
  <si>
    <t>7</t>
  </si>
  <si>
    <t>8</t>
  </si>
  <si>
    <t>昆明市西山区海口新华中心学校无新增资产配置预算支出，此表无数据。</t>
  </si>
  <si>
    <t>预算11表</t>
  </si>
  <si>
    <t>2026年上级转移支付补助项目支出预算表</t>
  </si>
  <si>
    <t>上级补助</t>
  </si>
  <si>
    <t>昆明市西山区海口新华中心学校无上级转移支付补助项目支出，此表无数据。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</si>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</sst>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2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1" applyNumberFormat="0" applyFill="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29" fillId="0" borderId="0" applyNumberFormat="0" applyFill="0" applyBorder="0" applyAlignment="0" applyProtection="0">
      <alignment vertical="center"/>
    </xf>
    <xf numFmtId="0" fontId="30" fillId="4" borderId="23" applyNumberFormat="0" applyAlignment="0" applyProtection="0">
      <alignment vertical="center"/>
    </xf>
    <xf numFmtId="0" fontId="31" fillId="5" borderId="24" applyNumberFormat="0" applyAlignment="0" applyProtection="0">
      <alignment vertical="center"/>
    </xf>
    <xf numFmtId="0" fontId="32" fillId="5" borderId="23" applyNumberFormat="0" applyAlignment="0" applyProtection="0">
      <alignment vertical="center"/>
    </xf>
    <xf numFmtId="0" fontId="33" fillId="6" borderId="25" applyNumberFormat="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Fill="1" applyBorder="1" applyAlignment="1">
      <alignment horizontal="left" vertical="center"/>
    </xf>
    <xf numFmtId="0" fontId="3" fillId="2" borderId="8"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wrapText="1"/>
      <protection locked="0"/>
    </xf>
    <xf numFmtId="178" fontId="5" fillId="0" borderId="8"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8" xfId="0" applyFont="1" applyFill="1" applyBorder="1" applyAlignment="1">
      <alignment horizontal="left" vertical="center" wrapText="1"/>
    </xf>
    <xf numFmtId="3" fontId="3" fillId="0" borderId="8" xfId="0" applyNumberFormat="1" applyFont="1" applyFill="1" applyBorder="1" applyAlignment="1">
      <alignment horizontal="right" vertical="center"/>
    </xf>
    <xf numFmtId="4" fontId="3" fillId="0" borderId="8" xfId="0" applyNumberFormat="1" applyFont="1" applyFill="1" applyBorder="1" applyAlignment="1">
      <alignment horizontal="right" vertical="center"/>
    </xf>
    <xf numFmtId="0" fontId="3" fillId="0" borderId="13" xfId="0" applyFont="1" applyBorder="1" applyAlignment="1">
      <alignment horizontal="right" vertical="center"/>
    </xf>
    <xf numFmtId="4" fontId="3" fillId="2" borderId="8" xfId="0" applyNumberFormat="1" applyFont="1" applyFill="1" applyBorder="1" applyAlignment="1" applyProtection="1">
      <alignment horizontal="right" vertical="center"/>
      <protection locked="0"/>
    </xf>
    <xf numFmtId="0" fontId="3" fillId="0" borderId="0" xfId="0" applyFont="1" applyAlignment="1" applyProtection="1">
      <alignment horizontal="left" vertical="center" wrapText="1"/>
      <protection locked="0"/>
    </xf>
    <xf numFmtId="0" fontId="1" fillId="0" borderId="0" xfId="0" applyFont="1" applyBorder="1" applyAlignment="1">
      <alignment horizontal="right"/>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19" xfId="0" applyFont="1" applyBorder="1" applyAlignment="1" applyProtection="1">
      <alignment horizontal="center" vertical="center" wrapText="1"/>
      <protection locked="0"/>
    </xf>
    <xf numFmtId="0" fontId="1" fillId="0" borderId="19" xfId="0" applyFont="1" applyBorder="1" applyAlignment="1">
      <alignment horizontal="center" vertical="center" wrapText="1"/>
    </xf>
    <xf numFmtId="178" fontId="5" fillId="0" borderId="19" xfId="54" applyNumberFormat="1" applyFont="1" applyBorder="1">
      <alignment horizontal="right" vertical="center"/>
    </xf>
    <xf numFmtId="0" fontId="0" fillId="0" borderId="0" xfId="0" applyFont="1" applyBorder="1" applyAlignment="1">
      <alignment horizontal="center"/>
    </xf>
    <xf numFmtId="0" fontId="3" fillId="0" borderId="1" xfId="0" applyFont="1" applyBorder="1" applyAlignment="1">
      <alignment horizontal="center" vertical="center" wrapText="1"/>
    </xf>
    <xf numFmtId="49" fontId="5" fillId="0" borderId="7" xfId="53"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9" fontId="5" fillId="0" borderId="7" xfId="53" applyFont="1" applyFill="1" applyBorder="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0" fillId="0" borderId="15" xfId="0" applyBorder="1" applyAlignment="1">
      <alignment horizontal="left" vertical="center"/>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8" xfId="0" applyFont="1" applyFill="1" applyBorder="1" applyAlignment="1" applyProtection="1">
      <alignment horizontal="left" vertical="center"/>
      <protection locked="0"/>
    </xf>
    <xf numFmtId="178" fontId="8" fillId="0" borderId="7" xfId="54" applyFill="1" applyBorder="1" applyAlignment="1"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19"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8" xfId="0" applyNumberFormat="1" applyFont="1" applyFill="1" applyBorder="1" applyAlignment="1" applyProtection="1">
      <alignment horizontal="right" vertical="center" wrapText="1"/>
      <protection locked="0"/>
    </xf>
    <xf numFmtId="4" fontId="3" fillId="0" borderId="8" xfId="0" applyNumberFormat="1" applyFont="1" applyFill="1" applyBorder="1" applyAlignment="1">
      <alignment horizontal="right" vertical="center" wrapText="1"/>
    </xf>
    <xf numFmtId="0" fontId="3" fillId="0" borderId="8" xfId="0" applyFont="1" applyFill="1" applyBorder="1" applyAlignment="1">
      <alignment horizontal="left" vertical="center" wrapText="1" indent="1"/>
    </xf>
    <xf numFmtId="0" fontId="3" fillId="0" borderId="8"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3" fillId="0" borderId="8"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8" xfId="0" applyFont="1" applyFill="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8" xfId="0" applyFont="1" applyFill="1" applyBorder="1" applyAlignment="1">
      <alignment vertical="center" wrapText="1"/>
    </xf>
    <xf numFmtId="0" fontId="3" fillId="0" borderId="8" xfId="0" applyFont="1" applyFill="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4" fontId="20" fillId="0" borderId="8"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left" vertical="center" wrapText="1" indent="1"/>
    </xf>
    <xf numFmtId="0" fontId="3" fillId="2" borderId="8" xfId="0" applyFont="1" applyFill="1" applyBorder="1" applyAlignment="1">
      <alignment horizontal="left" vertical="center" wrapText="1" indent="2"/>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8" xfId="0" applyFont="1" applyFill="1" applyBorder="1" applyAlignment="1" applyProtection="1">
      <alignment vertical="center"/>
      <protection locked="0"/>
    </xf>
    <xf numFmtId="0" fontId="3" fillId="0" borderId="8"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4" fontId="20" fillId="0" borderId="8" xfId="0" applyNumberFormat="1" applyFont="1" applyFill="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A1" sqref="A1:D3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5" t="s">
        <v>0</v>
      </c>
    </row>
    <row r="3" ht="36" customHeight="1" spans="1:4">
      <c r="A3" s="51" t="s">
        <v>1</v>
      </c>
      <c r="B3" s="194"/>
      <c r="C3" s="194"/>
      <c r="D3" s="194"/>
    </row>
    <row r="4" ht="21" customHeight="1" spans="1:4">
      <c r="A4" s="94" t="str">
        <f>"单位名称："&amp;"昆明市西山区海口新华中心学校"</f>
        <v>单位名称：昆明市西山区海口新华中心学校</v>
      </c>
      <c r="B4" s="147"/>
      <c r="C4" s="147"/>
      <c r="D4" s="93" t="s">
        <v>2</v>
      </c>
    </row>
    <row r="5" ht="19.5" customHeight="1" spans="1:4">
      <c r="A5" s="11" t="s">
        <v>3</v>
      </c>
      <c r="B5" s="13"/>
      <c r="C5" s="11" t="s">
        <v>4</v>
      </c>
      <c r="D5" s="13"/>
    </row>
    <row r="6" ht="19.5" customHeight="1" spans="1:4">
      <c r="A6" s="28" t="s">
        <v>5</v>
      </c>
      <c r="B6" s="28" t="s">
        <v>6</v>
      </c>
      <c r="C6" s="28" t="s">
        <v>7</v>
      </c>
      <c r="D6" s="28" t="s">
        <v>6</v>
      </c>
    </row>
    <row r="7" ht="19.5" customHeight="1" spans="1:4">
      <c r="A7" s="30"/>
      <c r="B7" s="30"/>
      <c r="C7" s="30"/>
      <c r="D7" s="30"/>
    </row>
    <row r="8" ht="25.4" customHeight="1" spans="1:4">
      <c r="A8" s="161" t="s">
        <v>8</v>
      </c>
      <c r="B8" s="156">
        <v>18666298.73</v>
      </c>
      <c r="C8" s="153" t="s">
        <v>9</v>
      </c>
      <c r="D8" s="150"/>
    </row>
    <row r="9" ht="25.4" customHeight="1" spans="1:4">
      <c r="A9" s="161" t="s">
        <v>10</v>
      </c>
      <c r="B9" s="156"/>
      <c r="C9" s="153" t="s">
        <v>11</v>
      </c>
      <c r="D9" s="150"/>
    </row>
    <row r="10" ht="25.4" customHeight="1" spans="1:4">
      <c r="A10" s="161" t="s">
        <v>12</v>
      </c>
      <c r="B10" s="156"/>
      <c r="C10" s="195" t="s">
        <v>13</v>
      </c>
      <c r="D10" s="150"/>
    </row>
    <row r="11" ht="25.4" customHeight="1" spans="1:4">
      <c r="A11" s="161" t="s">
        <v>14</v>
      </c>
      <c r="B11" s="89"/>
      <c r="C11" s="195" t="s">
        <v>15</v>
      </c>
      <c r="D11" s="150"/>
    </row>
    <row r="12" ht="25.4" customHeight="1" spans="1:4">
      <c r="A12" s="161" t="s">
        <v>16</v>
      </c>
      <c r="B12" s="150">
        <v>510300</v>
      </c>
      <c r="C12" s="195" t="s">
        <v>17</v>
      </c>
      <c r="D12" s="150">
        <v>10475941.25</v>
      </c>
    </row>
    <row r="13" ht="25.4" customHeight="1" spans="1:4">
      <c r="A13" s="161" t="s">
        <v>18</v>
      </c>
      <c r="B13" s="150"/>
      <c r="C13" s="195" t="s">
        <v>19</v>
      </c>
      <c r="D13" s="150"/>
    </row>
    <row r="14" ht="25.4" customHeight="1" spans="1:4">
      <c r="A14" s="161" t="s">
        <v>20</v>
      </c>
      <c r="B14" s="150"/>
      <c r="C14" s="196" t="s">
        <v>21</v>
      </c>
      <c r="D14" s="150"/>
    </row>
    <row r="15" ht="25.4" customHeight="1" spans="1:4">
      <c r="A15" s="161" t="s">
        <v>22</v>
      </c>
      <c r="B15" s="150"/>
      <c r="C15" s="196" t="s">
        <v>23</v>
      </c>
      <c r="D15" s="150">
        <v>6679310.88</v>
      </c>
    </row>
    <row r="16" ht="25.4" customHeight="1" spans="1:4">
      <c r="A16" s="197" t="s">
        <v>24</v>
      </c>
      <c r="B16" s="150"/>
      <c r="C16" s="196" t="s">
        <v>25</v>
      </c>
      <c r="D16" s="150">
        <v>1252086.6</v>
      </c>
    </row>
    <row r="17" ht="25.4" customHeight="1" spans="1:4">
      <c r="A17" s="197" t="s">
        <v>26</v>
      </c>
      <c r="B17" s="150">
        <v>510300</v>
      </c>
      <c r="C17" s="196" t="s">
        <v>27</v>
      </c>
      <c r="D17" s="150"/>
    </row>
    <row r="18" ht="25.4" customHeight="1" spans="1:4">
      <c r="A18" s="197"/>
      <c r="B18" s="156"/>
      <c r="C18" s="196" t="s">
        <v>28</v>
      </c>
      <c r="D18" s="101"/>
    </row>
    <row r="19" ht="25.4" customHeight="1" spans="1:4">
      <c r="A19" s="197"/>
      <c r="B19" s="156"/>
      <c r="C19" s="196" t="s">
        <v>29</v>
      </c>
      <c r="D19" s="101"/>
    </row>
    <row r="20" ht="25.4" customHeight="1" spans="1:4">
      <c r="A20" s="197"/>
      <c r="B20" s="156"/>
      <c r="C20" s="196" t="s">
        <v>30</v>
      </c>
      <c r="D20" s="101"/>
    </row>
    <row r="21" ht="25.4" customHeight="1" spans="1:4">
      <c r="A21" s="197"/>
      <c r="B21" s="156"/>
      <c r="C21" s="196" t="s">
        <v>31</v>
      </c>
      <c r="D21" s="101"/>
    </row>
    <row r="22" ht="25.4" customHeight="1" spans="1:4">
      <c r="A22" s="197"/>
      <c r="B22" s="156"/>
      <c r="C22" s="196" t="s">
        <v>32</v>
      </c>
      <c r="D22" s="101"/>
    </row>
    <row r="23" ht="25.4" customHeight="1" spans="1:4">
      <c r="A23" s="197"/>
      <c r="B23" s="156"/>
      <c r="C23" s="196" t="s">
        <v>33</v>
      </c>
      <c r="D23" s="101"/>
    </row>
    <row r="24" ht="25.4" customHeight="1" spans="1:4">
      <c r="A24" s="197"/>
      <c r="B24" s="156"/>
      <c r="C24" s="196" t="s">
        <v>34</v>
      </c>
      <c r="D24" s="101"/>
    </row>
    <row r="25" ht="25.4" customHeight="1" spans="1:4">
      <c r="A25" s="197"/>
      <c r="B25" s="156"/>
      <c r="C25" s="196" t="s">
        <v>35</v>
      </c>
      <c r="D25" s="101"/>
    </row>
    <row r="26" ht="25.4" customHeight="1" spans="1:4">
      <c r="A26" s="197"/>
      <c r="B26" s="156"/>
      <c r="C26" s="196" t="s">
        <v>36</v>
      </c>
      <c r="D26" s="101">
        <v>769260</v>
      </c>
    </row>
    <row r="27" ht="25.4" customHeight="1" spans="1:4">
      <c r="A27" s="197"/>
      <c r="B27" s="156"/>
      <c r="C27" s="196" t="s">
        <v>37</v>
      </c>
      <c r="D27" s="101"/>
    </row>
    <row r="28" ht="25.4" customHeight="1" spans="1:4">
      <c r="A28" s="197"/>
      <c r="B28" s="156"/>
      <c r="C28" s="159" t="s">
        <v>38</v>
      </c>
      <c r="D28" s="101"/>
    </row>
    <row r="29" ht="25.4" customHeight="1" spans="1:4">
      <c r="A29" s="197"/>
      <c r="B29" s="156"/>
      <c r="C29" s="196" t="s">
        <v>39</v>
      </c>
      <c r="D29" s="101"/>
    </row>
    <row r="30" ht="25.4" customHeight="1" spans="1:4">
      <c r="A30" s="197"/>
      <c r="B30" s="156"/>
      <c r="C30" s="196" t="s">
        <v>40</v>
      </c>
      <c r="D30" s="101"/>
    </row>
    <row r="31" ht="25.4" customHeight="1" spans="1:4">
      <c r="A31" s="197"/>
      <c r="B31" s="156"/>
      <c r="C31" s="159" t="s">
        <v>41</v>
      </c>
      <c r="D31" s="101"/>
    </row>
    <row r="32" ht="25.4" customHeight="1" spans="1:4">
      <c r="A32" s="197"/>
      <c r="B32" s="156"/>
      <c r="C32" s="159" t="s">
        <v>42</v>
      </c>
      <c r="D32" s="101"/>
    </row>
    <row r="33" ht="25.4" customHeight="1" spans="1:4">
      <c r="A33" s="197"/>
      <c r="B33" s="156"/>
      <c r="C33" s="196" t="s">
        <v>43</v>
      </c>
      <c r="D33" s="156"/>
    </row>
    <row r="34" ht="25.4" customHeight="1" spans="1:4">
      <c r="A34" s="198" t="s">
        <v>44</v>
      </c>
      <c r="B34" s="155">
        <v>19176598.73</v>
      </c>
      <c r="C34" s="162" t="s">
        <v>45</v>
      </c>
      <c r="D34" s="155">
        <v>19176598.73</v>
      </c>
    </row>
    <row r="35" ht="25.4" customHeight="1" spans="1:4">
      <c r="A35" s="199" t="s">
        <v>46</v>
      </c>
      <c r="B35" s="155"/>
      <c r="C35" s="200" t="s">
        <v>47</v>
      </c>
      <c r="D35" s="201"/>
    </row>
    <row r="36" ht="25.4" customHeight="1" spans="1:4">
      <c r="A36" s="202" t="s">
        <v>48</v>
      </c>
      <c r="B36" s="156"/>
      <c r="C36" s="157" t="s">
        <v>48</v>
      </c>
      <c r="D36" s="89"/>
    </row>
    <row r="37" ht="25.4" customHeight="1" spans="1:4">
      <c r="A37" s="202" t="s">
        <v>49</v>
      </c>
      <c r="B37" s="156"/>
      <c r="C37" s="157" t="s">
        <v>50</v>
      </c>
      <c r="D37" s="89"/>
    </row>
    <row r="38" ht="25.4" customHeight="1" spans="1:4">
      <c r="A38" s="203" t="s">
        <v>51</v>
      </c>
      <c r="B38" s="155">
        <v>19176598.73</v>
      </c>
      <c r="C38" s="162" t="s">
        <v>52</v>
      </c>
      <c r="D38" s="204">
        <v>19176598.73</v>
      </c>
    </row>
  </sheetData>
  <mergeCells count="8">
    <mergeCell ref="A3:D3"/>
    <mergeCell ref="A4:B4"/>
    <mergeCell ref="A5:B5"/>
    <mergeCell ref="C5:D5"/>
    <mergeCell ref="A6:A7"/>
    <mergeCell ref="B6:B7"/>
    <mergeCell ref="C6:C7"/>
    <mergeCell ref="D6:D7"/>
  </mergeCells>
  <printOptions horizontalCentered="1"/>
  <pageMargins left="0" right="0" top="0.0152777777777778" bottom="0.0152777777777778" header="0.5" footer="0.5"/>
  <pageSetup paperSize="9" scale="6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D12" sqref="D12"/>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9" t="s">
        <v>566</v>
      </c>
    </row>
    <row r="3" ht="28.5" customHeight="1" spans="1:6">
      <c r="A3" s="27" t="s">
        <v>567</v>
      </c>
      <c r="B3" s="27"/>
      <c r="C3" s="27"/>
      <c r="D3" s="27"/>
      <c r="E3" s="27"/>
      <c r="F3" s="27"/>
    </row>
    <row r="4" ht="15" customHeight="1" spans="1:6">
      <c r="A4" s="104" t="str">
        <f>"单位名称："&amp;"昆明市西山区海口新华中心学校"</f>
        <v>单位名称：昆明市西山区海口新华中心学校</v>
      </c>
      <c r="B4" s="104"/>
      <c r="C4" s="104"/>
      <c r="D4" s="44"/>
      <c r="E4" s="44"/>
      <c r="F4" s="105" t="s">
        <v>2</v>
      </c>
    </row>
    <row r="5" ht="18.75" customHeight="1" spans="1:6">
      <c r="A5" s="106" t="s">
        <v>189</v>
      </c>
      <c r="B5" s="106" t="s">
        <v>75</v>
      </c>
      <c r="C5" s="107" t="s">
        <v>76</v>
      </c>
      <c r="D5" s="28" t="s">
        <v>568</v>
      </c>
      <c r="E5" s="65"/>
      <c r="F5" s="65"/>
    </row>
    <row r="6" ht="30" customHeight="1" spans="1:6">
      <c r="A6" s="108"/>
      <c r="B6" s="108"/>
      <c r="C6" s="109"/>
      <c r="D6" s="28" t="s">
        <v>57</v>
      </c>
      <c r="E6" s="65" t="s">
        <v>84</v>
      </c>
      <c r="F6" s="65" t="s">
        <v>85</v>
      </c>
    </row>
    <row r="7" ht="16.5" customHeight="1" spans="1:6">
      <c r="A7" s="65">
        <v>1</v>
      </c>
      <c r="B7" s="65">
        <v>2</v>
      </c>
      <c r="C7" s="65">
        <v>3</v>
      </c>
      <c r="D7" s="65">
        <v>4</v>
      </c>
      <c r="E7" s="65">
        <v>5</v>
      </c>
      <c r="F7" s="65">
        <v>6</v>
      </c>
    </row>
    <row r="8" ht="20.25" customHeight="1" spans="1:6">
      <c r="A8" s="32"/>
      <c r="B8" s="32"/>
      <c r="C8" s="32"/>
      <c r="D8" s="26"/>
      <c r="E8" s="26"/>
      <c r="F8" s="26"/>
    </row>
    <row r="9" ht="17.25" customHeight="1" spans="1:6">
      <c r="A9" s="110" t="s">
        <v>128</v>
      </c>
      <c r="B9" s="111"/>
      <c r="C9" s="111" t="s">
        <v>128</v>
      </c>
      <c r="D9" s="112"/>
      <c r="E9" s="112"/>
      <c r="F9" s="112"/>
    </row>
    <row r="10" customHeight="1" spans="1:6">
      <c r="A10" s="113" t="s">
        <v>569</v>
      </c>
      <c r="B10" s="113"/>
      <c r="C10" s="113"/>
      <c r="D10" s="113"/>
      <c r="E10" s="113"/>
      <c r="F10" s="113"/>
    </row>
  </sheetData>
  <mergeCells count="8">
    <mergeCell ref="A3:F3"/>
    <mergeCell ref="A4:C4"/>
    <mergeCell ref="D5:F5"/>
    <mergeCell ref="A9:C9"/>
    <mergeCell ref="A10:F10"/>
    <mergeCell ref="A5:A6"/>
    <mergeCell ref="B5:B6"/>
    <mergeCell ref="C5:C6"/>
  </mergeCells>
  <printOptions horizontalCentered="1"/>
  <pageMargins left="0.751388888888889" right="0.751388888888889" top="1" bottom="1" header="0.5" footer="0.5"/>
  <pageSetup paperSize="9" scale="6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pane ySplit="1" topLeftCell="A2" activePane="bottomLeft" state="frozen"/>
      <selection/>
      <selection pane="bottomLeft" activeCell="D19" sqref="D19"/>
    </sheetView>
  </sheetViews>
  <sheetFormatPr defaultColWidth="9.14166666666667" defaultRowHeight="14.25" customHeight="1"/>
  <cols>
    <col min="1" max="1" width="48.125" customWidth="1"/>
    <col min="2" max="2" width="27.125" customWidth="1"/>
    <col min="3" max="3" width="14.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0"/>
      <c r="P2" s="50"/>
      <c r="Q2" s="93" t="s">
        <v>570</v>
      </c>
    </row>
    <row r="3" ht="27.75" customHeight="1" spans="1:17">
      <c r="A3" s="60" t="s">
        <v>571</v>
      </c>
      <c r="B3" s="27"/>
      <c r="C3" s="27"/>
      <c r="D3" s="27"/>
      <c r="E3" s="27"/>
      <c r="F3" s="27"/>
      <c r="G3" s="27"/>
      <c r="H3" s="27"/>
      <c r="I3" s="27"/>
      <c r="J3" s="27"/>
      <c r="K3" s="52"/>
      <c r="L3" s="27"/>
      <c r="M3" s="27"/>
      <c r="N3" s="27"/>
      <c r="O3" s="52"/>
      <c r="P3" s="52"/>
      <c r="Q3" s="27"/>
    </row>
    <row r="4" ht="18.75" customHeight="1" spans="1:17">
      <c r="A4" s="94" t="str">
        <f>"单位名称："&amp;"昆明市西山区海口新华中心学校"</f>
        <v>单位名称：昆明市西山区海口新华中心学校</v>
      </c>
      <c r="B4" s="7"/>
      <c r="C4" s="7"/>
      <c r="D4" s="7"/>
      <c r="E4" s="7"/>
      <c r="F4" s="7"/>
      <c r="G4" s="7"/>
      <c r="H4" s="7"/>
      <c r="I4" s="7"/>
      <c r="J4" s="7"/>
      <c r="O4" s="63"/>
      <c r="P4" s="63"/>
      <c r="Q4" s="95" t="s">
        <v>179</v>
      </c>
    </row>
    <row r="5" ht="15.75" customHeight="1" spans="1:17">
      <c r="A5" s="10" t="s">
        <v>572</v>
      </c>
      <c r="B5" s="73" t="s">
        <v>573</v>
      </c>
      <c r="C5" s="73" t="s">
        <v>574</v>
      </c>
      <c r="D5" s="73" t="s">
        <v>575</v>
      </c>
      <c r="E5" s="73" t="s">
        <v>576</v>
      </c>
      <c r="F5" s="73" t="s">
        <v>577</v>
      </c>
      <c r="G5" s="74" t="s">
        <v>196</v>
      </c>
      <c r="H5" s="74"/>
      <c r="I5" s="74"/>
      <c r="J5" s="74"/>
      <c r="K5" s="75"/>
      <c r="L5" s="74"/>
      <c r="M5" s="74"/>
      <c r="N5" s="74"/>
      <c r="O5" s="76"/>
      <c r="P5" s="75"/>
      <c r="Q5" s="77"/>
    </row>
    <row r="6" ht="17.25" customHeight="1" spans="1:17">
      <c r="A6" s="15"/>
      <c r="B6" s="78"/>
      <c r="C6" s="78"/>
      <c r="D6" s="78"/>
      <c r="E6" s="78"/>
      <c r="F6" s="78"/>
      <c r="G6" s="78" t="s">
        <v>57</v>
      </c>
      <c r="H6" s="78" t="s">
        <v>60</v>
      </c>
      <c r="I6" s="78" t="s">
        <v>578</v>
      </c>
      <c r="J6" s="78" t="s">
        <v>579</v>
      </c>
      <c r="K6" s="79" t="s">
        <v>580</v>
      </c>
      <c r="L6" s="80" t="s">
        <v>581</v>
      </c>
      <c r="M6" s="80"/>
      <c r="N6" s="80"/>
      <c r="O6" s="81"/>
      <c r="P6" s="82"/>
      <c r="Q6" s="83"/>
    </row>
    <row r="7" ht="54" customHeight="1" spans="1:17">
      <c r="A7" s="17"/>
      <c r="B7" s="83"/>
      <c r="C7" s="83"/>
      <c r="D7" s="83"/>
      <c r="E7" s="83"/>
      <c r="F7" s="83"/>
      <c r="G7" s="83"/>
      <c r="H7" s="83" t="s">
        <v>59</v>
      </c>
      <c r="I7" s="83"/>
      <c r="J7" s="83"/>
      <c r="K7" s="84"/>
      <c r="L7" s="83" t="s">
        <v>59</v>
      </c>
      <c r="M7" s="83" t="s">
        <v>70</v>
      </c>
      <c r="N7" s="83" t="s">
        <v>203</v>
      </c>
      <c r="O7" s="85" t="s">
        <v>66</v>
      </c>
      <c r="P7" s="84" t="s">
        <v>67</v>
      </c>
      <c r="Q7" s="83" t="s">
        <v>68</v>
      </c>
    </row>
    <row r="8" ht="15" customHeight="1" spans="1:17">
      <c r="A8" s="30">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ht="15" customHeight="1" spans="1:17">
      <c r="A9" s="98" t="s">
        <v>274</v>
      </c>
      <c r="B9" s="99" t="s">
        <v>582</v>
      </c>
      <c r="C9" s="99" t="s">
        <v>583</v>
      </c>
      <c r="D9" s="99" t="s">
        <v>394</v>
      </c>
      <c r="E9" s="100">
        <v>1</v>
      </c>
      <c r="F9" s="96" t="s">
        <v>584</v>
      </c>
      <c r="G9" s="101">
        <v>194400</v>
      </c>
      <c r="H9" s="101">
        <v>194400</v>
      </c>
      <c r="I9" s="97"/>
      <c r="J9" s="97"/>
      <c r="K9" s="97"/>
      <c r="L9" s="97"/>
      <c r="M9" s="97"/>
      <c r="N9" s="97"/>
      <c r="O9" s="97"/>
      <c r="P9" s="97"/>
      <c r="Q9" s="97"/>
    </row>
    <row r="10" ht="15" customHeight="1" spans="1:17">
      <c r="A10" s="98" t="s">
        <v>274</v>
      </c>
      <c r="B10" s="99" t="s">
        <v>582</v>
      </c>
      <c r="C10" s="99" t="s">
        <v>583</v>
      </c>
      <c r="D10" s="99" t="s">
        <v>394</v>
      </c>
      <c r="E10" s="100">
        <v>1</v>
      </c>
      <c r="F10" s="96" t="s">
        <v>584</v>
      </c>
      <c r="G10" s="101">
        <v>97200</v>
      </c>
      <c r="H10" s="101">
        <v>97200</v>
      </c>
      <c r="I10" s="97"/>
      <c r="J10" s="97"/>
      <c r="K10" s="97"/>
      <c r="L10" s="97"/>
      <c r="M10" s="97"/>
      <c r="N10" s="97"/>
      <c r="O10" s="97"/>
      <c r="P10" s="97"/>
      <c r="Q10" s="97"/>
    </row>
    <row r="11" ht="15" customHeight="1" spans="1:17">
      <c r="A11" s="98" t="s">
        <v>309</v>
      </c>
      <c r="B11" s="99" t="s">
        <v>585</v>
      </c>
      <c r="C11" s="99" t="s">
        <v>586</v>
      </c>
      <c r="D11" s="99" t="s">
        <v>394</v>
      </c>
      <c r="E11" s="100">
        <v>1</v>
      </c>
      <c r="F11" s="96" t="s">
        <v>584</v>
      </c>
      <c r="G11" s="101">
        <v>492800</v>
      </c>
      <c r="H11" s="101">
        <v>492800</v>
      </c>
      <c r="I11" s="97"/>
      <c r="J11" s="97"/>
      <c r="K11" s="97"/>
      <c r="L11" s="97"/>
      <c r="M11" s="97"/>
      <c r="N11" s="97"/>
      <c r="O11" s="97"/>
      <c r="P11" s="97"/>
      <c r="Q11" s="97"/>
    </row>
    <row r="12" ht="15" customHeight="1" spans="1:17">
      <c r="A12" s="98" t="s">
        <v>334</v>
      </c>
      <c r="B12" s="99" t="s">
        <v>587</v>
      </c>
      <c r="C12" s="99" t="s">
        <v>586</v>
      </c>
      <c r="D12" s="99" t="s">
        <v>394</v>
      </c>
      <c r="E12" s="100">
        <v>1</v>
      </c>
      <c r="F12" s="96" t="s">
        <v>584</v>
      </c>
      <c r="G12" s="101">
        <v>56160</v>
      </c>
      <c r="H12" s="101">
        <v>56160</v>
      </c>
      <c r="I12" s="97"/>
      <c r="J12" s="97"/>
      <c r="K12" s="97"/>
      <c r="L12" s="97"/>
      <c r="M12" s="97"/>
      <c r="N12" s="97"/>
      <c r="O12" s="97"/>
      <c r="P12" s="97"/>
      <c r="Q12" s="97"/>
    </row>
    <row r="13" ht="21" customHeight="1" spans="1:17">
      <c r="A13" s="90" t="s">
        <v>128</v>
      </c>
      <c r="B13" s="91"/>
      <c r="C13" s="91"/>
      <c r="D13" s="91"/>
      <c r="E13" s="102"/>
      <c r="F13" s="26"/>
      <c r="G13" s="103">
        <v>840560</v>
      </c>
      <c r="H13" s="103">
        <v>840560</v>
      </c>
      <c r="I13" s="26"/>
      <c r="J13" s="26"/>
      <c r="K13" s="26"/>
      <c r="L13" s="26"/>
      <c r="M13" s="26"/>
      <c r="N13" s="26"/>
      <c r="O13" s="26"/>
      <c r="P13" s="26"/>
      <c r="Q13" s="26"/>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rintOptions horizontalCentered="1"/>
  <pageMargins left="0.161111111111111" right="0.161111111111111" top="1" bottom="1" header="0.5" footer="0.5"/>
  <pageSetup paperSize="9" scale="5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C1" workbookViewId="0">
      <pane ySplit="1" topLeftCell="A2" activePane="bottomLeft" state="frozen"/>
      <selection/>
      <selection pane="bottomLeft" activeCell="M19" sqref="M1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6"/>
      <c r="I2" s="62"/>
      <c r="J2" s="62"/>
      <c r="K2" s="62"/>
      <c r="L2" s="50"/>
      <c r="M2" s="67"/>
      <c r="N2" s="68" t="s">
        <v>588</v>
      </c>
    </row>
    <row r="3" ht="27.75" customHeight="1" spans="1:14">
      <c r="A3" s="60" t="s">
        <v>589</v>
      </c>
      <c r="B3" s="69"/>
      <c r="C3" s="69"/>
      <c r="D3" s="69"/>
      <c r="E3" s="69"/>
      <c r="F3" s="69"/>
      <c r="G3" s="69"/>
      <c r="H3" s="70"/>
      <c r="I3" s="69"/>
      <c r="J3" s="69"/>
      <c r="K3" s="69"/>
      <c r="L3" s="52"/>
      <c r="M3" s="70"/>
      <c r="N3" s="69"/>
    </row>
    <row r="4" ht="18.75" customHeight="1" spans="1:14">
      <c r="A4" s="43" t="str">
        <f>"单位名称："&amp;"昆明市西山区海口新华中心学校"</f>
        <v>单位名称：昆明市西山区海口新华中心学校</v>
      </c>
      <c r="B4" s="44"/>
      <c r="C4" s="44"/>
      <c r="D4" s="44"/>
      <c r="E4" s="44"/>
      <c r="F4" s="44"/>
      <c r="G4" s="44"/>
      <c r="H4" s="66"/>
      <c r="I4" s="62"/>
      <c r="J4" s="62"/>
      <c r="K4" s="62"/>
      <c r="L4" s="63"/>
      <c r="M4" s="71"/>
      <c r="N4" s="72" t="s">
        <v>179</v>
      </c>
    </row>
    <row r="5" ht="15.75" customHeight="1" spans="1:14">
      <c r="A5" s="10" t="s">
        <v>572</v>
      </c>
      <c r="B5" s="73" t="s">
        <v>590</v>
      </c>
      <c r="C5" s="73" t="s">
        <v>591</v>
      </c>
      <c r="D5" s="74" t="s">
        <v>196</v>
      </c>
      <c r="E5" s="74"/>
      <c r="F5" s="74"/>
      <c r="G5" s="74"/>
      <c r="H5" s="75"/>
      <c r="I5" s="74"/>
      <c r="J5" s="74"/>
      <c r="K5" s="74"/>
      <c r="L5" s="76"/>
      <c r="M5" s="75"/>
      <c r="N5" s="77"/>
    </row>
    <row r="6" ht="17.25" customHeight="1" spans="1:14">
      <c r="A6" s="15"/>
      <c r="B6" s="78"/>
      <c r="C6" s="78"/>
      <c r="D6" s="78" t="s">
        <v>57</v>
      </c>
      <c r="E6" s="78" t="s">
        <v>60</v>
      </c>
      <c r="F6" s="78" t="s">
        <v>578</v>
      </c>
      <c r="G6" s="78" t="s">
        <v>579</v>
      </c>
      <c r="H6" s="79" t="s">
        <v>580</v>
      </c>
      <c r="I6" s="80" t="s">
        <v>581</v>
      </c>
      <c r="J6" s="80"/>
      <c r="K6" s="80"/>
      <c r="L6" s="81"/>
      <c r="M6" s="82"/>
      <c r="N6" s="83"/>
    </row>
    <row r="7" ht="54" customHeight="1" spans="1:14">
      <c r="A7" s="17"/>
      <c r="B7" s="83"/>
      <c r="C7" s="83"/>
      <c r="D7" s="83"/>
      <c r="E7" s="83"/>
      <c r="F7" s="83"/>
      <c r="G7" s="83"/>
      <c r="H7" s="84"/>
      <c r="I7" s="83" t="s">
        <v>59</v>
      </c>
      <c r="J7" s="83" t="s">
        <v>70</v>
      </c>
      <c r="K7" s="83" t="s">
        <v>203</v>
      </c>
      <c r="L7" s="85" t="s">
        <v>66</v>
      </c>
      <c r="M7" s="84" t="s">
        <v>67</v>
      </c>
      <c r="N7" s="83" t="s">
        <v>68</v>
      </c>
    </row>
    <row r="8" ht="15" customHeight="1" spans="1:14">
      <c r="A8" s="17">
        <v>1</v>
      </c>
      <c r="B8" s="83">
        <v>2</v>
      </c>
      <c r="C8" s="83">
        <v>3</v>
      </c>
      <c r="D8" s="84">
        <v>4</v>
      </c>
      <c r="E8" s="84">
        <v>5</v>
      </c>
      <c r="F8" s="84">
        <v>6</v>
      </c>
      <c r="G8" s="84">
        <v>7</v>
      </c>
      <c r="H8" s="84">
        <v>8</v>
      </c>
      <c r="I8" s="84">
        <v>9</v>
      </c>
      <c r="J8" s="84">
        <v>10</v>
      </c>
      <c r="K8" s="84">
        <v>11</v>
      </c>
      <c r="L8" s="84">
        <v>12</v>
      </c>
      <c r="M8" s="84">
        <v>13</v>
      </c>
      <c r="N8" s="84">
        <v>14</v>
      </c>
    </row>
    <row r="9" ht="21" customHeight="1" spans="1:14">
      <c r="A9" s="86"/>
      <c r="B9" s="87"/>
      <c r="C9" s="87"/>
      <c r="D9" s="88"/>
      <c r="E9" s="88"/>
      <c r="F9" s="88"/>
      <c r="G9" s="88"/>
      <c r="H9" s="88"/>
      <c r="I9" s="88"/>
      <c r="J9" s="88"/>
      <c r="K9" s="88"/>
      <c r="L9" s="89"/>
      <c r="M9" s="88"/>
      <c r="N9" s="88"/>
    </row>
    <row r="10" ht="21" customHeight="1" spans="1:14">
      <c r="A10" s="86"/>
      <c r="B10" s="87"/>
      <c r="C10" s="87"/>
      <c r="D10" s="88"/>
      <c r="E10" s="88"/>
      <c r="F10" s="88"/>
      <c r="G10" s="88"/>
      <c r="H10" s="88"/>
      <c r="I10" s="88"/>
      <c r="J10" s="88"/>
      <c r="K10" s="88"/>
      <c r="L10" s="89"/>
      <c r="M10" s="88"/>
      <c r="N10" s="88"/>
    </row>
    <row r="11" ht="21" customHeight="1" spans="1:14">
      <c r="A11" s="90" t="s">
        <v>128</v>
      </c>
      <c r="B11" s="91"/>
      <c r="C11" s="92"/>
      <c r="D11" s="88"/>
      <c r="E11" s="88"/>
      <c r="F11" s="88"/>
      <c r="G11" s="88"/>
      <c r="H11" s="88"/>
      <c r="I11" s="88"/>
      <c r="J11" s="88"/>
      <c r="K11" s="88"/>
      <c r="L11" s="89"/>
      <c r="M11" s="88"/>
      <c r="N11" s="88"/>
    </row>
    <row r="12" customHeight="1" spans="1:14">
      <c r="A12" t="s">
        <v>592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rintOptions horizontalCentered="1"/>
  <pageMargins left="0.751388888888889" right="0.751388888888889" top="1" bottom="1" header="0.5" footer="0.5"/>
  <pageSetup paperSize="9" scale="5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topLeftCell="B1" workbookViewId="0">
      <pane ySplit="1" topLeftCell="A2" activePane="bottomLeft" state="frozen"/>
      <selection/>
      <selection pane="bottomLeft" activeCell="W13" sqref="W13"/>
    </sheetView>
  </sheetViews>
  <sheetFormatPr defaultColWidth="9.14166666666667" defaultRowHeight="14.25" customHeight="1"/>
  <cols>
    <col min="1" max="1" width="42.025" customWidth="1"/>
    <col min="2" max="2" width="17.175" customWidth="1"/>
    <col min="3" max="23" width="9.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9"/>
      <c r="W2" s="50" t="s">
        <v>593</v>
      </c>
    </row>
    <row r="3" ht="27.75" customHeight="1" spans="1:23">
      <c r="A3" s="60" t="s">
        <v>594</v>
      </c>
      <c r="B3" s="27"/>
      <c r="C3" s="27"/>
      <c r="D3" s="27"/>
      <c r="E3" s="27"/>
      <c r="F3" s="27"/>
      <c r="G3" s="27"/>
      <c r="H3" s="27"/>
      <c r="I3" s="27"/>
      <c r="J3" s="27"/>
      <c r="K3" s="27"/>
      <c r="L3" s="27"/>
      <c r="M3" s="27"/>
      <c r="N3" s="27"/>
      <c r="O3" s="27"/>
      <c r="P3" s="27"/>
      <c r="Q3" s="27"/>
      <c r="R3" s="27"/>
      <c r="S3" s="27"/>
      <c r="T3" s="27"/>
      <c r="U3" s="27"/>
      <c r="V3" s="27"/>
      <c r="W3" s="27"/>
    </row>
    <row r="4" ht="18" customHeight="1" spans="1:23">
      <c r="A4" s="43" t="str">
        <f>"单位名称："&amp;"昆明市西山区海口新华中心学校"</f>
        <v>单位名称：昆明市西山区海口新华中心学校</v>
      </c>
      <c r="B4" s="44"/>
      <c r="C4" s="44"/>
      <c r="D4" s="61"/>
      <c r="E4" s="62"/>
      <c r="F4" s="62"/>
      <c r="G4" s="62"/>
      <c r="H4" s="62"/>
      <c r="I4" s="62"/>
      <c r="W4" s="63" t="s">
        <v>179</v>
      </c>
    </row>
    <row r="5" ht="19.5" customHeight="1" spans="1:23">
      <c r="A5" s="28" t="s">
        <v>595</v>
      </c>
      <c r="B5" s="11" t="s">
        <v>196</v>
      </c>
      <c r="C5" s="12"/>
      <c r="D5" s="12"/>
      <c r="E5" s="11" t="s">
        <v>596</v>
      </c>
      <c r="F5" s="12"/>
      <c r="G5" s="12"/>
      <c r="H5" s="12"/>
      <c r="I5" s="12"/>
      <c r="J5" s="12"/>
      <c r="K5" s="12"/>
      <c r="L5" s="12"/>
      <c r="M5" s="12"/>
      <c r="N5" s="12"/>
      <c r="O5" s="12"/>
      <c r="P5" s="12"/>
      <c r="Q5" s="12"/>
      <c r="R5" s="12"/>
      <c r="S5" s="12"/>
      <c r="T5" s="12"/>
      <c r="U5" s="12"/>
      <c r="V5" s="12"/>
      <c r="W5" s="12"/>
    </row>
    <row r="6" ht="40.5" customHeight="1" spans="1:23">
      <c r="A6" s="30"/>
      <c r="B6" s="29" t="s">
        <v>57</v>
      </c>
      <c r="C6" s="10" t="s">
        <v>60</v>
      </c>
      <c r="D6" s="64" t="s">
        <v>597</v>
      </c>
      <c r="E6" s="65" t="s">
        <v>598</v>
      </c>
      <c r="F6" s="65" t="s">
        <v>599</v>
      </c>
      <c r="G6" s="65" t="s">
        <v>600</v>
      </c>
      <c r="H6" s="65" t="s">
        <v>601</v>
      </c>
      <c r="I6" s="65" t="s">
        <v>602</v>
      </c>
      <c r="J6" s="65" t="s">
        <v>603</v>
      </c>
      <c r="K6" s="65" t="s">
        <v>604</v>
      </c>
      <c r="L6" s="65" t="s">
        <v>605</v>
      </c>
      <c r="M6" s="65" t="s">
        <v>606</v>
      </c>
      <c r="N6" s="65" t="s">
        <v>607</v>
      </c>
      <c r="O6" s="65" t="s">
        <v>608</v>
      </c>
      <c r="P6" s="65" t="s">
        <v>609</v>
      </c>
      <c r="Q6" s="65" t="s">
        <v>610</v>
      </c>
      <c r="R6" s="65" t="s">
        <v>611</v>
      </c>
      <c r="S6" s="65" t="s">
        <v>612</v>
      </c>
      <c r="T6" s="65" t="s">
        <v>613</v>
      </c>
      <c r="U6" s="65" t="s">
        <v>614</v>
      </c>
      <c r="V6" s="65" t="s">
        <v>615</v>
      </c>
      <c r="W6" s="65" t="s">
        <v>616</v>
      </c>
    </row>
    <row r="7" ht="19.5" customHeight="1" spans="1:23">
      <c r="A7" s="65">
        <v>1</v>
      </c>
      <c r="B7" s="65">
        <v>2</v>
      </c>
      <c r="C7" s="65">
        <v>3</v>
      </c>
      <c r="D7" s="11">
        <v>4</v>
      </c>
      <c r="E7" s="65">
        <v>5</v>
      </c>
      <c r="F7" s="65">
        <v>6</v>
      </c>
      <c r="G7" s="65">
        <v>7</v>
      </c>
      <c r="H7" s="11">
        <v>8</v>
      </c>
      <c r="I7" s="65">
        <v>9</v>
      </c>
      <c r="J7" s="65">
        <v>10</v>
      </c>
      <c r="K7" s="65">
        <v>11</v>
      </c>
      <c r="L7" s="11">
        <v>12</v>
      </c>
      <c r="M7" s="65">
        <v>13</v>
      </c>
      <c r="N7" s="65">
        <v>14</v>
      </c>
      <c r="O7" s="65">
        <v>15</v>
      </c>
      <c r="P7" s="11">
        <v>16</v>
      </c>
      <c r="Q7" s="65">
        <v>17</v>
      </c>
      <c r="R7" s="65">
        <v>18</v>
      </c>
      <c r="S7" s="65">
        <v>19</v>
      </c>
      <c r="T7" s="11">
        <v>20</v>
      </c>
      <c r="U7" s="11">
        <v>21</v>
      </c>
      <c r="V7" s="11">
        <v>22</v>
      </c>
      <c r="W7" s="65">
        <v>23</v>
      </c>
    </row>
    <row r="8" ht="28.4" customHeight="1" spans="1:23">
      <c r="A8" s="32"/>
      <c r="B8" s="26"/>
      <c r="C8" s="26"/>
      <c r="D8" s="26"/>
      <c r="E8" s="26"/>
      <c r="F8" s="26"/>
      <c r="G8" s="26"/>
      <c r="H8" s="26"/>
      <c r="I8" s="26"/>
      <c r="J8" s="26"/>
      <c r="K8" s="26"/>
      <c r="L8" s="26"/>
      <c r="M8" s="26"/>
      <c r="N8" s="26"/>
      <c r="O8" s="26"/>
      <c r="P8" s="26"/>
      <c r="Q8" s="26"/>
      <c r="R8" s="26"/>
      <c r="S8" s="26"/>
      <c r="T8" s="26"/>
      <c r="U8" s="26"/>
      <c r="V8" s="26"/>
      <c r="W8" s="26"/>
    </row>
    <row r="9" ht="29.9" customHeight="1" spans="1:23">
      <c r="A9" s="32"/>
      <c r="B9" s="26"/>
      <c r="C9" s="26"/>
      <c r="D9" s="26"/>
      <c r="E9" s="26"/>
      <c r="F9" s="26"/>
      <c r="G9" s="26"/>
      <c r="H9" s="26"/>
      <c r="I9" s="26"/>
      <c r="J9" s="26"/>
      <c r="K9" s="26"/>
      <c r="L9" s="26"/>
      <c r="M9" s="26"/>
      <c r="N9" s="26"/>
      <c r="O9" s="26"/>
      <c r="P9" s="26"/>
      <c r="Q9" s="26"/>
      <c r="R9" s="26"/>
      <c r="S9" s="26"/>
      <c r="T9" s="26"/>
      <c r="U9" s="26"/>
      <c r="V9" s="26"/>
      <c r="W9" s="26"/>
    </row>
    <row r="10" customHeight="1" spans="1:23">
      <c r="A10" t="s">
        <v>617</v>
      </c>
    </row>
  </sheetData>
  <mergeCells count="5">
    <mergeCell ref="A3:W3"/>
    <mergeCell ref="A4:I4"/>
    <mergeCell ref="B5:D5"/>
    <mergeCell ref="E5:W5"/>
    <mergeCell ref="A5:A6"/>
  </mergeCells>
  <printOptions horizontalCentered="1"/>
  <pageMargins left="0.751388888888889" right="0.751388888888889" top="1" bottom="1" header="0.5" footer="0.5"/>
  <pageSetup paperSize="9" scale="5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D21" sqref="D21"/>
    </sheetView>
  </sheetViews>
  <sheetFormatPr defaultColWidth="9.14166666666667"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0" t="s">
        <v>618</v>
      </c>
    </row>
    <row r="3" ht="28.5" customHeight="1" spans="1:10">
      <c r="A3" s="51" t="s">
        <v>619</v>
      </c>
      <c r="B3" s="27"/>
      <c r="C3" s="27"/>
      <c r="D3" s="27"/>
      <c r="E3" s="27"/>
      <c r="F3" s="52"/>
      <c r="G3" s="27"/>
      <c r="H3" s="52"/>
      <c r="I3" s="52"/>
      <c r="J3" s="27"/>
    </row>
    <row r="4" ht="17.25" customHeight="1" spans="1:10">
      <c r="A4" s="5" t="str">
        <f>"单位名称："&amp;"昆明市西山区海口新华中心学校"</f>
        <v>单位名称：昆明市西山区海口新华中心学校</v>
      </c>
    </row>
    <row r="5" ht="44.25" customHeight="1" spans="1:10">
      <c r="A5" s="53" t="s">
        <v>339</v>
      </c>
      <c r="B5" s="53" t="s">
        <v>340</v>
      </c>
      <c r="C5" s="53" t="s">
        <v>341</v>
      </c>
      <c r="D5" s="53" t="s">
        <v>342</v>
      </c>
      <c r="E5" s="53" t="s">
        <v>343</v>
      </c>
      <c r="F5" s="54" t="s">
        <v>344</v>
      </c>
      <c r="G5" s="53" t="s">
        <v>345</v>
      </c>
      <c r="H5" s="54" t="s">
        <v>346</v>
      </c>
      <c r="I5" s="54" t="s">
        <v>347</v>
      </c>
      <c r="J5" s="53" t="s">
        <v>348</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21" customHeight="1" spans="1:10">
      <c r="A8" t="s">
        <v>620</v>
      </c>
    </row>
  </sheetData>
  <mergeCells count="2">
    <mergeCell ref="A3:J3"/>
    <mergeCell ref="A4:H4"/>
  </mergeCells>
  <printOptions horizontalCentered="1"/>
  <pageMargins left="0.751388888888889" right="0.751388888888889" top="1" bottom="1" header="0.5" footer="0.5"/>
  <pageSetup paperSize="9" scale="65"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F15" sqref="F15"/>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621</v>
      </c>
    </row>
    <row r="3" ht="30.65" customHeight="1" spans="1:8">
      <c r="A3" s="42" t="s">
        <v>622</v>
      </c>
      <c r="B3" s="42"/>
      <c r="C3" s="42"/>
      <c r="D3" s="42"/>
      <c r="E3" s="42"/>
      <c r="F3" s="42"/>
      <c r="G3" s="42"/>
      <c r="H3" s="42"/>
    </row>
    <row r="4" ht="18.75" customHeight="1" spans="1:8">
      <c r="A4" s="43" t="str">
        <f>"单位名称："&amp;"昆明市西山区海口新华中心学校"</f>
        <v>单位名称：昆明市西山区海口新华中心学校</v>
      </c>
      <c r="B4" s="44"/>
      <c r="C4" s="44"/>
      <c r="D4" s="40"/>
      <c r="E4" s="40"/>
      <c r="F4" s="40"/>
      <c r="G4" s="40"/>
      <c r="H4" s="40"/>
    </row>
    <row r="5" ht="18.75" customHeight="1" spans="1:8">
      <c r="A5" s="45" t="s">
        <v>189</v>
      </c>
      <c r="B5" s="45" t="s">
        <v>623</v>
      </c>
      <c r="C5" s="45" t="s">
        <v>624</v>
      </c>
      <c r="D5" s="45" t="s">
        <v>625</v>
      </c>
      <c r="E5" s="45" t="s">
        <v>626</v>
      </c>
      <c r="F5" s="45" t="s">
        <v>627</v>
      </c>
      <c r="G5" s="45"/>
      <c r="H5" s="45"/>
    </row>
    <row r="6" ht="18.75" customHeight="1" spans="1:8">
      <c r="A6" s="45"/>
      <c r="B6" s="45"/>
      <c r="C6" s="45"/>
      <c r="D6" s="45"/>
      <c r="E6" s="45"/>
      <c r="F6" s="45" t="s">
        <v>576</v>
      </c>
      <c r="G6" s="45" t="s">
        <v>628</v>
      </c>
      <c r="H6" s="45" t="s">
        <v>629</v>
      </c>
    </row>
    <row r="7" ht="18.75" customHeight="1" spans="1:8">
      <c r="A7" s="46" t="s">
        <v>171</v>
      </c>
      <c r="B7" s="46" t="s">
        <v>172</v>
      </c>
      <c r="C7" s="46" t="s">
        <v>173</v>
      </c>
      <c r="D7" s="46" t="s">
        <v>174</v>
      </c>
      <c r="E7" s="46" t="s">
        <v>175</v>
      </c>
      <c r="F7" s="46" t="s">
        <v>176</v>
      </c>
      <c r="G7" s="46" t="s">
        <v>630</v>
      </c>
      <c r="H7" s="46" t="s">
        <v>631</v>
      </c>
    </row>
    <row r="8" ht="29.9" customHeight="1" spans="1:8">
      <c r="A8" s="47"/>
      <c r="B8" s="47"/>
      <c r="C8" s="47"/>
      <c r="D8" s="47"/>
      <c r="E8" s="45"/>
      <c r="F8" s="48"/>
      <c r="G8" s="49"/>
      <c r="H8" s="49"/>
    </row>
    <row r="9" ht="20.15" customHeight="1" spans="1:8">
      <c r="A9" s="45" t="s">
        <v>57</v>
      </c>
      <c r="B9" s="45"/>
      <c r="C9" s="45"/>
      <c r="D9" s="45"/>
      <c r="E9" s="45"/>
      <c r="F9" s="48"/>
      <c r="G9" s="49"/>
      <c r="H9" s="49"/>
    </row>
    <row r="10" customHeight="1" spans="1:8">
      <c r="A10" s="38" t="s">
        <v>632</v>
      </c>
    </row>
  </sheetData>
  <mergeCells count="9">
    <mergeCell ref="A3:H3"/>
    <mergeCell ref="A4:C4"/>
    <mergeCell ref="F5:H5"/>
    <mergeCell ref="A9:E9"/>
    <mergeCell ref="A5:A6"/>
    <mergeCell ref="B5:B6"/>
    <mergeCell ref="C5:C6"/>
    <mergeCell ref="D5:D6"/>
    <mergeCell ref="E5:E6"/>
  </mergeCells>
  <printOptions horizontalCentered="1"/>
  <pageMargins left="0.751388888888889" right="0.751388888888889" top="1" bottom="1" header="0.5" footer="0.5"/>
  <pageSetup paperSize="1" scale="60"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H19" sqref="H19"/>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633</v>
      </c>
    </row>
    <row r="3" ht="27.75" customHeight="1" spans="1:11">
      <c r="A3" s="27" t="s">
        <v>634</v>
      </c>
      <c r="B3" s="27"/>
      <c r="C3" s="27"/>
      <c r="D3" s="27"/>
      <c r="E3" s="27"/>
      <c r="F3" s="27"/>
      <c r="G3" s="27"/>
      <c r="H3" s="27"/>
      <c r="I3" s="27"/>
      <c r="J3" s="27"/>
      <c r="K3" s="27"/>
    </row>
    <row r="4" ht="13.5" customHeight="1" spans="1:11">
      <c r="A4" s="5" t="str">
        <f>"单位名称："&amp;"昆明市西山区海口新华中心学校"</f>
        <v>单位名称：昆明市西山区海口新华中心学校</v>
      </c>
      <c r="B4" s="6"/>
      <c r="C4" s="6"/>
      <c r="D4" s="6"/>
      <c r="E4" s="6"/>
      <c r="F4" s="6"/>
      <c r="G4" s="6"/>
      <c r="H4" s="7"/>
      <c r="I4" s="7"/>
      <c r="J4" s="7"/>
      <c r="K4" s="8" t="s">
        <v>179</v>
      </c>
    </row>
    <row r="5" ht="21.75" customHeight="1" spans="1:11">
      <c r="A5" s="9" t="s">
        <v>268</v>
      </c>
      <c r="B5" s="9" t="s">
        <v>191</v>
      </c>
      <c r="C5" s="9" t="s">
        <v>269</v>
      </c>
      <c r="D5" s="10" t="s">
        <v>192</v>
      </c>
      <c r="E5" s="10" t="s">
        <v>193</v>
      </c>
      <c r="F5" s="10" t="s">
        <v>194</v>
      </c>
      <c r="G5" s="10" t="s">
        <v>195</v>
      </c>
      <c r="H5" s="28" t="s">
        <v>57</v>
      </c>
      <c r="I5" s="11" t="s">
        <v>635</v>
      </c>
      <c r="J5" s="12"/>
      <c r="K5" s="13"/>
    </row>
    <row r="6" ht="21.75" customHeight="1" spans="1:11">
      <c r="A6" s="14"/>
      <c r="B6" s="14"/>
      <c r="C6" s="14"/>
      <c r="D6" s="15"/>
      <c r="E6" s="15"/>
      <c r="F6" s="15"/>
      <c r="G6" s="15"/>
      <c r="H6" s="29"/>
      <c r="I6" s="10" t="s">
        <v>60</v>
      </c>
      <c r="J6" s="10" t="s">
        <v>61</v>
      </c>
      <c r="K6" s="10" t="s">
        <v>62</v>
      </c>
    </row>
    <row r="7" ht="40.5" customHeight="1" spans="1:11">
      <c r="A7" s="16"/>
      <c r="B7" s="16"/>
      <c r="C7" s="16"/>
      <c r="D7" s="17"/>
      <c r="E7" s="17"/>
      <c r="F7" s="17"/>
      <c r="G7" s="17"/>
      <c r="H7" s="30"/>
      <c r="I7" s="17" t="s">
        <v>59</v>
      </c>
      <c r="J7" s="17"/>
      <c r="K7" s="17"/>
    </row>
    <row r="8" ht="15" customHeight="1" spans="1:11">
      <c r="A8" s="18">
        <v>1</v>
      </c>
      <c r="B8" s="18">
        <v>2</v>
      </c>
      <c r="C8" s="18">
        <v>3</v>
      </c>
      <c r="D8" s="18">
        <v>4</v>
      </c>
      <c r="E8" s="18">
        <v>5</v>
      </c>
      <c r="F8" s="18">
        <v>6</v>
      </c>
      <c r="G8" s="18">
        <v>7</v>
      </c>
      <c r="H8" s="18">
        <v>8</v>
      </c>
      <c r="I8" s="18">
        <v>9</v>
      </c>
      <c r="J8" s="31">
        <v>10</v>
      </c>
      <c r="K8" s="31">
        <v>11</v>
      </c>
    </row>
    <row r="9" ht="30.65" customHeight="1" spans="1:11">
      <c r="A9" s="32"/>
      <c r="B9" s="33"/>
      <c r="C9" s="32"/>
      <c r="D9" s="32"/>
      <c r="E9" s="32"/>
      <c r="F9" s="32"/>
      <c r="G9" s="32"/>
      <c r="H9" s="34"/>
      <c r="I9" s="34"/>
      <c r="J9" s="34"/>
      <c r="K9" s="34"/>
    </row>
    <row r="10" ht="18.75" customHeight="1" spans="1:11">
      <c r="A10" s="35" t="s">
        <v>128</v>
      </c>
      <c r="B10" s="36"/>
      <c r="C10" s="36"/>
      <c r="D10" s="36"/>
      <c r="E10" s="36"/>
      <c r="F10" s="36"/>
      <c r="G10" s="37"/>
      <c r="H10" s="34"/>
      <c r="I10" s="34"/>
      <c r="J10" s="34"/>
      <c r="K10" s="34"/>
    </row>
    <row r="11" customHeight="1" spans="1:11">
      <c r="A11" s="38" t="s">
        <v>636</v>
      </c>
    </row>
  </sheetData>
  <mergeCells count="15">
    <mergeCell ref="A3:K3"/>
    <mergeCell ref="A4:G4"/>
    <mergeCell ref="I5:K5"/>
    <mergeCell ref="A10:G10"/>
    <mergeCell ref="A5:A7"/>
    <mergeCell ref="B5:B7"/>
    <mergeCell ref="C5:C7"/>
    <mergeCell ref="D5:D7"/>
    <mergeCell ref="E5:E7"/>
    <mergeCell ref="F5:F7"/>
    <mergeCell ref="G5:G7"/>
    <mergeCell ref="H5:H7"/>
    <mergeCell ref="I6:I7"/>
    <mergeCell ref="J6:J7"/>
    <mergeCell ref="K6:K7"/>
  </mergeCells>
  <printOptions horizontalCentered="1"/>
  <pageMargins left="0.751388888888889" right="0.751388888888889" top="1" bottom="1" header="0.5" footer="0.5"/>
  <pageSetup paperSize="9" scale="55"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abSelected="1" workbookViewId="0">
      <pane ySplit="1" topLeftCell="A2" activePane="bottomLeft" state="frozen"/>
      <selection/>
      <selection pane="bottomLeft" activeCell="B31" sqref="B31"/>
    </sheetView>
  </sheetViews>
  <sheetFormatPr defaultColWidth="9.14166666666667" defaultRowHeight="14.25" customHeight="1" outlineLevelCol="6"/>
  <cols>
    <col min="1" max="1" width="25.25" customWidth="1"/>
    <col min="2" max="2" width="28" customWidth="1"/>
    <col min="3" max="3" width="50.625" customWidth="1"/>
    <col min="4" max="4" width="17.025" customWidth="1"/>
    <col min="5" max="5" width="11.5" customWidth="1"/>
    <col min="6" max="6" width="10.875" customWidth="1"/>
    <col min="7" max="7" width="9.75" customWidth="1"/>
  </cols>
  <sheetData>
    <row r="1" customHeight="1" spans="1:7">
      <c r="A1" s="1"/>
      <c r="B1" s="1"/>
      <c r="C1" s="1"/>
      <c r="D1" s="1"/>
      <c r="E1" s="1"/>
      <c r="F1" s="1"/>
      <c r="G1" s="1"/>
    </row>
    <row r="2" ht="13.5" customHeight="1" spans="1:7">
      <c r="D2" s="2"/>
      <c r="G2" s="3" t="s">
        <v>637</v>
      </c>
    </row>
    <row r="3" ht="27.75" customHeight="1" spans="1:7">
      <c r="A3" s="4" t="s">
        <v>638</v>
      </c>
      <c r="B3" s="4"/>
      <c r="C3" s="4"/>
      <c r="D3" s="4"/>
      <c r="E3" s="4"/>
      <c r="F3" s="4"/>
      <c r="G3" s="4"/>
    </row>
    <row r="4" ht="13.5" customHeight="1" spans="1:7">
      <c r="A4" s="5" t="str">
        <f>"单位名称："&amp;"昆明市西山区海口新华中心学校"</f>
        <v>单位名称：昆明市西山区海口新华中心学校</v>
      </c>
      <c r="B4" s="6"/>
      <c r="C4" s="6"/>
      <c r="D4" s="6"/>
      <c r="E4" s="7"/>
      <c r="F4" s="7"/>
      <c r="G4" s="8" t="s">
        <v>179</v>
      </c>
    </row>
    <row r="5" ht="21.75" customHeight="1" spans="1:7">
      <c r="A5" s="9" t="s">
        <v>269</v>
      </c>
      <c r="B5" s="9" t="s">
        <v>268</v>
      </c>
      <c r="C5" s="9" t="s">
        <v>191</v>
      </c>
      <c r="D5" s="10" t="s">
        <v>639</v>
      </c>
      <c r="E5" s="11" t="s">
        <v>60</v>
      </c>
      <c r="F5" s="12"/>
      <c r="G5" s="13"/>
    </row>
    <row r="6" ht="21.75" customHeight="1" spans="1:7">
      <c r="A6" s="14"/>
      <c r="B6" s="14"/>
      <c r="C6" s="14"/>
      <c r="D6" s="15"/>
      <c r="E6" s="10" t="s">
        <v>640</v>
      </c>
      <c r="F6" s="10" t="s">
        <v>641</v>
      </c>
      <c r="G6" s="10" t="s">
        <v>642</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9" t="s">
        <v>72</v>
      </c>
      <c r="B9" s="20" t="s">
        <v>643</v>
      </c>
      <c r="C9" s="20" t="s">
        <v>303</v>
      </c>
      <c r="D9" s="21" t="s">
        <v>644</v>
      </c>
      <c r="E9" s="22">
        <v>37500</v>
      </c>
      <c r="F9" s="22"/>
      <c r="G9" s="22"/>
    </row>
    <row r="10" ht="15" customHeight="1" spans="1:7">
      <c r="A10" s="19" t="s">
        <v>72</v>
      </c>
      <c r="B10" s="20" t="s">
        <v>645</v>
      </c>
      <c r="C10" s="20" t="s">
        <v>290</v>
      </c>
      <c r="D10" s="21" t="s">
        <v>644</v>
      </c>
      <c r="E10" s="22">
        <v>312055</v>
      </c>
      <c r="F10" s="22"/>
      <c r="G10" s="22"/>
    </row>
    <row r="11" ht="15" customHeight="1" spans="1:7">
      <c r="A11" s="19" t="s">
        <v>72</v>
      </c>
      <c r="B11" s="20" t="s">
        <v>645</v>
      </c>
      <c r="C11" s="20" t="s">
        <v>300</v>
      </c>
      <c r="D11" s="21" t="s">
        <v>644</v>
      </c>
      <c r="E11" s="22">
        <v>8631</v>
      </c>
      <c r="F11" s="22"/>
      <c r="G11" s="22"/>
    </row>
    <row r="12" ht="15" customHeight="1" spans="1:7">
      <c r="A12" s="19" t="s">
        <v>72</v>
      </c>
      <c r="B12" s="20" t="s">
        <v>646</v>
      </c>
      <c r="C12" s="20" t="s">
        <v>274</v>
      </c>
      <c r="D12" s="21" t="s">
        <v>644</v>
      </c>
      <c r="E12" s="22">
        <v>291600</v>
      </c>
      <c r="F12" s="22">
        <v>291600</v>
      </c>
      <c r="G12" s="22"/>
    </row>
    <row r="13" ht="15" customHeight="1" spans="1:7">
      <c r="A13" s="19" t="s">
        <v>72</v>
      </c>
      <c r="B13" s="20" t="s">
        <v>647</v>
      </c>
      <c r="C13" s="20" t="s">
        <v>279</v>
      </c>
      <c r="D13" s="21" t="s">
        <v>644</v>
      </c>
      <c r="E13" s="22">
        <v>66078.72</v>
      </c>
      <c r="F13" s="22"/>
      <c r="G13" s="22"/>
    </row>
    <row r="14" ht="15" customHeight="1" spans="1:7">
      <c r="A14" s="19" t="s">
        <v>72</v>
      </c>
      <c r="B14" s="20" t="s">
        <v>647</v>
      </c>
      <c r="C14" s="20" t="s">
        <v>281</v>
      </c>
      <c r="D14" s="21" t="s">
        <v>644</v>
      </c>
      <c r="E14" s="22">
        <v>4480</v>
      </c>
      <c r="F14" s="22"/>
      <c r="G14" s="22"/>
    </row>
    <row r="15" ht="15" customHeight="1" spans="1:7">
      <c r="A15" s="19" t="s">
        <v>72</v>
      </c>
      <c r="B15" s="20" t="s">
        <v>647</v>
      </c>
      <c r="C15" s="20" t="s">
        <v>305</v>
      </c>
      <c r="D15" s="21" t="s">
        <v>644</v>
      </c>
      <c r="E15" s="22">
        <v>22600</v>
      </c>
      <c r="F15" s="22"/>
      <c r="G15" s="22"/>
    </row>
    <row r="16" ht="15" customHeight="1" spans="1:7">
      <c r="A16" s="19" t="s">
        <v>72</v>
      </c>
      <c r="B16" s="20" t="s">
        <v>647</v>
      </c>
      <c r="C16" s="20" t="s">
        <v>309</v>
      </c>
      <c r="D16" s="21" t="s">
        <v>644</v>
      </c>
      <c r="E16" s="22">
        <v>492800</v>
      </c>
      <c r="F16" s="22"/>
      <c r="G16" s="22"/>
    </row>
    <row r="17" ht="15" customHeight="1" spans="1:7">
      <c r="A17" s="19" t="s">
        <v>72</v>
      </c>
      <c r="B17" s="20" t="s">
        <v>648</v>
      </c>
      <c r="C17" s="20" t="s">
        <v>314</v>
      </c>
      <c r="D17" s="21" t="s">
        <v>644</v>
      </c>
      <c r="E17" s="22">
        <v>74811</v>
      </c>
      <c r="F17" s="22"/>
      <c r="G17" s="22"/>
    </row>
    <row r="18" ht="15" customHeight="1" spans="1:7">
      <c r="A18" s="19" t="s">
        <v>72</v>
      </c>
      <c r="B18" s="20" t="s">
        <v>648</v>
      </c>
      <c r="C18" s="20" t="s">
        <v>316</v>
      </c>
      <c r="D18" s="21" t="s">
        <v>644</v>
      </c>
      <c r="E18" s="22">
        <v>30439.93</v>
      </c>
      <c r="F18" s="22"/>
      <c r="G18" s="22"/>
    </row>
    <row r="19" ht="15" customHeight="1" spans="1:7">
      <c r="A19" s="19" t="s">
        <v>72</v>
      </c>
      <c r="B19" s="20" t="s">
        <v>648</v>
      </c>
      <c r="C19" s="20" t="s">
        <v>318</v>
      </c>
      <c r="D19" s="21" t="s">
        <v>644</v>
      </c>
      <c r="E19" s="22">
        <v>5000</v>
      </c>
      <c r="F19" s="22"/>
      <c r="G19" s="22"/>
    </row>
    <row r="20" ht="15" customHeight="1" spans="1:7">
      <c r="A20" s="19" t="s">
        <v>72</v>
      </c>
      <c r="B20" s="20" t="s">
        <v>648</v>
      </c>
      <c r="C20" s="20" t="s">
        <v>322</v>
      </c>
      <c r="D20" s="21" t="s">
        <v>644</v>
      </c>
      <c r="E20" s="22">
        <v>800</v>
      </c>
      <c r="F20" s="22"/>
      <c r="G20" s="22"/>
    </row>
    <row r="21" ht="15" customHeight="1" spans="1:7">
      <c r="A21" s="19" t="s">
        <v>72</v>
      </c>
      <c r="B21" s="20" t="s">
        <v>648</v>
      </c>
      <c r="C21" s="20" t="s">
        <v>324</v>
      </c>
      <c r="D21" s="21" t="s">
        <v>644</v>
      </c>
      <c r="E21" s="22">
        <v>123.2</v>
      </c>
      <c r="F21" s="22"/>
      <c r="G21" s="22"/>
    </row>
    <row r="22" ht="15" customHeight="1" spans="1:7">
      <c r="A22" s="19" t="s">
        <v>72</v>
      </c>
      <c r="B22" s="20" t="s">
        <v>648</v>
      </c>
      <c r="C22" s="20" t="s">
        <v>326</v>
      </c>
      <c r="D22" s="21" t="s">
        <v>644</v>
      </c>
      <c r="E22" s="22">
        <v>160</v>
      </c>
      <c r="F22" s="22"/>
      <c r="G22" s="22"/>
    </row>
    <row r="23" ht="15" customHeight="1" spans="1:7">
      <c r="A23" s="19" t="s">
        <v>72</v>
      </c>
      <c r="B23" s="20" t="s">
        <v>648</v>
      </c>
      <c r="C23" s="20" t="s">
        <v>328</v>
      </c>
      <c r="D23" s="21" t="s">
        <v>644</v>
      </c>
      <c r="E23" s="22">
        <v>200</v>
      </c>
      <c r="F23" s="22"/>
      <c r="G23" s="22"/>
    </row>
    <row r="24" ht="15" customHeight="1" spans="1:7">
      <c r="A24" s="19" t="s">
        <v>72</v>
      </c>
      <c r="B24" s="20" t="s">
        <v>648</v>
      </c>
      <c r="C24" s="20" t="s">
        <v>330</v>
      </c>
      <c r="D24" s="21" t="s">
        <v>644</v>
      </c>
      <c r="E24" s="22">
        <v>1200</v>
      </c>
      <c r="F24" s="22"/>
      <c r="G24" s="22"/>
    </row>
    <row r="25" ht="15" customHeight="1" spans="1:7">
      <c r="A25" s="19" t="s">
        <v>72</v>
      </c>
      <c r="B25" s="20" t="s">
        <v>648</v>
      </c>
      <c r="C25" s="20" t="s">
        <v>332</v>
      </c>
      <c r="D25" s="21" t="s">
        <v>644</v>
      </c>
      <c r="E25" s="22">
        <v>486.8</v>
      </c>
      <c r="F25" s="22"/>
      <c r="G25" s="22"/>
    </row>
    <row r="26" ht="15" customHeight="1" spans="1:7">
      <c r="A26" s="19" t="s">
        <v>72</v>
      </c>
      <c r="B26" s="20" t="s">
        <v>648</v>
      </c>
      <c r="C26" s="20" t="s">
        <v>334</v>
      </c>
      <c r="D26" s="21" t="s">
        <v>644</v>
      </c>
      <c r="E26" s="22">
        <v>56160</v>
      </c>
      <c r="F26" s="22"/>
      <c r="G26" s="22"/>
    </row>
    <row r="27" ht="15" customHeight="1" spans="1:7">
      <c r="A27" s="19" t="s">
        <v>72</v>
      </c>
      <c r="B27" s="20" t="s">
        <v>648</v>
      </c>
      <c r="C27" s="20" t="s">
        <v>336</v>
      </c>
      <c r="D27" s="21" t="s">
        <v>644</v>
      </c>
      <c r="E27" s="22">
        <v>70200</v>
      </c>
      <c r="F27" s="22"/>
      <c r="G27" s="22"/>
    </row>
    <row r="28" ht="18.75" customHeight="1" spans="1:7">
      <c r="A28" s="23" t="s">
        <v>57</v>
      </c>
      <c r="B28" s="24" t="s">
        <v>649</v>
      </c>
      <c r="C28" s="24"/>
      <c r="D28" s="25"/>
      <c r="E28" s="22">
        <v>1475325.65</v>
      </c>
      <c r="F28" s="22">
        <v>291600</v>
      </c>
      <c r="G28" s="26"/>
    </row>
  </sheetData>
  <mergeCells count="11">
    <mergeCell ref="A3:G3"/>
    <mergeCell ref="A4:D4"/>
    <mergeCell ref="E5:G5"/>
    <mergeCell ref="A28:D28"/>
    <mergeCell ref="A5:A7"/>
    <mergeCell ref="B5:B7"/>
    <mergeCell ref="C5:C7"/>
    <mergeCell ref="D5:D7"/>
    <mergeCell ref="E6:E7"/>
    <mergeCell ref="F6:F7"/>
    <mergeCell ref="G6:G7"/>
  </mergeCells>
  <printOptions horizontalCentered="1"/>
  <pageMargins left="0" right="0" top="0.60625" bottom="0.60625" header="0.5" footer="0.5"/>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topLeftCell="B1" workbookViewId="0">
      <pane ySplit="1" topLeftCell="A2" activePane="bottomLeft" state="frozen"/>
      <selection/>
      <selection pane="bottomLeft" activeCell="N21" sqref="N21"/>
    </sheetView>
  </sheetViews>
  <sheetFormatPr defaultColWidth="8" defaultRowHeight="14.25" customHeight="1"/>
  <cols>
    <col min="1" max="1" width="21.1416666666667" customWidth="1"/>
    <col min="2" max="2" width="35.275" customWidth="1"/>
    <col min="3" max="12" width="16.175" customWidth="1"/>
    <col min="13" max="13" width="13.2166666666667" customWidth="1"/>
    <col min="14" max="14" width="16.175" customWidth="1"/>
    <col min="15" max="19" width="9.46666666666667" customWidth="1"/>
  </cols>
  <sheetData>
    <row r="1" customHeight="1" spans="1:19">
      <c r="A1" s="1"/>
      <c r="B1" s="1"/>
      <c r="C1" s="1"/>
      <c r="D1" s="1"/>
      <c r="E1" s="1"/>
      <c r="F1" s="1"/>
      <c r="G1" s="1"/>
      <c r="H1" s="1"/>
      <c r="I1" s="1"/>
      <c r="J1" s="1"/>
      <c r="K1" s="1"/>
      <c r="L1" s="1"/>
      <c r="M1" s="1"/>
      <c r="N1" s="1"/>
      <c r="O1" s="1"/>
      <c r="P1" s="1"/>
      <c r="Q1" s="1"/>
      <c r="R1" s="1"/>
      <c r="S1" s="1"/>
    </row>
    <row r="2" ht="12" customHeight="1" spans="1:19">
      <c r="A2" s="172"/>
      <c r="J2" s="173"/>
      <c r="R2" s="3" t="s">
        <v>53</v>
      </c>
    </row>
    <row r="3" ht="36" customHeight="1" spans="1:19">
      <c r="A3" s="174" t="s">
        <v>54</v>
      </c>
      <c r="B3" s="27"/>
      <c r="C3" s="27"/>
      <c r="D3" s="27"/>
      <c r="E3" s="27"/>
      <c r="F3" s="27"/>
      <c r="G3" s="27"/>
      <c r="H3" s="27"/>
      <c r="I3" s="27"/>
      <c r="J3" s="52"/>
      <c r="K3" s="27"/>
      <c r="L3" s="27"/>
      <c r="M3" s="27"/>
      <c r="N3" s="27"/>
      <c r="O3" s="27"/>
      <c r="P3" s="27"/>
      <c r="Q3" s="27"/>
      <c r="R3" s="27"/>
      <c r="S3" s="27"/>
    </row>
    <row r="4" ht="20.25" customHeight="1" spans="1:19">
      <c r="A4" s="94" t="str">
        <f>"单位名称："&amp;"昆明市西山区海口新华中心学校"</f>
        <v>单位名称：昆明市西山区海口新华中心学校</v>
      </c>
      <c r="B4" s="7"/>
      <c r="C4" s="7"/>
      <c r="D4" s="7"/>
      <c r="E4" s="7"/>
      <c r="F4" s="7"/>
      <c r="G4" s="7"/>
      <c r="H4" s="7"/>
      <c r="I4" s="7"/>
      <c r="J4" s="175"/>
      <c r="K4" s="7"/>
      <c r="L4" s="7"/>
      <c r="M4" s="7"/>
      <c r="N4" s="8"/>
      <c r="O4" s="8"/>
      <c r="P4" s="8"/>
      <c r="Q4" s="8"/>
      <c r="R4" s="8" t="s">
        <v>2</v>
      </c>
      <c r="S4" s="8" t="s">
        <v>2</v>
      </c>
    </row>
    <row r="5" ht="18.75" customHeight="1" spans="1:19">
      <c r="A5" s="176" t="s">
        <v>55</v>
      </c>
      <c r="B5" s="177" t="s">
        <v>56</v>
      </c>
      <c r="C5" s="177" t="s">
        <v>57</v>
      </c>
      <c r="D5" s="178" t="s">
        <v>58</v>
      </c>
      <c r="E5" s="179"/>
      <c r="F5" s="179"/>
      <c r="G5" s="179"/>
      <c r="H5" s="179"/>
      <c r="I5" s="179"/>
      <c r="J5" s="180"/>
      <c r="K5" s="179"/>
      <c r="L5" s="179"/>
      <c r="M5" s="179"/>
      <c r="N5" s="181"/>
      <c r="O5" s="181" t="s">
        <v>46</v>
      </c>
      <c r="P5" s="181"/>
      <c r="Q5" s="181"/>
      <c r="R5" s="181"/>
      <c r="S5" s="181"/>
    </row>
    <row r="6" ht="18" customHeight="1" spans="1:19">
      <c r="A6" s="182"/>
      <c r="B6" s="183"/>
      <c r="C6" s="183"/>
      <c r="D6" s="183" t="s">
        <v>59</v>
      </c>
      <c r="E6" s="183" t="s">
        <v>60</v>
      </c>
      <c r="F6" s="183" t="s">
        <v>61</v>
      </c>
      <c r="G6" s="183" t="s">
        <v>62</v>
      </c>
      <c r="H6" s="183" t="s">
        <v>63</v>
      </c>
      <c r="I6" s="184" t="s">
        <v>64</v>
      </c>
      <c r="J6" s="185"/>
      <c r="K6" s="184" t="s">
        <v>65</v>
      </c>
      <c r="L6" s="184" t="s">
        <v>66</v>
      </c>
      <c r="M6" s="184" t="s">
        <v>67</v>
      </c>
      <c r="N6" s="186" t="s">
        <v>68</v>
      </c>
      <c r="O6" s="187" t="s">
        <v>59</v>
      </c>
      <c r="P6" s="187" t="s">
        <v>60</v>
      </c>
      <c r="Q6" s="187" t="s">
        <v>61</v>
      </c>
      <c r="R6" s="187" t="s">
        <v>62</v>
      </c>
      <c r="S6" s="187" t="s">
        <v>69</v>
      </c>
    </row>
    <row r="7" ht="29.25" customHeight="1" spans="1:19">
      <c r="A7" s="188"/>
      <c r="B7" s="189"/>
      <c r="C7" s="189"/>
      <c r="D7" s="189"/>
      <c r="E7" s="189"/>
      <c r="F7" s="189"/>
      <c r="G7" s="189"/>
      <c r="H7" s="189"/>
      <c r="I7" s="190" t="s">
        <v>59</v>
      </c>
      <c r="J7" s="190" t="s">
        <v>70</v>
      </c>
      <c r="K7" s="190" t="s">
        <v>65</v>
      </c>
      <c r="L7" s="190" t="s">
        <v>66</v>
      </c>
      <c r="M7" s="190" t="s">
        <v>67</v>
      </c>
      <c r="N7" s="190" t="s">
        <v>68</v>
      </c>
      <c r="O7" s="190"/>
      <c r="P7" s="190"/>
      <c r="Q7" s="190"/>
      <c r="R7" s="190"/>
      <c r="S7" s="190"/>
    </row>
    <row r="8" ht="16.5" customHeight="1" spans="1:19">
      <c r="A8" s="144">
        <v>1</v>
      </c>
      <c r="B8" s="18">
        <v>2</v>
      </c>
      <c r="C8" s="18">
        <v>3</v>
      </c>
      <c r="D8" s="18">
        <v>4</v>
      </c>
      <c r="E8" s="144">
        <v>5</v>
      </c>
      <c r="F8" s="18">
        <v>6</v>
      </c>
      <c r="G8" s="18">
        <v>7</v>
      </c>
      <c r="H8" s="144">
        <v>8</v>
      </c>
      <c r="I8" s="18">
        <v>9</v>
      </c>
      <c r="J8" s="31">
        <v>10</v>
      </c>
      <c r="K8" s="31">
        <v>11</v>
      </c>
      <c r="L8" s="191">
        <v>12</v>
      </c>
      <c r="M8" s="31">
        <v>13</v>
      </c>
      <c r="N8" s="31">
        <v>14</v>
      </c>
      <c r="O8" s="31">
        <v>15</v>
      </c>
      <c r="P8" s="31">
        <v>16</v>
      </c>
      <c r="Q8" s="31">
        <v>17</v>
      </c>
      <c r="R8" s="31">
        <v>18</v>
      </c>
      <c r="S8" s="31">
        <v>19</v>
      </c>
    </row>
    <row r="9" ht="31.4" customHeight="1" spans="1:19">
      <c r="A9" s="21" t="s">
        <v>71</v>
      </c>
      <c r="B9" s="21" t="s">
        <v>72</v>
      </c>
      <c r="C9" s="103">
        <v>19176598.73</v>
      </c>
      <c r="D9" s="103">
        <v>18666298.73</v>
      </c>
      <c r="E9" s="103">
        <v>18666298.73</v>
      </c>
      <c r="F9" s="89"/>
      <c r="G9" s="89"/>
      <c r="H9" s="89"/>
      <c r="I9" s="103">
        <v>510300</v>
      </c>
      <c r="J9" s="89"/>
      <c r="K9" s="89"/>
      <c r="L9" s="89"/>
      <c r="M9" s="89"/>
      <c r="N9" s="103">
        <v>510300</v>
      </c>
      <c r="O9" s="89"/>
      <c r="P9" s="89"/>
      <c r="Q9" s="89"/>
      <c r="R9" s="89"/>
      <c r="S9" s="89"/>
    </row>
    <row r="10" ht="16.5" customHeight="1" spans="1:19">
      <c r="A10" s="192" t="s">
        <v>57</v>
      </c>
      <c r="B10" s="193"/>
      <c r="C10" s="103">
        <v>19176598.73</v>
      </c>
      <c r="D10" s="103">
        <v>18666298.73</v>
      </c>
      <c r="E10" s="103">
        <v>18666298.73</v>
      </c>
      <c r="F10" s="89"/>
      <c r="G10" s="89"/>
      <c r="H10" s="89"/>
      <c r="I10" s="103">
        <v>510300</v>
      </c>
      <c r="J10" s="89"/>
      <c r="K10" s="89"/>
      <c r="L10" s="89"/>
      <c r="M10" s="89"/>
      <c r="N10" s="103">
        <v>510300</v>
      </c>
      <c r="O10" s="89"/>
      <c r="P10" s="89"/>
      <c r="Q10" s="89"/>
      <c r="R10" s="89"/>
      <c r="S10" s="89"/>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 right="0" top="0.0152777777777778" bottom="0.0152777777777778" header="0.5" footer="0.5"/>
  <pageSetup paperSize="9" scale="5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zoomScale="87" zoomScaleNormal="87" topLeftCell="C1" workbookViewId="0">
      <pane ySplit="1" topLeftCell="A2" activePane="bottomLeft" state="frozen"/>
      <selection/>
      <selection pane="bottomLeft" activeCell="K20" sqref="K20"/>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9" t="s">
        <v>73</v>
      </c>
    </row>
    <row r="3" ht="28.5" customHeight="1" spans="1:15">
      <c r="A3" s="27" t="s">
        <v>74</v>
      </c>
      <c r="B3" s="27"/>
      <c r="C3" s="27"/>
      <c r="D3" s="27"/>
      <c r="E3" s="27"/>
      <c r="F3" s="27"/>
      <c r="G3" s="27"/>
      <c r="H3" s="27"/>
      <c r="I3" s="27"/>
      <c r="J3" s="27"/>
      <c r="K3" s="27"/>
      <c r="L3" s="27"/>
      <c r="M3" s="27"/>
      <c r="N3" s="27"/>
      <c r="O3" s="27"/>
    </row>
    <row r="4" ht="15" customHeight="1" spans="1:15">
      <c r="A4" s="164" t="str">
        <f>"单位名称："&amp;"昆明市西山区海口新华中心学校"</f>
        <v>单位名称：昆明市西山区海口新华中心学校</v>
      </c>
      <c r="B4" s="165"/>
      <c r="C4" s="44"/>
      <c r="D4" s="44"/>
      <c r="E4" s="44"/>
      <c r="F4" s="44"/>
      <c r="G4" s="7"/>
      <c r="H4" s="44"/>
      <c r="I4" s="44"/>
      <c r="J4" s="7"/>
      <c r="K4" s="44"/>
      <c r="L4" s="44"/>
      <c r="M4" s="7"/>
      <c r="N4" s="7"/>
      <c r="O4" s="105" t="s">
        <v>2</v>
      </c>
    </row>
    <row r="5" ht="18.75" customHeight="1" spans="1:15">
      <c r="A5" s="10" t="s">
        <v>75</v>
      </c>
      <c r="B5" s="10" t="s">
        <v>76</v>
      </c>
      <c r="C5" s="28" t="s">
        <v>57</v>
      </c>
      <c r="D5" s="65" t="s">
        <v>60</v>
      </c>
      <c r="E5" s="65"/>
      <c r="F5" s="65"/>
      <c r="G5" s="166" t="s">
        <v>61</v>
      </c>
      <c r="H5" s="10" t="s">
        <v>62</v>
      </c>
      <c r="I5" s="10" t="s">
        <v>77</v>
      </c>
      <c r="J5" s="11" t="s">
        <v>78</v>
      </c>
      <c r="K5" s="74" t="s">
        <v>79</v>
      </c>
      <c r="L5" s="74" t="s">
        <v>80</v>
      </c>
      <c r="M5" s="74" t="s">
        <v>81</v>
      </c>
      <c r="N5" s="74" t="s">
        <v>82</v>
      </c>
      <c r="O5" s="77" t="s">
        <v>83</v>
      </c>
    </row>
    <row r="6" ht="30" customHeight="1" spans="1:15">
      <c r="A6" s="30"/>
      <c r="B6" s="30"/>
      <c r="C6" s="30"/>
      <c r="D6" s="65" t="s">
        <v>59</v>
      </c>
      <c r="E6" s="65" t="s">
        <v>84</v>
      </c>
      <c r="F6" s="65" t="s">
        <v>85</v>
      </c>
      <c r="G6" s="30"/>
      <c r="H6" s="30"/>
      <c r="I6" s="30"/>
      <c r="J6" s="65" t="s">
        <v>59</v>
      </c>
      <c r="K6" s="85" t="s">
        <v>79</v>
      </c>
      <c r="L6" s="85" t="s">
        <v>80</v>
      </c>
      <c r="M6" s="85" t="s">
        <v>81</v>
      </c>
      <c r="N6" s="85" t="s">
        <v>82</v>
      </c>
      <c r="O6" s="85" t="s">
        <v>83</v>
      </c>
    </row>
    <row r="7" ht="16.5" customHeight="1" spans="1:15">
      <c r="A7" s="65">
        <v>1</v>
      </c>
      <c r="B7" s="65">
        <v>2</v>
      </c>
      <c r="C7" s="65">
        <v>3</v>
      </c>
      <c r="D7" s="65">
        <v>4</v>
      </c>
      <c r="E7" s="65">
        <v>5</v>
      </c>
      <c r="F7" s="65">
        <v>6</v>
      </c>
      <c r="G7" s="65">
        <v>7</v>
      </c>
      <c r="H7" s="54">
        <v>8</v>
      </c>
      <c r="I7" s="54">
        <v>9</v>
      </c>
      <c r="J7" s="54">
        <v>10</v>
      </c>
      <c r="K7" s="54">
        <v>11</v>
      </c>
      <c r="L7" s="54">
        <v>12</v>
      </c>
      <c r="M7" s="54">
        <v>13</v>
      </c>
      <c r="N7" s="54">
        <v>14</v>
      </c>
      <c r="O7" s="65">
        <v>15</v>
      </c>
    </row>
    <row r="8" ht="16.5" customHeight="1" spans="1:15">
      <c r="A8" s="167" t="s">
        <v>86</v>
      </c>
      <c r="B8" s="167" t="s">
        <v>87</v>
      </c>
      <c r="C8" s="101">
        <v>10475941.25</v>
      </c>
      <c r="D8" s="103">
        <v>9965641.25</v>
      </c>
      <c r="E8" s="103">
        <v>8527815.6</v>
      </c>
      <c r="F8" s="103">
        <v>1437825.65</v>
      </c>
      <c r="G8" s="65"/>
      <c r="H8" s="54"/>
      <c r="I8" s="54"/>
      <c r="J8" s="103">
        <v>510300</v>
      </c>
      <c r="K8" s="54"/>
      <c r="L8" s="54"/>
      <c r="M8" s="54"/>
      <c r="N8" s="54"/>
      <c r="O8" s="101">
        <v>510300</v>
      </c>
    </row>
    <row r="9" ht="16.5" customHeight="1" spans="1:15">
      <c r="A9" s="168" t="s">
        <v>88</v>
      </c>
      <c r="B9" s="168" t="s">
        <v>89</v>
      </c>
      <c r="C9" s="101">
        <v>10169060.25</v>
      </c>
      <c r="D9" s="103">
        <v>9658760.25</v>
      </c>
      <c r="E9" s="103">
        <v>8527815.6</v>
      </c>
      <c r="F9" s="103">
        <v>1130944.65</v>
      </c>
      <c r="G9" s="65"/>
      <c r="H9" s="54"/>
      <c r="I9" s="54"/>
      <c r="J9" s="103">
        <v>510300</v>
      </c>
      <c r="K9" s="54"/>
      <c r="L9" s="54"/>
      <c r="M9" s="54"/>
      <c r="N9" s="54"/>
      <c r="O9" s="101">
        <v>510300</v>
      </c>
    </row>
    <row r="10" ht="16.5" customHeight="1" spans="1:15">
      <c r="A10" s="169" t="s">
        <v>90</v>
      </c>
      <c r="B10" s="169" t="s">
        <v>91</v>
      </c>
      <c r="C10" s="101">
        <v>10169060.25</v>
      </c>
      <c r="D10" s="103">
        <v>9658760.25</v>
      </c>
      <c r="E10" s="103">
        <v>8527815.6</v>
      </c>
      <c r="F10" s="103">
        <v>1130944.65</v>
      </c>
      <c r="G10" s="65"/>
      <c r="H10" s="54"/>
      <c r="I10" s="54"/>
      <c r="J10" s="103">
        <v>510300</v>
      </c>
      <c r="K10" s="54"/>
      <c r="L10" s="54"/>
      <c r="M10" s="54"/>
      <c r="N10" s="54"/>
      <c r="O10" s="101">
        <v>510300</v>
      </c>
    </row>
    <row r="11" ht="16.5" customHeight="1" spans="1:15">
      <c r="A11" s="168" t="s">
        <v>92</v>
      </c>
      <c r="B11" s="168" t="s">
        <v>93</v>
      </c>
      <c r="C11" s="101">
        <v>15281</v>
      </c>
      <c r="D11" s="103">
        <v>15281</v>
      </c>
      <c r="E11" s="103"/>
      <c r="F11" s="103">
        <v>15281</v>
      </c>
      <c r="G11" s="65"/>
      <c r="H11" s="54"/>
      <c r="I11" s="54"/>
      <c r="J11" s="54"/>
      <c r="K11" s="54"/>
      <c r="L11" s="54"/>
      <c r="M11" s="54"/>
      <c r="N11" s="54"/>
      <c r="O11" s="65"/>
    </row>
    <row r="12" ht="16.5" customHeight="1" spans="1:15">
      <c r="A12" s="169" t="s">
        <v>94</v>
      </c>
      <c r="B12" s="169" t="s">
        <v>95</v>
      </c>
      <c r="C12" s="101">
        <v>15281</v>
      </c>
      <c r="D12" s="103">
        <v>15281</v>
      </c>
      <c r="E12" s="103"/>
      <c r="F12" s="103">
        <v>15281</v>
      </c>
      <c r="G12" s="65"/>
      <c r="H12" s="54"/>
      <c r="I12" s="54"/>
      <c r="J12" s="54"/>
      <c r="K12" s="54"/>
      <c r="L12" s="54"/>
      <c r="M12" s="54"/>
      <c r="N12" s="54"/>
      <c r="O12" s="65"/>
    </row>
    <row r="13" ht="16.5" customHeight="1" spans="1:15">
      <c r="A13" s="168" t="s">
        <v>96</v>
      </c>
      <c r="B13" s="168" t="s">
        <v>97</v>
      </c>
      <c r="C13" s="101">
        <v>291600</v>
      </c>
      <c r="D13" s="103">
        <v>291600</v>
      </c>
      <c r="E13" s="103"/>
      <c r="F13" s="103">
        <v>291600</v>
      </c>
      <c r="G13" s="65"/>
      <c r="H13" s="54"/>
      <c r="I13" s="54"/>
      <c r="J13" s="54"/>
      <c r="K13" s="54"/>
      <c r="L13" s="54"/>
      <c r="M13" s="54"/>
      <c r="N13" s="54"/>
      <c r="O13" s="65"/>
    </row>
    <row r="14" ht="16.5" customHeight="1" spans="1:15">
      <c r="A14" s="169" t="s">
        <v>98</v>
      </c>
      <c r="B14" s="169" t="s">
        <v>99</v>
      </c>
      <c r="C14" s="101">
        <v>291600</v>
      </c>
      <c r="D14" s="103">
        <v>291600</v>
      </c>
      <c r="E14" s="103"/>
      <c r="F14" s="103">
        <v>291600</v>
      </c>
      <c r="G14" s="65"/>
      <c r="H14" s="54"/>
      <c r="I14" s="54"/>
      <c r="J14" s="54"/>
      <c r="K14" s="54"/>
      <c r="L14" s="54"/>
      <c r="M14" s="54"/>
      <c r="N14" s="54"/>
      <c r="O14" s="65"/>
    </row>
    <row r="15" ht="16.5" customHeight="1" spans="1:15">
      <c r="A15" s="167" t="s">
        <v>100</v>
      </c>
      <c r="B15" s="167" t="s">
        <v>101</v>
      </c>
      <c r="C15" s="101">
        <v>6679310.88</v>
      </c>
      <c r="D15" s="103">
        <v>6679310.88</v>
      </c>
      <c r="E15" s="103">
        <v>6641810.88</v>
      </c>
      <c r="F15" s="103">
        <v>37500</v>
      </c>
      <c r="G15" s="65"/>
      <c r="H15" s="54"/>
      <c r="I15" s="54"/>
      <c r="J15" s="54"/>
      <c r="K15" s="54"/>
      <c r="L15" s="54"/>
      <c r="M15" s="54"/>
      <c r="N15" s="54"/>
      <c r="O15" s="65"/>
    </row>
    <row r="16" ht="16.5" customHeight="1" spans="1:15">
      <c r="A16" s="168" t="s">
        <v>102</v>
      </c>
      <c r="B16" s="168" t="s">
        <v>103</v>
      </c>
      <c r="C16" s="101">
        <v>6641810.88</v>
      </c>
      <c r="D16" s="103">
        <v>6641810.88</v>
      </c>
      <c r="E16" s="103">
        <v>6641810.88</v>
      </c>
      <c r="F16" s="103"/>
      <c r="G16" s="65"/>
      <c r="H16" s="54"/>
      <c r="I16" s="54"/>
      <c r="J16" s="54"/>
      <c r="K16" s="54"/>
      <c r="L16" s="54"/>
      <c r="M16" s="54"/>
      <c r="N16" s="54"/>
      <c r="O16" s="65"/>
    </row>
    <row r="17" ht="16.5" customHeight="1" spans="1:15">
      <c r="A17" s="169" t="s">
        <v>104</v>
      </c>
      <c r="B17" s="169" t="s">
        <v>105</v>
      </c>
      <c r="C17" s="101">
        <v>762240</v>
      </c>
      <c r="D17" s="103">
        <v>762240</v>
      </c>
      <c r="E17" s="103">
        <v>762240</v>
      </c>
      <c r="F17" s="103"/>
      <c r="G17" s="65"/>
      <c r="H17" s="54"/>
      <c r="I17" s="54"/>
      <c r="J17" s="54"/>
      <c r="K17" s="54"/>
      <c r="L17" s="54"/>
      <c r="M17" s="54"/>
      <c r="N17" s="54"/>
      <c r="O17" s="65"/>
    </row>
    <row r="18" ht="16.5" customHeight="1" spans="1:15">
      <c r="A18" s="169" t="s">
        <v>106</v>
      </c>
      <c r="B18" s="169" t="s">
        <v>107</v>
      </c>
      <c r="C18" s="101">
        <v>5879570.88</v>
      </c>
      <c r="D18" s="103">
        <v>5879570.88</v>
      </c>
      <c r="E18" s="103">
        <v>5879570.88</v>
      </c>
      <c r="F18" s="103"/>
      <c r="G18" s="65"/>
      <c r="H18" s="54"/>
      <c r="I18" s="54"/>
      <c r="J18" s="54"/>
      <c r="K18" s="54"/>
      <c r="L18" s="54"/>
      <c r="M18" s="54"/>
      <c r="N18" s="54"/>
      <c r="O18" s="65"/>
    </row>
    <row r="19" ht="16.5" customHeight="1" spans="1:15">
      <c r="A19" s="168" t="s">
        <v>108</v>
      </c>
      <c r="B19" s="168" t="s">
        <v>109</v>
      </c>
      <c r="C19" s="101">
        <v>37500</v>
      </c>
      <c r="D19" s="103">
        <v>37500</v>
      </c>
      <c r="E19" s="103"/>
      <c r="F19" s="103">
        <v>37500</v>
      </c>
      <c r="G19" s="65"/>
      <c r="H19" s="54"/>
      <c r="I19" s="54"/>
      <c r="J19" s="54"/>
      <c r="K19" s="54"/>
      <c r="L19" s="54"/>
      <c r="M19" s="54"/>
      <c r="N19" s="54"/>
      <c r="O19" s="65"/>
    </row>
    <row r="20" ht="16.5" customHeight="1" spans="1:15">
      <c r="A20" s="169" t="s">
        <v>110</v>
      </c>
      <c r="B20" s="169" t="s">
        <v>111</v>
      </c>
      <c r="C20" s="101">
        <v>37500</v>
      </c>
      <c r="D20" s="103">
        <v>37500</v>
      </c>
      <c r="E20" s="103"/>
      <c r="F20" s="103">
        <v>37500</v>
      </c>
      <c r="G20" s="65"/>
      <c r="H20" s="54"/>
      <c r="I20" s="54"/>
      <c r="J20" s="54"/>
      <c r="K20" s="54"/>
      <c r="L20" s="54"/>
      <c r="M20" s="54"/>
      <c r="N20" s="54"/>
      <c r="O20" s="65"/>
    </row>
    <row r="21" ht="16.5" customHeight="1" spans="1:15">
      <c r="A21" s="167" t="s">
        <v>112</v>
      </c>
      <c r="B21" s="167" t="s">
        <v>113</v>
      </c>
      <c r="C21" s="101">
        <v>1252086.6</v>
      </c>
      <c r="D21" s="103">
        <v>1252086.6</v>
      </c>
      <c r="E21" s="103">
        <v>1252086.6</v>
      </c>
      <c r="F21" s="103"/>
      <c r="G21" s="65"/>
      <c r="H21" s="54"/>
      <c r="I21" s="54"/>
      <c r="J21" s="54"/>
      <c r="K21" s="54"/>
      <c r="L21" s="54"/>
      <c r="M21" s="54"/>
      <c r="N21" s="54"/>
      <c r="O21" s="65"/>
    </row>
    <row r="22" ht="16.5" customHeight="1" spans="1:15">
      <c r="A22" s="168" t="s">
        <v>114</v>
      </c>
      <c r="B22" s="168" t="s">
        <v>115</v>
      </c>
      <c r="C22" s="101">
        <v>1252086.6</v>
      </c>
      <c r="D22" s="103">
        <v>1252086.6</v>
      </c>
      <c r="E22" s="103">
        <v>1252086.6</v>
      </c>
      <c r="F22" s="103"/>
      <c r="G22" s="65"/>
      <c r="H22" s="54"/>
      <c r="I22" s="54"/>
      <c r="J22" s="54"/>
      <c r="K22" s="54"/>
      <c r="L22" s="54"/>
      <c r="M22" s="54"/>
      <c r="N22" s="54"/>
      <c r="O22" s="65"/>
    </row>
    <row r="23" ht="16.5" customHeight="1" spans="1:15">
      <c r="A23" s="169" t="s">
        <v>116</v>
      </c>
      <c r="B23" s="169" t="s">
        <v>117</v>
      </c>
      <c r="C23" s="101">
        <v>358120</v>
      </c>
      <c r="D23" s="103">
        <v>358120</v>
      </c>
      <c r="E23" s="103">
        <v>358120</v>
      </c>
      <c r="F23" s="103"/>
      <c r="G23" s="65"/>
      <c r="H23" s="54"/>
      <c r="I23" s="54"/>
      <c r="J23" s="54"/>
      <c r="K23" s="54"/>
      <c r="L23" s="54"/>
      <c r="M23" s="54"/>
      <c r="N23" s="54"/>
      <c r="O23" s="65"/>
    </row>
    <row r="24" ht="16.5" customHeight="1" spans="1:15">
      <c r="A24" s="169" t="s">
        <v>118</v>
      </c>
      <c r="B24" s="169" t="s">
        <v>119</v>
      </c>
      <c r="C24" s="101">
        <v>788015</v>
      </c>
      <c r="D24" s="103">
        <v>788015</v>
      </c>
      <c r="E24" s="103">
        <v>788015</v>
      </c>
      <c r="F24" s="103"/>
      <c r="G24" s="65"/>
      <c r="H24" s="54"/>
      <c r="I24" s="54"/>
      <c r="J24" s="54"/>
      <c r="K24" s="54"/>
      <c r="L24" s="54"/>
      <c r="M24" s="54"/>
      <c r="N24" s="54"/>
      <c r="O24" s="65"/>
    </row>
    <row r="25" ht="16.5" customHeight="1" spans="1:15">
      <c r="A25" s="169" t="s">
        <v>120</v>
      </c>
      <c r="B25" s="169" t="s">
        <v>121</v>
      </c>
      <c r="C25" s="101">
        <v>105951.6</v>
      </c>
      <c r="D25" s="103">
        <v>105951.6</v>
      </c>
      <c r="E25" s="103">
        <v>105951.6</v>
      </c>
      <c r="F25" s="103"/>
      <c r="G25" s="65"/>
      <c r="H25" s="54"/>
      <c r="I25" s="54"/>
      <c r="J25" s="54"/>
      <c r="K25" s="54"/>
      <c r="L25" s="54"/>
      <c r="M25" s="54"/>
      <c r="N25" s="54"/>
      <c r="O25" s="65"/>
    </row>
    <row r="26" ht="16.5" customHeight="1" spans="1:15">
      <c r="A26" s="167" t="s">
        <v>122</v>
      </c>
      <c r="B26" s="167" t="s">
        <v>123</v>
      </c>
      <c r="C26" s="101">
        <v>769260</v>
      </c>
      <c r="D26" s="103">
        <v>769260</v>
      </c>
      <c r="E26" s="103">
        <v>769260</v>
      </c>
      <c r="F26" s="103"/>
      <c r="G26" s="65"/>
      <c r="H26" s="54"/>
      <c r="I26" s="54"/>
      <c r="J26" s="54"/>
      <c r="K26" s="54"/>
      <c r="L26" s="54"/>
      <c r="M26" s="54"/>
      <c r="N26" s="54"/>
      <c r="O26" s="65"/>
    </row>
    <row r="27" ht="16.5" customHeight="1" spans="1:15">
      <c r="A27" s="168" t="s">
        <v>124</v>
      </c>
      <c r="B27" s="168" t="s">
        <v>125</v>
      </c>
      <c r="C27" s="101">
        <v>769260</v>
      </c>
      <c r="D27" s="103">
        <v>769260</v>
      </c>
      <c r="E27" s="103">
        <v>769260</v>
      </c>
      <c r="F27" s="103"/>
      <c r="G27" s="65"/>
      <c r="H27" s="54"/>
      <c r="I27" s="54"/>
      <c r="J27" s="54"/>
      <c r="K27" s="54"/>
      <c r="L27" s="54"/>
      <c r="M27" s="54"/>
      <c r="N27" s="54"/>
      <c r="O27" s="65"/>
    </row>
    <row r="28" ht="16.5" customHeight="1" spans="1:15">
      <c r="A28" s="169" t="s">
        <v>126</v>
      </c>
      <c r="B28" s="169" t="s">
        <v>127</v>
      </c>
      <c r="C28" s="101">
        <v>769260</v>
      </c>
      <c r="D28" s="103">
        <v>769260</v>
      </c>
      <c r="E28" s="103">
        <v>769260</v>
      </c>
      <c r="F28" s="103"/>
      <c r="G28" s="65"/>
      <c r="H28" s="54"/>
      <c r="I28" s="54"/>
      <c r="J28" s="54"/>
      <c r="K28" s="54"/>
      <c r="L28" s="54"/>
      <c r="M28" s="54"/>
      <c r="N28" s="54"/>
      <c r="O28" s="65"/>
    </row>
    <row r="29" ht="17.25" customHeight="1" spans="1:15">
      <c r="A29" s="170" t="s">
        <v>128</v>
      </c>
      <c r="B29" s="171" t="s">
        <v>128</v>
      </c>
      <c r="C29" s="103">
        <v>19176598.73</v>
      </c>
      <c r="D29" s="103">
        <v>18666298.73</v>
      </c>
      <c r="E29" s="103">
        <v>17190973.08</v>
      </c>
      <c r="F29" s="103">
        <v>1475325.65</v>
      </c>
      <c r="G29" s="89"/>
      <c r="H29" s="156"/>
      <c r="I29" s="156"/>
      <c r="J29" s="103">
        <v>510300</v>
      </c>
      <c r="K29" s="156"/>
      <c r="L29" s="156"/>
      <c r="M29" s="89"/>
      <c r="N29" s="156"/>
      <c r="O29" s="103">
        <v>510300</v>
      </c>
    </row>
  </sheetData>
  <mergeCells count="11">
    <mergeCell ref="A3:O3"/>
    <mergeCell ref="A4:L4"/>
    <mergeCell ref="D5:F5"/>
    <mergeCell ref="J5:O5"/>
    <mergeCell ref="A29:B29"/>
    <mergeCell ref="A5:A6"/>
    <mergeCell ref="B5:B6"/>
    <mergeCell ref="C5:C6"/>
    <mergeCell ref="G5:G6"/>
    <mergeCell ref="H5:H6"/>
    <mergeCell ref="I5:I6"/>
  </mergeCells>
  <pageMargins left="0" right="0" top="0.0152777777777778" bottom="0.0152777777777778" header="0.5" footer="0.5"/>
  <pageSetup paperSize="9" scale="5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3" activePane="bottomLeft" state="frozen"/>
      <selection/>
      <selection pane="bottomLeft" activeCell="D17" sqref="D17"/>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3" t="s">
        <v>129</v>
      </c>
    </row>
    <row r="3" ht="31.5" customHeight="1" spans="1:4">
      <c r="A3" s="51" t="s">
        <v>130</v>
      </c>
      <c r="B3" s="146"/>
      <c r="C3" s="146"/>
      <c r="D3" s="146"/>
    </row>
    <row r="4" ht="17.25" customHeight="1" spans="1:4">
      <c r="A4" s="5" t="str">
        <f>"单位名称："&amp;"昆明市西山区海口新华中心学校"</f>
        <v>单位名称：昆明市西山区海口新华中心学校</v>
      </c>
      <c r="B4" s="147"/>
      <c r="C4" s="147"/>
      <c r="D4" s="95" t="s">
        <v>2</v>
      </c>
    </row>
    <row r="5" ht="24.65" customHeight="1" spans="1:4">
      <c r="A5" s="11" t="s">
        <v>3</v>
      </c>
      <c r="B5" s="13"/>
      <c r="C5" s="11" t="s">
        <v>4</v>
      </c>
      <c r="D5" s="13"/>
    </row>
    <row r="6" ht="15.65" customHeight="1" spans="1:4">
      <c r="A6" s="28" t="s">
        <v>5</v>
      </c>
      <c r="B6" s="148" t="s">
        <v>6</v>
      </c>
      <c r="C6" s="28" t="s">
        <v>131</v>
      </c>
      <c r="D6" s="148" t="s">
        <v>6</v>
      </c>
    </row>
    <row r="7" ht="14.15" customHeight="1" spans="1:4">
      <c r="A7" s="30"/>
      <c r="B7" s="17"/>
      <c r="C7" s="30"/>
      <c r="D7" s="17"/>
    </row>
    <row r="8" ht="29.15" customHeight="1" spans="1:4">
      <c r="A8" s="149" t="s">
        <v>132</v>
      </c>
      <c r="B8" s="150">
        <v>18666298.73</v>
      </c>
      <c r="C8" s="151" t="s">
        <v>133</v>
      </c>
      <c r="D8" s="150">
        <v>18666298.73</v>
      </c>
    </row>
    <row r="9" ht="29.15" customHeight="1" spans="1:4">
      <c r="A9" s="152" t="s">
        <v>134</v>
      </c>
      <c r="B9" s="150">
        <v>18666298.73</v>
      </c>
      <c r="C9" s="153" t="s">
        <v>135</v>
      </c>
      <c r="D9" s="150"/>
    </row>
    <row r="10" ht="29.15" customHeight="1" spans="1:4">
      <c r="A10" s="152" t="s">
        <v>136</v>
      </c>
      <c r="B10" s="89"/>
      <c r="C10" s="153" t="s">
        <v>137</v>
      </c>
      <c r="D10" s="150"/>
    </row>
    <row r="11" ht="29.15" customHeight="1" spans="1:4">
      <c r="A11" s="152" t="s">
        <v>138</v>
      </c>
      <c r="B11" s="89"/>
      <c r="C11" s="153" t="s">
        <v>139</v>
      </c>
      <c r="D11" s="150"/>
    </row>
    <row r="12" ht="29.15" customHeight="1" spans="1:4">
      <c r="A12" s="154" t="s">
        <v>140</v>
      </c>
      <c r="B12" s="155"/>
      <c r="C12" s="153" t="s">
        <v>141</v>
      </c>
      <c r="D12" s="150"/>
    </row>
    <row r="13" ht="29.15" customHeight="1" spans="1:4">
      <c r="A13" s="152" t="s">
        <v>134</v>
      </c>
      <c r="B13" s="156"/>
      <c r="C13" s="153" t="s">
        <v>142</v>
      </c>
      <c r="D13" s="150">
        <v>9965641.25</v>
      </c>
    </row>
    <row r="14" ht="29.15" customHeight="1" spans="1:4">
      <c r="A14" s="157" t="s">
        <v>136</v>
      </c>
      <c r="B14" s="156"/>
      <c r="C14" s="158" t="s">
        <v>143</v>
      </c>
      <c r="D14" s="101"/>
    </row>
    <row r="15" ht="29.15" customHeight="1" spans="1:4">
      <c r="A15" s="157" t="s">
        <v>138</v>
      </c>
      <c r="B15" s="155"/>
      <c r="C15" s="158" t="s">
        <v>144</v>
      </c>
      <c r="D15" s="101"/>
    </row>
    <row r="16" ht="29.15" customHeight="1" spans="1:4">
      <c r="A16" s="157"/>
      <c r="B16" s="155"/>
      <c r="C16" s="158" t="s">
        <v>145</v>
      </c>
      <c r="D16" s="101">
        <v>6679310.88</v>
      </c>
    </row>
    <row r="17" ht="29.15" customHeight="1" spans="1:4">
      <c r="A17" s="157"/>
      <c r="B17" s="155"/>
      <c r="C17" s="158" t="s">
        <v>146</v>
      </c>
      <c r="D17" s="101">
        <v>1252086.6</v>
      </c>
    </row>
    <row r="18" ht="29.15" customHeight="1" spans="1:4">
      <c r="A18" s="157"/>
      <c r="B18" s="155"/>
      <c r="C18" s="158" t="s">
        <v>147</v>
      </c>
      <c r="D18" s="101"/>
    </row>
    <row r="19" ht="29.15" customHeight="1" spans="1:4">
      <c r="A19" s="157"/>
      <c r="B19" s="155"/>
      <c r="C19" s="158" t="s">
        <v>148</v>
      </c>
      <c r="D19" s="101"/>
    </row>
    <row r="20" ht="29.15" customHeight="1" spans="1:4">
      <c r="A20" s="157"/>
      <c r="B20" s="155"/>
      <c r="C20" s="158" t="s">
        <v>149</v>
      </c>
      <c r="D20" s="101"/>
    </row>
    <row r="21" ht="29.15" customHeight="1" spans="1:4">
      <c r="A21" s="157"/>
      <c r="B21" s="155"/>
      <c r="C21" s="158" t="s">
        <v>150</v>
      </c>
      <c r="D21" s="101"/>
    </row>
    <row r="22" ht="29.15" customHeight="1" spans="1:4">
      <c r="A22" s="157"/>
      <c r="B22" s="155"/>
      <c r="C22" s="158" t="s">
        <v>151</v>
      </c>
      <c r="D22" s="101"/>
    </row>
    <row r="23" ht="29.15" customHeight="1" spans="1:4">
      <c r="A23" s="157"/>
      <c r="B23" s="155"/>
      <c r="C23" s="158" t="s">
        <v>152</v>
      </c>
      <c r="D23" s="101"/>
    </row>
    <row r="24" ht="29.15" customHeight="1" spans="1:4">
      <c r="A24" s="157"/>
      <c r="B24" s="155"/>
      <c r="C24" s="158" t="s">
        <v>153</v>
      </c>
      <c r="D24" s="101"/>
    </row>
    <row r="25" ht="29.15" customHeight="1" spans="1:4">
      <c r="A25" s="157"/>
      <c r="B25" s="155"/>
      <c r="C25" s="158" t="s">
        <v>154</v>
      </c>
      <c r="D25" s="101"/>
    </row>
    <row r="26" ht="29.15" customHeight="1" spans="1:4">
      <c r="A26" s="157"/>
      <c r="B26" s="155"/>
      <c r="C26" s="158" t="s">
        <v>155</v>
      </c>
      <c r="D26" s="101"/>
    </row>
    <row r="27" ht="29.15" customHeight="1" spans="1:4">
      <c r="A27" s="157"/>
      <c r="B27" s="155"/>
      <c r="C27" s="158" t="s">
        <v>156</v>
      </c>
      <c r="D27" s="101">
        <v>769260</v>
      </c>
    </row>
    <row r="28" ht="29.15" customHeight="1" spans="1:4">
      <c r="A28" s="157"/>
      <c r="B28" s="155"/>
      <c r="C28" s="158" t="s">
        <v>157</v>
      </c>
      <c r="D28" s="101"/>
    </row>
    <row r="29" ht="29.15" customHeight="1" spans="1:4">
      <c r="A29" s="157"/>
      <c r="B29" s="155"/>
      <c r="C29" s="158" t="s">
        <v>158</v>
      </c>
      <c r="D29" s="101"/>
    </row>
    <row r="30" ht="29.15" customHeight="1" spans="1:4">
      <c r="A30" s="157"/>
      <c r="B30" s="155"/>
      <c r="C30" s="158" t="s">
        <v>159</v>
      </c>
      <c r="D30" s="101"/>
    </row>
    <row r="31" ht="29.15" customHeight="1" spans="1:4">
      <c r="A31" s="157"/>
      <c r="B31" s="155"/>
      <c r="C31" s="158" t="s">
        <v>160</v>
      </c>
      <c r="D31" s="101"/>
    </row>
    <row r="32" ht="29.15" customHeight="1" spans="1:4">
      <c r="A32" s="157"/>
      <c r="B32" s="155"/>
      <c r="C32" s="158" t="s">
        <v>161</v>
      </c>
      <c r="D32" s="101"/>
    </row>
    <row r="33" ht="29.15" customHeight="1" spans="1:4">
      <c r="A33" s="157"/>
      <c r="B33" s="155"/>
      <c r="C33" s="159" t="s">
        <v>162</v>
      </c>
      <c r="D33" s="101"/>
    </row>
    <row r="34" ht="29.15" customHeight="1" spans="1:4">
      <c r="A34" s="157"/>
      <c r="B34" s="155"/>
      <c r="C34" s="159" t="s">
        <v>163</v>
      </c>
      <c r="D34" s="101"/>
    </row>
    <row r="35" ht="29.15" customHeight="1" spans="1:4">
      <c r="A35" s="160"/>
      <c r="B35" s="155"/>
      <c r="C35" s="161" t="s">
        <v>164</v>
      </c>
      <c r="D35" s="155"/>
    </row>
    <row r="36" ht="29.15" customHeight="1" spans="1:4">
      <c r="A36" s="160" t="s">
        <v>165</v>
      </c>
      <c r="B36" s="150">
        <v>18666298.73</v>
      </c>
      <c r="C36" s="162" t="s">
        <v>52</v>
      </c>
      <c r="D36" s="163">
        <v>18666298.73</v>
      </c>
    </row>
  </sheetData>
  <mergeCells count="8">
    <mergeCell ref="A3:D3"/>
    <mergeCell ref="A4:B4"/>
    <mergeCell ref="A5:B5"/>
    <mergeCell ref="C5:D5"/>
    <mergeCell ref="A6:A7"/>
    <mergeCell ref="B6:B7"/>
    <mergeCell ref="C6:C7"/>
    <mergeCell ref="D6:D7"/>
  </mergeCells>
  <printOptions horizontalCentered="1"/>
  <pageMargins left="0" right="0" top="0.0152777777777778" bottom="0.0152777777777778" header="0.5" footer="0.5"/>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pane ySplit="1" topLeftCell="A2" activePane="bottomLeft" state="frozen"/>
      <selection/>
      <selection pane="bottomLeft" activeCell="H24" sqref="H2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9"/>
      <c r="F2" s="59"/>
      <c r="G2" s="59" t="s">
        <v>166</v>
      </c>
    </row>
    <row r="3" ht="39" customHeight="1" spans="1:7">
      <c r="A3" s="4" t="s">
        <v>167</v>
      </c>
      <c r="B3" s="4"/>
      <c r="C3" s="4"/>
      <c r="D3" s="4"/>
      <c r="E3" s="4"/>
      <c r="F3" s="4"/>
      <c r="G3" s="4"/>
    </row>
    <row r="4" ht="18" customHeight="1" spans="1:7">
      <c r="A4" s="5" t="str">
        <f>"单位名称："&amp;"昆明市西山区海口新华中心学校"</f>
        <v>单位名称：昆明市西山区海口新华中心学校</v>
      </c>
      <c r="F4" s="105"/>
      <c r="G4" s="105" t="s">
        <v>2</v>
      </c>
    </row>
    <row r="5" ht="20.25" customHeight="1" spans="1:7">
      <c r="A5" s="134" t="s">
        <v>168</v>
      </c>
      <c r="B5" s="135"/>
      <c r="C5" s="136" t="s">
        <v>57</v>
      </c>
      <c r="D5" s="12" t="s">
        <v>84</v>
      </c>
      <c r="E5" s="12"/>
      <c r="F5" s="13"/>
      <c r="G5" s="136" t="s">
        <v>85</v>
      </c>
    </row>
    <row r="6" ht="20.25" customHeight="1" spans="1:7">
      <c r="A6" s="137" t="s">
        <v>75</v>
      </c>
      <c r="B6" s="138" t="s">
        <v>76</v>
      </c>
      <c r="C6" s="96"/>
      <c r="D6" s="96" t="s">
        <v>59</v>
      </c>
      <c r="E6" s="96" t="s">
        <v>169</v>
      </c>
      <c r="F6" s="96" t="s">
        <v>170</v>
      </c>
      <c r="G6" s="96"/>
    </row>
    <row r="7" ht="13.5" customHeight="1" spans="1:7">
      <c r="A7" s="139" t="s">
        <v>171</v>
      </c>
      <c r="B7" s="139" t="s">
        <v>172</v>
      </c>
      <c r="C7" s="139" t="s">
        <v>173</v>
      </c>
      <c r="D7" s="65"/>
      <c r="E7" s="139" t="s">
        <v>174</v>
      </c>
      <c r="F7" s="139" t="s">
        <v>175</v>
      </c>
      <c r="G7" s="139" t="s">
        <v>176</v>
      </c>
    </row>
    <row r="8" ht="13.5" customHeight="1" spans="1:7">
      <c r="A8" s="99" t="s">
        <v>86</v>
      </c>
      <c r="B8" s="99" t="s">
        <v>87</v>
      </c>
      <c r="C8" s="140">
        <v>9965641.25</v>
      </c>
      <c r="D8" s="141">
        <v>8527815.6</v>
      </c>
      <c r="E8" s="141">
        <v>7796910.4</v>
      </c>
      <c r="F8" s="141">
        <v>730905.2</v>
      </c>
      <c r="G8" s="141">
        <v>1437825.65</v>
      </c>
    </row>
    <row r="9" ht="13.5" customHeight="1" spans="1:7">
      <c r="A9" s="142" t="s">
        <v>88</v>
      </c>
      <c r="B9" s="142" t="s">
        <v>89</v>
      </c>
      <c r="C9" s="140">
        <v>9658760.25</v>
      </c>
      <c r="D9" s="141">
        <v>8527815.6</v>
      </c>
      <c r="E9" s="141">
        <v>7796910.4</v>
      </c>
      <c r="F9" s="141">
        <v>730905.2</v>
      </c>
      <c r="G9" s="141">
        <v>1130944.65</v>
      </c>
    </row>
    <row r="10" ht="13.5" customHeight="1" spans="1:7">
      <c r="A10" s="143" t="s">
        <v>90</v>
      </c>
      <c r="B10" s="143" t="s">
        <v>91</v>
      </c>
      <c r="C10" s="140">
        <v>9658760.25</v>
      </c>
      <c r="D10" s="141">
        <v>8527815.6</v>
      </c>
      <c r="E10" s="141">
        <v>7796910.4</v>
      </c>
      <c r="F10" s="141">
        <v>730905.2</v>
      </c>
      <c r="G10" s="141">
        <v>1130944.65</v>
      </c>
    </row>
    <row r="11" ht="13.5" customHeight="1" spans="1:7">
      <c r="A11" s="142" t="s">
        <v>92</v>
      </c>
      <c r="B11" s="142" t="s">
        <v>93</v>
      </c>
      <c r="C11" s="140">
        <v>15281</v>
      </c>
      <c r="D11" s="141"/>
      <c r="E11" s="141"/>
      <c r="F11" s="141"/>
      <c r="G11" s="141">
        <v>15281</v>
      </c>
    </row>
    <row r="12" ht="13.5" customHeight="1" spans="1:7">
      <c r="A12" s="143" t="s">
        <v>94</v>
      </c>
      <c r="B12" s="143" t="s">
        <v>95</v>
      </c>
      <c r="C12" s="140">
        <v>15281</v>
      </c>
      <c r="D12" s="141"/>
      <c r="E12" s="141"/>
      <c r="F12" s="141"/>
      <c r="G12" s="141">
        <v>15281</v>
      </c>
    </row>
    <row r="13" ht="13.5" customHeight="1" spans="1:7">
      <c r="A13" s="142" t="s">
        <v>96</v>
      </c>
      <c r="B13" s="142" t="s">
        <v>97</v>
      </c>
      <c r="C13" s="140">
        <v>291600</v>
      </c>
      <c r="D13" s="141"/>
      <c r="E13" s="141"/>
      <c r="F13" s="141"/>
      <c r="G13" s="141">
        <v>291600</v>
      </c>
    </row>
    <row r="14" ht="13.5" customHeight="1" spans="1:7">
      <c r="A14" s="143" t="s">
        <v>98</v>
      </c>
      <c r="B14" s="143" t="s">
        <v>99</v>
      </c>
      <c r="C14" s="140">
        <v>291600</v>
      </c>
      <c r="D14" s="141"/>
      <c r="E14" s="141"/>
      <c r="F14" s="141"/>
      <c r="G14" s="141">
        <v>291600</v>
      </c>
    </row>
    <row r="15" ht="13.5" customHeight="1" spans="1:7">
      <c r="A15" s="99" t="s">
        <v>100</v>
      </c>
      <c r="B15" s="99" t="s">
        <v>101</v>
      </c>
      <c r="C15" s="140">
        <v>6679310.88</v>
      </c>
      <c r="D15" s="141">
        <v>6641810.88</v>
      </c>
      <c r="E15" s="141">
        <v>6641810.88</v>
      </c>
      <c r="F15" s="141"/>
      <c r="G15" s="141">
        <v>37500</v>
      </c>
    </row>
    <row r="16" ht="13.5" customHeight="1" spans="1:7">
      <c r="A16" s="142" t="s">
        <v>102</v>
      </c>
      <c r="B16" s="142" t="s">
        <v>103</v>
      </c>
      <c r="C16" s="140">
        <v>6641810.88</v>
      </c>
      <c r="D16" s="141">
        <v>6641810.88</v>
      </c>
      <c r="E16" s="141">
        <v>6641810.88</v>
      </c>
      <c r="F16" s="141"/>
      <c r="G16" s="141"/>
    </row>
    <row r="17" ht="13.5" customHeight="1" spans="1:7">
      <c r="A17" s="143" t="s">
        <v>104</v>
      </c>
      <c r="B17" s="143" t="s">
        <v>105</v>
      </c>
      <c r="C17" s="140">
        <v>762240</v>
      </c>
      <c r="D17" s="141">
        <v>762240</v>
      </c>
      <c r="E17" s="141">
        <v>762240</v>
      </c>
      <c r="F17" s="141"/>
      <c r="G17" s="141"/>
    </row>
    <row r="18" ht="13.5" customHeight="1" spans="1:7">
      <c r="A18" s="143" t="s">
        <v>106</v>
      </c>
      <c r="B18" s="143" t="s">
        <v>107</v>
      </c>
      <c r="C18" s="140">
        <v>5879570.88</v>
      </c>
      <c r="D18" s="141">
        <v>5879570.88</v>
      </c>
      <c r="E18" s="141">
        <v>5879570.88</v>
      </c>
      <c r="F18" s="141"/>
      <c r="G18" s="141"/>
    </row>
    <row r="19" ht="13.5" customHeight="1" spans="1:7">
      <c r="A19" s="142" t="s">
        <v>108</v>
      </c>
      <c r="B19" s="142" t="s">
        <v>109</v>
      </c>
      <c r="C19" s="140">
        <v>37500</v>
      </c>
      <c r="D19" s="141"/>
      <c r="E19" s="141"/>
      <c r="F19" s="141"/>
      <c r="G19" s="141">
        <v>37500</v>
      </c>
    </row>
    <row r="20" ht="13.5" customHeight="1" spans="1:7">
      <c r="A20" s="143" t="s">
        <v>110</v>
      </c>
      <c r="B20" s="143" t="s">
        <v>111</v>
      </c>
      <c r="C20" s="140">
        <v>37500</v>
      </c>
      <c r="D20" s="141"/>
      <c r="E20" s="141"/>
      <c r="F20" s="141"/>
      <c r="G20" s="141">
        <v>37500</v>
      </c>
    </row>
    <row r="21" ht="13.5" customHeight="1" spans="1:7">
      <c r="A21" s="99" t="s">
        <v>112</v>
      </c>
      <c r="B21" s="99" t="s">
        <v>113</v>
      </c>
      <c r="C21" s="140">
        <v>1252086.6</v>
      </c>
      <c r="D21" s="141">
        <v>1252086.6</v>
      </c>
      <c r="E21" s="141">
        <v>1252086.6</v>
      </c>
      <c r="F21" s="141"/>
      <c r="G21" s="141"/>
    </row>
    <row r="22" ht="13.5" customHeight="1" spans="1:7">
      <c r="A22" s="142" t="s">
        <v>114</v>
      </c>
      <c r="B22" s="142" t="s">
        <v>115</v>
      </c>
      <c r="C22" s="140">
        <v>1252086.6</v>
      </c>
      <c r="D22" s="141">
        <v>1252086.6</v>
      </c>
      <c r="E22" s="141">
        <v>1252086.6</v>
      </c>
      <c r="F22" s="141"/>
      <c r="G22" s="141"/>
    </row>
    <row r="23" ht="13.5" customHeight="1" spans="1:7">
      <c r="A23" s="143" t="s">
        <v>116</v>
      </c>
      <c r="B23" s="143" t="s">
        <v>117</v>
      </c>
      <c r="C23" s="140">
        <v>358120</v>
      </c>
      <c r="D23" s="141">
        <v>358120</v>
      </c>
      <c r="E23" s="141">
        <v>358120</v>
      </c>
      <c r="F23" s="141"/>
      <c r="G23" s="141"/>
    </row>
    <row r="24" ht="13.5" customHeight="1" spans="1:7">
      <c r="A24" s="143" t="s">
        <v>118</v>
      </c>
      <c r="B24" s="143" t="s">
        <v>119</v>
      </c>
      <c r="C24" s="140">
        <v>788015</v>
      </c>
      <c r="D24" s="141">
        <v>788015</v>
      </c>
      <c r="E24" s="141">
        <v>788015</v>
      </c>
      <c r="F24" s="141"/>
      <c r="G24" s="141"/>
    </row>
    <row r="25" ht="13.5" customHeight="1" spans="1:7">
      <c r="A25" s="143" t="s">
        <v>120</v>
      </c>
      <c r="B25" s="143" t="s">
        <v>121</v>
      </c>
      <c r="C25" s="140">
        <v>105951.6</v>
      </c>
      <c r="D25" s="141">
        <v>105951.6</v>
      </c>
      <c r="E25" s="141">
        <v>105951.6</v>
      </c>
      <c r="F25" s="141"/>
      <c r="G25" s="141"/>
    </row>
    <row r="26" ht="13.5" customHeight="1" spans="1:7">
      <c r="A26" s="99" t="s">
        <v>122</v>
      </c>
      <c r="B26" s="99" t="s">
        <v>123</v>
      </c>
      <c r="C26" s="140">
        <v>769260</v>
      </c>
      <c r="D26" s="141">
        <v>769260</v>
      </c>
      <c r="E26" s="141">
        <v>769260</v>
      </c>
      <c r="F26" s="141"/>
      <c r="G26" s="141"/>
    </row>
    <row r="27" ht="13.5" customHeight="1" spans="1:7">
      <c r="A27" s="142" t="s">
        <v>124</v>
      </c>
      <c r="B27" s="142" t="s">
        <v>125</v>
      </c>
      <c r="C27" s="140">
        <v>769260</v>
      </c>
      <c r="D27" s="141">
        <v>769260</v>
      </c>
      <c r="E27" s="141">
        <v>769260</v>
      </c>
      <c r="F27" s="141"/>
      <c r="G27" s="141"/>
    </row>
    <row r="28" ht="13.5" customHeight="1" spans="1:7">
      <c r="A28" s="143" t="s">
        <v>126</v>
      </c>
      <c r="B28" s="143" t="s">
        <v>127</v>
      </c>
      <c r="C28" s="140">
        <v>769260</v>
      </c>
      <c r="D28" s="141">
        <v>769260</v>
      </c>
      <c r="E28" s="141">
        <v>769260</v>
      </c>
      <c r="F28" s="141"/>
      <c r="G28" s="141"/>
    </row>
    <row r="29" ht="18" customHeight="1" spans="1:7">
      <c r="A29" s="144" t="s">
        <v>128</v>
      </c>
      <c r="B29" s="145" t="s">
        <v>128</v>
      </c>
      <c r="C29" s="140">
        <v>18666298.73</v>
      </c>
      <c r="D29" s="141">
        <v>17190973.08</v>
      </c>
      <c r="E29" s="140">
        <v>16460067.88</v>
      </c>
      <c r="F29" s="140">
        <v>730905.2</v>
      </c>
      <c r="G29" s="140">
        <v>1475325.65</v>
      </c>
    </row>
  </sheetData>
  <mergeCells count="7">
    <mergeCell ref="A3:G3"/>
    <mergeCell ref="A4:E4"/>
    <mergeCell ref="A5:B5"/>
    <mergeCell ref="D5:F5"/>
    <mergeCell ref="A29:B29"/>
    <mergeCell ref="C5:C6"/>
    <mergeCell ref="G5:G6"/>
  </mergeCells>
  <printOptions horizontalCentered="1"/>
  <pageMargins left="0" right="0" top="1" bottom="1" header="0.5" footer="0.5"/>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F15" sqref="F15"/>
    </sheetView>
  </sheetViews>
  <sheetFormatPr defaultColWidth="9.14166666666667" defaultRowHeight="14.25" customHeight="1" outlineLevelCol="5"/>
  <cols>
    <col min="1" max="1" width="27.425" customWidth="1"/>
    <col min="2" max="2" width="27.625" customWidth="1"/>
    <col min="3" max="4" width="31.175" customWidth="1"/>
    <col min="5" max="5" width="27.75" customWidth="1"/>
    <col min="6" max="6" width="28.375" customWidth="1"/>
  </cols>
  <sheetData>
    <row r="1" customHeight="1" spans="1:6">
      <c r="A1" s="1"/>
      <c r="B1" s="1"/>
      <c r="C1" s="1"/>
      <c r="D1" s="1"/>
      <c r="E1" s="1"/>
      <c r="F1" s="1"/>
    </row>
    <row r="2" ht="12" customHeight="1" spans="1:6">
      <c r="A2" s="129"/>
      <c r="B2" s="129"/>
      <c r="C2" s="62"/>
      <c r="F2" s="61" t="s">
        <v>177</v>
      </c>
    </row>
    <row r="3" ht="25.5" customHeight="1" spans="1:6">
      <c r="A3" s="130" t="s">
        <v>178</v>
      </c>
      <c r="B3" s="130"/>
      <c r="C3" s="130"/>
      <c r="D3" s="130"/>
      <c r="E3" s="130"/>
      <c r="F3" s="130"/>
    </row>
    <row r="4" ht="15.75" customHeight="1" spans="1:6">
      <c r="A4" s="5" t="str">
        <f>"单位名称："&amp;"昆明市西山区海口新华中心学校"</f>
        <v>单位名称：昆明市西山区海口新华中心学校</v>
      </c>
      <c r="B4" s="129"/>
      <c r="C4" s="62"/>
      <c r="F4" s="61" t="s">
        <v>179</v>
      </c>
    </row>
    <row r="5" ht="19.5" customHeight="1" spans="1:6">
      <c r="A5" s="10" t="s">
        <v>180</v>
      </c>
      <c r="B5" s="28" t="s">
        <v>181</v>
      </c>
      <c r="C5" s="11" t="s">
        <v>182</v>
      </c>
      <c r="D5" s="12"/>
      <c r="E5" s="13"/>
      <c r="F5" s="28" t="s">
        <v>183</v>
      </c>
    </row>
    <row r="6" ht="19.5" customHeight="1" spans="1:6">
      <c r="A6" s="17"/>
      <c r="B6" s="30"/>
      <c r="C6" s="65" t="s">
        <v>59</v>
      </c>
      <c r="D6" s="65" t="s">
        <v>184</v>
      </c>
      <c r="E6" s="65" t="s">
        <v>185</v>
      </c>
      <c r="F6" s="30"/>
    </row>
    <row r="7" ht="18.75" customHeight="1" spans="1:6">
      <c r="A7" s="131">
        <v>1</v>
      </c>
      <c r="B7" s="131">
        <v>2</v>
      </c>
      <c r="C7" s="132">
        <v>3</v>
      </c>
      <c r="D7" s="131">
        <v>4</v>
      </c>
      <c r="E7" s="131">
        <v>5</v>
      </c>
      <c r="F7" s="131">
        <v>6</v>
      </c>
    </row>
    <row r="8" ht="18.75" customHeight="1" spans="1:6">
      <c r="A8" s="133"/>
      <c r="B8" s="133"/>
      <c r="C8" s="133"/>
      <c r="D8" s="133"/>
      <c r="E8" s="133"/>
      <c r="F8" s="133"/>
    </row>
    <row r="9" customHeight="1" spans="1:6">
      <c r="A9" s="113" t="s">
        <v>186</v>
      </c>
      <c r="B9" s="113"/>
      <c r="C9" s="113"/>
      <c r="D9" s="113"/>
      <c r="E9" s="113"/>
      <c r="F9" s="113"/>
    </row>
  </sheetData>
  <mergeCells count="7">
    <mergeCell ref="A3:F3"/>
    <mergeCell ref="A4:D4"/>
    <mergeCell ref="C5:E5"/>
    <mergeCell ref="A9:F9"/>
    <mergeCell ref="A5:A6"/>
    <mergeCell ref="B5:B6"/>
    <mergeCell ref="F5:F6"/>
  </mergeCells>
  <printOptions horizontalCentered="1"/>
  <pageMargins left="0.161111111111111" right="0.161111111111111" top="1" bottom="1" header="0.5" footer="0.5"/>
  <pageSetup paperSize="9" scale="8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topLeftCell="I1" workbookViewId="0">
      <pane ySplit="1" topLeftCell="A2" activePane="bottomLeft" state="frozen"/>
      <selection/>
      <selection pane="bottomLeft" activeCell="O18" sqref="O18"/>
    </sheetView>
  </sheetViews>
  <sheetFormatPr defaultColWidth="9.14166666666667" defaultRowHeight="14.25" customHeight="1"/>
  <cols>
    <col min="1" max="1" width="28.7083333333333" customWidth="1"/>
    <col min="2" max="3" width="23.85" customWidth="1"/>
    <col min="4" max="4" width="14.6" customWidth="1"/>
    <col min="5" max="5" width="27" customWidth="1"/>
    <col min="6" max="6" width="14.7416666666667" customWidth="1"/>
    <col min="7" max="7" width="23.875" customWidth="1"/>
    <col min="8" max="13" width="15.3166666666667" customWidth="1"/>
    <col min="14" max="16" width="14.7416666666667" customWidth="1"/>
    <col min="17" max="23" width="8.1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9"/>
      <c r="W2" s="59" t="s">
        <v>187</v>
      </c>
    </row>
    <row r="3" ht="27.75" customHeight="1" spans="1:23">
      <c r="A3" s="27" t="s">
        <v>188</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"单位名称："&amp;"昆明市西山区海口新华中心学校"</f>
        <v>单位名称：昆明市西山区海口新华中心学校</v>
      </c>
      <c r="B4" s="6"/>
      <c r="C4" s="6"/>
      <c r="D4" s="6"/>
      <c r="E4" s="6"/>
      <c r="F4" s="6"/>
      <c r="G4" s="6"/>
      <c r="H4" s="7"/>
      <c r="I4" s="7"/>
      <c r="J4" s="7"/>
      <c r="K4" s="7"/>
      <c r="L4" s="7"/>
      <c r="M4" s="7"/>
      <c r="N4" s="7"/>
      <c r="O4" s="7"/>
      <c r="P4" s="7"/>
      <c r="Q4" s="7"/>
      <c r="U4" s="119"/>
      <c r="W4" s="105" t="s">
        <v>179</v>
      </c>
    </row>
    <row r="5" ht="21.75" customHeight="1" spans="1:23">
      <c r="A5" s="9" t="s">
        <v>189</v>
      </c>
      <c r="B5" s="9" t="s">
        <v>190</v>
      </c>
      <c r="C5" s="9" t="s">
        <v>191</v>
      </c>
      <c r="D5" s="10" t="s">
        <v>192</v>
      </c>
      <c r="E5" s="10" t="s">
        <v>193</v>
      </c>
      <c r="F5" s="10" t="s">
        <v>194</v>
      </c>
      <c r="G5" s="10" t="s">
        <v>195</v>
      </c>
      <c r="H5" s="65" t="s">
        <v>196</v>
      </c>
      <c r="I5" s="65"/>
      <c r="J5" s="65"/>
      <c r="K5" s="65"/>
      <c r="L5" s="121"/>
      <c r="M5" s="121"/>
      <c r="N5" s="121"/>
      <c r="O5" s="121"/>
      <c r="P5" s="121"/>
      <c r="Q5" s="53"/>
      <c r="R5" s="65"/>
      <c r="S5" s="65"/>
      <c r="T5" s="65"/>
      <c r="U5" s="65"/>
      <c r="V5" s="65"/>
      <c r="W5" s="65"/>
    </row>
    <row r="6" ht="21.75" customHeight="1" spans="1:23">
      <c r="A6" s="14"/>
      <c r="B6" s="14"/>
      <c r="C6" s="14"/>
      <c r="D6" s="15"/>
      <c r="E6" s="15"/>
      <c r="F6" s="15"/>
      <c r="G6" s="15"/>
      <c r="H6" s="65" t="s">
        <v>57</v>
      </c>
      <c r="I6" s="53" t="s">
        <v>60</v>
      </c>
      <c r="J6" s="53"/>
      <c r="K6" s="53"/>
      <c r="L6" s="121"/>
      <c r="M6" s="121"/>
      <c r="N6" s="121" t="s">
        <v>197</v>
      </c>
      <c r="O6" s="121"/>
      <c r="P6" s="121"/>
      <c r="Q6" s="53" t="s">
        <v>63</v>
      </c>
      <c r="R6" s="65" t="s">
        <v>78</v>
      </c>
      <c r="S6" s="53"/>
      <c r="T6" s="53"/>
      <c r="U6" s="53"/>
      <c r="V6" s="53"/>
      <c r="W6" s="53"/>
    </row>
    <row r="7" ht="15" customHeight="1" spans="1:23">
      <c r="A7" s="16"/>
      <c r="B7" s="16"/>
      <c r="C7" s="16"/>
      <c r="D7" s="17"/>
      <c r="E7" s="17"/>
      <c r="F7" s="17"/>
      <c r="G7" s="17"/>
      <c r="H7" s="65"/>
      <c r="I7" s="53" t="s">
        <v>198</v>
      </c>
      <c r="J7" s="53" t="s">
        <v>199</v>
      </c>
      <c r="K7" s="53" t="s">
        <v>200</v>
      </c>
      <c r="L7" s="125" t="s">
        <v>201</v>
      </c>
      <c r="M7" s="125" t="s">
        <v>202</v>
      </c>
      <c r="N7" s="125" t="s">
        <v>60</v>
      </c>
      <c r="O7" s="125" t="s">
        <v>61</v>
      </c>
      <c r="P7" s="125" t="s">
        <v>62</v>
      </c>
      <c r="Q7" s="53"/>
      <c r="R7" s="53" t="s">
        <v>59</v>
      </c>
      <c r="S7" s="53" t="s">
        <v>70</v>
      </c>
      <c r="T7" s="53" t="s">
        <v>203</v>
      </c>
      <c r="U7" s="53" t="s">
        <v>66</v>
      </c>
      <c r="V7" s="53" t="s">
        <v>67</v>
      </c>
      <c r="W7" s="53" t="s">
        <v>68</v>
      </c>
    </row>
    <row r="8" ht="27.75" customHeight="1" spans="1:23">
      <c r="A8" s="16"/>
      <c r="B8" s="16"/>
      <c r="C8" s="16"/>
      <c r="D8" s="17"/>
      <c r="E8" s="17"/>
      <c r="F8" s="17"/>
      <c r="G8" s="17"/>
      <c r="H8" s="65"/>
      <c r="I8" s="53"/>
      <c r="J8" s="53"/>
      <c r="K8" s="53"/>
      <c r="L8" s="125"/>
      <c r="M8" s="125"/>
      <c r="N8" s="125"/>
      <c r="O8" s="125"/>
      <c r="P8" s="125"/>
      <c r="Q8" s="53"/>
      <c r="R8" s="53"/>
      <c r="S8" s="53"/>
      <c r="T8" s="53"/>
      <c r="U8" s="53"/>
      <c r="V8" s="53"/>
      <c r="W8" s="53"/>
    </row>
    <row r="9" ht="15" customHeight="1" spans="1:23">
      <c r="A9" s="126">
        <v>1</v>
      </c>
      <c r="B9" s="126">
        <v>2</v>
      </c>
      <c r="C9" s="126">
        <v>3</v>
      </c>
      <c r="D9" s="126">
        <v>4</v>
      </c>
      <c r="E9" s="126">
        <v>5</v>
      </c>
      <c r="F9" s="126">
        <v>6</v>
      </c>
      <c r="G9" s="126">
        <v>7</v>
      </c>
      <c r="H9" s="126">
        <v>8</v>
      </c>
      <c r="I9" s="126">
        <v>9</v>
      </c>
      <c r="J9" s="126">
        <v>10</v>
      </c>
      <c r="K9" s="126">
        <v>11</v>
      </c>
      <c r="L9" s="126">
        <v>12</v>
      </c>
      <c r="M9" s="126">
        <v>13</v>
      </c>
      <c r="N9" s="126">
        <v>14</v>
      </c>
      <c r="O9" s="126">
        <v>15</v>
      </c>
      <c r="P9" s="126">
        <v>16</v>
      </c>
      <c r="Q9" s="126">
        <v>17</v>
      </c>
      <c r="R9" s="126">
        <v>18</v>
      </c>
      <c r="S9" s="126">
        <v>19</v>
      </c>
      <c r="T9" s="126">
        <v>20</v>
      </c>
      <c r="U9" s="126">
        <v>21</v>
      </c>
      <c r="V9" s="126">
        <v>22</v>
      </c>
      <c r="W9" s="126">
        <v>23</v>
      </c>
    </row>
    <row r="10" ht="15" customHeight="1" spans="1:23">
      <c r="A10" s="127" t="s">
        <v>72</v>
      </c>
      <c r="B10" s="127" t="s">
        <v>204</v>
      </c>
      <c r="C10" s="127" t="s">
        <v>205</v>
      </c>
      <c r="D10" s="127" t="s">
        <v>90</v>
      </c>
      <c r="E10" s="127" t="s">
        <v>91</v>
      </c>
      <c r="F10" s="127" t="s">
        <v>206</v>
      </c>
      <c r="G10" s="127" t="s">
        <v>207</v>
      </c>
      <c r="H10" s="128">
        <v>87650</v>
      </c>
      <c r="I10" s="128">
        <v>87650</v>
      </c>
      <c r="J10" s="126"/>
      <c r="K10" s="126"/>
      <c r="L10" s="128">
        <v>87650</v>
      </c>
      <c r="M10" s="126"/>
      <c r="N10" s="126"/>
      <c r="O10" s="126"/>
      <c r="P10" s="126"/>
      <c r="Q10" s="126"/>
      <c r="R10" s="126"/>
      <c r="S10" s="126"/>
      <c r="T10" s="126"/>
      <c r="U10" s="126"/>
      <c r="V10" s="126"/>
      <c r="W10" s="126"/>
    </row>
    <row r="11" ht="15" customHeight="1" spans="1:23">
      <c r="A11" s="127" t="s">
        <v>72</v>
      </c>
      <c r="B11" s="127" t="s">
        <v>208</v>
      </c>
      <c r="C11" s="127" t="s">
        <v>209</v>
      </c>
      <c r="D11" s="127" t="s">
        <v>90</v>
      </c>
      <c r="E11" s="127" t="s">
        <v>91</v>
      </c>
      <c r="F11" s="127" t="s">
        <v>210</v>
      </c>
      <c r="G11" s="127" t="s">
        <v>211</v>
      </c>
      <c r="H11" s="128">
        <v>1400000</v>
      </c>
      <c r="I11" s="128">
        <v>1400000</v>
      </c>
      <c r="J11" s="126"/>
      <c r="K11" s="126"/>
      <c r="L11" s="128">
        <v>1400000</v>
      </c>
      <c r="M11" s="126"/>
      <c r="N11" s="126"/>
      <c r="O11" s="126"/>
      <c r="P11" s="126"/>
      <c r="Q11" s="126"/>
      <c r="R11" s="126"/>
      <c r="S11" s="126"/>
      <c r="T11" s="126"/>
      <c r="U11" s="126"/>
      <c r="V11" s="126"/>
      <c r="W11" s="126"/>
    </row>
    <row r="12" ht="15" customHeight="1" spans="1:23">
      <c r="A12" s="127" t="s">
        <v>72</v>
      </c>
      <c r="B12" s="127" t="s">
        <v>208</v>
      </c>
      <c r="C12" s="127" t="s">
        <v>212</v>
      </c>
      <c r="D12" s="127" t="s">
        <v>90</v>
      </c>
      <c r="E12" s="127" t="s">
        <v>91</v>
      </c>
      <c r="F12" s="127" t="s">
        <v>213</v>
      </c>
      <c r="G12" s="127" t="s">
        <v>214</v>
      </c>
      <c r="H12" s="128">
        <v>720000</v>
      </c>
      <c r="I12" s="128">
        <v>720000</v>
      </c>
      <c r="J12" s="126"/>
      <c r="K12" s="126"/>
      <c r="L12" s="128">
        <v>720000</v>
      </c>
      <c r="M12" s="126"/>
      <c r="N12" s="126"/>
      <c r="O12" s="126"/>
      <c r="P12" s="126"/>
      <c r="Q12" s="126"/>
      <c r="R12" s="126"/>
      <c r="S12" s="126"/>
      <c r="T12" s="126"/>
      <c r="U12" s="126"/>
      <c r="V12" s="126"/>
      <c r="W12" s="126"/>
    </row>
    <row r="13" ht="15" customHeight="1" spans="1:23">
      <c r="A13" s="127" t="s">
        <v>72</v>
      </c>
      <c r="B13" s="127" t="s">
        <v>215</v>
      </c>
      <c r="C13" s="127" t="s">
        <v>216</v>
      </c>
      <c r="D13" s="127" t="s">
        <v>90</v>
      </c>
      <c r="E13" s="127" t="s">
        <v>91</v>
      </c>
      <c r="F13" s="127" t="s">
        <v>217</v>
      </c>
      <c r="G13" s="127" t="s">
        <v>218</v>
      </c>
      <c r="H13" s="128">
        <v>60600</v>
      </c>
      <c r="I13" s="128">
        <v>60600</v>
      </c>
      <c r="J13" s="126"/>
      <c r="K13" s="126"/>
      <c r="L13" s="128">
        <v>60600</v>
      </c>
      <c r="M13" s="126"/>
      <c r="N13" s="126"/>
      <c r="O13" s="126"/>
      <c r="P13" s="126"/>
      <c r="Q13" s="126"/>
      <c r="R13" s="126"/>
      <c r="S13" s="126"/>
      <c r="T13" s="126"/>
      <c r="U13" s="126"/>
      <c r="V13" s="126"/>
      <c r="W13" s="126"/>
    </row>
    <row r="14" ht="15" customHeight="1" spans="1:23">
      <c r="A14" s="127" t="s">
        <v>72</v>
      </c>
      <c r="B14" s="127" t="s">
        <v>127</v>
      </c>
      <c r="C14" s="127" t="s">
        <v>127</v>
      </c>
      <c r="D14" s="127" t="s">
        <v>126</v>
      </c>
      <c r="E14" s="127" t="s">
        <v>127</v>
      </c>
      <c r="F14" s="127" t="s">
        <v>219</v>
      </c>
      <c r="G14" s="127" t="s">
        <v>127</v>
      </c>
      <c r="H14" s="128">
        <v>769260</v>
      </c>
      <c r="I14" s="128">
        <v>769260</v>
      </c>
      <c r="J14" s="126"/>
      <c r="K14" s="126"/>
      <c r="L14" s="128">
        <v>769260</v>
      </c>
      <c r="M14" s="126"/>
      <c r="N14" s="126"/>
      <c r="O14" s="126"/>
      <c r="P14" s="126"/>
      <c r="Q14" s="126"/>
      <c r="R14" s="126"/>
      <c r="S14" s="126"/>
      <c r="T14" s="126"/>
      <c r="U14" s="126"/>
      <c r="V14" s="126"/>
      <c r="W14" s="126"/>
    </row>
    <row r="15" ht="15" customHeight="1" spans="1:23">
      <c r="A15" s="127" t="s">
        <v>72</v>
      </c>
      <c r="B15" s="127" t="s">
        <v>220</v>
      </c>
      <c r="C15" s="127" t="s">
        <v>221</v>
      </c>
      <c r="D15" s="127" t="s">
        <v>90</v>
      </c>
      <c r="E15" s="127" t="s">
        <v>91</v>
      </c>
      <c r="F15" s="127" t="s">
        <v>222</v>
      </c>
      <c r="G15" s="127" t="s">
        <v>223</v>
      </c>
      <c r="H15" s="128">
        <v>361656</v>
      </c>
      <c r="I15" s="128">
        <v>361656</v>
      </c>
      <c r="J15" s="126"/>
      <c r="K15" s="126"/>
      <c r="L15" s="128">
        <v>361656</v>
      </c>
      <c r="M15" s="126"/>
      <c r="N15" s="126"/>
      <c r="O15" s="126"/>
      <c r="P15" s="126"/>
      <c r="Q15" s="126"/>
      <c r="R15" s="126"/>
      <c r="S15" s="126"/>
      <c r="T15" s="126"/>
      <c r="U15" s="126"/>
      <c r="V15" s="126"/>
      <c r="W15" s="126"/>
    </row>
    <row r="16" ht="15" customHeight="1" spans="1:23">
      <c r="A16" s="127" t="s">
        <v>72</v>
      </c>
      <c r="B16" s="127" t="s">
        <v>220</v>
      </c>
      <c r="C16" s="127" t="s">
        <v>224</v>
      </c>
      <c r="D16" s="127" t="s">
        <v>90</v>
      </c>
      <c r="E16" s="127" t="s">
        <v>91</v>
      </c>
      <c r="F16" s="127" t="s">
        <v>222</v>
      </c>
      <c r="G16" s="127" t="s">
        <v>223</v>
      </c>
      <c r="H16" s="128">
        <v>88344</v>
      </c>
      <c r="I16" s="128">
        <v>88344</v>
      </c>
      <c r="J16" s="126"/>
      <c r="K16" s="126"/>
      <c r="L16" s="128">
        <v>88344</v>
      </c>
      <c r="M16" s="126"/>
      <c r="N16" s="126"/>
      <c r="O16" s="126"/>
      <c r="P16" s="126"/>
      <c r="Q16" s="126"/>
      <c r="R16" s="126"/>
      <c r="S16" s="126"/>
      <c r="T16" s="126"/>
      <c r="U16" s="126"/>
      <c r="V16" s="126"/>
      <c r="W16" s="126"/>
    </row>
    <row r="17" ht="15" customHeight="1" spans="1:23">
      <c r="A17" s="127" t="s">
        <v>72</v>
      </c>
      <c r="B17" s="127" t="s">
        <v>225</v>
      </c>
      <c r="C17" s="127" t="s">
        <v>226</v>
      </c>
      <c r="D17" s="127" t="s">
        <v>90</v>
      </c>
      <c r="E17" s="127" t="s">
        <v>91</v>
      </c>
      <c r="F17" s="127" t="s">
        <v>227</v>
      </c>
      <c r="G17" s="127" t="s">
        <v>228</v>
      </c>
      <c r="H17" s="128">
        <v>2501340</v>
      </c>
      <c r="I17" s="128">
        <v>2501340</v>
      </c>
      <c r="J17" s="126"/>
      <c r="K17" s="126"/>
      <c r="L17" s="128">
        <v>2501340</v>
      </c>
      <c r="M17" s="126"/>
      <c r="N17" s="126"/>
      <c r="O17" s="126"/>
      <c r="P17" s="126"/>
      <c r="Q17" s="126"/>
      <c r="R17" s="126"/>
      <c r="S17" s="126"/>
      <c r="T17" s="126"/>
      <c r="U17" s="126"/>
      <c r="V17" s="126"/>
      <c r="W17" s="126"/>
    </row>
    <row r="18" ht="15" customHeight="1" spans="1:23">
      <c r="A18" s="127" t="s">
        <v>72</v>
      </c>
      <c r="B18" s="127" t="s">
        <v>225</v>
      </c>
      <c r="C18" s="127" t="s">
        <v>229</v>
      </c>
      <c r="D18" s="127" t="s">
        <v>90</v>
      </c>
      <c r="E18" s="127" t="s">
        <v>91</v>
      </c>
      <c r="F18" s="127" t="s">
        <v>230</v>
      </c>
      <c r="G18" s="127" t="s">
        <v>231</v>
      </c>
      <c r="H18" s="128">
        <v>66000</v>
      </c>
      <c r="I18" s="128">
        <v>66000</v>
      </c>
      <c r="J18" s="126"/>
      <c r="K18" s="126"/>
      <c r="L18" s="128">
        <v>66000</v>
      </c>
      <c r="M18" s="126"/>
      <c r="N18" s="126"/>
      <c r="O18" s="126"/>
      <c r="P18" s="126"/>
      <c r="Q18" s="126"/>
      <c r="R18" s="126"/>
      <c r="S18" s="126"/>
      <c r="T18" s="126"/>
      <c r="U18" s="126"/>
      <c r="V18" s="126"/>
      <c r="W18" s="126"/>
    </row>
    <row r="19" ht="15" customHeight="1" spans="1:23">
      <c r="A19" s="127" t="s">
        <v>72</v>
      </c>
      <c r="B19" s="127" t="s">
        <v>225</v>
      </c>
      <c r="C19" s="127" t="s">
        <v>232</v>
      </c>
      <c r="D19" s="127" t="s">
        <v>90</v>
      </c>
      <c r="E19" s="127" t="s">
        <v>91</v>
      </c>
      <c r="F19" s="127" t="s">
        <v>230</v>
      </c>
      <c r="G19" s="127" t="s">
        <v>231</v>
      </c>
      <c r="H19" s="128">
        <v>228000</v>
      </c>
      <c r="I19" s="128">
        <v>228000</v>
      </c>
      <c r="J19" s="126"/>
      <c r="K19" s="126"/>
      <c r="L19" s="128">
        <v>228000</v>
      </c>
      <c r="M19" s="126"/>
      <c r="N19" s="126"/>
      <c r="O19" s="126"/>
      <c r="P19" s="126"/>
      <c r="Q19" s="126"/>
      <c r="R19" s="126"/>
      <c r="S19" s="126"/>
      <c r="T19" s="126"/>
      <c r="U19" s="126"/>
      <c r="V19" s="126"/>
      <c r="W19" s="126"/>
    </row>
    <row r="20" ht="15" customHeight="1" spans="1:23">
      <c r="A20" s="127" t="s">
        <v>72</v>
      </c>
      <c r="B20" s="127" t="s">
        <v>225</v>
      </c>
      <c r="C20" s="127" t="s">
        <v>229</v>
      </c>
      <c r="D20" s="127" t="s">
        <v>90</v>
      </c>
      <c r="E20" s="127" t="s">
        <v>91</v>
      </c>
      <c r="F20" s="127" t="s">
        <v>230</v>
      </c>
      <c r="G20" s="127" t="s">
        <v>231</v>
      </c>
      <c r="H20" s="128">
        <v>135000</v>
      </c>
      <c r="I20" s="128">
        <v>135000</v>
      </c>
      <c r="J20" s="126"/>
      <c r="K20" s="126"/>
      <c r="L20" s="128">
        <v>135000</v>
      </c>
      <c r="M20" s="126"/>
      <c r="N20" s="126"/>
      <c r="O20" s="126"/>
      <c r="P20" s="126"/>
      <c r="Q20" s="126"/>
      <c r="R20" s="126"/>
      <c r="S20" s="126"/>
      <c r="T20" s="126"/>
      <c r="U20" s="126"/>
      <c r="V20" s="126"/>
      <c r="W20" s="126"/>
    </row>
    <row r="21" ht="15" customHeight="1" spans="1:23">
      <c r="A21" s="127" t="s">
        <v>72</v>
      </c>
      <c r="B21" s="127" t="s">
        <v>225</v>
      </c>
      <c r="C21" s="127" t="s">
        <v>233</v>
      </c>
      <c r="D21" s="127" t="s">
        <v>90</v>
      </c>
      <c r="E21" s="127" t="s">
        <v>91</v>
      </c>
      <c r="F21" s="127" t="s">
        <v>230</v>
      </c>
      <c r="G21" s="127" t="s">
        <v>231</v>
      </c>
      <c r="H21" s="128">
        <v>843504</v>
      </c>
      <c r="I21" s="128">
        <v>843504</v>
      </c>
      <c r="J21" s="126"/>
      <c r="K21" s="126"/>
      <c r="L21" s="128">
        <v>843504</v>
      </c>
      <c r="M21" s="126"/>
      <c r="N21" s="126"/>
      <c r="O21" s="126"/>
      <c r="P21" s="126"/>
      <c r="Q21" s="126"/>
      <c r="R21" s="126"/>
      <c r="S21" s="126"/>
      <c r="T21" s="126"/>
      <c r="U21" s="126"/>
      <c r="V21" s="126"/>
      <c r="W21" s="126"/>
    </row>
    <row r="22" ht="15" customHeight="1" spans="1:23">
      <c r="A22" s="127" t="s">
        <v>72</v>
      </c>
      <c r="B22" s="127" t="s">
        <v>225</v>
      </c>
      <c r="C22" s="127" t="s">
        <v>234</v>
      </c>
      <c r="D22" s="127" t="s">
        <v>90</v>
      </c>
      <c r="E22" s="127" t="s">
        <v>91</v>
      </c>
      <c r="F22" s="127" t="s">
        <v>210</v>
      </c>
      <c r="G22" s="127" t="s">
        <v>211</v>
      </c>
      <c r="H22" s="128">
        <v>208445</v>
      </c>
      <c r="I22" s="128">
        <v>208445</v>
      </c>
      <c r="J22" s="126"/>
      <c r="K22" s="126"/>
      <c r="L22" s="128">
        <v>208445</v>
      </c>
      <c r="M22" s="126"/>
      <c r="N22" s="126"/>
      <c r="O22" s="126"/>
      <c r="P22" s="126"/>
      <c r="Q22" s="126"/>
      <c r="R22" s="126"/>
      <c r="S22" s="126"/>
      <c r="T22" s="126"/>
      <c r="U22" s="126"/>
      <c r="V22" s="126"/>
      <c r="W22" s="126"/>
    </row>
    <row r="23" ht="15" customHeight="1" spans="1:23">
      <c r="A23" s="127" t="s">
        <v>72</v>
      </c>
      <c r="B23" s="127" t="s">
        <v>225</v>
      </c>
      <c r="C23" s="127" t="s">
        <v>235</v>
      </c>
      <c r="D23" s="127" t="s">
        <v>90</v>
      </c>
      <c r="E23" s="127" t="s">
        <v>91</v>
      </c>
      <c r="F23" s="127" t="s">
        <v>213</v>
      </c>
      <c r="G23" s="127" t="s">
        <v>214</v>
      </c>
      <c r="H23" s="128">
        <v>778680</v>
      </c>
      <c r="I23" s="128">
        <v>778680</v>
      </c>
      <c r="J23" s="126"/>
      <c r="K23" s="126"/>
      <c r="L23" s="128">
        <v>778680</v>
      </c>
      <c r="M23" s="126"/>
      <c r="N23" s="126"/>
      <c r="O23" s="126"/>
      <c r="P23" s="126"/>
      <c r="Q23" s="126"/>
      <c r="R23" s="126"/>
      <c r="S23" s="126"/>
      <c r="T23" s="126"/>
      <c r="U23" s="126"/>
      <c r="V23" s="126"/>
      <c r="W23" s="126"/>
    </row>
    <row r="24" ht="15" customHeight="1" spans="1:23">
      <c r="A24" s="127" t="s">
        <v>72</v>
      </c>
      <c r="B24" s="127" t="s">
        <v>225</v>
      </c>
      <c r="C24" s="127" t="s">
        <v>236</v>
      </c>
      <c r="D24" s="127" t="s">
        <v>90</v>
      </c>
      <c r="E24" s="127" t="s">
        <v>91</v>
      </c>
      <c r="F24" s="127" t="s">
        <v>213</v>
      </c>
      <c r="G24" s="127" t="s">
        <v>214</v>
      </c>
      <c r="H24" s="128">
        <v>431400</v>
      </c>
      <c r="I24" s="128">
        <v>431400</v>
      </c>
      <c r="J24" s="126"/>
      <c r="K24" s="126"/>
      <c r="L24" s="128">
        <v>431400</v>
      </c>
      <c r="M24" s="126"/>
      <c r="N24" s="126"/>
      <c r="O24" s="126"/>
      <c r="P24" s="126"/>
      <c r="Q24" s="126"/>
      <c r="R24" s="126"/>
      <c r="S24" s="126"/>
      <c r="T24" s="126"/>
      <c r="U24" s="126"/>
      <c r="V24" s="126"/>
      <c r="W24" s="126"/>
    </row>
    <row r="25" ht="15" customHeight="1" spans="1:23">
      <c r="A25" s="127" t="s">
        <v>72</v>
      </c>
      <c r="B25" s="127" t="s">
        <v>237</v>
      </c>
      <c r="C25" s="127" t="s">
        <v>238</v>
      </c>
      <c r="D25" s="127" t="s">
        <v>106</v>
      </c>
      <c r="E25" s="127" t="s">
        <v>107</v>
      </c>
      <c r="F25" s="127" t="s">
        <v>239</v>
      </c>
      <c r="G25" s="127" t="s">
        <v>240</v>
      </c>
      <c r="H25" s="128">
        <v>1454400</v>
      </c>
      <c r="I25" s="128">
        <v>1454400</v>
      </c>
      <c r="J25" s="126"/>
      <c r="K25" s="126"/>
      <c r="L25" s="128">
        <v>1454400</v>
      </c>
      <c r="M25" s="126"/>
      <c r="N25" s="126"/>
      <c r="O25" s="126"/>
      <c r="P25" s="126"/>
      <c r="Q25" s="126"/>
      <c r="R25" s="126"/>
      <c r="S25" s="126"/>
      <c r="T25" s="126"/>
      <c r="U25" s="126"/>
      <c r="V25" s="126"/>
      <c r="W25" s="126"/>
    </row>
    <row r="26" ht="15" customHeight="1" spans="1:23">
      <c r="A26" s="127" t="s">
        <v>72</v>
      </c>
      <c r="B26" s="127" t="s">
        <v>237</v>
      </c>
      <c r="C26" s="127" t="s">
        <v>238</v>
      </c>
      <c r="D26" s="127" t="s">
        <v>106</v>
      </c>
      <c r="E26" s="127" t="s">
        <v>107</v>
      </c>
      <c r="F26" s="127" t="s">
        <v>239</v>
      </c>
      <c r="G26" s="127" t="s">
        <v>240</v>
      </c>
      <c r="H26" s="128">
        <v>4425170.88</v>
      </c>
      <c r="I26" s="128">
        <v>4425170.88</v>
      </c>
      <c r="J26" s="126"/>
      <c r="K26" s="126"/>
      <c r="L26" s="128">
        <v>4425170.88</v>
      </c>
      <c r="M26" s="126"/>
      <c r="N26" s="126"/>
      <c r="O26" s="126"/>
      <c r="P26" s="126"/>
      <c r="Q26" s="126"/>
      <c r="R26" s="126"/>
      <c r="S26" s="126"/>
      <c r="T26" s="126"/>
      <c r="U26" s="126"/>
      <c r="V26" s="126"/>
      <c r="W26" s="126"/>
    </row>
    <row r="27" ht="15" customHeight="1" spans="1:23">
      <c r="A27" s="127" t="s">
        <v>72</v>
      </c>
      <c r="B27" s="127" t="s">
        <v>241</v>
      </c>
      <c r="C27" s="127" t="s">
        <v>242</v>
      </c>
      <c r="D27" s="127" t="s">
        <v>104</v>
      </c>
      <c r="E27" s="127" t="s">
        <v>105</v>
      </c>
      <c r="F27" s="127" t="s">
        <v>243</v>
      </c>
      <c r="G27" s="127" t="s">
        <v>244</v>
      </c>
      <c r="H27" s="128">
        <v>762240</v>
      </c>
      <c r="I27" s="128">
        <v>762240</v>
      </c>
      <c r="J27" s="126"/>
      <c r="K27" s="126"/>
      <c r="L27" s="128">
        <v>762240</v>
      </c>
      <c r="M27" s="126"/>
      <c r="N27" s="126"/>
      <c r="O27" s="126"/>
      <c r="P27" s="126"/>
      <c r="Q27" s="126"/>
      <c r="R27" s="126"/>
      <c r="S27" s="126"/>
      <c r="T27" s="126"/>
      <c r="U27" s="126"/>
      <c r="V27" s="126"/>
      <c r="W27" s="126"/>
    </row>
    <row r="28" ht="15" customHeight="1" spans="1:23">
      <c r="A28" s="127" t="s">
        <v>72</v>
      </c>
      <c r="B28" s="127" t="s">
        <v>241</v>
      </c>
      <c r="C28" s="127" t="s">
        <v>245</v>
      </c>
      <c r="D28" s="127" t="s">
        <v>116</v>
      </c>
      <c r="E28" s="127" t="s">
        <v>117</v>
      </c>
      <c r="F28" s="127" t="s">
        <v>246</v>
      </c>
      <c r="G28" s="127" t="s">
        <v>247</v>
      </c>
      <c r="H28" s="128">
        <v>358120</v>
      </c>
      <c r="I28" s="128">
        <v>358120</v>
      </c>
      <c r="J28" s="126"/>
      <c r="K28" s="126"/>
      <c r="L28" s="128">
        <v>358120</v>
      </c>
      <c r="M28" s="126"/>
      <c r="N28" s="126"/>
      <c r="O28" s="126"/>
      <c r="P28" s="126"/>
      <c r="Q28" s="126"/>
      <c r="R28" s="126"/>
      <c r="S28" s="126"/>
      <c r="T28" s="126"/>
      <c r="U28" s="126"/>
      <c r="V28" s="126"/>
      <c r="W28" s="126"/>
    </row>
    <row r="29" ht="15" customHeight="1" spans="1:23">
      <c r="A29" s="127" t="s">
        <v>72</v>
      </c>
      <c r="B29" s="127" t="s">
        <v>241</v>
      </c>
      <c r="C29" s="127" t="s">
        <v>245</v>
      </c>
      <c r="D29" s="127" t="s">
        <v>118</v>
      </c>
      <c r="E29" s="127" t="s">
        <v>119</v>
      </c>
      <c r="F29" s="127" t="s">
        <v>248</v>
      </c>
      <c r="G29" s="127" t="s">
        <v>249</v>
      </c>
      <c r="H29" s="128">
        <v>145760</v>
      </c>
      <c r="I29" s="128">
        <v>145760</v>
      </c>
      <c r="J29" s="126"/>
      <c r="K29" s="126"/>
      <c r="L29" s="128">
        <v>145760</v>
      </c>
      <c r="M29" s="126"/>
      <c r="N29" s="126"/>
      <c r="O29" s="126"/>
      <c r="P29" s="126"/>
      <c r="Q29" s="126"/>
      <c r="R29" s="126"/>
      <c r="S29" s="126"/>
      <c r="T29" s="126"/>
      <c r="U29" s="126"/>
      <c r="V29" s="126"/>
      <c r="W29" s="126"/>
    </row>
    <row r="30" ht="15" customHeight="1" spans="1:23">
      <c r="A30" s="127" t="s">
        <v>72</v>
      </c>
      <c r="B30" s="127" t="s">
        <v>241</v>
      </c>
      <c r="C30" s="127" t="s">
        <v>250</v>
      </c>
      <c r="D30" s="127" t="s">
        <v>118</v>
      </c>
      <c r="E30" s="127" t="s">
        <v>119</v>
      </c>
      <c r="F30" s="127" t="s">
        <v>248</v>
      </c>
      <c r="G30" s="127" t="s">
        <v>249</v>
      </c>
      <c r="H30" s="128">
        <v>642255</v>
      </c>
      <c r="I30" s="128">
        <v>642255</v>
      </c>
      <c r="J30" s="126"/>
      <c r="K30" s="126"/>
      <c r="L30" s="128">
        <v>642255</v>
      </c>
      <c r="M30" s="126"/>
      <c r="N30" s="126"/>
      <c r="O30" s="126"/>
      <c r="P30" s="126"/>
      <c r="Q30" s="126"/>
      <c r="R30" s="126"/>
      <c r="S30" s="126"/>
      <c r="T30" s="126"/>
      <c r="U30" s="126"/>
      <c r="V30" s="126"/>
      <c r="W30" s="126"/>
    </row>
    <row r="31" ht="15" customHeight="1" spans="1:23">
      <c r="A31" s="127" t="s">
        <v>72</v>
      </c>
      <c r="B31" s="127" t="s">
        <v>241</v>
      </c>
      <c r="C31" s="127" t="s">
        <v>251</v>
      </c>
      <c r="D31" s="127" t="s">
        <v>90</v>
      </c>
      <c r="E31" s="127" t="s">
        <v>91</v>
      </c>
      <c r="F31" s="127" t="s">
        <v>252</v>
      </c>
      <c r="G31" s="127" t="s">
        <v>253</v>
      </c>
      <c r="H31" s="128">
        <v>34541.4</v>
      </c>
      <c r="I31" s="128">
        <v>34541.4</v>
      </c>
      <c r="J31" s="126"/>
      <c r="K31" s="126"/>
      <c r="L31" s="128">
        <v>34541.4</v>
      </c>
      <c r="M31" s="126"/>
      <c r="N31" s="126"/>
      <c r="O31" s="126"/>
      <c r="P31" s="126"/>
      <c r="Q31" s="126"/>
      <c r="R31" s="126"/>
      <c r="S31" s="126"/>
      <c r="T31" s="126"/>
      <c r="U31" s="126"/>
      <c r="V31" s="126"/>
      <c r="W31" s="126"/>
    </row>
    <row r="32" ht="15" customHeight="1" spans="1:23">
      <c r="A32" s="127" t="s">
        <v>72</v>
      </c>
      <c r="B32" s="127" t="s">
        <v>241</v>
      </c>
      <c r="C32" s="127" t="s">
        <v>254</v>
      </c>
      <c r="D32" s="127" t="s">
        <v>120</v>
      </c>
      <c r="E32" s="127" t="s">
        <v>121</v>
      </c>
      <c r="F32" s="127" t="s">
        <v>252</v>
      </c>
      <c r="G32" s="127" t="s">
        <v>253</v>
      </c>
      <c r="H32" s="128">
        <v>19797.6</v>
      </c>
      <c r="I32" s="128">
        <v>19797.6</v>
      </c>
      <c r="J32" s="126"/>
      <c r="K32" s="126"/>
      <c r="L32" s="128">
        <v>19797.6</v>
      </c>
      <c r="M32" s="126"/>
      <c r="N32" s="126"/>
      <c r="O32" s="126"/>
      <c r="P32" s="126"/>
      <c r="Q32" s="126"/>
      <c r="R32" s="126"/>
      <c r="S32" s="126"/>
      <c r="T32" s="126"/>
      <c r="U32" s="126"/>
      <c r="V32" s="126"/>
      <c r="W32" s="126"/>
    </row>
    <row r="33" ht="15" customHeight="1" spans="1:23">
      <c r="A33" s="127" t="s">
        <v>72</v>
      </c>
      <c r="B33" s="127" t="s">
        <v>241</v>
      </c>
      <c r="C33" s="127" t="s">
        <v>245</v>
      </c>
      <c r="D33" s="127" t="s">
        <v>120</v>
      </c>
      <c r="E33" s="127" t="s">
        <v>121</v>
      </c>
      <c r="F33" s="127" t="s">
        <v>252</v>
      </c>
      <c r="G33" s="127" t="s">
        <v>253</v>
      </c>
      <c r="H33" s="128">
        <v>15936</v>
      </c>
      <c r="I33" s="128">
        <v>15936</v>
      </c>
      <c r="J33" s="126"/>
      <c r="K33" s="126"/>
      <c r="L33" s="128">
        <v>15936</v>
      </c>
      <c r="M33" s="126"/>
      <c r="N33" s="126"/>
      <c r="O33" s="126"/>
      <c r="P33" s="126"/>
      <c r="Q33" s="126"/>
      <c r="R33" s="126"/>
      <c r="S33" s="126"/>
      <c r="T33" s="126"/>
      <c r="U33" s="126"/>
      <c r="V33" s="126"/>
      <c r="W33" s="126"/>
    </row>
    <row r="34" ht="15" customHeight="1" spans="1:23">
      <c r="A34" s="127" t="s">
        <v>72</v>
      </c>
      <c r="B34" s="127" t="s">
        <v>241</v>
      </c>
      <c r="C34" s="127" t="s">
        <v>255</v>
      </c>
      <c r="D34" s="127" t="s">
        <v>120</v>
      </c>
      <c r="E34" s="127" t="s">
        <v>121</v>
      </c>
      <c r="F34" s="127" t="s">
        <v>252</v>
      </c>
      <c r="G34" s="127" t="s">
        <v>253</v>
      </c>
      <c r="H34" s="128">
        <v>70218</v>
      </c>
      <c r="I34" s="128">
        <v>70218</v>
      </c>
      <c r="J34" s="126"/>
      <c r="K34" s="126"/>
      <c r="L34" s="128">
        <v>70218</v>
      </c>
      <c r="M34" s="126"/>
      <c r="N34" s="126"/>
      <c r="O34" s="126"/>
      <c r="P34" s="126"/>
      <c r="Q34" s="126"/>
      <c r="R34" s="126"/>
      <c r="S34" s="126"/>
      <c r="T34" s="126"/>
      <c r="U34" s="126"/>
      <c r="V34" s="126"/>
      <c r="W34" s="126"/>
    </row>
    <row r="35" ht="15" customHeight="1" spans="1:23">
      <c r="A35" s="127" t="s">
        <v>72</v>
      </c>
      <c r="B35" s="127" t="s">
        <v>256</v>
      </c>
      <c r="C35" s="127" t="s">
        <v>257</v>
      </c>
      <c r="D35" s="127" t="s">
        <v>90</v>
      </c>
      <c r="E35" s="127" t="s">
        <v>91</v>
      </c>
      <c r="F35" s="127" t="s">
        <v>258</v>
      </c>
      <c r="G35" s="127" t="s">
        <v>256</v>
      </c>
      <c r="H35" s="128">
        <v>50026.8</v>
      </c>
      <c r="I35" s="128">
        <v>50026.8</v>
      </c>
      <c r="J35" s="126"/>
      <c r="K35" s="126"/>
      <c r="L35" s="128">
        <v>50026.8</v>
      </c>
      <c r="M35" s="126"/>
      <c r="N35" s="126"/>
      <c r="O35" s="126"/>
      <c r="P35" s="126"/>
      <c r="Q35" s="126"/>
      <c r="R35" s="126"/>
      <c r="S35" s="126"/>
      <c r="T35" s="126"/>
      <c r="U35" s="126"/>
      <c r="V35" s="126"/>
      <c r="W35" s="126"/>
    </row>
    <row r="36" ht="15" customHeight="1" spans="1:23">
      <c r="A36" s="127" t="s">
        <v>72</v>
      </c>
      <c r="B36" s="127" t="s">
        <v>259</v>
      </c>
      <c r="C36" s="127" t="s">
        <v>260</v>
      </c>
      <c r="D36" s="127" t="s">
        <v>90</v>
      </c>
      <c r="E36" s="127" t="s">
        <v>91</v>
      </c>
      <c r="F36" s="127" t="s">
        <v>217</v>
      </c>
      <c r="G36" s="127" t="s">
        <v>218</v>
      </c>
      <c r="H36" s="128">
        <v>4800</v>
      </c>
      <c r="I36" s="128">
        <v>4800</v>
      </c>
      <c r="J36" s="126"/>
      <c r="K36" s="126"/>
      <c r="L36" s="128">
        <v>4800</v>
      </c>
      <c r="M36" s="126"/>
      <c r="N36" s="126"/>
      <c r="O36" s="126"/>
      <c r="P36" s="126"/>
      <c r="Q36" s="126"/>
      <c r="R36" s="126"/>
      <c r="S36" s="126"/>
      <c r="T36" s="126"/>
      <c r="U36" s="126"/>
      <c r="V36" s="126"/>
      <c r="W36" s="126"/>
    </row>
    <row r="37" ht="15" customHeight="1" spans="1:23">
      <c r="A37" s="127" t="s">
        <v>72</v>
      </c>
      <c r="B37" s="127" t="s">
        <v>259</v>
      </c>
      <c r="C37" s="127" t="s">
        <v>261</v>
      </c>
      <c r="D37" s="127" t="s">
        <v>90</v>
      </c>
      <c r="E37" s="127" t="s">
        <v>91</v>
      </c>
      <c r="F37" s="127" t="s">
        <v>262</v>
      </c>
      <c r="G37" s="127" t="s">
        <v>263</v>
      </c>
      <c r="H37" s="128">
        <v>88628.4</v>
      </c>
      <c r="I37" s="128">
        <v>88628.4</v>
      </c>
      <c r="J37" s="126"/>
      <c r="K37" s="126"/>
      <c r="L37" s="128">
        <v>88628.4</v>
      </c>
      <c r="M37" s="126"/>
      <c r="N37" s="126"/>
      <c r="O37" s="126"/>
      <c r="P37" s="126"/>
      <c r="Q37" s="126"/>
      <c r="R37" s="126"/>
      <c r="S37" s="126"/>
      <c r="T37" s="126"/>
      <c r="U37" s="126"/>
      <c r="V37" s="126"/>
      <c r="W37" s="126"/>
    </row>
    <row r="38" ht="15" customHeight="1" spans="1:23">
      <c r="A38" s="127" t="s">
        <v>72</v>
      </c>
      <c r="B38" s="127" t="s">
        <v>259</v>
      </c>
      <c r="C38" s="127" t="s">
        <v>264</v>
      </c>
      <c r="D38" s="127" t="s">
        <v>90</v>
      </c>
      <c r="E38" s="127" t="s">
        <v>91</v>
      </c>
      <c r="F38" s="127" t="s">
        <v>206</v>
      </c>
      <c r="G38" s="127" t="s">
        <v>207</v>
      </c>
      <c r="H38" s="128">
        <v>120000</v>
      </c>
      <c r="I38" s="128">
        <v>120000</v>
      </c>
      <c r="J38" s="126"/>
      <c r="K38" s="126"/>
      <c r="L38" s="128">
        <v>120000</v>
      </c>
      <c r="M38" s="126"/>
      <c r="N38" s="126"/>
      <c r="O38" s="126"/>
      <c r="P38" s="126"/>
      <c r="Q38" s="126"/>
      <c r="R38" s="126"/>
      <c r="S38" s="126"/>
      <c r="T38" s="126"/>
      <c r="U38" s="126"/>
      <c r="V38" s="126"/>
      <c r="W38" s="126"/>
    </row>
    <row r="39" ht="15" customHeight="1" spans="1:23">
      <c r="A39" s="127" t="s">
        <v>72</v>
      </c>
      <c r="B39" s="127" t="s">
        <v>265</v>
      </c>
      <c r="C39" s="127" t="s">
        <v>265</v>
      </c>
      <c r="D39" s="127" t="s">
        <v>90</v>
      </c>
      <c r="E39" s="127" t="s">
        <v>91</v>
      </c>
      <c r="F39" s="127" t="s">
        <v>206</v>
      </c>
      <c r="G39" s="127" t="s">
        <v>207</v>
      </c>
      <c r="H39" s="128">
        <v>319200</v>
      </c>
      <c r="I39" s="128">
        <v>319200</v>
      </c>
      <c r="J39" s="126"/>
      <c r="K39" s="126"/>
      <c r="L39" s="128">
        <v>319200</v>
      </c>
      <c r="M39" s="126"/>
      <c r="N39" s="126"/>
      <c r="O39" s="126"/>
      <c r="P39" s="126"/>
      <c r="Q39" s="126"/>
      <c r="R39" s="126"/>
      <c r="S39" s="126"/>
      <c r="T39" s="126"/>
      <c r="U39" s="126"/>
      <c r="V39" s="126"/>
      <c r="W39" s="126"/>
    </row>
    <row r="40" ht="18.75" customHeight="1" spans="1:23">
      <c r="A40" s="35" t="s">
        <v>128</v>
      </c>
      <c r="B40" s="36"/>
      <c r="C40" s="36"/>
      <c r="D40" s="36"/>
      <c r="E40" s="36"/>
      <c r="F40" s="36"/>
      <c r="G40" s="37"/>
      <c r="H40" s="128">
        <v>17190973.08</v>
      </c>
      <c r="I40" s="128">
        <v>17190973.08</v>
      </c>
      <c r="J40" s="26"/>
      <c r="K40" s="26"/>
      <c r="L40" s="128">
        <v>17190973.08</v>
      </c>
      <c r="M40" s="26"/>
      <c r="N40" s="26"/>
      <c r="O40" s="26"/>
      <c r="P40" s="26"/>
      <c r="Q40" s="26"/>
      <c r="R40" s="26"/>
      <c r="S40" s="26"/>
      <c r="T40" s="26"/>
      <c r="U40" s="26"/>
      <c r="V40" s="26"/>
      <c r="W40" s="26"/>
    </row>
  </sheetData>
  <mergeCells count="30">
    <mergeCell ref="A3:W3"/>
    <mergeCell ref="A4:G4"/>
    <mergeCell ref="H5:W5"/>
    <mergeCell ref="I6:M6"/>
    <mergeCell ref="N6:P6"/>
    <mergeCell ref="R6:W6"/>
    <mergeCell ref="A40:G40"/>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 right="0" top="0.0152777777777778" bottom="0" header="0.5" footer="0.5"/>
  <pageSetup paperSize="9" scale="4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workbookViewId="0">
      <pane ySplit="1" topLeftCell="A12" activePane="bottomLeft" state="frozen"/>
      <selection/>
      <selection pane="bottomLeft" activeCell="C33" sqref="C33"/>
    </sheetView>
  </sheetViews>
  <sheetFormatPr defaultColWidth="9.14166666666667" defaultRowHeight="14.25" customHeight="1"/>
  <cols>
    <col min="1" max="1" width="15.625" customWidth="1"/>
    <col min="2" max="2" width="24.125" customWidth="1"/>
    <col min="3" max="3" width="53.25" customWidth="1"/>
    <col min="4" max="4" width="23.85" customWidth="1"/>
    <col min="5" max="5" width="15.6" customWidth="1"/>
    <col min="6" max="6" width="19.7416666666667" customWidth="1"/>
    <col min="7" max="7" width="14.8833333333333" customWidth="1"/>
    <col min="8" max="8" width="16.625" customWidth="1"/>
    <col min="9" max="14" width="14.175" customWidth="1"/>
    <col min="15" max="15" width="10.875" customWidth="1"/>
    <col min="16" max="16" width="11.75" customWidth="1"/>
    <col min="17" max="17" width="10.875" customWidth="1"/>
    <col min="18" max="18" width="12.625" customWidth="1"/>
    <col min="19" max="19" width="6.375" customWidth="1"/>
    <col min="20" max="20" width="11.75" customWidth="1"/>
    <col min="21" max="21" width="9.625" customWidth="1"/>
    <col min="22" max="22" width="11.25" customWidth="1"/>
    <col min="23"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9"/>
      <c r="W2" s="59" t="s">
        <v>266</v>
      </c>
    </row>
    <row r="3" ht="27.75" customHeight="1" spans="1:23">
      <c r="A3" s="27" t="s">
        <v>267</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"单位名称："&amp;"昆明市西山区海口新华中心学校"</f>
        <v>单位名称：昆明市西山区海口新华中心学校</v>
      </c>
      <c r="B4" s="120" t="str">
        <f t="shared" ref="A4:B4" si="0">"单位名称："&amp;"绩效评价中心"</f>
        <v>单位名称：绩效评价中心</v>
      </c>
      <c r="C4" s="120"/>
      <c r="D4" s="120"/>
      <c r="E4" s="120"/>
      <c r="F4" s="120"/>
      <c r="G4" s="120"/>
      <c r="H4" s="120"/>
      <c r="I4" s="120"/>
      <c r="J4" s="7"/>
      <c r="K4" s="7"/>
      <c r="L4" s="7"/>
      <c r="M4" s="7"/>
      <c r="N4" s="7"/>
      <c r="O4" s="7"/>
      <c r="P4" s="7"/>
      <c r="Q4" s="7"/>
      <c r="U4" s="119"/>
      <c r="W4" s="105" t="s">
        <v>179</v>
      </c>
    </row>
    <row r="5" ht="21.75" customHeight="1" spans="1:23">
      <c r="A5" s="9" t="s">
        <v>268</v>
      </c>
      <c r="B5" s="9" t="s">
        <v>190</v>
      </c>
      <c r="C5" s="9" t="s">
        <v>191</v>
      </c>
      <c r="D5" s="9" t="s">
        <v>269</v>
      </c>
      <c r="E5" s="10" t="s">
        <v>192</v>
      </c>
      <c r="F5" s="10" t="s">
        <v>193</v>
      </c>
      <c r="G5" s="10" t="s">
        <v>194</v>
      </c>
      <c r="H5" s="10" t="s">
        <v>195</v>
      </c>
      <c r="I5" s="65" t="s">
        <v>57</v>
      </c>
      <c r="J5" s="65" t="s">
        <v>270</v>
      </c>
      <c r="K5" s="65"/>
      <c r="L5" s="65"/>
      <c r="M5" s="65"/>
      <c r="N5" s="121" t="s">
        <v>197</v>
      </c>
      <c r="O5" s="121"/>
      <c r="P5" s="121"/>
      <c r="Q5" s="10" t="s">
        <v>63</v>
      </c>
      <c r="R5" s="11" t="s">
        <v>78</v>
      </c>
      <c r="S5" s="12"/>
      <c r="T5" s="12"/>
      <c r="U5" s="12"/>
      <c r="V5" s="12"/>
      <c r="W5" s="13"/>
    </row>
    <row r="6" ht="21.75" customHeight="1" spans="1:23">
      <c r="A6" s="14"/>
      <c r="B6" s="14"/>
      <c r="C6" s="14"/>
      <c r="D6" s="14"/>
      <c r="E6" s="15"/>
      <c r="F6" s="15"/>
      <c r="G6" s="15"/>
      <c r="H6" s="15"/>
      <c r="I6" s="65"/>
      <c r="J6" s="53" t="s">
        <v>60</v>
      </c>
      <c r="K6" s="53"/>
      <c r="L6" s="53" t="s">
        <v>61</v>
      </c>
      <c r="M6" s="53" t="s">
        <v>62</v>
      </c>
      <c r="N6" s="122" t="s">
        <v>60</v>
      </c>
      <c r="O6" s="122" t="s">
        <v>61</v>
      </c>
      <c r="P6" s="122" t="s">
        <v>62</v>
      </c>
      <c r="Q6" s="15"/>
      <c r="R6" s="10" t="s">
        <v>59</v>
      </c>
      <c r="S6" s="10" t="s">
        <v>70</v>
      </c>
      <c r="T6" s="10" t="s">
        <v>203</v>
      </c>
      <c r="U6" s="10" t="s">
        <v>66</v>
      </c>
      <c r="V6" s="10" t="s">
        <v>67</v>
      </c>
      <c r="W6" s="10" t="s">
        <v>68</v>
      </c>
    </row>
    <row r="7" ht="40.5" customHeight="1" spans="1:23">
      <c r="A7" s="16"/>
      <c r="B7" s="16"/>
      <c r="C7" s="16"/>
      <c r="D7" s="16"/>
      <c r="E7" s="17"/>
      <c r="F7" s="17"/>
      <c r="G7" s="17"/>
      <c r="H7" s="17"/>
      <c r="I7" s="65"/>
      <c r="J7" s="53" t="s">
        <v>59</v>
      </c>
      <c r="K7" s="53" t="s">
        <v>271</v>
      </c>
      <c r="L7" s="53"/>
      <c r="M7" s="53"/>
      <c r="N7" s="17"/>
      <c r="O7" s="17"/>
      <c r="P7" s="17"/>
      <c r="Q7" s="17"/>
      <c r="R7" s="17"/>
      <c r="S7" s="17"/>
      <c r="T7" s="17"/>
      <c r="U7" s="30"/>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15" customHeight="1" spans="1:23">
      <c r="A9" s="21" t="s">
        <v>272</v>
      </c>
      <c r="B9" s="123" t="s">
        <v>273</v>
      </c>
      <c r="C9" s="20" t="s">
        <v>274</v>
      </c>
      <c r="D9" s="20" t="s">
        <v>72</v>
      </c>
      <c r="E9" s="21" t="s">
        <v>98</v>
      </c>
      <c r="F9" s="21" t="s">
        <v>99</v>
      </c>
      <c r="G9" s="21" t="s">
        <v>275</v>
      </c>
      <c r="H9" s="21" t="s">
        <v>276</v>
      </c>
      <c r="I9" s="103">
        <v>291600</v>
      </c>
      <c r="J9" s="103">
        <v>291600</v>
      </c>
      <c r="K9" s="103">
        <v>291600</v>
      </c>
      <c r="L9" s="18"/>
      <c r="M9" s="18"/>
      <c r="N9" s="18"/>
      <c r="O9" s="18"/>
      <c r="P9" s="18"/>
      <c r="Q9" s="18"/>
      <c r="R9" s="18"/>
      <c r="S9" s="18"/>
      <c r="T9" s="18"/>
      <c r="U9" s="18"/>
      <c r="V9" s="18"/>
      <c r="W9" s="18"/>
    </row>
    <row r="10" ht="15" customHeight="1" spans="1:23">
      <c r="A10" s="21" t="s">
        <v>277</v>
      </c>
      <c r="B10" s="123" t="s">
        <v>278</v>
      </c>
      <c r="C10" s="20" t="s">
        <v>279</v>
      </c>
      <c r="D10" s="20" t="s">
        <v>72</v>
      </c>
      <c r="E10" s="21" t="s">
        <v>90</v>
      </c>
      <c r="F10" s="21" t="s">
        <v>91</v>
      </c>
      <c r="G10" s="21" t="s">
        <v>262</v>
      </c>
      <c r="H10" s="21" t="s">
        <v>263</v>
      </c>
      <c r="I10" s="103">
        <v>6635.52</v>
      </c>
      <c r="J10" s="103">
        <v>6635.52</v>
      </c>
      <c r="K10" s="103">
        <v>6635.52</v>
      </c>
      <c r="L10" s="18"/>
      <c r="M10" s="18"/>
      <c r="N10" s="18"/>
      <c r="O10" s="18"/>
      <c r="P10" s="18"/>
      <c r="Q10" s="18"/>
      <c r="R10" s="18"/>
      <c r="S10" s="18"/>
      <c r="T10" s="18"/>
      <c r="U10" s="18"/>
      <c r="V10" s="18"/>
      <c r="W10" s="18"/>
    </row>
    <row r="11" ht="15" customHeight="1" spans="1:23">
      <c r="A11" s="21" t="s">
        <v>277</v>
      </c>
      <c r="B11" s="123" t="s">
        <v>278</v>
      </c>
      <c r="C11" s="20" t="s">
        <v>279</v>
      </c>
      <c r="D11" s="20" t="s">
        <v>72</v>
      </c>
      <c r="E11" s="21" t="s">
        <v>90</v>
      </c>
      <c r="F11" s="21" t="s">
        <v>91</v>
      </c>
      <c r="G11" s="21" t="s">
        <v>217</v>
      </c>
      <c r="H11" s="21" t="s">
        <v>218</v>
      </c>
      <c r="I11" s="103">
        <v>59443.2</v>
      </c>
      <c r="J11" s="103">
        <v>59443.2</v>
      </c>
      <c r="K11" s="103">
        <v>59443.2</v>
      </c>
      <c r="L11" s="18"/>
      <c r="M11" s="18"/>
      <c r="N11" s="18"/>
      <c r="O11" s="18"/>
      <c r="P11" s="18"/>
      <c r="Q11" s="18"/>
      <c r="R11" s="18"/>
      <c r="S11" s="18"/>
      <c r="T11" s="18"/>
      <c r="U11" s="18"/>
      <c r="V11" s="18"/>
      <c r="W11" s="18"/>
    </row>
    <row r="12" ht="15" customHeight="1" spans="1:23">
      <c r="A12" s="21" t="s">
        <v>277</v>
      </c>
      <c r="B12" s="123" t="s">
        <v>280</v>
      </c>
      <c r="C12" s="20" t="s">
        <v>281</v>
      </c>
      <c r="D12" s="20" t="s">
        <v>72</v>
      </c>
      <c r="E12" s="21" t="s">
        <v>94</v>
      </c>
      <c r="F12" s="21" t="s">
        <v>95</v>
      </c>
      <c r="G12" s="21" t="s">
        <v>217</v>
      </c>
      <c r="H12" s="21" t="s">
        <v>218</v>
      </c>
      <c r="I12" s="103">
        <v>4032</v>
      </c>
      <c r="J12" s="103">
        <v>4032</v>
      </c>
      <c r="K12" s="103">
        <v>4032</v>
      </c>
      <c r="L12" s="18"/>
      <c r="M12" s="18"/>
      <c r="N12" s="18"/>
      <c r="O12" s="18"/>
      <c r="P12" s="18"/>
      <c r="Q12" s="18"/>
      <c r="R12" s="18"/>
      <c r="S12" s="18"/>
      <c r="T12" s="18"/>
      <c r="U12" s="18"/>
      <c r="V12" s="18"/>
      <c r="W12" s="18"/>
    </row>
    <row r="13" ht="15" customHeight="1" spans="1:23">
      <c r="A13" s="21" t="s">
        <v>277</v>
      </c>
      <c r="B13" s="123" t="s">
        <v>280</v>
      </c>
      <c r="C13" s="20" t="s">
        <v>281</v>
      </c>
      <c r="D13" s="20" t="s">
        <v>72</v>
      </c>
      <c r="E13" s="21" t="s">
        <v>94</v>
      </c>
      <c r="F13" s="21" t="s">
        <v>95</v>
      </c>
      <c r="G13" s="21" t="s">
        <v>262</v>
      </c>
      <c r="H13" s="21" t="s">
        <v>263</v>
      </c>
      <c r="I13" s="103">
        <v>448</v>
      </c>
      <c r="J13" s="103">
        <v>448</v>
      </c>
      <c r="K13" s="103">
        <v>448</v>
      </c>
      <c r="L13" s="18"/>
      <c r="M13" s="18"/>
      <c r="N13" s="18"/>
      <c r="O13" s="18"/>
      <c r="P13" s="18"/>
      <c r="Q13" s="18"/>
      <c r="R13" s="18"/>
      <c r="S13" s="18"/>
      <c r="T13" s="18"/>
      <c r="U13" s="18"/>
      <c r="V13" s="18"/>
      <c r="W13" s="18"/>
    </row>
    <row r="14" ht="15" customHeight="1" spans="1:23">
      <c r="A14" s="21" t="s">
        <v>272</v>
      </c>
      <c r="B14" s="123" t="s">
        <v>282</v>
      </c>
      <c r="C14" s="20" t="s">
        <v>283</v>
      </c>
      <c r="D14" s="20" t="s">
        <v>72</v>
      </c>
      <c r="E14" s="21" t="s">
        <v>90</v>
      </c>
      <c r="F14" s="21" t="s">
        <v>91</v>
      </c>
      <c r="G14" s="21" t="s">
        <v>284</v>
      </c>
      <c r="H14" s="21" t="s">
        <v>285</v>
      </c>
      <c r="I14" s="103">
        <v>360000</v>
      </c>
      <c r="J14" s="103"/>
      <c r="K14" s="103"/>
      <c r="L14" s="18"/>
      <c r="M14" s="18"/>
      <c r="N14" s="18"/>
      <c r="O14" s="18"/>
      <c r="P14" s="18"/>
      <c r="Q14" s="18"/>
      <c r="R14" s="103">
        <v>360000</v>
      </c>
      <c r="S14" s="103"/>
      <c r="T14" s="103"/>
      <c r="U14" s="103"/>
      <c r="V14" s="103"/>
      <c r="W14" s="103">
        <v>360000</v>
      </c>
    </row>
    <row r="15" ht="15" customHeight="1" spans="1:23">
      <c r="A15" s="21" t="s">
        <v>272</v>
      </c>
      <c r="B15" s="123" t="s">
        <v>286</v>
      </c>
      <c r="C15" s="20" t="s">
        <v>287</v>
      </c>
      <c r="D15" s="20" t="s">
        <v>72</v>
      </c>
      <c r="E15" s="21" t="s">
        <v>90</v>
      </c>
      <c r="F15" s="21" t="s">
        <v>91</v>
      </c>
      <c r="G15" s="21" t="s">
        <v>217</v>
      </c>
      <c r="H15" s="21" t="s">
        <v>218</v>
      </c>
      <c r="I15" s="103">
        <v>300</v>
      </c>
      <c r="J15" s="103"/>
      <c r="K15" s="103"/>
      <c r="L15" s="18"/>
      <c r="M15" s="18"/>
      <c r="N15" s="18"/>
      <c r="O15" s="18"/>
      <c r="P15" s="18"/>
      <c r="Q15" s="18"/>
      <c r="R15" s="103">
        <v>300</v>
      </c>
      <c r="S15" s="103"/>
      <c r="T15" s="103"/>
      <c r="U15" s="103"/>
      <c r="V15" s="103"/>
      <c r="W15" s="103">
        <v>300</v>
      </c>
    </row>
    <row r="16" ht="15" customHeight="1" spans="1:23">
      <c r="A16" s="21" t="s">
        <v>288</v>
      </c>
      <c r="B16" s="123" t="s">
        <v>289</v>
      </c>
      <c r="C16" s="20" t="s">
        <v>290</v>
      </c>
      <c r="D16" s="20" t="s">
        <v>72</v>
      </c>
      <c r="E16" s="21" t="s">
        <v>90</v>
      </c>
      <c r="F16" s="21" t="s">
        <v>91</v>
      </c>
      <c r="G16" s="21" t="s">
        <v>284</v>
      </c>
      <c r="H16" s="21" t="s">
        <v>285</v>
      </c>
      <c r="I16" s="103">
        <v>129042.6</v>
      </c>
      <c r="J16" s="103">
        <v>129042.6</v>
      </c>
      <c r="K16" s="103">
        <v>129042.6</v>
      </c>
      <c r="L16" s="18"/>
      <c r="M16" s="18"/>
      <c r="N16" s="18"/>
      <c r="O16" s="18"/>
      <c r="P16" s="18"/>
      <c r="Q16" s="18"/>
      <c r="R16" s="18"/>
      <c r="S16" s="18"/>
      <c r="T16" s="18"/>
      <c r="U16" s="18"/>
      <c r="V16" s="18"/>
      <c r="W16" s="18"/>
    </row>
    <row r="17" ht="15" customHeight="1" spans="1:23">
      <c r="A17" s="21" t="s">
        <v>288</v>
      </c>
      <c r="B17" s="123" t="s">
        <v>289</v>
      </c>
      <c r="C17" s="20" t="s">
        <v>290</v>
      </c>
      <c r="D17" s="20" t="s">
        <v>72</v>
      </c>
      <c r="E17" s="21" t="s">
        <v>90</v>
      </c>
      <c r="F17" s="21" t="s">
        <v>91</v>
      </c>
      <c r="G17" s="21" t="s">
        <v>262</v>
      </c>
      <c r="H17" s="21" t="s">
        <v>263</v>
      </c>
      <c r="I17" s="103">
        <v>31205.5</v>
      </c>
      <c r="J17" s="103">
        <v>31205.5</v>
      </c>
      <c r="K17" s="103">
        <v>31205.5</v>
      </c>
      <c r="L17" s="18"/>
      <c r="M17" s="18"/>
      <c r="N17" s="18"/>
      <c r="O17" s="18"/>
      <c r="P17" s="18"/>
      <c r="Q17" s="18"/>
      <c r="R17" s="18"/>
      <c r="S17" s="18"/>
      <c r="T17" s="18"/>
      <c r="U17" s="18"/>
      <c r="V17" s="18"/>
      <c r="W17" s="18"/>
    </row>
    <row r="18" ht="15" customHeight="1" spans="1:23">
      <c r="A18" s="21" t="s">
        <v>288</v>
      </c>
      <c r="B18" s="123" t="s">
        <v>289</v>
      </c>
      <c r="C18" s="20" t="s">
        <v>290</v>
      </c>
      <c r="D18" s="20" t="s">
        <v>72</v>
      </c>
      <c r="E18" s="21" t="s">
        <v>90</v>
      </c>
      <c r="F18" s="21" t="s">
        <v>91</v>
      </c>
      <c r="G18" s="21" t="s">
        <v>291</v>
      </c>
      <c r="H18" s="21" t="s">
        <v>292</v>
      </c>
      <c r="I18" s="103">
        <v>11000.5</v>
      </c>
      <c r="J18" s="103">
        <v>11000.5</v>
      </c>
      <c r="K18" s="103">
        <v>11000.5</v>
      </c>
      <c r="L18" s="18"/>
      <c r="M18" s="18"/>
      <c r="N18" s="18"/>
      <c r="O18" s="18"/>
      <c r="P18" s="18"/>
      <c r="Q18" s="18"/>
      <c r="R18" s="18"/>
      <c r="S18" s="18"/>
      <c r="T18" s="18"/>
      <c r="U18" s="18"/>
      <c r="V18" s="18"/>
      <c r="W18" s="18"/>
    </row>
    <row r="19" ht="15" customHeight="1" spans="1:23">
      <c r="A19" s="21" t="s">
        <v>288</v>
      </c>
      <c r="B19" s="123" t="s">
        <v>289</v>
      </c>
      <c r="C19" s="20" t="s">
        <v>290</v>
      </c>
      <c r="D19" s="20" t="s">
        <v>72</v>
      </c>
      <c r="E19" s="21" t="s">
        <v>90</v>
      </c>
      <c r="F19" s="21" t="s">
        <v>91</v>
      </c>
      <c r="G19" s="21" t="s">
        <v>293</v>
      </c>
      <c r="H19" s="21" t="s">
        <v>294</v>
      </c>
      <c r="I19" s="103">
        <v>19980.5</v>
      </c>
      <c r="J19" s="103">
        <v>19980.5</v>
      </c>
      <c r="K19" s="103">
        <v>19980.5</v>
      </c>
      <c r="L19" s="18"/>
      <c r="M19" s="18"/>
      <c r="N19" s="18"/>
      <c r="O19" s="18"/>
      <c r="P19" s="18"/>
      <c r="Q19" s="18"/>
      <c r="R19" s="18"/>
      <c r="S19" s="18"/>
      <c r="T19" s="18"/>
      <c r="U19" s="18"/>
      <c r="V19" s="18"/>
      <c r="W19" s="18"/>
    </row>
    <row r="20" ht="15" customHeight="1" spans="1:23">
      <c r="A20" s="21" t="s">
        <v>288</v>
      </c>
      <c r="B20" s="123" t="s">
        <v>289</v>
      </c>
      <c r="C20" s="20" t="s">
        <v>290</v>
      </c>
      <c r="D20" s="20" t="s">
        <v>72</v>
      </c>
      <c r="E20" s="21" t="s">
        <v>90</v>
      </c>
      <c r="F20" s="21" t="s">
        <v>91</v>
      </c>
      <c r="G20" s="21" t="s">
        <v>217</v>
      </c>
      <c r="H20" s="21" t="s">
        <v>218</v>
      </c>
      <c r="I20" s="103">
        <v>90293.9</v>
      </c>
      <c r="J20" s="103">
        <v>90293.9</v>
      </c>
      <c r="K20" s="103">
        <v>90293.9</v>
      </c>
      <c r="L20" s="18"/>
      <c r="M20" s="18"/>
      <c r="N20" s="18"/>
      <c r="O20" s="18"/>
      <c r="P20" s="18"/>
      <c r="Q20" s="18"/>
      <c r="R20" s="18"/>
      <c r="S20" s="18"/>
      <c r="T20" s="18"/>
      <c r="U20" s="18"/>
      <c r="V20" s="18"/>
      <c r="W20" s="18"/>
    </row>
    <row r="21" ht="15" customHeight="1" spans="1:23">
      <c r="A21" s="21" t="s">
        <v>288</v>
      </c>
      <c r="B21" s="123" t="s">
        <v>289</v>
      </c>
      <c r="C21" s="20" t="s">
        <v>290</v>
      </c>
      <c r="D21" s="20" t="s">
        <v>72</v>
      </c>
      <c r="E21" s="21" t="s">
        <v>90</v>
      </c>
      <c r="F21" s="21" t="s">
        <v>91</v>
      </c>
      <c r="G21" s="21" t="s">
        <v>295</v>
      </c>
      <c r="H21" s="21" t="s">
        <v>296</v>
      </c>
      <c r="I21" s="103">
        <v>15041.5</v>
      </c>
      <c r="J21" s="103">
        <v>15041.5</v>
      </c>
      <c r="K21" s="103">
        <v>15041.5</v>
      </c>
      <c r="L21" s="18"/>
      <c r="M21" s="18"/>
      <c r="N21" s="18"/>
      <c r="O21" s="18"/>
      <c r="P21" s="18"/>
      <c r="Q21" s="18"/>
      <c r="R21" s="18"/>
      <c r="S21" s="18"/>
      <c r="T21" s="18"/>
      <c r="U21" s="18"/>
      <c r="V21" s="18"/>
      <c r="W21" s="18"/>
    </row>
    <row r="22" ht="15" customHeight="1" spans="1:23">
      <c r="A22" s="21" t="s">
        <v>288</v>
      </c>
      <c r="B22" s="123" t="s">
        <v>289</v>
      </c>
      <c r="C22" s="20" t="s">
        <v>290</v>
      </c>
      <c r="D22" s="20" t="s">
        <v>72</v>
      </c>
      <c r="E22" s="21" t="s">
        <v>90</v>
      </c>
      <c r="F22" s="21" t="s">
        <v>91</v>
      </c>
      <c r="G22" s="21" t="s">
        <v>297</v>
      </c>
      <c r="H22" s="21" t="s">
        <v>298</v>
      </c>
      <c r="I22" s="103">
        <v>15490.5</v>
      </c>
      <c r="J22" s="103">
        <v>15490.5</v>
      </c>
      <c r="K22" s="103">
        <v>15490.5</v>
      </c>
      <c r="L22" s="18"/>
      <c r="M22" s="18"/>
      <c r="N22" s="18"/>
      <c r="O22" s="18"/>
      <c r="P22" s="18"/>
      <c r="Q22" s="18"/>
      <c r="R22" s="18"/>
      <c r="S22" s="18"/>
      <c r="T22" s="18"/>
      <c r="U22" s="18"/>
      <c r="V22" s="18"/>
      <c r="W22" s="18"/>
    </row>
    <row r="23" ht="15" customHeight="1" spans="1:23">
      <c r="A23" s="21" t="s">
        <v>288</v>
      </c>
      <c r="B23" s="123" t="s">
        <v>299</v>
      </c>
      <c r="C23" s="20" t="s">
        <v>300</v>
      </c>
      <c r="D23" s="20" t="s">
        <v>72</v>
      </c>
      <c r="E23" s="21" t="s">
        <v>94</v>
      </c>
      <c r="F23" s="21" t="s">
        <v>95</v>
      </c>
      <c r="G23" s="21" t="s">
        <v>217</v>
      </c>
      <c r="H23" s="21" t="s">
        <v>218</v>
      </c>
      <c r="I23" s="103">
        <v>7767.9</v>
      </c>
      <c r="J23" s="103">
        <v>7767.9</v>
      </c>
      <c r="K23" s="103">
        <v>7767.9</v>
      </c>
      <c r="L23" s="18"/>
      <c r="M23" s="18"/>
      <c r="N23" s="18"/>
      <c r="O23" s="18"/>
      <c r="P23" s="18"/>
      <c r="Q23" s="18"/>
      <c r="R23" s="18"/>
      <c r="S23" s="18"/>
      <c r="T23" s="18"/>
      <c r="U23" s="18"/>
      <c r="V23" s="18"/>
      <c r="W23" s="18"/>
    </row>
    <row r="24" ht="15" customHeight="1" spans="1:23">
      <c r="A24" s="21" t="s">
        <v>288</v>
      </c>
      <c r="B24" s="123" t="s">
        <v>299</v>
      </c>
      <c r="C24" s="20" t="s">
        <v>300</v>
      </c>
      <c r="D24" s="20" t="s">
        <v>72</v>
      </c>
      <c r="E24" s="21" t="s">
        <v>94</v>
      </c>
      <c r="F24" s="21" t="s">
        <v>95</v>
      </c>
      <c r="G24" s="21" t="s">
        <v>262</v>
      </c>
      <c r="H24" s="21" t="s">
        <v>263</v>
      </c>
      <c r="I24" s="103">
        <v>863.1</v>
      </c>
      <c r="J24" s="103">
        <v>863.1</v>
      </c>
      <c r="K24" s="103">
        <v>863.1</v>
      </c>
      <c r="L24" s="18"/>
      <c r="M24" s="18"/>
      <c r="N24" s="18"/>
      <c r="O24" s="18"/>
      <c r="P24" s="18"/>
      <c r="Q24" s="18"/>
      <c r="R24" s="18"/>
      <c r="S24" s="18"/>
      <c r="T24" s="18"/>
      <c r="U24" s="18"/>
      <c r="V24" s="18"/>
      <c r="W24" s="18"/>
    </row>
    <row r="25" ht="15" customHeight="1" spans="1:23">
      <c r="A25" s="21" t="s">
        <v>301</v>
      </c>
      <c r="B25" s="123" t="s">
        <v>302</v>
      </c>
      <c r="C25" s="20" t="s">
        <v>303</v>
      </c>
      <c r="D25" s="20" t="s">
        <v>72</v>
      </c>
      <c r="E25" s="21" t="s">
        <v>110</v>
      </c>
      <c r="F25" s="21" t="s">
        <v>111</v>
      </c>
      <c r="G25" s="21" t="s">
        <v>239</v>
      </c>
      <c r="H25" s="21" t="s">
        <v>240</v>
      </c>
      <c r="I25" s="103">
        <v>37500</v>
      </c>
      <c r="J25" s="103">
        <v>37500</v>
      </c>
      <c r="K25" s="103">
        <v>37500</v>
      </c>
      <c r="L25" s="18"/>
      <c r="M25" s="18"/>
      <c r="N25" s="18"/>
      <c r="O25" s="18"/>
      <c r="P25" s="18"/>
      <c r="Q25" s="18"/>
      <c r="R25" s="18"/>
      <c r="S25" s="18"/>
      <c r="T25" s="18"/>
      <c r="U25" s="18"/>
      <c r="V25" s="18"/>
      <c r="W25" s="18"/>
    </row>
    <row r="26" ht="15" customHeight="1" spans="1:23">
      <c r="A26" s="21" t="s">
        <v>277</v>
      </c>
      <c r="B26" s="123" t="s">
        <v>304</v>
      </c>
      <c r="C26" s="20" t="s">
        <v>305</v>
      </c>
      <c r="D26" s="20" t="s">
        <v>72</v>
      </c>
      <c r="E26" s="21" t="s">
        <v>90</v>
      </c>
      <c r="F26" s="21" t="s">
        <v>91</v>
      </c>
      <c r="G26" s="21" t="s">
        <v>306</v>
      </c>
      <c r="H26" s="21" t="s">
        <v>307</v>
      </c>
      <c r="I26" s="103">
        <v>22600</v>
      </c>
      <c r="J26" s="103">
        <v>22600</v>
      </c>
      <c r="K26" s="103">
        <v>22600</v>
      </c>
      <c r="L26" s="18"/>
      <c r="M26" s="18"/>
      <c r="N26" s="18"/>
      <c r="O26" s="18"/>
      <c r="P26" s="18"/>
      <c r="Q26" s="18"/>
      <c r="R26" s="18"/>
      <c r="S26" s="18"/>
      <c r="T26" s="18"/>
      <c r="U26" s="18"/>
      <c r="V26" s="18"/>
      <c r="W26" s="18"/>
    </row>
    <row r="27" ht="15" customHeight="1" spans="1:23">
      <c r="A27" s="21" t="s">
        <v>277</v>
      </c>
      <c r="B27" s="123" t="s">
        <v>308</v>
      </c>
      <c r="C27" s="20" t="s">
        <v>309</v>
      </c>
      <c r="D27" s="20" t="s">
        <v>72</v>
      </c>
      <c r="E27" s="21" t="s">
        <v>90</v>
      </c>
      <c r="F27" s="21" t="s">
        <v>91</v>
      </c>
      <c r="G27" s="21" t="s">
        <v>306</v>
      </c>
      <c r="H27" s="21" t="s">
        <v>307</v>
      </c>
      <c r="I27" s="103">
        <v>492800</v>
      </c>
      <c r="J27" s="103">
        <v>492800</v>
      </c>
      <c r="K27" s="103">
        <v>492800</v>
      </c>
      <c r="L27" s="18"/>
      <c r="M27" s="18"/>
      <c r="N27" s="18"/>
      <c r="O27" s="18"/>
      <c r="P27" s="18"/>
      <c r="Q27" s="18"/>
      <c r="R27" s="18"/>
      <c r="S27" s="18"/>
      <c r="T27" s="18"/>
      <c r="U27" s="18"/>
      <c r="V27" s="18"/>
      <c r="W27" s="18"/>
    </row>
    <row r="28" ht="15" customHeight="1" spans="1:23">
      <c r="A28" s="21" t="s">
        <v>272</v>
      </c>
      <c r="B28" s="123" t="s">
        <v>310</v>
      </c>
      <c r="C28" s="20" t="s">
        <v>311</v>
      </c>
      <c r="D28" s="20" t="s">
        <v>72</v>
      </c>
      <c r="E28" s="21" t="s">
        <v>90</v>
      </c>
      <c r="F28" s="21" t="s">
        <v>91</v>
      </c>
      <c r="G28" s="21" t="s">
        <v>217</v>
      </c>
      <c r="H28" s="21" t="s">
        <v>218</v>
      </c>
      <c r="I28" s="103">
        <v>150000</v>
      </c>
      <c r="J28" s="103"/>
      <c r="K28" s="103"/>
      <c r="L28" s="18"/>
      <c r="M28" s="18"/>
      <c r="N28" s="18"/>
      <c r="O28" s="18"/>
      <c r="P28" s="18"/>
      <c r="Q28" s="18"/>
      <c r="R28" s="103">
        <v>150000</v>
      </c>
      <c r="S28" s="103"/>
      <c r="T28" s="103"/>
      <c r="U28" s="103"/>
      <c r="V28" s="103"/>
      <c r="W28" s="103">
        <v>150000</v>
      </c>
    </row>
    <row r="29" ht="15" customHeight="1" spans="1:23">
      <c r="A29" s="21" t="s">
        <v>312</v>
      </c>
      <c r="B29" s="123" t="s">
        <v>313</v>
      </c>
      <c r="C29" s="20" t="s">
        <v>314</v>
      </c>
      <c r="D29" s="20" t="s">
        <v>72</v>
      </c>
      <c r="E29" s="21" t="s">
        <v>90</v>
      </c>
      <c r="F29" s="21" t="s">
        <v>91</v>
      </c>
      <c r="G29" s="21" t="s">
        <v>284</v>
      </c>
      <c r="H29" s="21" t="s">
        <v>285</v>
      </c>
      <c r="I29" s="103">
        <v>74811</v>
      </c>
      <c r="J29" s="103">
        <v>74811</v>
      </c>
      <c r="K29" s="103">
        <v>74811</v>
      </c>
      <c r="L29" s="18"/>
      <c r="M29" s="18"/>
      <c r="N29" s="18"/>
      <c r="O29" s="18"/>
      <c r="P29" s="18"/>
      <c r="Q29" s="18"/>
      <c r="R29" s="18"/>
      <c r="S29" s="18"/>
      <c r="T29" s="18"/>
      <c r="U29" s="18"/>
      <c r="V29" s="18"/>
      <c r="W29" s="18"/>
    </row>
    <row r="30" ht="15" customHeight="1" spans="1:23">
      <c r="A30" s="21" t="s">
        <v>312</v>
      </c>
      <c r="B30" s="123" t="s">
        <v>315</v>
      </c>
      <c r="C30" s="20" t="s">
        <v>316</v>
      </c>
      <c r="D30" s="20" t="s">
        <v>72</v>
      </c>
      <c r="E30" s="21" t="s">
        <v>90</v>
      </c>
      <c r="F30" s="21" t="s">
        <v>91</v>
      </c>
      <c r="G30" s="21" t="s">
        <v>217</v>
      </c>
      <c r="H30" s="21" t="s">
        <v>218</v>
      </c>
      <c r="I30" s="103">
        <v>15112.3</v>
      </c>
      <c r="J30" s="103">
        <v>15112.3</v>
      </c>
      <c r="K30" s="103">
        <v>15112.3</v>
      </c>
      <c r="L30" s="18"/>
      <c r="M30" s="18"/>
      <c r="N30" s="18"/>
      <c r="O30" s="18"/>
      <c r="P30" s="18"/>
      <c r="Q30" s="18"/>
      <c r="R30" s="18"/>
      <c r="S30" s="18"/>
      <c r="T30" s="18"/>
      <c r="U30" s="18"/>
      <c r="V30" s="18"/>
      <c r="W30" s="18"/>
    </row>
    <row r="31" ht="15" customHeight="1" spans="1:23">
      <c r="A31" s="21" t="s">
        <v>312</v>
      </c>
      <c r="B31" s="123" t="s">
        <v>315</v>
      </c>
      <c r="C31" s="20" t="s">
        <v>316</v>
      </c>
      <c r="D31" s="20" t="s">
        <v>72</v>
      </c>
      <c r="E31" s="21" t="s">
        <v>90</v>
      </c>
      <c r="F31" s="21" t="s">
        <v>91</v>
      </c>
      <c r="G31" s="21" t="s">
        <v>262</v>
      </c>
      <c r="H31" s="21" t="s">
        <v>263</v>
      </c>
      <c r="I31" s="103">
        <v>8566.63</v>
      </c>
      <c r="J31" s="103">
        <v>8566.63</v>
      </c>
      <c r="K31" s="103">
        <v>8566.63</v>
      </c>
      <c r="L31" s="18"/>
      <c r="M31" s="18"/>
      <c r="N31" s="18"/>
      <c r="O31" s="18"/>
      <c r="P31" s="18"/>
      <c r="Q31" s="18"/>
      <c r="R31" s="18"/>
      <c r="S31" s="18"/>
      <c r="T31" s="18"/>
      <c r="U31" s="18"/>
      <c r="V31" s="18"/>
      <c r="W31" s="18"/>
    </row>
    <row r="32" ht="15" customHeight="1" spans="1:23">
      <c r="A32" s="21" t="s">
        <v>312</v>
      </c>
      <c r="B32" s="123" t="s">
        <v>315</v>
      </c>
      <c r="C32" s="20" t="s">
        <v>316</v>
      </c>
      <c r="D32" s="20" t="s">
        <v>72</v>
      </c>
      <c r="E32" s="21" t="s">
        <v>90</v>
      </c>
      <c r="F32" s="21" t="s">
        <v>91</v>
      </c>
      <c r="G32" s="21" t="s">
        <v>297</v>
      </c>
      <c r="H32" s="21" t="s">
        <v>298</v>
      </c>
      <c r="I32" s="103">
        <v>6761</v>
      </c>
      <c r="J32" s="103">
        <v>6761</v>
      </c>
      <c r="K32" s="103">
        <v>6761</v>
      </c>
      <c r="L32" s="18"/>
      <c r="M32" s="18"/>
      <c r="N32" s="18"/>
      <c r="O32" s="18"/>
      <c r="P32" s="18"/>
      <c r="Q32" s="18"/>
      <c r="R32" s="18"/>
      <c r="S32" s="18"/>
      <c r="T32" s="18"/>
      <c r="U32" s="18"/>
      <c r="V32" s="18"/>
      <c r="W32" s="18"/>
    </row>
    <row r="33" ht="15" customHeight="1" spans="1:23">
      <c r="A33" s="21" t="s">
        <v>312</v>
      </c>
      <c r="B33" s="123" t="s">
        <v>317</v>
      </c>
      <c r="C33" s="20" t="s">
        <v>318</v>
      </c>
      <c r="D33" s="20" t="s">
        <v>72</v>
      </c>
      <c r="E33" s="21" t="s">
        <v>90</v>
      </c>
      <c r="F33" s="21" t="s">
        <v>91</v>
      </c>
      <c r="G33" s="21" t="s">
        <v>319</v>
      </c>
      <c r="H33" s="21" t="s">
        <v>320</v>
      </c>
      <c r="I33" s="103">
        <v>5000</v>
      </c>
      <c r="J33" s="103">
        <v>5000</v>
      </c>
      <c r="K33" s="103">
        <v>5000</v>
      </c>
      <c r="L33" s="18"/>
      <c r="M33" s="18"/>
      <c r="N33" s="18"/>
      <c r="O33" s="18"/>
      <c r="P33" s="18"/>
      <c r="Q33" s="18"/>
      <c r="R33" s="18"/>
      <c r="S33" s="18"/>
      <c r="T33" s="18"/>
      <c r="U33" s="18"/>
      <c r="V33" s="18"/>
      <c r="W33" s="18"/>
    </row>
    <row r="34" ht="15" customHeight="1" spans="1:23">
      <c r="A34" s="21" t="s">
        <v>312</v>
      </c>
      <c r="B34" s="123" t="s">
        <v>321</v>
      </c>
      <c r="C34" s="20" t="s">
        <v>322</v>
      </c>
      <c r="D34" s="20" t="s">
        <v>72</v>
      </c>
      <c r="E34" s="21" t="s">
        <v>90</v>
      </c>
      <c r="F34" s="21" t="s">
        <v>91</v>
      </c>
      <c r="G34" s="21" t="s">
        <v>319</v>
      </c>
      <c r="H34" s="21" t="s">
        <v>320</v>
      </c>
      <c r="I34" s="103">
        <v>800</v>
      </c>
      <c r="J34" s="103">
        <v>800</v>
      </c>
      <c r="K34" s="103">
        <v>800</v>
      </c>
      <c r="L34" s="18"/>
      <c r="M34" s="18"/>
      <c r="N34" s="18"/>
      <c r="O34" s="18"/>
      <c r="P34" s="18"/>
      <c r="Q34" s="18"/>
      <c r="R34" s="18"/>
      <c r="S34" s="18"/>
      <c r="T34" s="18"/>
      <c r="U34" s="18"/>
      <c r="V34" s="18"/>
      <c r="W34" s="18"/>
    </row>
    <row r="35" ht="15" customHeight="1" spans="1:23">
      <c r="A35" s="21" t="s">
        <v>312</v>
      </c>
      <c r="B35" s="123" t="s">
        <v>323</v>
      </c>
      <c r="C35" s="20" t="s">
        <v>324</v>
      </c>
      <c r="D35" s="20" t="s">
        <v>72</v>
      </c>
      <c r="E35" s="21" t="s">
        <v>94</v>
      </c>
      <c r="F35" s="21" t="s">
        <v>95</v>
      </c>
      <c r="G35" s="21" t="s">
        <v>217</v>
      </c>
      <c r="H35" s="21" t="s">
        <v>218</v>
      </c>
      <c r="I35" s="103">
        <v>123.2</v>
      </c>
      <c r="J35" s="103">
        <v>123.2</v>
      </c>
      <c r="K35" s="103">
        <v>123.2</v>
      </c>
      <c r="L35" s="18"/>
      <c r="M35" s="18"/>
      <c r="N35" s="18"/>
      <c r="O35" s="18"/>
      <c r="P35" s="18"/>
      <c r="Q35" s="18"/>
      <c r="R35" s="18"/>
      <c r="S35" s="18"/>
      <c r="T35" s="18"/>
      <c r="U35" s="18"/>
      <c r="V35" s="18"/>
      <c r="W35" s="18"/>
    </row>
    <row r="36" ht="15" customHeight="1" spans="1:23">
      <c r="A36" s="21" t="s">
        <v>312</v>
      </c>
      <c r="B36" s="123" t="s">
        <v>325</v>
      </c>
      <c r="C36" s="20" t="s">
        <v>326</v>
      </c>
      <c r="D36" s="20" t="s">
        <v>72</v>
      </c>
      <c r="E36" s="21" t="s">
        <v>94</v>
      </c>
      <c r="F36" s="21" t="s">
        <v>95</v>
      </c>
      <c r="G36" s="21" t="s">
        <v>217</v>
      </c>
      <c r="H36" s="21" t="s">
        <v>218</v>
      </c>
      <c r="I36" s="103">
        <v>160</v>
      </c>
      <c r="J36" s="103">
        <v>160</v>
      </c>
      <c r="K36" s="103">
        <v>160</v>
      </c>
      <c r="L36" s="18"/>
      <c r="M36" s="18"/>
      <c r="N36" s="18"/>
      <c r="O36" s="18"/>
      <c r="P36" s="18"/>
      <c r="Q36" s="18"/>
      <c r="R36" s="18"/>
      <c r="S36" s="18"/>
      <c r="T36" s="18"/>
      <c r="U36" s="18"/>
      <c r="V36" s="18"/>
      <c r="W36" s="18"/>
    </row>
    <row r="37" ht="15" customHeight="1" spans="1:23">
      <c r="A37" s="21" t="s">
        <v>312</v>
      </c>
      <c r="B37" s="123" t="s">
        <v>327</v>
      </c>
      <c r="C37" s="20" t="s">
        <v>328</v>
      </c>
      <c r="D37" s="20" t="s">
        <v>72</v>
      </c>
      <c r="E37" s="21" t="s">
        <v>94</v>
      </c>
      <c r="F37" s="21" t="s">
        <v>95</v>
      </c>
      <c r="G37" s="21" t="s">
        <v>217</v>
      </c>
      <c r="H37" s="21" t="s">
        <v>218</v>
      </c>
      <c r="I37" s="103">
        <v>200</v>
      </c>
      <c r="J37" s="103">
        <v>200</v>
      </c>
      <c r="K37" s="103">
        <v>200</v>
      </c>
      <c r="L37" s="18"/>
      <c r="M37" s="18"/>
      <c r="N37" s="18"/>
      <c r="O37" s="18"/>
      <c r="P37" s="18"/>
      <c r="Q37" s="18"/>
      <c r="R37" s="18"/>
      <c r="S37" s="18"/>
      <c r="T37" s="18"/>
      <c r="U37" s="18"/>
      <c r="V37" s="18"/>
      <c r="W37" s="18"/>
    </row>
    <row r="38" ht="15" customHeight="1" spans="1:23">
      <c r="A38" s="21" t="s">
        <v>312</v>
      </c>
      <c r="B38" s="123" t="s">
        <v>329</v>
      </c>
      <c r="C38" s="20" t="s">
        <v>330</v>
      </c>
      <c r="D38" s="20" t="s">
        <v>72</v>
      </c>
      <c r="E38" s="21" t="s">
        <v>94</v>
      </c>
      <c r="F38" s="21" t="s">
        <v>95</v>
      </c>
      <c r="G38" s="21" t="s">
        <v>217</v>
      </c>
      <c r="H38" s="21" t="s">
        <v>218</v>
      </c>
      <c r="I38" s="103">
        <v>1200</v>
      </c>
      <c r="J38" s="103">
        <v>1200</v>
      </c>
      <c r="K38" s="103">
        <v>1200</v>
      </c>
      <c r="L38" s="18"/>
      <c r="M38" s="18"/>
      <c r="N38" s="18"/>
      <c r="O38" s="18"/>
      <c r="P38" s="18"/>
      <c r="Q38" s="18"/>
      <c r="R38" s="18"/>
      <c r="S38" s="18"/>
      <c r="T38" s="18"/>
      <c r="U38" s="18"/>
      <c r="V38" s="18"/>
      <c r="W38" s="18"/>
    </row>
    <row r="39" ht="15" customHeight="1" spans="1:23">
      <c r="A39" s="21" t="s">
        <v>312</v>
      </c>
      <c r="B39" s="123" t="s">
        <v>331</v>
      </c>
      <c r="C39" s="20" t="s">
        <v>332</v>
      </c>
      <c r="D39" s="20" t="s">
        <v>72</v>
      </c>
      <c r="E39" s="21" t="s">
        <v>94</v>
      </c>
      <c r="F39" s="21" t="s">
        <v>95</v>
      </c>
      <c r="G39" s="21" t="s">
        <v>262</v>
      </c>
      <c r="H39" s="21" t="s">
        <v>263</v>
      </c>
      <c r="I39" s="103">
        <v>486.8</v>
      </c>
      <c r="J39" s="103">
        <v>486.8</v>
      </c>
      <c r="K39" s="103">
        <v>486.8</v>
      </c>
      <c r="L39" s="18"/>
      <c r="M39" s="18"/>
      <c r="N39" s="18"/>
      <c r="O39" s="18"/>
      <c r="P39" s="18"/>
      <c r="Q39" s="18"/>
      <c r="R39" s="18"/>
      <c r="S39" s="18"/>
      <c r="T39" s="18"/>
      <c r="U39" s="18"/>
      <c r="V39" s="18"/>
      <c r="W39" s="18"/>
    </row>
    <row r="40" ht="15" customHeight="1" spans="1:23">
      <c r="A40" s="21" t="s">
        <v>312</v>
      </c>
      <c r="B40" s="123" t="s">
        <v>333</v>
      </c>
      <c r="C40" s="20" t="s">
        <v>334</v>
      </c>
      <c r="D40" s="20" t="s">
        <v>72</v>
      </c>
      <c r="E40" s="21" t="s">
        <v>90</v>
      </c>
      <c r="F40" s="21" t="s">
        <v>91</v>
      </c>
      <c r="G40" s="21" t="s">
        <v>306</v>
      </c>
      <c r="H40" s="21" t="s">
        <v>307</v>
      </c>
      <c r="I40" s="103">
        <v>56160</v>
      </c>
      <c r="J40" s="103">
        <v>56160</v>
      </c>
      <c r="K40" s="103">
        <v>56160</v>
      </c>
      <c r="L40" s="18"/>
      <c r="M40" s="18"/>
      <c r="N40" s="18"/>
      <c r="O40" s="18"/>
      <c r="P40" s="18"/>
      <c r="Q40" s="18"/>
      <c r="R40" s="18"/>
      <c r="S40" s="18"/>
      <c r="T40" s="18"/>
      <c r="U40" s="18"/>
      <c r="V40" s="18"/>
      <c r="W40" s="18"/>
    </row>
    <row r="41" ht="15" customHeight="1" spans="1:23">
      <c r="A41" s="21" t="s">
        <v>312</v>
      </c>
      <c r="B41" s="123" t="s">
        <v>335</v>
      </c>
      <c r="C41" s="20" t="s">
        <v>336</v>
      </c>
      <c r="D41" s="20" t="s">
        <v>72</v>
      </c>
      <c r="E41" s="21" t="s">
        <v>90</v>
      </c>
      <c r="F41" s="21" t="s">
        <v>91</v>
      </c>
      <c r="G41" s="21" t="s">
        <v>306</v>
      </c>
      <c r="H41" s="21" t="s">
        <v>307</v>
      </c>
      <c r="I41" s="103">
        <v>70200</v>
      </c>
      <c r="J41" s="103">
        <v>70200</v>
      </c>
      <c r="K41" s="103">
        <v>70200</v>
      </c>
      <c r="L41" s="18"/>
      <c r="M41" s="18"/>
      <c r="N41" s="18"/>
      <c r="O41" s="18"/>
      <c r="P41" s="18"/>
      <c r="Q41" s="18"/>
      <c r="R41" s="18"/>
      <c r="S41" s="18"/>
      <c r="T41" s="18"/>
      <c r="U41" s="18"/>
      <c r="V41" s="18"/>
      <c r="W41" s="18"/>
    </row>
    <row r="42" ht="18.75" customHeight="1" spans="1:23">
      <c r="A42" s="35" t="s">
        <v>128</v>
      </c>
      <c r="B42" s="36"/>
      <c r="C42" s="36"/>
      <c r="D42" s="36"/>
      <c r="E42" s="36"/>
      <c r="F42" s="36"/>
      <c r="G42" s="36"/>
      <c r="H42" s="37"/>
      <c r="I42" s="103">
        <v>1985625.65</v>
      </c>
      <c r="J42" s="103">
        <v>1475325.65</v>
      </c>
      <c r="K42" s="103">
        <v>1475325.65</v>
      </c>
      <c r="L42" s="124"/>
      <c r="M42" s="124"/>
      <c r="N42" s="124"/>
      <c r="O42" s="124"/>
      <c r="P42" s="124"/>
      <c r="Q42" s="124"/>
      <c r="R42" s="103">
        <v>510300</v>
      </c>
      <c r="S42" s="103"/>
      <c r="T42" s="103"/>
      <c r="U42" s="103"/>
      <c r="V42" s="103"/>
      <c r="W42" s="103">
        <v>510300</v>
      </c>
    </row>
  </sheetData>
  <mergeCells count="28">
    <mergeCell ref="A3:W3"/>
    <mergeCell ref="A4:I4"/>
    <mergeCell ref="J5:M5"/>
    <mergeCell ref="N5:P5"/>
    <mergeCell ref="R5:W5"/>
    <mergeCell ref="J6:K6"/>
    <mergeCell ref="A42:H4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rintOptions horizontalCentered="1"/>
  <pageMargins left="0" right="0" top="0.2125" bottom="0.2125" header="0.5" footer="0.5"/>
  <pageSetup paperSize="9" scale="4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9"/>
  <sheetViews>
    <sheetView showZeros="0" topLeftCell="B1" workbookViewId="0">
      <pane ySplit="1" topLeftCell="A134" activePane="bottomLeft" state="frozen"/>
      <selection/>
      <selection pane="bottomLeft" activeCell="B154" sqref="B154:B159"/>
    </sheetView>
  </sheetViews>
  <sheetFormatPr defaultColWidth="9.14166666666667" defaultRowHeight="12" customHeight="1"/>
  <cols>
    <col min="1" max="1" width="34.275" customWidth="1"/>
    <col min="2" max="2" width="48" customWidth="1"/>
    <col min="3" max="3" width="17.175" customWidth="1"/>
    <col min="4" max="4" width="21.025" customWidth="1"/>
    <col min="5" max="5" width="29.75" customWidth="1"/>
    <col min="6" max="6" width="11.275" customWidth="1"/>
    <col min="7" max="7" width="10.3166666666667" customWidth="1"/>
    <col min="8" max="8" width="13.75" customWidth="1"/>
    <col min="9" max="9" width="13.425" customWidth="1"/>
    <col min="10" max="10" width="66.75" customWidth="1"/>
  </cols>
  <sheetData>
    <row r="1" customHeight="1" spans="1:10">
      <c r="A1" s="1"/>
      <c r="B1" s="1"/>
      <c r="C1" s="1"/>
      <c r="D1" s="1"/>
      <c r="E1" s="1"/>
      <c r="F1" s="1"/>
      <c r="G1" s="1"/>
      <c r="H1" s="1"/>
      <c r="I1" s="1"/>
      <c r="J1" s="1"/>
    </row>
    <row r="2" customHeight="1" spans="1:10">
      <c r="J2" s="50" t="s">
        <v>337</v>
      </c>
    </row>
    <row r="3" ht="28.5" customHeight="1" spans="1:10">
      <c r="A3" s="51" t="s">
        <v>338</v>
      </c>
      <c r="B3" s="27"/>
      <c r="C3" s="27"/>
      <c r="D3" s="27"/>
      <c r="E3" s="27"/>
      <c r="F3" s="52"/>
      <c r="G3" s="27"/>
      <c r="H3" s="52"/>
      <c r="I3" s="52"/>
      <c r="J3" s="27"/>
    </row>
    <row r="4" ht="15" customHeight="1" spans="1:10">
      <c r="A4" s="5" t="str">
        <f>"单位名称："&amp;"昆明市西山区海口新华中心学校"</f>
        <v>单位名称：昆明市西山区海口新华中心学校</v>
      </c>
    </row>
    <row r="5" ht="14.25" customHeight="1" spans="1:10">
      <c r="A5" s="53" t="s">
        <v>339</v>
      </c>
      <c r="B5" s="53" t="s">
        <v>340</v>
      </c>
      <c r="C5" s="53" t="s">
        <v>341</v>
      </c>
      <c r="D5" s="53" t="s">
        <v>342</v>
      </c>
      <c r="E5" s="53" t="s">
        <v>343</v>
      </c>
      <c r="F5" s="54" t="s">
        <v>344</v>
      </c>
      <c r="G5" s="53" t="s">
        <v>345</v>
      </c>
      <c r="H5" s="54" t="s">
        <v>346</v>
      </c>
      <c r="I5" s="54" t="s">
        <v>347</v>
      </c>
      <c r="J5" s="53" t="s">
        <v>348</v>
      </c>
    </row>
    <row r="6" ht="14.25" customHeight="1" spans="1:10">
      <c r="A6" s="53">
        <v>1</v>
      </c>
      <c r="B6" s="53">
        <v>2</v>
      </c>
      <c r="C6" s="53">
        <v>3</v>
      </c>
      <c r="D6" s="53">
        <v>4</v>
      </c>
      <c r="E6" s="53">
        <v>5</v>
      </c>
      <c r="F6" s="54">
        <v>6</v>
      </c>
      <c r="G6" s="53">
        <v>7</v>
      </c>
      <c r="H6" s="54">
        <v>8</v>
      </c>
      <c r="I6" s="54">
        <v>9</v>
      </c>
      <c r="J6" s="53">
        <v>10</v>
      </c>
    </row>
    <row r="7" ht="14.25" customHeight="1" spans="1:10">
      <c r="A7" s="99" t="s">
        <v>72</v>
      </c>
      <c r="B7" s="53"/>
      <c r="C7" s="53"/>
      <c r="D7" s="53"/>
      <c r="E7" s="53"/>
      <c r="F7" s="54"/>
      <c r="G7" s="53"/>
      <c r="H7" s="54"/>
      <c r="I7" s="54"/>
      <c r="J7" s="53"/>
    </row>
    <row r="8" ht="14.25" customHeight="1" spans="1:10">
      <c r="A8" s="114" t="s">
        <v>274</v>
      </c>
      <c r="B8" s="114" t="s">
        <v>349</v>
      </c>
      <c r="C8" s="115" t="s">
        <v>350</v>
      </c>
      <c r="D8" s="115" t="s">
        <v>351</v>
      </c>
      <c r="E8" s="115" t="s">
        <v>352</v>
      </c>
      <c r="F8" s="115" t="s">
        <v>353</v>
      </c>
      <c r="G8" s="115" t="s">
        <v>354</v>
      </c>
      <c r="H8" s="115" t="s">
        <v>355</v>
      </c>
      <c r="I8" s="115" t="s">
        <v>356</v>
      </c>
      <c r="J8" s="115" t="s">
        <v>357</v>
      </c>
    </row>
    <row r="9" ht="27" customHeight="1" spans="1:10">
      <c r="A9" s="116"/>
      <c r="B9" s="116"/>
      <c r="C9" s="115" t="s">
        <v>350</v>
      </c>
      <c r="D9" s="115" t="s">
        <v>358</v>
      </c>
      <c r="E9" s="115" t="s">
        <v>359</v>
      </c>
      <c r="F9" s="115" t="s">
        <v>353</v>
      </c>
      <c r="G9" s="115" t="s">
        <v>360</v>
      </c>
      <c r="H9" s="115" t="s">
        <v>361</v>
      </c>
      <c r="I9" s="115" t="s">
        <v>356</v>
      </c>
      <c r="J9" s="115" t="s">
        <v>362</v>
      </c>
    </row>
    <row r="10" ht="14.25" customHeight="1" spans="1:10">
      <c r="A10" s="116"/>
      <c r="B10" s="116"/>
      <c r="C10" s="115" t="s">
        <v>350</v>
      </c>
      <c r="D10" s="115" t="s">
        <v>358</v>
      </c>
      <c r="E10" s="115" t="s">
        <v>363</v>
      </c>
      <c r="F10" s="115" t="s">
        <v>353</v>
      </c>
      <c r="G10" s="115" t="s">
        <v>360</v>
      </c>
      <c r="H10" s="115" t="s">
        <v>361</v>
      </c>
      <c r="I10" s="115" t="s">
        <v>356</v>
      </c>
      <c r="J10" s="115" t="s">
        <v>364</v>
      </c>
    </row>
    <row r="11" ht="30" customHeight="1" spans="1:10">
      <c r="A11" s="116"/>
      <c r="B11" s="116"/>
      <c r="C11" s="115" t="s">
        <v>350</v>
      </c>
      <c r="D11" s="115" t="s">
        <v>365</v>
      </c>
      <c r="E11" s="115" t="s">
        <v>366</v>
      </c>
      <c r="F11" s="115" t="s">
        <v>353</v>
      </c>
      <c r="G11" s="115" t="s">
        <v>360</v>
      </c>
      <c r="H11" s="115" t="s">
        <v>361</v>
      </c>
      <c r="I11" s="115" t="s">
        <v>356</v>
      </c>
      <c r="J11" s="115" t="s">
        <v>367</v>
      </c>
    </row>
    <row r="12" ht="24" customHeight="1" spans="1:10">
      <c r="A12" s="116"/>
      <c r="B12" s="116"/>
      <c r="C12" s="115" t="s">
        <v>350</v>
      </c>
      <c r="D12" s="115" t="s">
        <v>365</v>
      </c>
      <c r="E12" s="115" t="s">
        <v>368</v>
      </c>
      <c r="F12" s="115" t="s">
        <v>353</v>
      </c>
      <c r="G12" s="115" t="s">
        <v>369</v>
      </c>
      <c r="H12" s="115" t="s">
        <v>370</v>
      </c>
      <c r="I12" s="115" t="s">
        <v>356</v>
      </c>
      <c r="J12" s="115" t="s">
        <v>371</v>
      </c>
    </row>
    <row r="13" ht="14.25" customHeight="1" spans="1:10">
      <c r="A13" s="116"/>
      <c r="B13" s="116"/>
      <c r="C13" s="115" t="s">
        <v>372</v>
      </c>
      <c r="D13" s="115" t="s">
        <v>373</v>
      </c>
      <c r="E13" s="115" t="s">
        <v>374</v>
      </c>
      <c r="F13" s="115" t="s">
        <v>353</v>
      </c>
      <c r="G13" s="115" t="s">
        <v>375</v>
      </c>
      <c r="H13" s="115" t="s">
        <v>376</v>
      </c>
      <c r="I13" s="115" t="s">
        <v>356</v>
      </c>
      <c r="J13" s="115" t="s">
        <v>377</v>
      </c>
    </row>
    <row r="14" ht="33" customHeight="1" spans="1:10">
      <c r="A14" s="116"/>
      <c r="B14" s="116"/>
      <c r="C14" s="115" t="s">
        <v>372</v>
      </c>
      <c r="D14" s="115" t="s">
        <v>378</v>
      </c>
      <c r="E14" s="115" t="s">
        <v>379</v>
      </c>
      <c r="F14" s="115" t="s">
        <v>380</v>
      </c>
      <c r="G14" s="115" t="s">
        <v>381</v>
      </c>
      <c r="H14" s="115" t="s">
        <v>361</v>
      </c>
      <c r="I14" s="115" t="s">
        <v>356</v>
      </c>
      <c r="J14" s="115" t="s">
        <v>382</v>
      </c>
    </row>
    <row r="15" ht="29" customHeight="1" spans="1:10">
      <c r="A15" s="116"/>
      <c r="B15" s="116"/>
      <c r="C15" s="115" t="s">
        <v>372</v>
      </c>
      <c r="D15" s="115" t="s">
        <v>383</v>
      </c>
      <c r="E15" s="115" t="s">
        <v>384</v>
      </c>
      <c r="F15" s="115" t="s">
        <v>380</v>
      </c>
      <c r="G15" s="115" t="s">
        <v>360</v>
      </c>
      <c r="H15" s="115" t="s">
        <v>361</v>
      </c>
      <c r="I15" s="115" t="s">
        <v>356</v>
      </c>
      <c r="J15" s="115" t="s">
        <v>385</v>
      </c>
    </row>
    <row r="16" ht="14.25" customHeight="1" spans="1:10">
      <c r="A16" s="116"/>
      <c r="B16" s="116"/>
      <c r="C16" s="115" t="s">
        <v>386</v>
      </c>
      <c r="D16" s="115" t="s">
        <v>387</v>
      </c>
      <c r="E16" s="115" t="s">
        <v>388</v>
      </c>
      <c r="F16" s="115" t="s">
        <v>380</v>
      </c>
      <c r="G16" s="115" t="s">
        <v>381</v>
      </c>
      <c r="H16" s="115" t="s">
        <v>361</v>
      </c>
      <c r="I16" s="115" t="s">
        <v>356</v>
      </c>
      <c r="J16" s="115" t="s">
        <v>389</v>
      </c>
    </row>
    <row r="17" ht="14.25" customHeight="1" spans="1:10">
      <c r="A17" s="117"/>
      <c r="B17" s="117"/>
      <c r="C17" s="115" t="s">
        <v>390</v>
      </c>
      <c r="D17" s="115" t="s">
        <v>391</v>
      </c>
      <c r="E17" s="115" t="s">
        <v>392</v>
      </c>
      <c r="F17" s="115" t="s">
        <v>353</v>
      </c>
      <c r="G17" s="115" t="s">
        <v>393</v>
      </c>
      <c r="H17" s="115" t="s">
        <v>394</v>
      </c>
      <c r="I17" s="115" t="s">
        <v>356</v>
      </c>
      <c r="J17" s="115" t="s">
        <v>395</v>
      </c>
    </row>
    <row r="18" ht="14.25" customHeight="1" spans="1:10">
      <c r="A18" s="118" t="s">
        <v>324</v>
      </c>
      <c r="B18" s="115" t="s">
        <v>396</v>
      </c>
      <c r="C18" s="115" t="s">
        <v>350</v>
      </c>
      <c r="D18" s="115" t="s">
        <v>351</v>
      </c>
      <c r="E18" s="115" t="s">
        <v>397</v>
      </c>
      <c r="F18" s="115" t="s">
        <v>380</v>
      </c>
      <c r="G18" s="115" t="s">
        <v>398</v>
      </c>
      <c r="H18" s="115" t="s">
        <v>399</v>
      </c>
      <c r="I18" s="115" t="s">
        <v>356</v>
      </c>
      <c r="J18" s="115" t="s">
        <v>400</v>
      </c>
    </row>
    <row r="19" ht="14.25" customHeight="1" spans="1:10">
      <c r="A19" s="118" t="s">
        <v>324</v>
      </c>
      <c r="B19" s="115" t="s">
        <v>396</v>
      </c>
      <c r="C19" s="115" t="s">
        <v>350</v>
      </c>
      <c r="D19" s="115" t="s">
        <v>358</v>
      </c>
      <c r="E19" s="115" t="s">
        <v>401</v>
      </c>
      <c r="F19" s="115" t="s">
        <v>380</v>
      </c>
      <c r="G19" s="115" t="s">
        <v>360</v>
      </c>
      <c r="H19" s="115" t="s">
        <v>361</v>
      </c>
      <c r="I19" s="115" t="s">
        <v>402</v>
      </c>
      <c r="J19" s="115" t="s">
        <v>403</v>
      </c>
    </row>
    <row r="20" ht="14.25" customHeight="1" spans="1:10">
      <c r="A20" s="118" t="s">
        <v>324</v>
      </c>
      <c r="B20" s="115" t="s">
        <v>396</v>
      </c>
      <c r="C20" s="115" t="s">
        <v>350</v>
      </c>
      <c r="D20" s="115" t="s">
        <v>365</v>
      </c>
      <c r="E20" s="115" t="s">
        <v>404</v>
      </c>
      <c r="F20" s="115" t="s">
        <v>405</v>
      </c>
      <c r="G20" s="115" t="s">
        <v>369</v>
      </c>
      <c r="H20" s="115" t="s">
        <v>370</v>
      </c>
      <c r="I20" s="115" t="s">
        <v>402</v>
      </c>
      <c r="J20" s="115" t="s">
        <v>406</v>
      </c>
    </row>
    <row r="21" ht="14.25" customHeight="1" spans="1:10">
      <c r="A21" s="118" t="s">
        <v>324</v>
      </c>
      <c r="B21" s="115" t="s">
        <v>396</v>
      </c>
      <c r="C21" s="115" t="s">
        <v>372</v>
      </c>
      <c r="D21" s="115" t="s">
        <v>378</v>
      </c>
      <c r="E21" s="115" t="s">
        <v>407</v>
      </c>
      <c r="F21" s="115" t="s">
        <v>380</v>
      </c>
      <c r="G21" s="115" t="s">
        <v>381</v>
      </c>
      <c r="H21" s="115" t="s">
        <v>361</v>
      </c>
      <c r="I21" s="115" t="s">
        <v>402</v>
      </c>
      <c r="J21" s="115" t="s">
        <v>408</v>
      </c>
    </row>
    <row r="22" ht="14.25" customHeight="1" spans="1:10">
      <c r="A22" s="118" t="s">
        <v>324</v>
      </c>
      <c r="B22" s="115" t="s">
        <v>396</v>
      </c>
      <c r="C22" s="115" t="s">
        <v>372</v>
      </c>
      <c r="D22" s="115" t="s">
        <v>383</v>
      </c>
      <c r="E22" s="115" t="s">
        <v>409</v>
      </c>
      <c r="F22" s="115" t="s">
        <v>353</v>
      </c>
      <c r="G22" s="115" t="s">
        <v>410</v>
      </c>
      <c r="H22" s="115" t="s">
        <v>370</v>
      </c>
      <c r="I22" s="115" t="s">
        <v>402</v>
      </c>
      <c r="J22" s="115" t="s">
        <v>411</v>
      </c>
    </row>
    <row r="23" ht="35" customHeight="1" spans="1:10">
      <c r="A23" s="118" t="s">
        <v>324</v>
      </c>
      <c r="B23" s="115" t="s">
        <v>396</v>
      </c>
      <c r="C23" s="115" t="s">
        <v>386</v>
      </c>
      <c r="D23" s="115" t="s">
        <v>387</v>
      </c>
      <c r="E23" s="115" t="s">
        <v>412</v>
      </c>
      <c r="F23" s="115" t="s">
        <v>380</v>
      </c>
      <c r="G23" s="115" t="s">
        <v>381</v>
      </c>
      <c r="H23" s="115" t="s">
        <v>361</v>
      </c>
      <c r="I23" s="115" t="s">
        <v>402</v>
      </c>
      <c r="J23" s="115" t="s">
        <v>413</v>
      </c>
    </row>
    <row r="24" ht="27" customHeight="1" spans="1:10">
      <c r="A24" s="118" t="s">
        <v>287</v>
      </c>
      <c r="B24" s="115" t="s">
        <v>414</v>
      </c>
      <c r="C24" s="115" t="s">
        <v>350</v>
      </c>
      <c r="D24" s="115" t="s">
        <v>351</v>
      </c>
      <c r="E24" s="115" t="s">
        <v>415</v>
      </c>
      <c r="F24" s="115" t="s">
        <v>353</v>
      </c>
      <c r="G24" s="115" t="s">
        <v>416</v>
      </c>
      <c r="H24" s="115" t="s">
        <v>399</v>
      </c>
      <c r="I24" s="115" t="s">
        <v>356</v>
      </c>
      <c r="J24" s="115" t="s">
        <v>417</v>
      </c>
    </row>
    <row r="25" ht="14.25" customHeight="1" spans="1:10">
      <c r="A25" s="118" t="s">
        <v>287</v>
      </c>
      <c r="B25" s="115" t="s">
        <v>414</v>
      </c>
      <c r="C25" s="115" t="s">
        <v>350</v>
      </c>
      <c r="D25" s="115" t="s">
        <v>365</v>
      </c>
      <c r="E25" s="115" t="s">
        <v>418</v>
      </c>
      <c r="F25" s="115" t="s">
        <v>353</v>
      </c>
      <c r="G25" s="115" t="s">
        <v>369</v>
      </c>
      <c r="H25" s="115" t="s">
        <v>370</v>
      </c>
      <c r="I25" s="115" t="s">
        <v>356</v>
      </c>
      <c r="J25" s="115" t="s">
        <v>419</v>
      </c>
    </row>
    <row r="26" ht="14.25" customHeight="1" spans="1:10">
      <c r="A26" s="118" t="s">
        <v>287</v>
      </c>
      <c r="B26" s="115" t="s">
        <v>414</v>
      </c>
      <c r="C26" s="115" t="s">
        <v>372</v>
      </c>
      <c r="D26" s="115" t="s">
        <v>378</v>
      </c>
      <c r="E26" s="115" t="s">
        <v>420</v>
      </c>
      <c r="F26" s="115" t="s">
        <v>353</v>
      </c>
      <c r="G26" s="115" t="s">
        <v>421</v>
      </c>
      <c r="H26" s="115"/>
      <c r="I26" s="115" t="s">
        <v>402</v>
      </c>
      <c r="J26" s="115" t="s">
        <v>419</v>
      </c>
    </row>
    <row r="27" ht="14.25" customHeight="1" spans="1:10">
      <c r="A27" s="118" t="s">
        <v>287</v>
      </c>
      <c r="B27" s="115" t="s">
        <v>414</v>
      </c>
      <c r="C27" s="115" t="s">
        <v>386</v>
      </c>
      <c r="D27" s="115" t="s">
        <v>387</v>
      </c>
      <c r="E27" s="115" t="s">
        <v>422</v>
      </c>
      <c r="F27" s="115" t="s">
        <v>380</v>
      </c>
      <c r="G27" s="115" t="s">
        <v>423</v>
      </c>
      <c r="H27" s="115" t="s">
        <v>361</v>
      </c>
      <c r="I27" s="115" t="s">
        <v>356</v>
      </c>
      <c r="J27" s="115" t="s">
        <v>424</v>
      </c>
    </row>
    <row r="28" ht="14.25" customHeight="1" spans="1:10">
      <c r="A28" s="118" t="s">
        <v>309</v>
      </c>
      <c r="B28" s="115" t="s">
        <v>425</v>
      </c>
      <c r="C28" s="115" t="s">
        <v>350</v>
      </c>
      <c r="D28" s="115" t="s">
        <v>351</v>
      </c>
      <c r="E28" s="115" t="s">
        <v>397</v>
      </c>
      <c r="F28" s="115" t="s">
        <v>353</v>
      </c>
      <c r="G28" s="115" t="s">
        <v>426</v>
      </c>
      <c r="H28" s="115" t="s">
        <v>399</v>
      </c>
      <c r="I28" s="115" t="s">
        <v>356</v>
      </c>
      <c r="J28" s="115" t="s">
        <v>427</v>
      </c>
    </row>
    <row r="29" ht="14.25" customHeight="1" spans="1:10">
      <c r="A29" s="118" t="s">
        <v>309</v>
      </c>
      <c r="B29" s="115" t="s">
        <v>425</v>
      </c>
      <c r="C29" s="115" t="s">
        <v>350</v>
      </c>
      <c r="D29" s="115" t="s">
        <v>358</v>
      </c>
      <c r="E29" s="115" t="s">
        <v>428</v>
      </c>
      <c r="F29" s="115" t="s">
        <v>380</v>
      </c>
      <c r="G29" s="115" t="s">
        <v>360</v>
      </c>
      <c r="H29" s="115" t="s">
        <v>361</v>
      </c>
      <c r="I29" s="115" t="s">
        <v>356</v>
      </c>
      <c r="J29" s="115" t="s">
        <v>429</v>
      </c>
    </row>
    <row r="30" ht="30" customHeight="1" spans="1:10">
      <c r="A30" s="118" t="s">
        <v>309</v>
      </c>
      <c r="B30" s="115" t="s">
        <v>425</v>
      </c>
      <c r="C30" s="115" t="s">
        <v>350</v>
      </c>
      <c r="D30" s="115" t="s">
        <v>365</v>
      </c>
      <c r="E30" s="115" t="s">
        <v>430</v>
      </c>
      <c r="F30" s="115" t="s">
        <v>353</v>
      </c>
      <c r="G30" s="115" t="s">
        <v>431</v>
      </c>
      <c r="H30" s="115" t="s">
        <v>370</v>
      </c>
      <c r="I30" s="115" t="s">
        <v>356</v>
      </c>
      <c r="J30" s="115" t="s">
        <v>432</v>
      </c>
    </row>
    <row r="31" ht="14.25" customHeight="1" spans="1:10">
      <c r="A31" s="118" t="s">
        <v>309</v>
      </c>
      <c r="B31" s="115" t="s">
        <v>425</v>
      </c>
      <c r="C31" s="115" t="s">
        <v>372</v>
      </c>
      <c r="D31" s="115" t="s">
        <v>378</v>
      </c>
      <c r="E31" s="115" t="s">
        <v>433</v>
      </c>
      <c r="F31" s="115" t="s">
        <v>380</v>
      </c>
      <c r="G31" s="115" t="s">
        <v>381</v>
      </c>
      <c r="H31" s="115" t="s">
        <v>361</v>
      </c>
      <c r="I31" s="115" t="s">
        <v>356</v>
      </c>
      <c r="J31" s="115" t="s">
        <v>434</v>
      </c>
    </row>
    <row r="32" ht="14.25" customHeight="1" spans="1:10">
      <c r="A32" s="118" t="s">
        <v>309</v>
      </c>
      <c r="B32" s="115" t="s">
        <v>425</v>
      </c>
      <c r="C32" s="115" t="s">
        <v>386</v>
      </c>
      <c r="D32" s="115" t="s">
        <v>387</v>
      </c>
      <c r="E32" s="115" t="s">
        <v>435</v>
      </c>
      <c r="F32" s="115" t="s">
        <v>380</v>
      </c>
      <c r="G32" s="115" t="s">
        <v>436</v>
      </c>
      <c r="H32" s="115" t="s">
        <v>361</v>
      </c>
      <c r="I32" s="115" t="s">
        <v>356</v>
      </c>
      <c r="J32" s="115" t="s">
        <v>434</v>
      </c>
    </row>
    <row r="33" ht="129" customHeight="1" spans="1:10">
      <c r="A33" s="118" t="s">
        <v>309</v>
      </c>
      <c r="B33" s="115" t="s">
        <v>425</v>
      </c>
      <c r="C33" s="115" t="s">
        <v>390</v>
      </c>
      <c r="D33" s="115" t="s">
        <v>391</v>
      </c>
      <c r="E33" s="115" t="s">
        <v>437</v>
      </c>
      <c r="F33" s="115" t="s">
        <v>353</v>
      </c>
      <c r="G33" s="115" t="s">
        <v>438</v>
      </c>
      <c r="H33" s="115" t="s">
        <v>394</v>
      </c>
      <c r="I33" s="115" t="s">
        <v>356</v>
      </c>
      <c r="J33" s="115" t="s">
        <v>439</v>
      </c>
    </row>
    <row r="34" ht="14.25" customHeight="1" spans="1:10">
      <c r="A34" s="118" t="s">
        <v>318</v>
      </c>
      <c r="B34" s="115" t="s">
        <v>440</v>
      </c>
      <c r="C34" s="115" t="s">
        <v>350</v>
      </c>
      <c r="D34" s="115" t="s">
        <v>351</v>
      </c>
      <c r="E34" s="115" t="s">
        <v>441</v>
      </c>
      <c r="F34" s="115" t="s">
        <v>353</v>
      </c>
      <c r="G34" s="115" t="s">
        <v>442</v>
      </c>
      <c r="H34" s="115" t="s">
        <v>399</v>
      </c>
      <c r="I34" s="115" t="s">
        <v>356</v>
      </c>
      <c r="J34" s="115" t="s">
        <v>443</v>
      </c>
    </row>
    <row r="35" ht="14.25" customHeight="1" spans="1:10">
      <c r="A35" s="118" t="s">
        <v>318</v>
      </c>
      <c r="B35" s="115" t="s">
        <v>440</v>
      </c>
      <c r="C35" s="115" t="s">
        <v>350</v>
      </c>
      <c r="D35" s="115" t="s">
        <v>351</v>
      </c>
      <c r="E35" s="115" t="s">
        <v>444</v>
      </c>
      <c r="F35" s="115" t="s">
        <v>353</v>
      </c>
      <c r="G35" s="115" t="s">
        <v>445</v>
      </c>
      <c r="H35" s="115" t="s">
        <v>399</v>
      </c>
      <c r="I35" s="115" t="s">
        <v>356</v>
      </c>
      <c r="J35" s="115" t="s">
        <v>446</v>
      </c>
    </row>
    <row r="36" ht="14.25" customHeight="1" spans="1:10">
      <c r="A36" s="118" t="s">
        <v>318</v>
      </c>
      <c r="B36" s="115" t="s">
        <v>440</v>
      </c>
      <c r="C36" s="115" t="s">
        <v>350</v>
      </c>
      <c r="D36" s="115" t="s">
        <v>351</v>
      </c>
      <c r="E36" s="115" t="s">
        <v>447</v>
      </c>
      <c r="F36" s="115" t="s">
        <v>353</v>
      </c>
      <c r="G36" s="115" t="s">
        <v>448</v>
      </c>
      <c r="H36" s="115" t="s">
        <v>399</v>
      </c>
      <c r="I36" s="115" t="s">
        <v>356</v>
      </c>
      <c r="J36" s="115" t="s">
        <v>449</v>
      </c>
    </row>
    <row r="37" ht="14.25" customHeight="1" spans="1:10">
      <c r="A37" s="118" t="s">
        <v>318</v>
      </c>
      <c r="B37" s="115" t="s">
        <v>440</v>
      </c>
      <c r="C37" s="115" t="s">
        <v>350</v>
      </c>
      <c r="D37" s="115" t="s">
        <v>358</v>
      </c>
      <c r="E37" s="115" t="s">
        <v>450</v>
      </c>
      <c r="F37" s="115" t="s">
        <v>380</v>
      </c>
      <c r="G37" s="115" t="s">
        <v>360</v>
      </c>
      <c r="H37" s="115" t="s">
        <v>361</v>
      </c>
      <c r="I37" s="115" t="s">
        <v>356</v>
      </c>
      <c r="J37" s="115" t="s">
        <v>451</v>
      </c>
    </row>
    <row r="38" ht="14.25" customHeight="1" spans="1:10">
      <c r="A38" s="118" t="s">
        <v>318</v>
      </c>
      <c r="B38" s="115" t="s">
        <v>440</v>
      </c>
      <c r="C38" s="115" t="s">
        <v>350</v>
      </c>
      <c r="D38" s="115" t="s">
        <v>365</v>
      </c>
      <c r="E38" s="115" t="s">
        <v>452</v>
      </c>
      <c r="F38" s="115" t="s">
        <v>405</v>
      </c>
      <c r="G38" s="115" t="s">
        <v>369</v>
      </c>
      <c r="H38" s="115" t="s">
        <v>370</v>
      </c>
      <c r="I38" s="115" t="s">
        <v>402</v>
      </c>
      <c r="J38" s="115" t="s">
        <v>453</v>
      </c>
    </row>
    <row r="39" ht="14.25" customHeight="1" spans="1:10">
      <c r="A39" s="118" t="s">
        <v>318</v>
      </c>
      <c r="B39" s="115" t="s">
        <v>440</v>
      </c>
      <c r="C39" s="115" t="s">
        <v>372</v>
      </c>
      <c r="D39" s="115" t="s">
        <v>383</v>
      </c>
      <c r="E39" s="115" t="s">
        <v>454</v>
      </c>
      <c r="F39" s="115" t="s">
        <v>353</v>
      </c>
      <c r="G39" s="115" t="s">
        <v>410</v>
      </c>
      <c r="H39" s="115" t="s">
        <v>370</v>
      </c>
      <c r="I39" s="115" t="s">
        <v>402</v>
      </c>
      <c r="J39" s="115" t="s">
        <v>455</v>
      </c>
    </row>
    <row r="40" ht="14.25" customHeight="1" spans="1:10">
      <c r="A40" s="118" t="s">
        <v>318</v>
      </c>
      <c r="B40" s="115" t="s">
        <v>440</v>
      </c>
      <c r="C40" s="115" t="s">
        <v>386</v>
      </c>
      <c r="D40" s="115" t="s">
        <v>387</v>
      </c>
      <c r="E40" s="115" t="s">
        <v>456</v>
      </c>
      <c r="F40" s="115" t="s">
        <v>380</v>
      </c>
      <c r="G40" s="115" t="s">
        <v>381</v>
      </c>
      <c r="H40" s="115" t="s">
        <v>361</v>
      </c>
      <c r="I40" s="115" t="s">
        <v>402</v>
      </c>
      <c r="J40" s="115" t="s">
        <v>457</v>
      </c>
    </row>
    <row r="41" ht="14.25" customHeight="1" spans="1:10">
      <c r="A41" s="118" t="s">
        <v>279</v>
      </c>
      <c r="B41" s="115" t="s">
        <v>458</v>
      </c>
      <c r="C41" s="115" t="s">
        <v>350</v>
      </c>
      <c r="D41" s="115" t="s">
        <v>351</v>
      </c>
      <c r="E41" s="115" t="s">
        <v>459</v>
      </c>
      <c r="F41" s="115" t="s">
        <v>353</v>
      </c>
      <c r="G41" s="115" t="s">
        <v>460</v>
      </c>
      <c r="H41" s="115" t="s">
        <v>399</v>
      </c>
      <c r="I41" s="115" t="s">
        <v>356</v>
      </c>
      <c r="J41" s="115" t="s">
        <v>461</v>
      </c>
    </row>
    <row r="42" ht="14.25" customHeight="1" spans="1:10">
      <c r="A42" s="118" t="s">
        <v>279</v>
      </c>
      <c r="B42" s="115" t="s">
        <v>458</v>
      </c>
      <c r="C42" s="115" t="s">
        <v>350</v>
      </c>
      <c r="D42" s="115" t="s">
        <v>351</v>
      </c>
      <c r="E42" s="115" t="s">
        <v>462</v>
      </c>
      <c r="F42" s="115" t="s">
        <v>353</v>
      </c>
      <c r="G42" s="115" t="s">
        <v>176</v>
      </c>
      <c r="H42" s="115" t="s">
        <v>399</v>
      </c>
      <c r="I42" s="115" t="s">
        <v>356</v>
      </c>
      <c r="J42" s="115" t="s">
        <v>463</v>
      </c>
    </row>
    <row r="43" ht="14.25" customHeight="1" spans="1:10">
      <c r="A43" s="118" t="s">
        <v>279</v>
      </c>
      <c r="B43" s="115" t="s">
        <v>458</v>
      </c>
      <c r="C43" s="115" t="s">
        <v>350</v>
      </c>
      <c r="D43" s="115" t="s">
        <v>358</v>
      </c>
      <c r="E43" s="115" t="s">
        <v>450</v>
      </c>
      <c r="F43" s="115" t="s">
        <v>353</v>
      </c>
      <c r="G43" s="115" t="s">
        <v>360</v>
      </c>
      <c r="H43" s="115" t="s">
        <v>361</v>
      </c>
      <c r="I43" s="115" t="s">
        <v>356</v>
      </c>
      <c r="J43" s="115" t="s">
        <v>451</v>
      </c>
    </row>
    <row r="44" ht="24" customHeight="1" spans="1:10">
      <c r="A44" s="118" t="s">
        <v>279</v>
      </c>
      <c r="B44" s="115" t="s">
        <v>458</v>
      </c>
      <c r="C44" s="115" t="s">
        <v>350</v>
      </c>
      <c r="D44" s="115" t="s">
        <v>358</v>
      </c>
      <c r="E44" s="115" t="s">
        <v>464</v>
      </c>
      <c r="F44" s="115" t="s">
        <v>380</v>
      </c>
      <c r="G44" s="115" t="s">
        <v>465</v>
      </c>
      <c r="H44" s="115" t="s">
        <v>361</v>
      </c>
      <c r="I44" s="115" t="s">
        <v>356</v>
      </c>
      <c r="J44" s="115" t="s">
        <v>466</v>
      </c>
    </row>
    <row r="45" ht="14.25" customHeight="1" spans="1:10">
      <c r="A45" s="118" t="s">
        <v>279</v>
      </c>
      <c r="B45" s="115" t="s">
        <v>458</v>
      </c>
      <c r="C45" s="115" t="s">
        <v>350</v>
      </c>
      <c r="D45" s="115" t="s">
        <v>365</v>
      </c>
      <c r="E45" s="115" t="s">
        <v>467</v>
      </c>
      <c r="F45" s="115" t="s">
        <v>353</v>
      </c>
      <c r="G45" s="115" t="s">
        <v>360</v>
      </c>
      <c r="H45" s="115" t="s">
        <v>361</v>
      </c>
      <c r="I45" s="115" t="s">
        <v>356</v>
      </c>
      <c r="J45" s="115" t="s">
        <v>468</v>
      </c>
    </row>
    <row r="46" ht="14.25" customHeight="1" spans="1:10">
      <c r="A46" s="118" t="s">
        <v>279</v>
      </c>
      <c r="B46" s="115" t="s">
        <v>458</v>
      </c>
      <c r="C46" s="115" t="s">
        <v>372</v>
      </c>
      <c r="D46" s="115" t="s">
        <v>378</v>
      </c>
      <c r="E46" s="115" t="s">
        <v>469</v>
      </c>
      <c r="F46" s="115" t="s">
        <v>380</v>
      </c>
      <c r="G46" s="115" t="s">
        <v>470</v>
      </c>
      <c r="H46" s="115" t="s">
        <v>361</v>
      </c>
      <c r="I46" s="115" t="s">
        <v>356</v>
      </c>
      <c r="J46" s="115" t="s">
        <v>471</v>
      </c>
    </row>
    <row r="47" ht="14.25" customHeight="1" spans="1:10">
      <c r="A47" s="118" t="s">
        <v>279</v>
      </c>
      <c r="B47" s="115" t="s">
        <v>458</v>
      </c>
      <c r="C47" s="115" t="s">
        <v>372</v>
      </c>
      <c r="D47" s="115" t="s">
        <v>378</v>
      </c>
      <c r="E47" s="115" t="s">
        <v>472</v>
      </c>
      <c r="F47" s="115" t="s">
        <v>353</v>
      </c>
      <c r="G47" s="115" t="s">
        <v>360</v>
      </c>
      <c r="H47" s="115" t="s">
        <v>361</v>
      </c>
      <c r="I47" s="115" t="s">
        <v>356</v>
      </c>
      <c r="J47" s="115" t="s">
        <v>473</v>
      </c>
    </row>
    <row r="48" ht="14.25" customHeight="1" spans="1:10">
      <c r="A48" s="118" t="s">
        <v>279</v>
      </c>
      <c r="B48" s="115" t="s">
        <v>458</v>
      </c>
      <c r="C48" s="115" t="s">
        <v>372</v>
      </c>
      <c r="D48" s="115" t="s">
        <v>383</v>
      </c>
      <c r="E48" s="115" t="s">
        <v>454</v>
      </c>
      <c r="F48" s="115" t="s">
        <v>353</v>
      </c>
      <c r="G48" s="115" t="s">
        <v>410</v>
      </c>
      <c r="H48" s="115" t="s">
        <v>370</v>
      </c>
      <c r="I48" s="115" t="s">
        <v>356</v>
      </c>
      <c r="J48" s="115" t="s">
        <v>455</v>
      </c>
    </row>
    <row r="49" ht="14.25" customHeight="1" spans="1:10">
      <c r="A49" s="118" t="s">
        <v>279</v>
      </c>
      <c r="B49" s="115" t="s">
        <v>458</v>
      </c>
      <c r="C49" s="115" t="s">
        <v>386</v>
      </c>
      <c r="D49" s="115" t="s">
        <v>387</v>
      </c>
      <c r="E49" s="115" t="s">
        <v>412</v>
      </c>
      <c r="F49" s="115" t="s">
        <v>380</v>
      </c>
      <c r="G49" s="115" t="s">
        <v>381</v>
      </c>
      <c r="H49" s="115" t="s">
        <v>361</v>
      </c>
      <c r="I49" s="115" t="s">
        <v>356</v>
      </c>
      <c r="J49" s="115" t="s">
        <v>413</v>
      </c>
    </row>
    <row r="50" ht="14.25" customHeight="1" spans="1:10">
      <c r="A50" s="118" t="s">
        <v>279</v>
      </c>
      <c r="B50" s="115" t="s">
        <v>458</v>
      </c>
      <c r="C50" s="115" t="s">
        <v>386</v>
      </c>
      <c r="D50" s="115" t="s">
        <v>387</v>
      </c>
      <c r="E50" s="115" t="s">
        <v>456</v>
      </c>
      <c r="F50" s="115" t="s">
        <v>380</v>
      </c>
      <c r="G50" s="115" t="s">
        <v>381</v>
      </c>
      <c r="H50" s="115" t="s">
        <v>361</v>
      </c>
      <c r="I50" s="115" t="s">
        <v>356</v>
      </c>
      <c r="J50" s="115" t="s">
        <v>457</v>
      </c>
    </row>
    <row r="51" ht="14.25" customHeight="1" spans="1:10">
      <c r="A51" s="118" t="s">
        <v>279</v>
      </c>
      <c r="B51" s="115" t="s">
        <v>458</v>
      </c>
      <c r="C51" s="115" t="s">
        <v>390</v>
      </c>
      <c r="D51" s="115" t="s">
        <v>391</v>
      </c>
      <c r="E51" s="115" t="s">
        <v>474</v>
      </c>
      <c r="F51" s="115" t="s">
        <v>353</v>
      </c>
      <c r="G51" s="115" t="s">
        <v>475</v>
      </c>
      <c r="H51" s="115" t="s">
        <v>394</v>
      </c>
      <c r="I51" s="115" t="s">
        <v>356</v>
      </c>
      <c r="J51" s="115" t="s">
        <v>476</v>
      </c>
    </row>
    <row r="52" ht="29" customHeight="1" spans="1:10">
      <c r="A52" s="118" t="s">
        <v>290</v>
      </c>
      <c r="B52" s="115" t="s">
        <v>477</v>
      </c>
      <c r="C52" s="115" t="s">
        <v>350</v>
      </c>
      <c r="D52" s="115" t="s">
        <v>351</v>
      </c>
      <c r="E52" s="115" t="s">
        <v>478</v>
      </c>
      <c r="F52" s="115" t="s">
        <v>353</v>
      </c>
      <c r="G52" s="115" t="s">
        <v>479</v>
      </c>
      <c r="H52" s="115" t="s">
        <v>399</v>
      </c>
      <c r="I52" s="115" t="s">
        <v>356</v>
      </c>
      <c r="J52" s="115" t="s">
        <v>480</v>
      </c>
    </row>
    <row r="53" ht="32" customHeight="1" spans="1:10">
      <c r="A53" s="118" t="s">
        <v>290</v>
      </c>
      <c r="B53" s="115" t="s">
        <v>477</v>
      </c>
      <c r="C53" s="115" t="s">
        <v>350</v>
      </c>
      <c r="D53" s="115" t="s">
        <v>351</v>
      </c>
      <c r="E53" s="115" t="s">
        <v>481</v>
      </c>
      <c r="F53" s="115" t="s">
        <v>380</v>
      </c>
      <c r="G53" s="115" t="s">
        <v>482</v>
      </c>
      <c r="H53" s="115" t="s">
        <v>483</v>
      </c>
      <c r="I53" s="115" t="s">
        <v>356</v>
      </c>
      <c r="J53" s="115" t="s">
        <v>484</v>
      </c>
    </row>
    <row r="54" ht="32" customHeight="1" spans="1:10">
      <c r="A54" s="118" t="s">
        <v>290</v>
      </c>
      <c r="B54" s="115" t="s">
        <v>477</v>
      </c>
      <c r="C54" s="115" t="s">
        <v>350</v>
      </c>
      <c r="D54" s="115" t="s">
        <v>351</v>
      </c>
      <c r="E54" s="115" t="s">
        <v>485</v>
      </c>
      <c r="F54" s="115" t="s">
        <v>353</v>
      </c>
      <c r="G54" s="115" t="s">
        <v>482</v>
      </c>
      <c r="H54" s="115" t="s">
        <v>486</v>
      </c>
      <c r="I54" s="115" t="s">
        <v>356</v>
      </c>
      <c r="J54" s="115" t="s">
        <v>487</v>
      </c>
    </row>
    <row r="55" ht="14.25" customHeight="1" spans="1:10">
      <c r="A55" s="118" t="s">
        <v>290</v>
      </c>
      <c r="B55" s="115" t="s">
        <v>477</v>
      </c>
      <c r="C55" s="115" t="s">
        <v>372</v>
      </c>
      <c r="D55" s="115" t="s">
        <v>378</v>
      </c>
      <c r="E55" s="115" t="s">
        <v>420</v>
      </c>
      <c r="F55" s="115" t="s">
        <v>353</v>
      </c>
      <c r="G55" s="115" t="s">
        <v>421</v>
      </c>
      <c r="H55" s="115"/>
      <c r="I55" s="115" t="s">
        <v>402</v>
      </c>
      <c r="J55" s="115" t="s">
        <v>488</v>
      </c>
    </row>
    <row r="56" ht="43" customHeight="1" spans="1:10">
      <c r="A56" s="118" t="s">
        <v>290</v>
      </c>
      <c r="B56" s="115" t="s">
        <v>477</v>
      </c>
      <c r="C56" s="115" t="s">
        <v>372</v>
      </c>
      <c r="D56" s="115" t="s">
        <v>378</v>
      </c>
      <c r="E56" s="115" t="s">
        <v>489</v>
      </c>
      <c r="F56" s="115" t="s">
        <v>353</v>
      </c>
      <c r="G56" s="115" t="s">
        <v>490</v>
      </c>
      <c r="H56" s="115"/>
      <c r="I56" s="115" t="s">
        <v>402</v>
      </c>
      <c r="J56" s="115" t="s">
        <v>491</v>
      </c>
    </row>
    <row r="57" ht="14.25" customHeight="1" spans="1:10">
      <c r="A57" s="118" t="s">
        <v>290</v>
      </c>
      <c r="B57" s="115" t="s">
        <v>477</v>
      </c>
      <c r="C57" s="115" t="s">
        <v>386</v>
      </c>
      <c r="D57" s="115" t="s">
        <v>387</v>
      </c>
      <c r="E57" s="115" t="s">
        <v>492</v>
      </c>
      <c r="F57" s="115" t="s">
        <v>380</v>
      </c>
      <c r="G57" s="115" t="s">
        <v>381</v>
      </c>
      <c r="H57" s="115" t="s">
        <v>361</v>
      </c>
      <c r="I57" s="115" t="s">
        <v>356</v>
      </c>
      <c r="J57" s="115" t="s">
        <v>493</v>
      </c>
    </row>
    <row r="58" ht="14.25" customHeight="1" spans="1:10">
      <c r="A58" s="118" t="s">
        <v>290</v>
      </c>
      <c r="B58" s="115" t="s">
        <v>477</v>
      </c>
      <c r="C58" s="115" t="s">
        <v>386</v>
      </c>
      <c r="D58" s="115" t="s">
        <v>387</v>
      </c>
      <c r="E58" s="115" t="s">
        <v>422</v>
      </c>
      <c r="F58" s="115" t="s">
        <v>380</v>
      </c>
      <c r="G58" s="115" t="s">
        <v>381</v>
      </c>
      <c r="H58" s="115" t="s">
        <v>361</v>
      </c>
      <c r="I58" s="115" t="s">
        <v>356</v>
      </c>
      <c r="J58" s="115" t="s">
        <v>494</v>
      </c>
    </row>
    <row r="59" ht="14.25" customHeight="1" spans="1:10">
      <c r="A59" s="118" t="s">
        <v>316</v>
      </c>
      <c r="B59" s="115" t="s">
        <v>440</v>
      </c>
      <c r="C59" s="115" t="s">
        <v>350</v>
      </c>
      <c r="D59" s="115" t="s">
        <v>351</v>
      </c>
      <c r="E59" s="115" t="s">
        <v>441</v>
      </c>
      <c r="F59" s="115" t="s">
        <v>353</v>
      </c>
      <c r="G59" s="115" t="s">
        <v>442</v>
      </c>
      <c r="H59" s="115" t="s">
        <v>399</v>
      </c>
      <c r="I59" s="115" t="s">
        <v>356</v>
      </c>
      <c r="J59" s="115" t="s">
        <v>443</v>
      </c>
    </row>
    <row r="60" ht="14.25" customHeight="1" spans="1:10">
      <c r="A60" s="118" t="s">
        <v>316</v>
      </c>
      <c r="B60" s="115" t="s">
        <v>440</v>
      </c>
      <c r="C60" s="115" t="s">
        <v>350</v>
      </c>
      <c r="D60" s="115" t="s">
        <v>351</v>
      </c>
      <c r="E60" s="115" t="s">
        <v>444</v>
      </c>
      <c r="F60" s="115" t="s">
        <v>353</v>
      </c>
      <c r="G60" s="115" t="s">
        <v>445</v>
      </c>
      <c r="H60" s="115" t="s">
        <v>399</v>
      </c>
      <c r="I60" s="115" t="s">
        <v>356</v>
      </c>
      <c r="J60" s="115" t="s">
        <v>446</v>
      </c>
    </row>
    <row r="61" ht="14.25" customHeight="1" spans="1:10">
      <c r="A61" s="118" t="s">
        <v>316</v>
      </c>
      <c r="B61" s="115" t="s">
        <v>440</v>
      </c>
      <c r="C61" s="115" t="s">
        <v>350</v>
      </c>
      <c r="D61" s="115" t="s">
        <v>351</v>
      </c>
      <c r="E61" s="115" t="s">
        <v>447</v>
      </c>
      <c r="F61" s="115" t="s">
        <v>353</v>
      </c>
      <c r="G61" s="115" t="s">
        <v>448</v>
      </c>
      <c r="H61" s="115" t="s">
        <v>399</v>
      </c>
      <c r="I61" s="115" t="s">
        <v>356</v>
      </c>
      <c r="J61" s="115" t="s">
        <v>449</v>
      </c>
    </row>
    <row r="62" ht="14.25" customHeight="1" spans="1:10">
      <c r="A62" s="118" t="s">
        <v>316</v>
      </c>
      <c r="B62" s="115" t="s">
        <v>440</v>
      </c>
      <c r="C62" s="115" t="s">
        <v>350</v>
      </c>
      <c r="D62" s="115" t="s">
        <v>358</v>
      </c>
      <c r="E62" s="115" t="s">
        <v>450</v>
      </c>
      <c r="F62" s="115" t="s">
        <v>380</v>
      </c>
      <c r="G62" s="115" t="s">
        <v>360</v>
      </c>
      <c r="H62" s="115" t="s">
        <v>361</v>
      </c>
      <c r="I62" s="115" t="s">
        <v>356</v>
      </c>
      <c r="J62" s="115" t="s">
        <v>451</v>
      </c>
    </row>
    <row r="63" ht="14.25" customHeight="1" spans="1:10">
      <c r="A63" s="118" t="s">
        <v>316</v>
      </c>
      <c r="B63" s="115" t="s">
        <v>440</v>
      </c>
      <c r="C63" s="115" t="s">
        <v>350</v>
      </c>
      <c r="D63" s="115" t="s">
        <v>365</v>
      </c>
      <c r="E63" s="115" t="s">
        <v>452</v>
      </c>
      <c r="F63" s="115" t="s">
        <v>353</v>
      </c>
      <c r="G63" s="115" t="s">
        <v>369</v>
      </c>
      <c r="H63" s="115" t="s">
        <v>370</v>
      </c>
      <c r="I63" s="115" t="s">
        <v>402</v>
      </c>
      <c r="J63" s="115" t="s">
        <v>453</v>
      </c>
    </row>
    <row r="64" ht="14.25" customHeight="1" spans="1:10">
      <c r="A64" s="118" t="s">
        <v>316</v>
      </c>
      <c r="B64" s="115" t="s">
        <v>440</v>
      </c>
      <c r="C64" s="115" t="s">
        <v>372</v>
      </c>
      <c r="D64" s="115" t="s">
        <v>378</v>
      </c>
      <c r="E64" s="115" t="s">
        <v>469</v>
      </c>
      <c r="F64" s="115" t="s">
        <v>380</v>
      </c>
      <c r="G64" s="115" t="s">
        <v>381</v>
      </c>
      <c r="H64" s="115" t="s">
        <v>361</v>
      </c>
      <c r="I64" s="115" t="s">
        <v>356</v>
      </c>
      <c r="J64" s="115" t="s">
        <v>471</v>
      </c>
    </row>
    <row r="65" ht="14.25" customHeight="1" spans="1:10">
      <c r="A65" s="118" t="s">
        <v>316</v>
      </c>
      <c r="B65" s="115" t="s">
        <v>440</v>
      </c>
      <c r="C65" s="115" t="s">
        <v>372</v>
      </c>
      <c r="D65" s="115" t="s">
        <v>383</v>
      </c>
      <c r="E65" s="115" t="s">
        <v>454</v>
      </c>
      <c r="F65" s="115" t="s">
        <v>353</v>
      </c>
      <c r="G65" s="115" t="s">
        <v>410</v>
      </c>
      <c r="H65" s="115" t="s">
        <v>370</v>
      </c>
      <c r="I65" s="115" t="s">
        <v>402</v>
      </c>
      <c r="J65" s="115" t="s">
        <v>455</v>
      </c>
    </row>
    <row r="66" ht="14.25" customHeight="1" spans="1:10">
      <c r="A66" s="118" t="s">
        <v>316</v>
      </c>
      <c r="B66" s="115" t="s">
        <v>440</v>
      </c>
      <c r="C66" s="115" t="s">
        <v>386</v>
      </c>
      <c r="D66" s="115" t="s">
        <v>387</v>
      </c>
      <c r="E66" s="115" t="s">
        <v>456</v>
      </c>
      <c r="F66" s="115" t="s">
        <v>353</v>
      </c>
      <c r="G66" s="115" t="s">
        <v>381</v>
      </c>
      <c r="H66" s="115" t="s">
        <v>361</v>
      </c>
      <c r="I66" s="115" t="s">
        <v>402</v>
      </c>
      <c r="J66" s="115" t="s">
        <v>457</v>
      </c>
    </row>
    <row r="67" ht="49" customHeight="1" spans="1:10">
      <c r="A67" s="118" t="s">
        <v>305</v>
      </c>
      <c r="B67" s="115" t="s">
        <v>495</v>
      </c>
      <c r="C67" s="115" t="s">
        <v>350</v>
      </c>
      <c r="D67" s="115" t="s">
        <v>351</v>
      </c>
      <c r="E67" s="115" t="s">
        <v>496</v>
      </c>
      <c r="F67" s="115" t="s">
        <v>380</v>
      </c>
      <c r="G67" s="115" t="s">
        <v>482</v>
      </c>
      <c r="H67" s="115" t="s">
        <v>399</v>
      </c>
      <c r="I67" s="115" t="s">
        <v>356</v>
      </c>
      <c r="J67" s="115" t="s">
        <v>497</v>
      </c>
    </row>
    <row r="68" ht="49" customHeight="1" spans="1:10">
      <c r="A68" s="118" t="s">
        <v>305</v>
      </c>
      <c r="B68" s="115" t="s">
        <v>498</v>
      </c>
      <c r="C68" s="115" t="s">
        <v>350</v>
      </c>
      <c r="D68" s="115" t="s">
        <v>351</v>
      </c>
      <c r="E68" s="115" t="s">
        <v>499</v>
      </c>
      <c r="F68" s="115" t="s">
        <v>380</v>
      </c>
      <c r="G68" s="115" t="s">
        <v>500</v>
      </c>
      <c r="H68" s="115" t="s">
        <v>399</v>
      </c>
      <c r="I68" s="115" t="s">
        <v>356</v>
      </c>
      <c r="J68" s="115" t="s">
        <v>497</v>
      </c>
    </row>
    <row r="69" ht="49" customHeight="1" spans="1:10">
      <c r="A69" s="118" t="s">
        <v>305</v>
      </c>
      <c r="B69" s="115" t="s">
        <v>498</v>
      </c>
      <c r="C69" s="115" t="s">
        <v>350</v>
      </c>
      <c r="D69" s="115" t="s">
        <v>351</v>
      </c>
      <c r="E69" s="115" t="s">
        <v>501</v>
      </c>
      <c r="F69" s="115" t="s">
        <v>380</v>
      </c>
      <c r="G69" s="115" t="s">
        <v>502</v>
      </c>
      <c r="H69" s="115" t="s">
        <v>399</v>
      </c>
      <c r="I69" s="115" t="s">
        <v>356</v>
      </c>
      <c r="J69" s="115" t="s">
        <v>497</v>
      </c>
    </row>
    <row r="70" ht="49" customHeight="1" spans="1:10">
      <c r="A70" s="118" t="s">
        <v>305</v>
      </c>
      <c r="B70" s="115" t="s">
        <v>498</v>
      </c>
      <c r="C70" s="115" t="s">
        <v>350</v>
      </c>
      <c r="D70" s="115" t="s">
        <v>351</v>
      </c>
      <c r="E70" s="115" t="s">
        <v>503</v>
      </c>
      <c r="F70" s="115" t="s">
        <v>380</v>
      </c>
      <c r="G70" s="115" t="s">
        <v>504</v>
      </c>
      <c r="H70" s="115" t="s">
        <v>399</v>
      </c>
      <c r="I70" s="115" t="s">
        <v>356</v>
      </c>
      <c r="J70" s="115" t="s">
        <v>497</v>
      </c>
    </row>
    <row r="71" ht="14.25" customHeight="1" spans="1:10">
      <c r="A71" s="118" t="s">
        <v>305</v>
      </c>
      <c r="B71" s="115" t="s">
        <v>498</v>
      </c>
      <c r="C71" s="115" t="s">
        <v>350</v>
      </c>
      <c r="D71" s="115" t="s">
        <v>358</v>
      </c>
      <c r="E71" s="115" t="s">
        <v>505</v>
      </c>
      <c r="F71" s="115" t="s">
        <v>353</v>
      </c>
      <c r="G71" s="115" t="s">
        <v>360</v>
      </c>
      <c r="H71" s="115" t="s">
        <v>361</v>
      </c>
      <c r="I71" s="115" t="s">
        <v>356</v>
      </c>
      <c r="J71" s="115" t="s">
        <v>506</v>
      </c>
    </row>
    <row r="72" ht="14.25" customHeight="1" spans="1:10">
      <c r="A72" s="118" t="s">
        <v>305</v>
      </c>
      <c r="B72" s="115" t="s">
        <v>498</v>
      </c>
      <c r="C72" s="115" t="s">
        <v>350</v>
      </c>
      <c r="D72" s="115" t="s">
        <v>365</v>
      </c>
      <c r="E72" s="115" t="s">
        <v>467</v>
      </c>
      <c r="F72" s="115" t="s">
        <v>353</v>
      </c>
      <c r="G72" s="115" t="s">
        <v>360</v>
      </c>
      <c r="H72" s="115" t="s">
        <v>361</v>
      </c>
      <c r="I72" s="115" t="s">
        <v>356</v>
      </c>
      <c r="J72" s="115" t="s">
        <v>507</v>
      </c>
    </row>
    <row r="73" ht="14.25" customHeight="1" spans="1:10">
      <c r="A73" s="118" t="s">
        <v>305</v>
      </c>
      <c r="B73" s="115" t="s">
        <v>498</v>
      </c>
      <c r="C73" s="115" t="s">
        <v>350</v>
      </c>
      <c r="D73" s="115" t="s">
        <v>365</v>
      </c>
      <c r="E73" s="115" t="s">
        <v>508</v>
      </c>
      <c r="F73" s="115" t="s">
        <v>353</v>
      </c>
      <c r="G73" s="115" t="s">
        <v>360</v>
      </c>
      <c r="H73" s="115" t="s">
        <v>361</v>
      </c>
      <c r="I73" s="115" t="s">
        <v>356</v>
      </c>
      <c r="J73" s="115" t="s">
        <v>509</v>
      </c>
    </row>
    <row r="74" ht="14.25" customHeight="1" spans="1:10">
      <c r="A74" s="118" t="s">
        <v>305</v>
      </c>
      <c r="B74" s="115" t="s">
        <v>498</v>
      </c>
      <c r="C74" s="115" t="s">
        <v>372</v>
      </c>
      <c r="D74" s="115" t="s">
        <v>378</v>
      </c>
      <c r="E74" s="115" t="s">
        <v>472</v>
      </c>
      <c r="F74" s="115" t="s">
        <v>353</v>
      </c>
      <c r="G74" s="115" t="s">
        <v>360</v>
      </c>
      <c r="H74" s="115" t="s">
        <v>361</v>
      </c>
      <c r="I74" s="115" t="s">
        <v>356</v>
      </c>
      <c r="J74" s="115" t="s">
        <v>510</v>
      </c>
    </row>
    <row r="75" ht="14.25" customHeight="1" spans="1:10">
      <c r="A75" s="118" t="s">
        <v>305</v>
      </c>
      <c r="B75" s="115" t="s">
        <v>498</v>
      </c>
      <c r="C75" s="115" t="s">
        <v>372</v>
      </c>
      <c r="D75" s="115" t="s">
        <v>378</v>
      </c>
      <c r="E75" s="115" t="s">
        <v>469</v>
      </c>
      <c r="F75" s="115" t="s">
        <v>380</v>
      </c>
      <c r="G75" s="115" t="s">
        <v>470</v>
      </c>
      <c r="H75" s="115" t="s">
        <v>361</v>
      </c>
      <c r="I75" s="115" t="s">
        <v>356</v>
      </c>
      <c r="J75" s="115" t="s">
        <v>511</v>
      </c>
    </row>
    <row r="76" ht="14.25" customHeight="1" spans="1:10">
      <c r="A76" s="118" t="s">
        <v>305</v>
      </c>
      <c r="B76" s="115" t="s">
        <v>498</v>
      </c>
      <c r="C76" s="115" t="s">
        <v>386</v>
      </c>
      <c r="D76" s="115" t="s">
        <v>387</v>
      </c>
      <c r="E76" s="115" t="s">
        <v>512</v>
      </c>
      <c r="F76" s="115" t="s">
        <v>380</v>
      </c>
      <c r="G76" s="115" t="s">
        <v>381</v>
      </c>
      <c r="H76" s="115" t="s">
        <v>361</v>
      </c>
      <c r="I76" s="115" t="s">
        <v>356</v>
      </c>
      <c r="J76" s="115" t="s">
        <v>513</v>
      </c>
    </row>
    <row r="77" ht="14.25" customHeight="1" spans="1:10">
      <c r="A77" s="118" t="s">
        <v>305</v>
      </c>
      <c r="B77" s="115" t="s">
        <v>498</v>
      </c>
      <c r="C77" s="115" t="s">
        <v>386</v>
      </c>
      <c r="D77" s="115" t="s">
        <v>387</v>
      </c>
      <c r="E77" s="115" t="s">
        <v>456</v>
      </c>
      <c r="F77" s="115" t="s">
        <v>380</v>
      </c>
      <c r="G77" s="115" t="s">
        <v>381</v>
      </c>
      <c r="H77" s="115" t="s">
        <v>361</v>
      </c>
      <c r="I77" s="115" t="s">
        <v>356</v>
      </c>
      <c r="J77" s="115" t="s">
        <v>514</v>
      </c>
    </row>
    <row r="78" ht="14.25" customHeight="1" spans="1:10">
      <c r="A78" s="118" t="s">
        <v>305</v>
      </c>
      <c r="B78" s="115" t="s">
        <v>498</v>
      </c>
      <c r="C78" s="115" t="s">
        <v>390</v>
      </c>
      <c r="D78" s="115" t="s">
        <v>391</v>
      </c>
      <c r="E78" s="115" t="s">
        <v>515</v>
      </c>
      <c r="F78" s="115" t="s">
        <v>353</v>
      </c>
      <c r="G78" s="115" t="s">
        <v>516</v>
      </c>
      <c r="H78" s="115" t="s">
        <v>394</v>
      </c>
      <c r="I78" s="115" t="s">
        <v>356</v>
      </c>
      <c r="J78" s="115" t="s">
        <v>509</v>
      </c>
    </row>
    <row r="79" ht="14.25" customHeight="1" spans="1:10">
      <c r="A79" s="118" t="s">
        <v>326</v>
      </c>
      <c r="B79" s="115" t="s">
        <v>396</v>
      </c>
      <c r="C79" s="115" t="s">
        <v>350</v>
      </c>
      <c r="D79" s="115" t="s">
        <v>351</v>
      </c>
      <c r="E79" s="115" t="s">
        <v>397</v>
      </c>
      <c r="F79" s="115" t="s">
        <v>353</v>
      </c>
      <c r="G79" s="115" t="s">
        <v>517</v>
      </c>
      <c r="H79" s="115" t="s">
        <v>399</v>
      </c>
      <c r="I79" s="115" t="s">
        <v>356</v>
      </c>
      <c r="J79" s="115" t="s">
        <v>400</v>
      </c>
    </row>
    <row r="80" ht="14.25" customHeight="1" spans="1:10">
      <c r="A80" s="118" t="s">
        <v>326</v>
      </c>
      <c r="B80" s="115" t="s">
        <v>396</v>
      </c>
      <c r="C80" s="115" t="s">
        <v>350</v>
      </c>
      <c r="D80" s="115" t="s">
        <v>358</v>
      </c>
      <c r="E80" s="115" t="s">
        <v>401</v>
      </c>
      <c r="F80" s="115" t="s">
        <v>353</v>
      </c>
      <c r="G80" s="115" t="s">
        <v>360</v>
      </c>
      <c r="H80" s="115" t="s">
        <v>361</v>
      </c>
      <c r="I80" s="115" t="s">
        <v>402</v>
      </c>
      <c r="J80" s="115" t="s">
        <v>403</v>
      </c>
    </row>
    <row r="81" ht="14.25" customHeight="1" spans="1:10">
      <c r="A81" s="118" t="s">
        <v>326</v>
      </c>
      <c r="B81" s="115" t="s">
        <v>396</v>
      </c>
      <c r="C81" s="115" t="s">
        <v>350</v>
      </c>
      <c r="D81" s="115" t="s">
        <v>365</v>
      </c>
      <c r="E81" s="115" t="s">
        <v>404</v>
      </c>
      <c r="F81" s="115" t="s">
        <v>405</v>
      </c>
      <c r="G81" s="115" t="s">
        <v>369</v>
      </c>
      <c r="H81" s="115" t="s">
        <v>370</v>
      </c>
      <c r="I81" s="115" t="s">
        <v>402</v>
      </c>
      <c r="J81" s="115" t="s">
        <v>406</v>
      </c>
    </row>
    <row r="82" ht="14.25" customHeight="1" spans="1:10">
      <c r="A82" s="118" t="s">
        <v>326</v>
      </c>
      <c r="B82" s="115" t="s">
        <v>396</v>
      </c>
      <c r="C82" s="115" t="s">
        <v>372</v>
      </c>
      <c r="D82" s="115" t="s">
        <v>378</v>
      </c>
      <c r="E82" s="115" t="s">
        <v>407</v>
      </c>
      <c r="F82" s="115" t="s">
        <v>380</v>
      </c>
      <c r="G82" s="115" t="s">
        <v>381</v>
      </c>
      <c r="H82" s="115" t="s">
        <v>361</v>
      </c>
      <c r="I82" s="115" t="s">
        <v>356</v>
      </c>
      <c r="J82" s="115" t="s">
        <v>408</v>
      </c>
    </row>
    <row r="83" ht="14.25" customHeight="1" spans="1:10">
      <c r="A83" s="118" t="s">
        <v>326</v>
      </c>
      <c r="B83" s="115" t="s">
        <v>396</v>
      </c>
      <c r="C83" s="115" t="s">
        <v>372</v>
      </c>
      <c r="D83" s="115" t="s">
        <v>383</v>
      </c>
      <c r="E83" s="115" t="s">
        <v>409</v>
      </c>
      <c r="F83" s="115" t="s">
        <v>353</v>
      </c>
      <c r="G83" s="115" t="s">
        <v>410</v>
      </c>
      <c r="H83" s="115" t="s">
        <v>370</v>
      </c>
      <c r="I83" s="115" t="s">
        <v>402</v>
      </c>
      <c r="J83" s="115" t="s">
        <v>411</v>
      </c>
    </row>
    <row r="84" ht="14.25" customHeight="1" spans="1:10">
      <c r="A84" s="118" t="s">
        <v>326</v>
      </c>
      <c r="B84" s="115" t="s">
        <v>396</v>
      </c>
      <c r="C84" s="115" t="s">
        <v>386</v>
      </c>
      <c r="D84" s="115" t="s">
        <v>387</v>
      </c>
      <c r="E84" s="115" t="s">
        <v>412</v>
      </c>
      <c r="F84" s="115" t="s">
        <v>380</v>
      </c>
      <c r="G84" s="115" t="s">
        <v>381</v>
      </c>
      <c r="H84" s="115" t="s">
        <v>361</v>
      </c>
      <c r="I84" s="115" t="s">
        <v>402</v>
      </c>
      <c r="J84" s="115" t="s">
        <v>413</v>
      </c>
    </row>
    <row r="85" ht="38" customHeight="1" spans="1:10">
      <c r="A85" s="118" t="s">
        <v>300</v>
      </c>
      <c r="B85" s="115" t="s">
        <v>477</v>
      </c>
      <c r="C85" s="115" t="s">
        <v>350</v>
      </c>
      <c r="D85" s="115" t="s">
        <v>351</v>
      </c>
      <c r="E85" s="115" t="s">
        <v>478</v>
      </c>
      <c r="F85" s="115" t="s">
        <v>353</v>
      </c>
      <c r="G85" s="115" t="s">
        <v>518</v>
      </c>
      <c r="H85" s="115" t="s">
        <v>394</v>
      </c>
      <c r="I85" s="115" t="s">
        <v>356</v>
      </c>
      <c r="J85" s="115" t="s">
        <v>480</v>
      </c>
    </row>
    <row r="86" ht="38" customHeight="1" spans="1:10">
      <c r="A86" s="118" t="s">
        <v>300</v>
      </c>
      <c r="B86" s="115" t="s">
        <v>477</v>
      </c>
      <c r="C86" s="115" t="s">
        <v>350</v>
      </c>
      <c r="D86" s="115" t="s">
        <v>351</v>
      </c>
      <c r="E86" s="115" t="s">
        <v>481</v>
      </c>
      <c r="F86" s="115" t="s">
        <v>380</v>
      </c>
      <c r="G86" s="115" t="s">
        <v>482</v>
      </c>
      <c r="H86" s="115" t="s">
        <v>483</v>
      </c>
      <c r="I86" s="115" t="s">
        <v>356</v>
      </c>
      <c r="J86" s="115" t="s">
        <v>484</v>
      </c>
    </row>
    <row r="87" ht="38" customHeight="1" spans="1:10">
      <c r="A87" s="118" t="s">
        <v>300</v>
      </c>
      <c r="B87" s="115" t="s">
        <v>477</v>
      </c>
      <c r="C87" s="115" t="s">
        <v>350</v>
      </c>
      <c r="D87" s="115" t="s">
        <v>351</v>
      </c>
      <c r="E87" s="115" t="s">
        <v>485</v>
      </c>
      <c r="F87" s="115" t="s">
        <v>353</v>
      </c>
      <c r="G87" s="115" t="s">
        <v>482</v>
      </c>
      <c r="H87" s="115" t="s">
        <v>486</v>
      </c>
      <c r="I87" s="115" t="s">
        <v>356</v>
      </c>
      <c r="J87" s="115" t="s">
        <v>487</v>
      </c>
    </row>
    <row r="88" ht="14.25" customHeight="1" spans="1:10">
      <c r="A88" s="118" t="s">
        <v>300</v>
      </c>
      <c r="B88" s="115" t="s">
        <v>477</v>
      </c>
      <c r="C88" s="115" t="s">
        <v>372</v>
      </c>
      <c r="D88" s="115" t="s">
        <v>378</v>
      </c>
      <c r="E88" s="115" t="s">
        <v>420</v>
      </c>
      <c r="F88" s="115" t="s">
        <v>353</v>
      </c>
      <c r="G88" s="115" t="s">
        <v>421</v>
      </c>
      <c r="H88" s="115"/>
      <c r="I88" s="115" t="s">
        <v>402</v>
      </c>
      <c r="J88" s="115" t="s">
        <v>488</v>
      </c>
    </row>
    <row r="89" ht="38" customHeight="1" spans="1:10">
      <c r="A89" s="118" t="s">
        <v>300</v>
      </c>
      <c r="B89" s="115" t="s">
        <v>477</v>
      </c>
      <c r="C89" s="115" t="s">
        <v>372</v>
      </c>
      <c r="D89" s="115" t="s">
        <v>378</v>
      </c>
      <c r="E89" s="115" t="s">
        <v>489</v>
      </c>
      <c r="F89" s="115" t="s">
        <v>353</v>
      </c>
      <c r="G89" s="115" t="s">
        <v>519</v>
      </c>
      <c r="H89" s="115"/>
      <c r="I89" s="115" t="s">
        <v>402</v>
      </c>
      <c r="J89" s="115" t="s">
        <v>491</v>
      </c>
    </row>
    <row r="90" ht="14.25" customHeight="1" spans="1:10">
      <c r="A90" s="118" t="s">
        <v>300</v>
      </c>
      <c r="B90" s="115" t="s">
        <v>477</v>
      </c>
      <c r="C90" s="115" t="s">
        <v>386</v>
      </c>
      <c r="D90" s="115" t="s">
        <v>387</v>
      </c>
      <c r="E90" s="115" t="s">
        <v>492</v>
      </c>
      <c r="F90" s="115" t="s">
        <v>380</v>
      </c>
      <c r="G90" s="115" t="s">
        <v>423</v>
      </c>
      <c r="H90" s="115" t="s">
        <v>361</v>
      </c>
      <c r="I90" s="115" t="s">
        <v>356</v>
      </c>
      <c r="J90" s="115" t="s">
        <v>493</v>
      </c>
    </row>
    <row r="91" ht="14.25" customHeight="1" spans="1:10">
      <c r="A91" s="118" t="s">
        <v>300</v>
      </c>
      <c r="B91" s="115" t="s">
        <v>477</v>
      </c>
      <c r="C91" s="115" t="s">
        <v>386</v>
      </c>
      <c r="D91" s="115" t="s">
        <v>387</v>
      </c>
      <c r="E91" s="115" t="s">
        <v>422</v>
      </c>
      <c r="F91" s="115" t="s">
        <v>380</v>
      </c>
      <c r="G91" s="115" t="s">
        <v>423</v>
      </c>
      <c r="H91" s="115" t="s">
        <v>361</v>
      </c>
      <c r="I91" s="115" t="s">
        <v>356</v>
      </c>
      <c r="J91" s="115" t="s">
        <v>494</v>
      </c>
    </row>
    <row r="92" ht="14.25" customHeight="1" spans="1:10">
      <c r="A92" s="118" t="s">
        <v>336</v>
      </c>
      <c r="B92" s="115" t="s">
        <v>520</v>
      </c>
      <c r="C92" s="115" t="s">
        <v>350</v>
      </c>
      <c r="D92" s="115" t="s">
        <v>351</v>
      </c>
      <c r="E92" s="115" t="s">
        <v>397</v>
      </c>
      <c r="F92" s="115" t="s">
        <v>380</v>
      </c>
      <c r="G92" s="115" t="s">
        <v>521</v>
      </c>
      <c r="H92" s="115" t="s">
        <v>399</v>
      </c>
      <c r="I92" s="115" t="s">
        <v>356</v>
      </c>
      <c r="J92" s="115" t="s">
        <v>522</v>
      </c>
    </row>
    <row r="93" ht="14.25" customHeight="1" spans="1:10">
      <c r="A93" s="118" t="s">
        <v>336</v>
      </c>
      <c r="B93" s="115" t="s">
        <v>520</v>
      </c>
      <c r="C93" s="115" t="s">
        <v>350</v>
      </c>
      <c r="D93" s="115" t="s">
        <v>358</v>
      </c>
      <c r="E93" s="115" t="s">
        <v>428</v>
      </c>
      <c r="F93" s="115" t="s">
        <v>353</v>
      </c>
      <c r="G93" s="115" t="s">
        <v>360</v>
      </c>
      <c r="H93" s="115" t="s">
        <v>361</v>
      </c>
      <c r="I93" s="115" t="s">
        <v>356</v>
      </c>
      <c r="J93" s="115" t="s">
        <v>523</v>
      </c>
    </row>
    <row r="94" ht="14.25" customHeight="1" spans="1:10">
      <c r="A94" s="118" t="s">
        <v>336</v>
      </c>
      <c r="B94" s="115" t="s">
        <v>520</v>
      </c>
      <c r="C94" s="115" t="s">
        <v>350</v>
      </c>
      <c r="D94" s="115" t="s">
        <v>365</v>
      </c>
      <c r="E94" s="115" t="s">
        <v>524</v>
      </c>
      <c r="F94" s="115" t="s">
        <v>353</v>
      </c>
      <c r="G94" s="115" t="s">
        <v>431</v>
      </c>
      <c r="H94" s="115" t="s">
        <v>370</v>
      </c>
      <c r="I94" s="115" t="s">
        <v>356</v>
      </c>
      <c r="J94" s="115" t="s">
        <v>525</v>
      </c>
    </row>
    <row r="95" ht="14.25" customHeight="1" spans="1:10">
      <c r="A95" s="118" t="s">
        <v>336</v>
      </c>
      <c r="B95" s="115" t="s">
        <v>520</v>
      </c>
      <c r="C95" s="115" t="s">
        <v>372</v>
      </c>
      <c r="D95" s="115" t="s">
        <v>378</v>
      </c>
      <c r="E95" s="115" t="s">
        <v>433</v>
      </c>
      <c r="F95" s="115" t="s">
        <v>353</v>
      </c>
      <c r="G95" s="115" t="s">
        <v>360</v>
      </c>
      <c r="H95" s="115" t="s">
        <v>361</v>
      </c>
      <c r="I95" s="115" t="s">
        <v>356</v>
      </c>
      <c r="J95" s="115" t="s">
        <v>510</v>
      </c>
    </row>
    <row r="96" ht="14.25" customHeight="1" spans="1:10">
      <c r="A96" s="118" t="s">
        <v>336</v>
      </c>
      <c r="B96" s="115" t="s">
        <v>520</v>
      </c>
      <c r="C96" s="115" t="s">
        <v>386</v>
      </c>
      <c r="D96" s="115" t="s">
        <v>387</v>
      </c>
      <c r="E96" s="115" t="s">
        <v>526</v>
      </c>
      <c r="F96" s="115" t="s">
        <v>380</v>
      </c>
      <c r="G96" s="115" t="s">
        <v>381</v>
      </c>
      <c r="H96" s="115" t="s">
        <v>361</v>
      </c>
      <c r="I96" s="115" t="s">
        <v>356</v>
      </c>
      <c r="J96" s="115" t="s">
        <v>513</v>
      </c>
    </row>
    <row r="97" ht="59" customHeight="1" spans="1:10">
      <c r="A97" s="118" t="s">
        <v>336</v>
      </c>
      <c r="B97" s="115" t="s">
        <v>520</v>
      </c>
      <c r="C97" s="115" t="s">
        <v>390</v>
      </c>
      <c r="D97" s="115" t="s">
        <v>391</v>
      </c>
      <c r="E97" s="115" t="s">
        <v>391</v>
      </c>
      <c r="F97" s="115" t="s">
        <v>353</v>
      </c>
      <c r="G97" s="115" t="s">
        <v>175</v>
      </c>
      <c r="H97" s="115" t="s">
        <v>527</v>
      </c>
      <c r="I97" s="115" t="s">
        <v>356</v>
      </c>
      <c r="J97" s="115" t="s">
        <v>528</v>
      </c>
    </row>
    <row r="98" ht="14.25" customHeight="1" spans="1:10">
      <c r="A98" s="118" t="s">
        <v>332</v>
      </c>
      <c r="B98" s="115" t="s">
        <v>396</v>
      </c>
      <c r="C98" s="115" t="s">
        <v>350</v>
      </c>
      <c r="D98" s="115" t="s">
        <v>351</v>
      </c>
      <c r="E98" s="115" t="s">
        <v>397</v>
      </c>
      <c r="F98" s="115" t="s">
        <v>380</v>
      </c>
      <c r="G98" s="115" t="s">
        <v>398</v>
      </c>
      <c r="H98" s="115" t="s">
        <v>399</v>
      </c>
      <c r="I98" s="115" t="s">
        <v>356</v>
      </c>
      <c r="J98" s="115" t="s">
        <v>400</v>
      </c>
    </row>
    <row r="99" ht="14.25" customHeight="1" spans="1:10">
      <c r="A99" s="118" t="s">
        <v>332</v>
      </c>
      <c r="B99" s="115" t="s">
        <v>396</v>
      </c>
      <c r="C99" s="115" t="s">
        <v>350</v>
      </c>
      <c r="D99" s="115" t="s">
        <v>358</v>
      </c>
      <c r="E99" s="115" t="s">
        <v>401</v>
      </c>
      <c r="F99" s="115" t="s">
        <v>380</v>
      </c>
      <c r="G99" s="115" t="s">
        <v>360</v>
      </c>
      <c r="H99" s="115" t="s">
        <v>361</v>
      </c>
      <c r="I99" s="115" t="s">
        <v>402</v>
      </c>
      <c r="J99" s="115" t="s">
        <v>403</v>
      </c>
    </row>
    <row r="100" ht="14.25" customHeight="1" spans="1:10">
      <c r="A100" s="118" t="s">
        <v>332</v>
      </c>
      <c r="B100" s="115" t="s">
        <v>396</v>
      </c>
      <c r="C100" s="115" t="s">
        <v>350</v>
      </c>
      <c r="D100" s="115" t="s">
        <v>365</v>
      </c>
      <c r="E100" s="115" t="s">
        <v>404</v>
      </c>
      <c r="F100" s="115" t="s">
        <v>405</v>
      </c>
      <c r="G100" s="115" t="s">
        <v>369</v>
      </c>
      <c r="H100" s="115" t="s">
        <v>370</v>
      </c>
      <c r="I100" s="115" t="s">
        <v>402</v>
      </c>
      <c r="J100" s="115" t="s">
        <v>406</v>
      </c>
    </row>
    <row r="101" ht="14.25" customHeight="1" spans="1:10">
      <c r="A101" s="118" t="s">
        <v>332</v>
      </c>
      <c r="B101" s="115" t="s">
        <v>396</v>
      </c>
      <c r="C101" s="115" t="s">
        <v>372</v>
      </c>
      <c r="D101" s="115" t="s">
        <v>378</v>
      </c>
      <c r="E101" s="115" t="s">
        <v>407</v>
      </c>
      <c r="F101" s="115" t="s">
        <v>380</v>
      </c>
      <c r="G101" s="115" t="s">
        <v>381</v>
      </c>
      <c r="H101" s="115" t="s">
        <v>361</v>
      </c>
      <c r="I101" s="115" t="s">
        <v>402</v>
      </c>
      <c r="J101" s="115" t="s">
        <v>408</v>
      </c>
    </row>
    <row r="102" ht="14.25" customHeight="1" spans="1:10">
      <c r="A102" s="118" t="s">
        <v>332</v>
      </c>
      <c r="B102" s="115" t="s">
        <v>396</v>
      </c>
      <c r="C102" s="115" t="s">
        <v>372</v>
      </c>
      <c r="D102" s="115" t="s">
        <v>383</v>
      </c>
      <c r="E102" s="115" t="s">
        <v>409</v>
      </c>
      <c r="F102" s="115" t="s">
        <v>353</v>
      </c>
      <c r="G102" s="115" t="s">
        <v>410</v>
      </c>
      <c r="H102" s="115" t="s">
        <v>370</v>
      </c>
      <c r="I102" s="115" t="s">
        <v>402</v>
      </c>
      <c r="J102" s="115" t="s">
        <v>411</v>
      </c>
    </row>
    <row r="103" ht="14.25" customHeight="1" spans="1:10">
      <c r="A103" s="118" t="s">
        <v>332</v>
      </c>
      <c r="B103" s="115" t="s">
        <v>396</v>
      </c>
      <c r="C103" s="115" t="s">
        <v>386</v>
      </c>
      <c r="D103" s="115" t="s">
        <v>387</v>
      </c>
      <c r="E103" s="115" t="s">
        <v>412</v>
      </c>
      <c r="F103" s="115" t="s">
        <v>380</v>
      </c>
      <c r="G103" s="115" t="s">
        <v>381</v>
      </c>
      <c r="H103" s="115" t="s">
        <v>361</v>
      </c>
      <c r="I103" s="115" t="s">
        <v>402</v>
      </c>
      <c r="J103" s="115" t="s">
        <v>413</v>
      </c>
    </row>
    <row r="104" ht="14.25" customHeight="1" spans="1:10">
      <c r="A104" s="118" t="s">
        <v>314</v>
      </c>
      <c r="B104" s="115" t="s">
        <v>529</v>
      </c>
      <c r="C104" s="115" t="s">
        <v>350</v>
      </c>
      <c r="D104" s="115" t="s">
        <v>351</v>
      </c>
      <c r="E104" s="115" t="s">
        <v>530</v>
      </c>
      <c r="F104" s="115" t="s">
        <v>380</v>
      </c>
      <c r="G104" s="115" t="s">
        <v>531</v>
      </c>
      <c r="H104" s="115" t="s">
        <v>399</v>
      </c>
      <c r="I104" s="115" t="s">
        <v>356</v>
      </c>
      <c r="J104" s="115" t="s">
        <v>532</v>
      </c>
    </row>
    <row r="105" ht="14.25" customHeight="1" spans="1:10">
      <c r="A105" s="118" t="s">
        <v>314</v>
      </c>
      <c r="B105" s="115" t="s">
        <v>533</v>
      </c>
      <c r="C105" s="115" t="s">
        <v>350</v>
      </c>
      <c r="D105" s="115" t="s">
        <v>351</v>
      </c>
      <c r="E105" s="115" t="s">
        <v>534</v>
      </c>
      <c r="F105" s="115" t="s">
        <v>405</v>
      </c>
      <c r="G105" s="115" t="s">
        <v>535</v>
      </c>
      <c r="H105" s="115" t="s">
        <v>394</v>
      </c>
      <c r="I105" s="115" t="s">
        <v>356</v>
      </c>
      <c r="J105" s="115" t="s">
        <v>536</v>
      </c>
    </row>
    <row r="106" ht="14.25" customHeight="1" spans="1:10">
      <c r="A106" s="118" t="s">
        <v>314</v>
      </c>
      <c r="B106" s="115" t="s">
        <v>533</v>
      </c>
      <c r="C106" s="115" t="s">
        <v>350</v>
      </c>
      <c r="D106" s="115" t="s">
        <v>358</v>
      </c>
      <c r="E106" s="115" t="s">
        <v>537</v>
      </c>
      <c r="F106" s="115" t="s">
        <v>353</v>
      </c>
      <c r="G106" s="115" t="s">
        <v>360</v>
      </c>
      <c r="H106" s="115" t="s">
        <v>361</v>
      </c>
      <c r="I106" s="115" t="s">
        <v>356</v>
      </c>
      <c r="J106" s="115" t="s">
        <v>538</v>
      </c>
    </row>
    <row r="107" ht="31" customHeight="1" spans="1:10">
      <c r="A107" s="118" t="s">
        <v>314</v>
      </c>
      <c r="B107" s="115" t="s">
        <v>533</v>
      </c>
      <c r="C107" s="115" t="s">
        <v>372</v>
      </c>
      <c r="D107" s="115" t="s">
        <v>378</v>
      </c>
      <c r="E107" s="115" t="s">
        <v>379</v>
      </c>
      <c r="F107" s="115" t="s">
        <v>353</v>
      </c>
      <c r="G107" s="115" t="s">
        <v>360</v>
      </c>
      <c r="H107" s="115" t="s">
        <v>361</v>
      </c>
      <c r="I107" s="115" t="s">
        <v>356</v>
      </c>
      <c r="J107" s="115" t="s">
        <v>539</v>
      </c>
    </row>
    <row r="108" ht="19" customHeight="1" spans="1:10">
      <c r="A108" s="118" t="s">
        <v>314</v>
      </c>
      <c r="B108" s="115" t="s">
        <v>533</v>
      </c>
      <c r="C108" s="115" t="s">
        <v>386</v>
      </c>
      <c r="D108" s="115" t="s">
        <v>387</v>
      </c>
      <c r="E108" s="115" t="s">
        <v>540</v>
      </c>
      <c r="F108" s="115" t="s">
        <v>380</v>
      </c>
      <c r="G108" s="115" t="s">
        <v>436</v>
      </c>
      <c r="H108" s="115" t="s">
        <v>361</v>
      </c>
      <c r="I108" s="115" t="s">
        <v>356</v>
      </c>
      <c r="J108" s="115" t="s">
        <v>541</v>
      </c>
    </row>
    <row r="109" ht="14.25" customHeight="1" spans="1:10">
      <c r="A109" s="118" t="s">
        <v>311</v>
      </c>
      <c r="B109" s="115" t="s">
        <v>542</v>
      </c>
      <c r="C109" s="115" t="s">
        <v>350</v>
      </c>
      <c r="D109" s="115" t="s">
        <v>351</v>
      </c>
      <c r="E109" s="115" t="s">
        <v>543</v>
      </c>
      <c r="F109" s="115" t="s">
        <v>353</v>
      </c>
      <c r="G109" s="115" t="s">
        <v>360</v>
      </c>
      <c r="H109" s="115" t="s">
        <v>361</v>
      </c>
      <c r="I109" s="115" t="s">
        <v>356</v>
      </c>
      <c r="J109" s="115" t="s">
        <v>544</v>
      </c>
    </row>
    <row r="110" ht="14.25" customHeight="1" spans="1:10">
      <c r="A110" s="118" t="s">
        <v>311</v>
      </c>
      <c r="B110" s="115" t="s">
        <v>545</v>
      </c>
      <c r="C110" s="115" t="s">
        <v>350</v>
      </c>
      <c r="D110" s="115" t="s">
        <v>365</v>
      </c>
      <c r="E110" s="115" t="s">
        <v>546</v>
      </c>
      <c r="F110" s="115" t="s">
        <v>353</v>
      </c>
      <c r="G110" s="115" t="s">
        <v>547</v>
      </c>
      <c r="H110" s="115"/>
      <c r="I110" s="115" t="s">
        <v>402</v>
      </c>
      <c r="J110" s="115" t="s">
        <v>548</v>
      </c>
    </row>
    <row r="111" ht="14.25" customHeight="1" spans="1:10">
      <c r="A111" s="118" t="s">
        <v>311</v>
      </c>
      <c r="B111" s="115" t="s">
        <v>545</v>
      </c>
      <c r="C111" s="115" t="s">
        <v>372</v>
      </c>
      <c r="D111" s="115" t="s">
        <v>378</v>
      </c>
      <c r="E111" s="115" t="s">
        <v>469</v>
      </c>
      <c r="F111" s="115" t="s">
        <v>380</v>
      </c>
      <c r="G111" s="115" t="s">
        <v>381</v>
      </c>
      <c r="H111" s="115" t="s">
        <v>361</v>
      </c>
      <c r="I111" s="115" t="s">
        <v>356</v>
      </c>
      <c r="J111" s="115" t="s">
        <v>471</v>
      </c>
    </row>
    <row r="112" ht="14.25" customHeight="1" spans="1:10">
      <c r="A112" s="118" t="s">
        <v>311</v>
      </c>
      <c r="B112" s="115" t="s">
        <v>545</v>
      </c>
      <c r="C112" s="115" t="s">
        <v>386</v>
      </c>
      <c r="D112" s="115" t="s">
        <v>387</v>
      </c>
      <c r="E112" s="115" t="s">
        <v>412</v>
      </c>
      <c r="F112" s="115" t="s">
        <v>380</v>
      </c>
      <c r="G112" s="115" t="s">
        <v>423</v>
      </c>
      <c r="H112" s="115" t="s">
        <v>361</v>
      </c>
      <c r="I112" s="115" t="s">
        <v>356</v>
      </c>
      <c r="J112" s="115" t="s">
        <v>413</v>
      </c>
    </row>
    <row r="113" ht="14.25" customHeight="1" spans="1:10">
      <c r="A113" s="118" t="s">
        <v>311</v>
      </c>
      <c r="B113" s="115" t="s">
        <v>545</v>
      </c>
      <c r="C113" s="115" t="s">
        <v>386</v>
      </c>
      <c r="D113" s="115" t="s">
        <v>387</v>
      </c>
      <c r="E113" s="115" t="s">
        <v>456</v>
      </c>
      <c r="F113" s="115" t="s">
        <v>380</v>
      </c>
      <c r="G113" s="115" t="s">
        <v>423</v>
      </c>
      <c r="H113" s="115" t="s">
        <v>361</v>
      </c>
      <c r="I113" s="115" t="s">
        <v>356</v>
      </c>
      <c r="J113" s="115" t="s">
        <v>457</v>
      </c>
    </row>
    <row r="114" ht="14.25" customHeight="1" spans="1:10">
      <c r="A114" s="118" t="s">
        <v>311</v>
      </c>
      <c r="B114" s="115" t="s">
        <v>545</v>
      </c>
      <c r="C114" s="115" t="s">
        <v>390</v>
      </c>
      <c r="D114" s="115" t="s">
        <v>391</v>
      </c>
      <c r="E114" s="115" t="s">
        <v>549</v>
      </c>
      <c r="F114" s="115" t="s">
        <v>353</v>
      </c>
      <c r="G114" s="115" t="s">
        <v>550</v>
      </c>
      <c r="H114" s="115" t="s">
        <v>394</v>
      </c>
      <c r="I114" s="115" t="s">
        <v>356</v>
      </c>
      <c r="J114" s="115" t="s">
        <v>551</v>
      </c>
    </row>
    <row r="115" ht="14.25" customHeight="1" spans="1:10">
      <c r="A115" s="118" t="s">
        <v>283</v>
      </c>
      <c r="B115" s="115" t="s">
        <v>552</v>
      </c>
      <c r="C115" s="115" t="s">
        <v>350</v>
      </c>
      <c r="D115" s="115" t="s">
        <v>351</v>
      </c>
      <c r="E115" s="115" t="s">
        <v>543</v>
      </c>
      <c r="F115" s="115" t="s">
        <v>353</v>
      </c>
      <c r="G115" s="115" t="s">
        <v>360</v>
      </c>
      <c r="H115" s="115" t="s">
        <v>361</v>
      </c>
      <c r="I115" s="115" t="s">
        <v>356</v>
      </c>
      <c r="J115" s="115" t="s">
        <v>544</v>
      </c>
    </row>
    <row r="116" ht="14.25" customHeight="1" spans="1:10">
      <c r="A116" s="118" t="s">
        <v>283</v>
      </c>
      <c r="B116" s="115" t="s">
        <v>553</v>
      </c>
      <c r="C116" s="115" t="s">
        <v>350</v>
      </c>
      <c r="D116" s="115" t="s">
        <v>365</v>
      </c>
      <c r="E116" s="115" t="s">
        <v>546</v>
      </c>
      <c r="F116" s="115" t="s">
        <v>353</v>
      </c>
      <c r="G116" s="115" t="s">
        <v>547</v>
      </c>
      <c r="H116" s="115"/>
      <c r="I116" s="115" t="s">
        <v>402</v>
      </c>
      <c r="J116" s="115" t="s">
        <v>548</v>
      </c>
    </row>
    <row r="117" ht="14.25" customHeight="1" spans="1:10">
      <c r="A117" s="118" t="s">
        <v>283</v>
      </c>
      <c r="B117" s="115" t="s">
        <v>553</v>
      </c>
      <c r="C117" s="115" t="s">
        <v>372</v>
      </c>
      <c r="D117" s="115" t="s">
        <v>378</v>
      </c>
      <c r="E117" s="115" t="s">
        <v>469</v>
      </c>
      <c r="F117" s="115" t="s">
        <v>380</v>
      </c>
      <c r="G117" s="115" t="s">
        <v>381</v>
      </c>
      <c r="H117" s="115" t="s">
        <v>361</v>
      </c>
      <c r="I117" s="115" t="s">
        <v>356</v>
      </c>
      <c r="J117" s="115" t="s">
        <v>471</v>
      </c>
    </row>
    <row r="118" ht="14.25" customHeight="1" spans="1:10">
      <c r="A118" s="118" t="s">
        <v>283</v>
      </c>
      <c r="B118" s="115" t="s">
        <v>553</v>
      </c>
      <c r="C118" s="115" t="s">
        <v>386</v>
      </c>
      <c r="D118" s="115" t="s">
        <v>387</v>
      </c>
      <c r="E118" s="115" t="s">
        <v>412</v>
      </c>
      <c r="F118" s="115" t="s">
        <v>380</v>
      </c>
      <c r="G118" s="115" t="s">
        <v>423</v>
      </c>
      <c r="H118" s="115" t="s">
        <v>361</v>
      </c>
      <c r="I118" s="115" t="s">
        <v>356</v>
      </c>
      <c r="J118" s="115" t="s">
        <v>413</v>
      </c>
    </row>
    <row r="119" ht="14.25" customHeight="1" spans="1:10">
      <c r="A119" s="118" t="s">
        <v>283</v>
      </c>
      <c r="B119" s="115" t="s">
        <v>553</v>
      </c>
      <c r="C119" s="115" t="s">
        <v>386</v>
      </c>
      <c r="D119" s="115" t="s">
        <v>387</v>
      </c>
      <c r="E119" s="115" t="s">
        <v>456</v>
      </c>
      <c r="F119" s="115" t="s">
        <v>380</v>
      </c>
      <c r="G119" s="115" t="s">
        <v>423</v>
      </c>
      <c r="H119" s="115" t="s">
        <v>361</v>
      </c>
      <c r="I119" s="115" t="s">
        <v>356</v>
      </c>
      <c r="J119" s="115" t="s">
        <v>457</v>
      </c>
    </row>
    <row r="120" ht="14.25" customHeight="1" spans="1:10">
      <c r="A120" s="118" t="s">
        <v>281</v>
      </c>
      <c r="B120" s="115" t="s">
        <v>554</v>
      </c>
      <c r="C120" s="115" t="s">
        <v>350</v>
      </c>
      <c r="D120" s="115" t="s">
        <v>351</v>
      </c>
      <c r="E120" s="115" t="s">
        <v>555</v>
      </c>
      <c r="F120" s="115" t="s">
        <v>353</v>
      </c>
      <c r="G120" s="115" t="s">
        <v>360</v>
      </c>
      <c r="H120" s="115" t="s">
        <v>361</v>
      </c>
      <c r="I120" s="115" t="s">
        <v>356</v>
      </c>
      <c r="J120" s="115" t="s">
        <v>556</v>
      </c>
    </row>
    <row r="121" ht="14.25" customHeight="1" spans="1:10">
      <c r="A121" s="118" t="s">
        <v>281</v>
      </c>
      <c r="B121" s="115" t="s">
        <v>554</v>
      </c>
      <c r="C121" s="115" t="s">
        <v>350</v>
      </c>
      <c r="D121" s="115" t="s">
        <v>351</v>
      </c>
      <c r="E121" s="115" t="s">
        <v>397</v>
      </c>
      <c r="F121" s="115" t="s">
        <v>353</v>
      </c>
      <c r="G121" s="115" t="s">
        <v>175</v>
      </c>
      <c r="H121" s="115" t="s">
        <v>399</v>
      </c>
      <c r="I121" s="115" t="s">
        <v>356</v>
      </c>
      <c r="J121" s="115" t="s">
        <v>557</v>
      </c>
    </row>
    <row r="122" ht="14.25" customHeight="1" spans="1:10">
      <c r="A122" s="118" t="s">
        <v>281</v>
      </c>
      <c r="B122" s="115" t="s">
        <v>554</v>
      </c>
      <c r="C122" s="115" t="s">
        <v>350</v>
      </c>
      <c r="D122" s="115" t="s">
        <v>358</v>
      </c>
      <c r="E122" s="115" t="s">
        <v>401</v>
      </c>
      <c r="F122" s="115" t="s">
        <v>353</v>
      </c>
      <c r="G122" s="115" t="s">
        <v>360</v>
      </c>
      <c r="H122" s="115" t="s">
        <v>361</v>
      </c>
      <c r="I122" s="115" t="s">
        <v>356</v>
      </c>
      <c r="J122" s="115" t="s">
        <v>403</v>
      </c>
    </row>
    <row r="123" ht="14.25" customHeight="1" spans="1:10">
      <c r="A123" s="118" t="s">
        <v>281</v>
      </c>
      <c r="B123" s="115" t="s">
        <v>554</v>
      </c>
      <c r="C123" s="115" t="s">
        <v>350</v>
      </c>
      <c r="D123" s="115" t="s">
        <v>365</v>
      </c>
      <c r="E123" s="115" t="s">
        <v>428</v>
      </c>
      <c r="F123" s="115" t="s">
        <v>353</v>
      </c>
      <c r="G123" s="115" t="s">
        <v>360</v>
      </c>
      <c r="H123" s="115" t="s">
        <v>361</v>
      </c>
      <c r="I123" s="115" t="s">
        <v>356</v>
      </c>
      <c r="J123" s="115" t="s">
        <v>558</v>
      </c>
    </row>
    <row r="124" ht="14.25" customHeight="1" spans="1:10">
      <c r="A124" s="118" t="s">
        <v>281</v>
      </c>
      <c r="B124" s="115" t="s">
        <v>554</v>
      </c>
      <c r="C124" s="115" t="s">
        <v>350</v>
      </c>
      <c r="D124" s="115" t="s">
        <v>365</v>
      </c>
      <c r="E124" s="115" t="s">
        <v>404</v>
      </c>
      <c r="F124" s="115" t="s">
        <v>353</v>
      </c>
      <c r="G124" s="115" t="s">
        <v>559</v>
      </c>
      <c r="H124" s="115" t="s">
        <v>560</v>
      </c>
      <c r="I124" s="115" t="s">
        <v>356</v>
      </c>
      <c r="J124" s="115" t="s">
        <v>561</v>
      </c>
    </row>
    <row r="125" ht="14.25" customHeight="1" spans="1:10">
      <c r="A125" s="118" t="s">
        <v>281</v>
      </c>
      <c r="B125" s="115" t="s">
        <v>554</v>
      </c>
      <c r="C125" s="115" t="s">
        <v>372</v>
      </c>
      <c r="D125" s="115" t="s">
        <v>378</v>
      </c>
      <c r="E125" s="115" t="s">
        <v>407</v>
      </c>
      <c r="F125" s="115" t="s">
        <v>380</v>
      </c>
      <c r="G125" s="115" t="s">
        <v>381</v>
      </c>
      <c r="H125" s="115" t="s">
        <v>361</v>
      </c>
      <c r="I125" s="115" t="s">
        <v>356</v>
      </c>
      <c r="J125" s="115" t="s">
        <v>408</v>
      </c>
    </row>
    <row r="126" ht="14.25" customHeight="1" spans="1:10">
      <c r="A126" s="118" t="s">
        <v>281</v>
      </c>
      <c r="B126" s="115" t="s">
        <v>554</v>
      </c>
      <c r="C126" s="115" t="s">
        <v>372</v>
      </c>
      <c r="D126" s="115" t="s">
        <v>383</v>
      </c>
      <c r="E126" s="115" t="s">
        <v>409</v>
      </c>
      <c r="F126" s="115" t="s">
        <v>353</v>
      </c>
      <c r="G126" s="115" t="s">
        <v>410</v>
      </c>
      <c r="H126" s="115" t="s">
        <v>370</v>
      </c>
      <c r="I126" s="115" t="s">
        <v>356</v>
      </c>
      <c r="J126" s="115" t="s">
        <v>411</v>
      </c>
    </row>
    <row r="127" ht="14.25" customHeight="1" spans="1:10">
      <c r="A127" s="118" t="s">
        <v>281</v>
      </c>
      <c r="B127" s="115" t="s">
        <v>554</v>
      </c>
      <c r="C127" s="115" t="s">
        <v>386</v>
      </c>
      <c r="D127" s="115" t="s">
        <v>387</v>
      </c>
      <c r="E127" s="115" t="s">
        <v>412</v>
      </c>
      <c r="F127" s="115" t="s">
        <v>380</v>
      </c>
      <c r="G127" s="115" t="s">
        <v>423</v>
      </c>
      <c r="H127" s="115" t="s">
        <v>361</v>
      </c>
      <c r="I127" s="115" t="s">
        <v>356</v>
      </c>
      <c r="J127" s="115" t="s">
        <v>413</v>
      </c>
    </row>
    <row r="128" ht="14.25" customHeight="1" spans="1:10">
      <c r="A128" s="118" t="s">
        <v>281</v>
      </c>
      <c r="B128" s="115" t="s">
        <v>554</v>
      </c>
      <c r="C128" s="115" t="s">
        <v>386</v>
      </c>
      <c r="D128" s="115" t="s">
        <v>387</v>
      </c>
      <c r="E128" s="115" t="s">
        <v>456</v>
      </c>
      <c r="F128" s="115" t="s">
        <v>380</v>
      </c>
      <c r="G128" s="115" t="s">
        <v>423</v>
      </c>
      <c r="H128" s="115" t="s">
        <v>361</v>
      </c>
      <c r="I128" s="115" t="s">
        <v>356</v>
      </c>
      <c r="J128" s="115" t="s">
        <v>457</v>
      </c>
    </row>
    <row r="129" ht="25" customHeight="1" spans="1:10">
      <c r="A129" s="118" t="s">
        <v>281</v>
      </c>
      <c r="B129" s="115" t="s">
        <v>554</v>
      </c>
      <c r="C129" s="115" t="s">
        <v>390</v>
      </c>
      <c r="D129" s="115" t="s">
        <v>391</v>
      </c>
      <c r="E129" s="115" t="s">
        <v>562</v>
      </c>
      <c r="F129" s="115" t="s">
        <v>353</v>
      </c>
      <c r="G129" s="115" t="s">
        <v>563</v>
      </c>
      <c r="H129" s="115" t="s">
        <v>394</v>
      </c>
      <c r="I129" s="115" t="s">
        <v>356</v>
      </c>
      <c r="J129" s="115" t="s">
        <v>564</v>
      </c>
    </row>
    <row r="130" ht="14.25" customHeight="1" spans="1:10">
      <c r="A130" s="118" t="s">
        <v>334</v>
      </c>
      <c r="B130" s="115" t="s">
        <v>520</v>
      </c>
      <c r="C130" s="115" t="s">
        <v>350</v>
      </c>
      <c r="D130" s="115" t="s">
        <v>351</v>
      </c>
      <c r="E130" s="115" t="s">
        <v>397</v>
      </c>
      <c r="F130" s="115" t="s">
        <v>380</v>
      </c>
      <c r="G130" s="115" t="s">
        <v>521</v>
      </c>
      <c r="H130" s="115" t="s">
        <v>399</v>
      </c>
      <c r="I130" s="115" t="s">
        <v>356</v>
      </c>
      <c r="J130" s="115" t="s">
        <v>522</v>
      </c>
    </row>
    <row r="131" ht="14.25" customHeight="1" spans="1:10">
      <c r="A131" s="118" t="s">
        <v>334</v>
      </c>
      <c r="B131" s="115" t="s">
        <v>520</v>
      </c>
      <c r="C131" s="115" t="s">
        <v>350</v>
      </c>
      <c r="D131" s="115" t="s">
        <v>358</v>
      </c>
      <c r="E131" s="115" t="s">
        <v>428</v>
      </c>
      <c r="F131" s="115" t="s">
        <v>353</v>
      </c>
      <c r="G131" s="115" t="s">
        <v>360</v>
      </c>
      <c r="H131" s="115" t="s">
        <v>361</v>
      </c>
      <c r="I131" s="115" t="s">
        <v>356</v>
      </c>
      <c r="J131" s="115" t="s">
        <v>523</v>
      </c>
    </row>
    <row r="132" ht="14.25" customHeight="1" spans="1:10">
      <c r="A132" s="118" t="s">
        <v>334</v>
      </c>
      <c r="B132" s="115" t="s">
        <v>520</v>
      </c>
      <c r="C132" s="115" t="s">
        <v>350</v>
      </c>
      <c r="D132" s="115" t="s">
        <v>365</v>
      </c>
      <c r="E132" s="115" t="s">
        <v>430</v>
      </c>
      <c r="F132" s="115" t="s">
        <v>353</v>
      </c>
      <c r="G132" s="115" t="s">
        <v>431</v>
      </c>
      <c r="H132" s="115" t="s">
        <v>370</v>
      </c>
      <c r="I132" s="115" t="s">
        <v>356</v>
      </c>
      <c r="J132" s="115" t="s">
        <v>525</v>
      </c>
    </row>
    <row r="133" ht="14.25" customHeight="1" spans="1:10">
      <c r="A133" s="118" t="s">
        <v>334</v>
      </c>
      <c r="B133" s="115" t="s">
        <v>520</v>
      </c>
      <c r="C133" s="115" t="s">
        <v>372</v>
      </c>
      <c r="D133" s="115" t="s">
        <v>378</v>
      </c>
      <c r="E133" s="115" t="s">
        <v>433</v>
      </c>
      <c r="F133" s="115" t="s">
        <v>353</v>
      </c>
      <c r="G133" s="115" t="s">
        <v>360</v>
      </c>
      <c r="H133" s="115" t="s">
        <v>361</v>
      </c>
      <c r="I133" s="115" t="s">
        <v>356</v>
      </c>
      <c r="J133" s="115" t="s">
        <v>510</v>
      </c>
    </row>
    <row r="134" ht="14.25" customHeight="1" spans="1:10">
      <c r="A134" s="118" t="s">
        <v>334</v>
      </c>
      <c r="B134" s="115" t="s">
        <v>520</v>
      </c>
      <c r="C134" s="115" t="s">
        <v>386</v>
      </c>
      <c r="D134" s="115" t="s">
        <v>387</v>
      </c>
      <c r="E134" s="115" t="s">
        <v>526</v>
      </c>
      <c r="F134" s="115" t="s">
        <v>380</v>
      </c>
      <c r="G134" s="115" t="s">
        <v>381</v>
      </c>
      <c r="H134" s="115" t="s">
        <v>361</v>
      </c>
      <c r="I134" s="115" t="s">
        <v>356</v>
      </c>
      <c r="J134" s="115" t="s">
        <v>513</v>
      </c>
    </row>
    <row r="135" ht="56" customHeight="1" spans="1:10">
      <c r="A135" s="118" t="s">
        <v>334</v>
      </c>
      <c r="B135" s="115" t="s">
        <v>520</v>
      </c>
      <c r="C135" s="115" t="s">
        <v>390</v>
      </c>
      <c r="D135" s="115" t="s">
        <v>391</v>
      </c>
      <c r="E135" s="115" t="s">
        <v>391</v>
      </c>
      <c r="F135" s="115" t="s">
        <v>353</v>
      </c>
      <c r="G135" s="115" t="s">
        <v>175</v>
      </c>
      <c r="H135" s="115" t="s">
        <v>527</v>
      </c>
      <c r="I135" s="115" t="s">
        <v>356</v>
      </c>
      <c r="J135" s="115" t="s">
        <v>528</v>
      </c>
    </row>
    <row r="136" ht="33.75" customHeight="1" spans="1:10">
      <c r="A136" s="118" t="s">
        <v>303</v>
      </c>
      <c r="B136" s="115" t="s">
        <v>477</v>
      </c>
      <c r="C136" s="115" t="s">
        <v>350</v>
      </c>
      <c r="D136" s="115" t="s">
        <v>351</v>
      </c>
      <c r="E136" s="115" t="s">
        <v>415</v>
      </c>
      <c r="F136" s="115" t="s">
        <v>353</v>
      </c>
      <c r="G136" s="115" t="s">
        <v>565</v>
      </c>
      <c r="H136" s="115" t="s">
        <v>399</v>
      </c>
      <c r="I136" s="115" t="s">
        <v>356</v>
      </c>
      <c r="J136" s="115" t="s">
        <v>417</v>
      </c>
    </row>
    <row r="137" customHeight="1" spans="1:10">
      <c r="A137" s="118" t="s">
        <v>303</v>
      </c>
      <c r="B137" s="115" t="s">
        <v>477</v>
      </c>
      <c r="C137" s="115" t="s">
        <v>372</v>
      </c>
      <c r="D137" s="115" t="s">
        <v>378</v>
      </c>
      <c r="E137" s="115" t="s">
        <v>420</v>
      </c>
      <c r="F137" s="115" t="s">
        <v>353</v>
      </c>
      <c r="G137" s="115" t="s">
        <v>421</v>
      </c>
      <c r="H137" s="115"/>
      <c r="I137" s="115" t="s">
        <v>402</v>
      </c>
      <c r="J137" s="115" t="s">
        <v>419</v>
      </c>
    </row>
    <row r="138" customHeight="1" spans="1:10">
      <c r="A138" s="118" t="s">
        <v>303</v>
      </c>
      <c r="B138" s="115" t="s">
        <v>477</v>
      </c>
      <c r="C138" s="115" t="s">
        <v>386</v>
      </c>
      <c r="D138" s="115" t="s">
        <v>387</v>
      </c>
      <c r="E138" s="115" t="s">
        <v>422</v>
      </c>
      <c r="F138" s="115" t="s">
        <v>380</v>
      </c>
      <c r="G138" s="115" t="s">
        <v>423</v>
      </c>
      <c r="H138" s="115" t="s">
        <v>361</v>
      </c>
      <c r="I138" s="115" t="s">
        <v>356</v>
      </c>
      <c r="J138" s="115" t="s">
        <v>424</v>
      </c>
    </row>
    <row r="139" customHeight="1" spans="1:10">
      <c r="A139" s="118" t="s">
        <v>303</v>
      </c>
      <c r="B139" s="115" t="s">
        <v>477</v>
      </c>
      <c r="C139" s="115" t="s">
        <v>386</v>
      </c>
      <c r="D139" s="115" t="s">
        <v>387</v>
      </c>
      <c r="E139" s="115" t="s">
        <v>492</v>
      </c>
      <c r="F139" s="115" t="s">
        <v>380</v>
      </c>
      <c r="G139" s="115" t="s">
        <v>423</v>
      </c>
      <c r="H139" s="115" t="s">
        <v>361</v>
      </c>
      <c r="I139" s="115" t="s">
        <v>356</v>
      </c>
      <c r="J139" s="115" t="s">
        <v>493</v>
      </c>
    </row>
    <row r="140" customHeight="1" spans="1:10">
      <c r="A140" s="118" t="s">
        <v>330</v>
      </c>
      <c r="B140" s="115" t="s">
        <v>396</v>
      </c>
      <c r="C140" s="115" t="s">
        <v>350</v>
      </c>
      <c r="D140" s="115" t="s">
        <v>351</v>
      </c>
      <c r="E140" s="115" t="s">
        <v>397</v>
      </c>
      <c r="F140" s="115" t="s">
        <v>380</v>
      </c>
      <c r="G140" s="115" t="s">
        <v>398</v>
      </c>
      <c r="H140" s="115" t="s">
        <v>399</v>
      </c>
      <c r="I140" s="115" t="s">
        <v>356</v>
      </c>
      <c r="J140" s="115" t="s">
        <v>400</v>
      </c>
    </row>
    <row r="141" customHeight="1" spans="1:10">
      <c r="A141" s="118" t="s">
        <v>330</v>
      </c>
      <c r="B141" s="115" t="s">
        <v>396</v>
      </c>
      <c r="C141" s="115" t="s">
        <v>350</v>
      </c>
      <c r="D141" s="115" t="s">
        <v>358</v>
      </c>
      <c r="E141" s="115" t="s">
        <v>401</v>
      </c>
      <c r="F141" s="115" t="s">
        <v>380</v>
      </c>
      <c r="G141" s="115" t="s">
        <v>360</v>
      </c>
      <c r="H141" s="115" t="s">
        <v>361</v>
      </c>
      <c r="I141" s="115" t="s">
        <v>402</v>
      </c>
      <c r="J141" s="115" t="s">
        <v>403</v>
      </c>
    </row>
    <row r="142" customHeight="1" spans="1:10">
      <c r="A142" s="118" t="s">
        <v>330</v>
      </c>
      <c r="B142" s="115" t="s">
        <v>396</v>
      </c>
      <c r="C142" s="115" t="s">
        <v>350</v>
      </c>
      <c r="D142" s="115" t="s">
        <v>365</v>
      </c>
      <c r="E142" s="115" t="s">
        <v>404</v>
      </c>
      <c r="F142" s="115" t="s">
        <v>405</v>
      </c>
      <c r="G142" s="115" t="s">
        <v>369</v>
      </c>
      <c r="H142" s="115" t="s">
        <v>370</v>
      </c>
      <c r="I142" s="115" t="s">
        <v>402</v>
      </c>
      <c r="J142" s="115" t="s">
        <v>406</v>
      </c>
    </row>
    <row r="143" customHeight="1" spans="1:10">
      <c r="A143" s="118" t="s">
        <v>330</v>
      </c>
      <c r="B143" s="115" t="s">
        <v>396</v>
      </c>
      <c r="C143" s="115" t="s">
        <v>372</v>
      </c>
      <c r="D143" s="115" t="s">
        <v>378</v>
      </c>
      <c r="E143" s="115" t="s">
        <v>407</v>
      </c>
      <c r="F143" s="115" t="s">
        <v>380</v>
      </c>
      <c r="G143" s="115" t="s">
        <v>381</v>
      </c>
      <c r="H143" s="115" t="s">
        <v>361</v>
      </c>
      <c r="I143" s="115" t="s">
        <v>402</v>
      </c>
      <c r="J143" s="115" t="s">
        <v>408</v>
      </c>
    </row>
    <row r="144" customHeight="1" spans="1:10">
      <c r="A144" s="118" t="s">
        <v>330</v>
      </c>
      <c r="B144" s="115" t="s">
        <v>396</v>
      </c>
      <c r="C144" s="115" t="s">
        <v>372</v>
      </c>
      <c r="D144" s="115" t="s">
        <v>383</v>
      </c>
      <c r="E144" s="115" t="s">
        <v>409</v>
      </c>
      <c r="F144" s="115" t="s">
        <v>353</v>
      </c>
      <c r="G144" s="115" t="s">
        <v>410</v>
      </c>
      <c r="H144" s="115" t="s">
        <v>370</v>
      </c>
      <c r="I144" s="115" t="s">
        <v>402</v>
      </c>
      <c r="J144" s="115" t="s">
        <v>411</v>
      </c>
    </row>
    <row r="145" ht="27" customHeight="1" spans="1:10">
      <c r="A145" s="118" t="s">
        <v>330</v>
      </c>
      <c r="B145" s="115" t="s">
        <v>396</v>
      </c>
      <c r="C145" s="115" t="s">
        <v>386</v>
      </c>
      <c r="D145" s="115" t="s">
        <v>387</v>
      </c>
      <c r="E145" s="115" t="s">
        <v>412</v>
      </c>
      <c r="F145" s="115" t="s">
        <v>380</v>
      </c>
      <c r="G145" s="115" t="s">
        <v>381</v>
      </c>
      <c r="H145" s="115" t="s">
        <v>361</v>
      </c>
      <c r="I145" s="115" t="s">
        <v>402</v>
      </c>
      <c r="J145" s="115" t="s">
        <v>413</v>
      </c>
    </row>
    <row r="146" customHeight="1" spans="1:10">
      <c r="A146" s="118" t="s">
        <v>322</v>
      </c>
      <c r="B146" s="115" t="s">
        <v>440</v>
      </c>
      <c r="C146" s="115" t="s">
        <v>350</v>
      </c>
      <c r="D146" s="115" t="s">
        <v>351</v>
      </c>
      <c r="E146" s="115" t="s">
        <v>441</v>
      </c>
      <c r="F146" s="115" t="s">
        <v>353</v>
      </c>
      <c r="G146" s="115" t="s">
        <v>442</v>
      </c>
      <c r="H146" s="115" t="s">
        <v>399</v>
      </c>
      <c r="I146" s="115" t="s">
        <v>356</v>
      </c>
      <c r="J146" s="115" t="s">
        <v>443</v>
      </c>
    </row>
    <row r="147" customHeight="1" spans="1:10">
      <c r="A147" s="118" t="s">
        <v>322</v>
      </c>
      <c r="B147" s="115" t="s">
        <v>440</v>
      </c>
      <c r="C147" s="115" t="s">
        <v>350</v>
      </c>
      <c r="D147" s="115" t="s">
        <v>351</v>
      </c>
      <c r="E147" s="115" t="s">
        <v>444</v>
      </c>
      <c r="F147" s="115" t="s">
        <v>353</v>
      </c>
      <c r="G147" s="115" t="s">
        <v>445</v>
      </c>
      <c r="H147" s="115" t="s">
        <v>399</v>
      </c>
      <c r="I147" s="115" t="s">
        <v>356</v>
      </c>
      <c r="J147" s="115" t="s">
        <v>446</v>
      </c>
    </row>
    <row r="148" customHeight="1" spans="1:10">
      <c r="A148" s="118" t="s">
        <v>322</v>
      </c>
      <c r="B148" s="115" t="s">
        <v>440</v>
      </c>
      <c r="C148" s="115" t="s">
        <v>350</v>
      </c>
      <c r="D148" s="115" t="s">
        <v>351</v>
      </c>
      <c r="E148" s="115" t="s">
        <v>447</v>
      </c>
      <c r="F148" s="115" t="s">
        <v>353</v>
      </c>
      <c r="G148" s="115" t="s">
        <v>448</v>
      </c>
      <c r="H148" s="115" t="s">
        <v>399</v>
      </c>
      <c r="I148" s="115" t="s">
        <v>356</v>
      </c>
      <c r="J148" s="115" t="s">
        <v>449</v>
      </c>
    </row>
    <row r="149" customHeight="1" spans="1:10">
      <c r="A149" s="118" t="s">
        <v>322</v>
      </c>
      <c r="B149" s="115" t="s">
        <v>440</v>
      </c>
      <c r="C149" s="115" t="s">
        <v>350</v>
      </c>
      <c r="D149" s="115" t="s">
        <v>358</v>
      </c>
      <c r="E149" s="115" t="s">
        <v>450</v>
      </c>
      <c r="F149" s="115" t="s">
        <v>380</v>
      </c>
      <c r="G149" s="115" t="s">
        <v>360</v>
      </c>
      <c r="H149" s="115" t="s">
        <v>361</v>
      </c>
      <c r="I149" s="115" t="s">
        <v>356</v>
      </c>
      <c r="J149" s="115" t="s">
        <v>451</v>
      </c>
    </row>
    <row r="150" customHeight="1" spans="1:10">
      <c r="A150" s="118" t="s">
        <v>322</v>
      </c>
      <c r="B150" s="115" t="s">
        <v>440</v>
      </c>
      <c r="C150" s="115" t="s">
        <v>350</v>
      </c>
      <c r="D150" s="115" t="s">
        <v>365</v>
      </c>
      <c r="E150" s="115" t="s">
        <v>452</v>
      </c>
      <c r="F150" s="115" t="s">
        <v>405</v>
      </c>
      <c r="G150" s="115" t="s">
        <v>369</v>
      </c>
      <c r="H150" s="115" t="s">
        <v>370</v>
      </c>
      <c r="I150" s="115" t="s">
        <v>402</v>
      </c>
      <c r="J150" s="115" t="s">
        <v>453</v>
      </c>
    </row>
    <row r="151" customHeight="1" spans="1:10">
      <c r="A151" s="118" t="s">
        <v>322</v>
      </c>
      <c r="B151" s="115" t="s">
        <v>440</v>
      </c>
      <c r="C151" s="115" t="s">
        <v>372</v>
      </c>
      <c r="D151" s="115" t="s">
        <v>378</v>
      </c>
      <c r="E151" s="115" t="s">
        <v>469</v>
      </c>
      <c r="F151" s="115" t="s">
        <v>380</v>
      </c>
      <c r="G151" s="115" t="s">
        <v>381</v>
      </c>
      <c r="H151" s="115" t="s">
        <v>361</v>
      </c>
      <c r="I151" s="115" t="s">
        <v>356</v>
      </c>
      <c r="J151" s="115" t="s">
        <v>471</v>
      </c>
    </row>
    <row r="152" customHeight="1" spans="1:10">
      <c r="A152" s="118" t="s">
        <v>322</v>
      </c>
      <c r="B152" s="115" t="s">
        <v>440</v>
      </c>
      <c r="C152" s="115" t="s">
        <v>372</v>
      </c>
      <c r="D152" s="115" t="s">
        <v>383</v>
      </c>
      <c r="E152" s="115" t="s">
        <v>454</v>
      </c>
      <c r="F152" s="115" t="s">
        <v>353</v>
      </c>
      <c r="G152" s="115" t="s">
        <v>410</v>
      </c>
      <c r="H152" s="115" t="s">
        <v>370</v>
      </c>
      <c r="I152" s="115" t="s">
        <v>402</v>
      </c>
      <c r="J152" s="115" t="s">
        <v>455</v>
      </c>
    </row>
    <row r="153" customHeight="1" spans="1:10">
      <c r="A153" s="118" t="s">
        <v>322</v>
      </c>
      <c r="B153" s="115" t="s">
        <v>440</v>
      </c>
      <c r="C153" s="115" t="s">
        <v>386</v>
      </c>
      <c r="D153" s="115" t="s">
        <v>387</v>
      </c>
      <c r="E153" s="115" t="s">
        <v>456</v>
      </c>
      <c r="F153" s="115" t="s">
        <v>380</v>
      </c>
      <c r="G153" s="115" t="s">
        <v>381</v>
      </c>
      <c r="H153" s="115" t="s">
        <v>361</v>
      </c>
      <c r="I153" s="115" t="s">
        <v>402</v>
      </c>
      <c r="J153" s="115" t="s">
        <v>457</v>
      </c>
    </row>
    <row r="154" customHeight="1" spans="1:10">
      <c r="A154" s="118" t="s">
        <v>328</v>
      </c>
      <c r="B154" s="115" t="s">
        <v>396</v>
      </c>
      <c r="C154" s="115" t="s">
        <v>350</v>
      </c>
      <c r="D154" s="115" t="s">
        <v>351</v>
      </c>
      <c r="E154" s="115" t="s">
        <v>397</v>
      </c>
      <c r="F154" s="115" t="s">
        <v>380</v>
      </c>
      <c r="G154" s="115" t="s">
        <v>398</v>
      </c>
      <c r="H154" s="115" t="s">
        <v>399</v>
      </c>
      <c r="I154" s="115" t="s">
        <v>356</v>
      </c>
      <c r="J154" s="115" t="s">
        <v>400</v>
      </c>
    </row>
    <row r="155" customHeight="1" spans="1:10">
      <c r="A155" s="118" t="s">
        <v>328</v>
      </c>
      <c r="B155" s="115" t="s">
        <v>396</v>
      </c>
      <c r="C155" s="115" t="s">
        <v>350</v>
      </c>
      <c r="D155" s="115" t="s">
        <v>358</v>
      </c>
      <c r="E155" s="115" t="s">
        <v>401</v>
      </c>
      <c r="F155" s="115" t="s">
        <v>380</v>
      </c>
      <c r="G155" s="115" t="s">
        <v>360</v>
      </c>
      <c r="H155" s="115" t="s">
        <v>361</v>
      </c>
      <c r="I155" s="115" t="s">
        <v>402</v>
      </c>
      <c r="J155" s="115" t="s">
        <v>403</v>
      </c>
    </row>
    <row r="156" customHeight="1" spans="1:10">
      <c r="A156" s="118" t="s">
        <v>328</v>
      </c>
      <c r="B156" s="115" t="s">
        <v>396</v>
      </c>
      <c r="C156" s="115" t="s">
        <v>350</v>
      </c>
      <c r="D156" s="115" t="s">
        <v>365</v>
      </c>
      <c r="E156" s="115" t="s">
        <v>404</v>
      </c>
      <c r="F156" s="115" t="s">
        <v>405</v>
      </c>
      <c r="G156" s="115" t="s">
        <v>369</v>
      </c>
      <c r="H156" s="115" t="s">
        <v>370</v>
      </c>
      <c r="I156" s="115" t="s">
        <v>402</v>
      </c>
      <c r="J156" s="115" t="s">
        <v>406</v>
      </c>
    </row>
    <row r="157" customHeight="1" spans="1:10">
      <c r="A157" s="118" t="s">
        <v>328</v>
      </c>
      <c r="B157" s="115" t="s">
        <v>396</v>
      </c>
      <c r="C157" s="115" t="s">
        <v>372</v>
      </c>
      <c r="D157" s="115" t="s">
        <v>378</v>
      </c>
      <c r="E157" s="115" t="s">
        <v>407</v>
      </c>
      <c r="F157" s="115" t="s">
        <v>380</v>
      </c>
      <c r="G157" s="115" t="s">
        <v>381</v>
      </c>
      <c r="H157" s="115" t="s">
        <v>361</v>
      </c>
      <c r="I157" s="115" t="s">
        <v>402</v>
      </c>
      <c r="J157" s="115" t="s">
        <v>408</v>
      </c>
    </row>
    <row r="158" customHeight="1" spans="1:10">
      <c r="A158" s="118" t="s">
        <v>328</v>
      </c>
      <c r="B158" s="115" t="s">
        <v>396</v>
      </c>
      <c r="C158" s="115" t="s">
        <v>372</v>
      </c>
      <c r="D158" s="115" t="s">
        <v>383</v>
      </c>
      <c r="E158" s="115" t="s">
        <v>409</v>
      </c>
      <c r="F158" s="115" t="s">
        <v>353</v>
      </c>
      <c r="G158" s="115" t="s">
        <v>410</v>
      </c>
      <c r="H158" s="115" t="s">
        <v>370</v>
      </c>
      <c r="I158" s="115" t="s">
        <v>402</v>
      </c>
      <c r="J158" s="115" t="s">
        <v>411</v>
      </c>
    </row>
    <row r="159" ht="26" customHeight="1" spans="1:10">
      <c r="A159" s="118" t="s">
        <v>328</v>
      </c>
      <c r="B159" s="115" t="s">
        <v>396</v>
      </c>
      <c r="C159" s="115" t="s">
        <v>386</v>
      </c>
      <c r="D159" s="115" t="s">
        <v>387</v>
      </c>
      <c r="E159" s="115" t="s">
        <v>412</v>
      </c>
      <c r="F159" s="115" t="s">
        <v>380</v>
      </c>
      <c r="G159" s="115" t="s">
        <v>381</v>
      </c>
      <c r="H159" s="115" t="s">
        <v>361</v>
      </c>
      <c r="I159" s="115" t="s">
        <v>402</v>
      </c>
      <c r="J159" s="115" t="s">
        <v>413</v>
      </c>
    </row>
  </sheetData>
  <mergeCells count="46">
    <mergeCell ref="A3:J3"/>
    <mergeCell ref="A4:H4"/>
    <mergeCell ref="A8:A17"/>
    <mergeCell ref="A18:A23"/>
    <mergeCell ref="A24:A27"/>
    <mergeCell ref="A28:A33"/>
    <mergeCell ref="A34:A40"/>
    <mergeCell ref="A41:A51"/>
    <mergeCell ref="A52:A58"/>
    <mergeCell ref="A59:A66"/>
    <mergeCell ref="A67:A78"/>
    <mergeCell ref="A79:A84"/>
    <mergeCell ref="A85:A91"/>
    <mergeCell ref="A92:A97"/>
    <mergeCell ref="A98:A103"/>
    <mergeCell ref="A104:A108"/>
    <mergeCell ref="A109:A114"/>
    <mergeCell ref="A115:A119"/>
    <mergeCell ref="A120:A129"/>
    <mergeCell ref="A130:A135"/>
    <mergeCell ref="A136:A139"/>
    <mergeCell ref="A140:A145"/>
    <mergeCell ref="A146:A153"/>
    <mergeCell ref="A154:A159"/>
    <mergeCell ref="B8:B17"/>
    <mergeCell ref="B18:B23"/>
    <mergeCell ref="B24:B27"/>
    <mergeCell ref="B28:B33"/>
    <mergeCell ref="B34:B40"/>
    <mergeCell ref="B41:B51"/>
    <mergeCell ref="B52:B58"/>
    <mergeCell ref="B59:B66"/>
    <mergeCell ref="B67:B78"/>
    <mergeCell ref="B79:B84"/>
    <mergeCell ref="B85:B91"/>
    <mergeCell ref="B92:B97"/>
    <mergeCell ref="B98:B103"/>
    <mergeCell ref="B104:B108"/>
    <mergeCell ref="B109:B114"/>
    <mergeCell ref="B115:B119"/>
    <mergeCell ref="B120:B129"/>
    <mergeCell ref="B130:B135"/>
    <mergeCell ref="B136:B139"/>
    <mergeCell ref="B140:B145"/>
    <mergeCell ref="B146:B153"/>
    <mergeCell ref="B154:B159"/>
  </mergeCells>
  <printOptions horizontalCentered="1"/>
  <pageMargins left="0.161111111111111" right="0.161111111111111" top="0.2125" bottom="0.2125" header="0.5" footer="0.5"/>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刘超</cp:lastModifiedBy>
  <dcterms:created xsi:type="dcterms:W3CDTF">2025-01-21T02:50:00Z</dcterms:created>
  <dcterms:modified xsi:type="dcterms:W3CDTF">2026-05-19T09:02:07Z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