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933" firstSheet="9" activeTab="16"/>
  </bookViews>
  <sheets>
    <sheet name="部门财务收支预算总表" sheetId="1" r:id="rId1"/>
    <sheet name="部门收入预算表" sheetId="2" r:id="rId2"/>
    <sheet name="部门支出预算表" sheetId="3" r:id="rId3"/>
    <sheet name="部门财政拨款收支预算总表" sheetId="4" r:id="rId4"/>
    <sheet name="一般公共预算支出预算表" sheetId="5" r:id="rId5"/>
    <sheet name="一般公共预算“三公”经费支出预算表" sheetId="6" r:id="rId6"/>
    <sheet name="部门基本支出预算表" sheetId="7" r:id="rId7"/>
    <sheet name="部门项目支出预算表" sheetId="8" r:id="rId8"/>
    <sheet name="部门项目支出绩效目标表" sheetId="9" r:id="rId9"/>
    <sheet name="部门政府性基金预算支出预算表" sheetId="10" r:id="rId10"/>
    <sheet name="部门政府采购预算表" sheetId="11" r:id="rId11"/>
    <sheet name="部门政府购买服务预算表" sheetId="12" r:id="rId12"/>
    <sheet name="对下转移支付预算表" sheetId="13" r:id="rId13"/>
    <sheet name="对下转移支付绩效目标表" sheetId="14" r:id="rId14"/>
    <sheet name="新增资产配置表" sheetId="15" r:id="rId15"/>
    <sheet name="上级转移支付补助项目支出预算表" sheetId="16" r:id="rId16"/>
    <sheet name="部门项目中期规划预算表" sheetId="17" r:id="rId17"/>
  </sheets>
  <definedNames>
    <definedName name="_xlnm._FilterDatabase" localSheetId="6" hidden="1">部门基本支出预算表!$A$9:$W$43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<sst xmlns="http://schemas.openxmlformats.org/spreadsheetml/2006/main" count="2760" uniqueCount="697">
  <si>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</si>
  <si>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</si>
  <si>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</si>
  <si>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</si>
  <si>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</si>
  <si>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</si>
  <si>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</si>
  <si>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</si>
  <si>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</si>
  <si>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</si>
  <si>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</si>
  <si>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</si>
  <si>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</si>
  <si>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</si>
  <si>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</si>
  <si>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</si>
  <si>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</si>
  <si>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</si>
  <si>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</si>
  <si>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</si>
  <si>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</si>
  <si>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</si>
  <si>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</si>
  <si>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</si>
  <si>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</si>
  <si>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</si>
  <si>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</si>
  <si>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</si>
  <si>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</si>
  <si>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</si>
  <si>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</si>
  <si>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</si>
  <si>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</si>
  <si>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</si>
  <si>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</si>
  <si>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</si>
  <si>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</si>
  <si>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</si>
  <si>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二十一、灾害防治及应急管理支出</t>
  </si>
  <si>
    <t xml:space="preserve"> 二十二、国有资本经营预算支出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</si>
  <si>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</si>
  <si>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</si>
  <si>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</si>
  <si>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</si>
  <si>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</si>
  <si>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</si>
  <si>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</si>
  <si>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</si>
  <si>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</si>
  <si>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</si>
  <si>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</si>
  <si>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</si>
  <si>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</si>
  <si>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</si>
  <si>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</si>
  <si>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</si>
  <si>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</si>
  <si>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</si>
  <si>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</si>
  <si>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</si>
  <si>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</si>
  <si>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</si>
  <si>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</si>
  <si>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</si>
  <si>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</si>
  <si>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</si>
  <si>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</si>
  <si>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</si>
  <si>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</si>
  <si>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</si>
  <si>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</si>
  <si>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昆明市西山区海口依兰中心学校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</si>
  <si>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</si>
  <si>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</si>
  <si>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</si>
  <si>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</si>
  <si>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</si>
  <si>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</si>
  <si>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</si>
  <si>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</si>
  <si>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</si>
  <si>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</si>
  <si>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</si>
  <si>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</si>
  <si>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</si>
  <si>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205</t>
  </si>
  <si>
    <t>教育支出</t>
  </si>
  <si>
    <t>20502</t>
  </si>
  <si>
    <t>普通教育</t>
  </si>
  <si>
    <t>2050201</t>
  </si>
  <si>
    <t>学前教育</t>
  </si>
  <si>
    <t>2050202</t>
  </si>
  <si>
    <t>2050203</t>
  </si>
  <si>
    <t>初中教育</t>
  </si>
  <si>
    <t>2050299</t>
  </si>
  <si>
    <t>其他普通教育支出</t>
  </si>
  <si>
    <t>20507</t>
  </si>
  <si>
    <t>特殊教育</t>
  </si>
  <si>
    <t>2050701</t>
  </si>
  <si>
    <t>特殊学校教育</t>
  </si>
  <si>
    <t>20509</t>
  </si>
  <si>
    <t>2050999</t>
  </si>
  <si>
    <t>其他教育费附加安排的支出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</si>
  <si>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</si>
  <si>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</si>
  <si>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</si>
  <si>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</si>
  <si>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</si>
  <si>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</si>
  <si>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2080599</t>
  </si>
  <si>
    <t>其他行政事业单位养老支出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</si>
  <si>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</si>
  <si>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</si>
  <si>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</si>
  <si>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</si>
  <si>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</si>
  <si>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</si>
  <si>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</si>
  <si>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</si>
  <si>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</si>
  <si>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</si>
  <si>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</si>
  <si>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</si>
  <si>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</si>
  <si>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</si>
  <si>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</si>
  <si>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</si>
  <si>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</si>
  <si>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</si>
  <si>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</si>
  <si>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</si>
  <si>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</si>
  <si>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</si>
  <si>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</si>
  <si>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</si>
  <si>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</si>
  <si>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</si>
  <si>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</si>
  <si>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</si>
  <si>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</si>
  <si>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</si>
  <si>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</si>
  <si>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</si>
  <si>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</si>
  <si>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</si>
  <si>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</si>
  <si>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</si>
  <si>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</si>
  <si>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</si>
  <si>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</si>
  <si>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</si>
  <si>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</si>
  <si>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</si>
  <si>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</si>
  <si>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</si>
  <si>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</si>
  <si>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</si>
  <si>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</si>
  <si>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</si>
  <si>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</si>
  <si>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</si>
  <si>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</si>
  <si>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</si>
  <si>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</si>
  <si>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</si>
  <si>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</si>
  <si>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</si>
  <si>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</si>
  <si>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</si>
  <si>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</si>
  <si>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</si>
  <si>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</si>
  <si>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</si>
  <si>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</si>
  <si>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</si>
  <si>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</si>
  <si>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</si>
  <si>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</si>
  <si>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</si>
  <si>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</si>
  <si>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小学教育</t>
  </si>
  <si>
    <t>教育费附加安排的支出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</si>
  <si>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</si>
  <si>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</si>
  <si>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</si>
  <si>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</si>
  <si>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</si>
  <si>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</si>
  <si>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</si>
  <si>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</si>
  <si>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</si>
  <si>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空表说明：昆明市西山区海口依兰中心学校无“三公”经费预算支出，此表无数据。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</si>
  <si>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</si>
  <si>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</si>
  <si>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</si>
  <si>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</si>
  <si>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</si>
  <si>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</si>
  <si>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</si>
  <si>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</si>
  <si>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</si>
  <si>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</si>
  <si>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</si>
  <si>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</si>
  <si>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</si>
  <si>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</si>
  <si>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</si>
  <si>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</si>
  <si>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</si>
  <si>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西山区海口依兰中心学校</t>
  </si>
  <si>
    <t>530112210000000005242</t>
  </si>
  <si>
    <t>对个人和家庭的补助</t>
  </si>
  <si>
    <t>30305</t>
  </si>
  <si>
    <t>生活补助</t>
  </si>
  <si>
    <t>530112251100003693089</t>
  </si>
  <si>
    <t>残疾人保障金</t>
  </si>
  <si>
    <t>30299</t>
  </si>
  <si>
    <t>其他商品和服务支出</t>
  </si>
  <si>
    <t>530112210000000005247</t>
  </si>
  <si>
    <t>一般公用经费支出</t>
  </si>
  <si>
    <t>30201</t>
  </si>
  <si>
    <t>办公费</t>
  </si>
  <si>
    <t>30216</t>
  </si>
  <si>
    <t>培训费</t>
  </si>
  <si>
    <t xml:space="preserve"> 530112231100001293830</t>
  </si>
  <si>
    <t>离退休人员支出</t>
  </si>
  <si>
    <t>530112231100001293830</t>
  </si>
  <si>
    <t>530112210000000005246</t>
  </si>
  <si>
    <t>其他公用经费支出</t>
  </si>
  <si>
    <t>530112210000000005239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</si>
  <si>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</si>
  <si>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</si>
  <si>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</si>
  <si>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</si>
  <si>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</si>
  <si>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</si>
  <si>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</si>
  <si>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</si>
  <si>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</si>
  <si>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530112210000000005245</t>
  </si>
  <si>
    <t>工会经费</t>
  </si>
  <si>
    <t>30228</t>
  </si>
  <si>
    <t>530112210000000005241</t>
  </si>
  <si>
    <t>30113</t>
  </si>
  <si>
    <t>530112231100001422593</t>
  </si>
  <si>
    <t>事业人员绩效奖励</t>
  </si>
  <si>
    <t>530112210000000005240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</si>
  <si>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</si>
  <si>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</si>
  <si>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</si>
  <si>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</si>
  <si>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</si>
  <si>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</si>
  <si>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</si>
  <si>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</si>
  <si>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</si>
  <si>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530112241100002269818</t>
  </si>
  <si>
    <t>编外聘用人员支出</t>
  </si>
  <si>
    <t>30199</t>
  </si>
  <si>
    <t>其他工资福利支出</t>
  </si>
  <si>
    <t>530112231100001422595</t>
  </si>
  <si>
    <t>离退休人员福利费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</si>
  <si>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</si>
  <si>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</si>
  <si>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</si>
  <si>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</si>
  <si>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</si>
  <si>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</si>
  <si>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专项业务类</t>
  </si>
  <si>
    <t>530112231100001315580</t>
  </si>
  <si>
    <t>西山区校园人防建设项目补助经费</t>
  </si>
  <si>
    <t>30227</t>
  </si>
  <si>
    <t>委托业务费</t>
  </si>
  <si>
    <t>530112231100001324695</t>
  </si>
  <si>
    <t>幼儿园运转补助经费</t>
  </si>
  <si>
    <t>30226</t>
  </si>
  <si>
    <t>劳务费</t>
  </si>
  <si>
    <t>530112231100001355591</t>
  </si>
  <si>
    <t>西山区营养改善计划及寄宿制学校后勤服务补助经费</t>
  </si>
  <si>
    <t>30209</t>
  </si>
  <si>
    <t>物业管理费</t>
  </si>
  <si>
    <t>事业发展类</t>
  </si>
  <si>
    <t>530112231100002039558</t>
  </si>
  <si>
    <t>西山区海口依兰中心学校课后服务项目经费</t>
  </si>
  <si>
    <t>民生类</t>
  </si>
  <si>
    <t>530112241100002464191</t>
  </si>
  <si>
    <t>义务教育家庭经济困难学生生活补助经费</t>
  </si>
  <si>
    <t>30308</t>
  </si>
  <si>
    <t>助学金</t>
  </si>
  <si>
    <t>530112241100002464228</t>
  </si>
  <si>
    <t>城乡小学生均公用经费</t>
  </si>
  <si>
    <t>30205</t>
  </si>
  <si>
    <t>水费</t>
  </si>
  <si>
    <t>530112241100002464230</t>
  </si>
  <si>
    <t>学前教育家庭经济困难学生补助经费</t>
  </si>
  <si>
    <t>530112241100002464232</t>
  </si>
  <si>
    <t>农村义务教育学生营养改善计划补助资金</t>
  </si>
  <si>
    <t>530112241100002464955</t>
  </si>
  <si>
    <t>城乡初中生均公用经费</t>
  </si>
  <si>
    <t>530112251100003805260</t>
  </si>
  <si>
    <t>西山区海口依兰中心学校食堂伙食费资金</t>
  </si>
  <si>
    <t>530112261100005002881</t>
  </si>
  <si>
    <t>监管账户利息资金</t>
  </si>
  <si>
    <t xml:space="preserve"> 530112261100005002895</t>
  </si>
  <si>
    <t>委托代征个税手续费资金</t>
  </si>
  <si>
    <t xml:space="preserve"> 530112261100005081858</t>
  </si>
  <si>
    <t>机关事业单位职工遗属生活补助经费</t>
  </si>
  <si>
    <t>其他公用支出</t>
  </si>
  <si>
    <t>530112261100005081861</t>
  </si>
  <si>
    <t>区级小学生均公用经费</t>
  </si>
  <si>
    <t>30206</t>
  </si>
  <si>
    <t>电费</t>
  </si>
  <si>
    <t>530112261100005081885</t>
  </si>
  <si>
    <t>区级初中生均公用经费</t>
  </si>
  <si>
    <t>30207</t>
  </si>
  <si>
    <t>邮电费</t>
  </si>
  <si>
    <t>30239</t>
  </si>
  <si>
    <t>其他交通费用</t>
  </si>
  <si>
    <t>30213</t>
  </si>
  <si>
    <t>维修（护）费</t>
  </si>
  <si>
    <t>530112261100005081886</t>
  </si>
  <si>
    <t>区级特殊教育生均公用经费</t>
  </si>
  <si>
    <t>530112261100005159859</t>
  </si>
  <si>
    <t>自有资金</t>
  </si>
  <si>
    <t>530112261100005315369</t>
  </si>
  <si>
    <t>昆财教〔2025〕262号省级学前教育免保育教育费结转资金</t>
  </si>
  <si>
    <t>530112261100005338246</t>
  </si>
  <si>
    <t>昆财教[2025]196号省级2025年义务教育课后服务省级对下资金结转资金</t>
  </si>
  <si>
    <t>530112261100005338414</t>
  </si>
  <si>
    <t>昆财教[2025]23号中央级义务教育生均公用经费结转资金</t>
  </si>
  <si>
    <t>530112261100005338432</t>
  </si>
  <si>
    <t>昆财教[2025]45号省级义务教育生均公用经费结转资金</t>
  </si>
  <si>
    <t>530112261100005339827</t>
  </si>
  <si>
    <t>昆财教[2025]223号省级义务教育生均公用经费结转资金</t>
  </si>
  <si>
    <t>530112261100005340036</t>
  </si>
  <si>
    <t>昆财教[2025]39号市级农村义务教育学生营养改善计划结转资金</t>
  </si>
  <si>
    <t>530112261100005340208</t>
  </si>
  <si>
    <t>昆财教[2025]80号省级农村义务教育学生营养改善计划结转资金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</si>
  <si>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</si>
  <si>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</si>
  <si>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</si>
  <si>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</si>
  <si>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</si>
  <si>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</si>
  <si>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</si>
  <si>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</si>
  <si>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</si>
  <si>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</si>
  <si>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</si>
  <si>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</si>
  <si>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</si>
  <si>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数量指标</t>
  </si>
  <si>
    <t>获补对象数</t>
  </si>
  <si>
    <t>=</t>
  </si>
  <si>
    <t>人</t>
  </si>
  <si>
    <t>定量指标</t>
  </si>
  <si>
    <t>反映获补助的保安人数。</t>
  </si>
  <si>
    <t>质量指标</t>
  </si>
  <si>
    <t>获补覆盖率</t>
  </si>
  <si>
    <t>&gt;=</t>
  </si>
  <si>
    <t>100</t>
  </si>
  <si>
    <t>%</t>
  </si>
  <si>
    <t>获补助对象是否全部覆盖。</t>
  </si>
  <si>
    <t>时效指标</t>
  </si>
  <si>
    <t>发放及时率</t>
  </si>
  <si>
    <t>反映发放单位及时发放补助资金的情况。
发放及时率=在时限内发放资金/应发放资金*100%。</t>
  </si>
  <si>
    <t>发放补助时间</t>
  </si>
  <si>
    <t>2026年</t>
  </si>
  <si>
    <t>年</t>
  </si>
  <si>
    <t>发放补助完成时间。</t>
  </si>
  <si>
    <t>效益指标</t>
  </si>
  <si>
    <t>经济效益</t>
  </si>
  <si>
    <t>公办补助标准</t>
  </si>
  <si>
    <t>4050</t>
  </si>
  <si>
    <t>元/人*月</t>
  </si>
  <si>
    <t>反映补助标准。</t>
  </si>
  <si>
    <t>社会效益</t>
  </si>
  <si>
    <t>政策知晓率</t>
  </si>
  <si>
    <t>95</t>
  </si>
  <si>
    <t>反映补助政策的宣传效果情况。
政策知晓率=调查中补助政策知晓人数/调查总人数*100%。</t>
  </si>
  <si>
    <t>满意度指标</t>
  </si>
  <si>
    <t>服务对象满意度</t>
  </si>
  <si>
    <t>受益对象满意度</t>
  </si>
  <si>
    <t>反映获补助受益对象的满意程度。</t>
  </si>
  <si>
    <t>成本指标</t>
  </si>
  <si>
    <t>经济成本指标</t>
  </si>
  <si>
    <t>保障资金</t>
  </si>
  <si>
    <t>291,600.00</t>
  </si>
  <si>
    <t>校园人防建设项目补助经费完成情况。</t>
  </si>
  <si>
    <t>临聘教职工数</t>
  </si>
  <si>
    <t>临聘教职工数。</t>
  </si>
  <si>
    <t>临聘任教职工经费达标率</t>
  </si>
  <si>
    <t>临聘任教职工经费达标率。</t>
  </si>
  <si>
    <t>反应补助对象是否全覆盖。</t>
  </si>
  <si>
    <t>反应及时发放的实际支出数。</t>
  </si>
  <si>
    <t>临聘教职工补助标准</t>
  </si>
  <si>
    <t>2550</t>
  </si>
  <si>
    <t>补助标准每人每月2550元</t>
  </si>
  <si>
    <t>反应补助对象对政策知晓程度。</t>
  </si>
  <si>
    <t>教职工满意度</t>
  </si>
  <si>
    <t>90</t>
  </si>
  <si>
    <t>幼儿教师满意度</t>
  </si>
  <si>
    <t>幼儿满意度</t>
  </si>
  <si>
    <t>8800</t>
  </si>
  <si>
    <t>元</t>
  </si>
  <si>
    <t>幼儿园运转经费完成情况。</t>
  </si>
  <si>
    <t>小学阶段应补助人数</t>
  </si>
  <si>
    <t>523</t>
  </si>
  <si>
    <t>小学寄宿制应该补助人数</t>
  </si>
  <si>
    <t>183</t>
  </si>
  <si>
    <t xml:space="preserve">寄宿生应补助人数*200*12.8%
</t>
  </si>
  <si>
    <t>补助范围占在校学生数比例</t>
  </si>
  <si>
    <t>教师培训费占学校年度公用经费的比例</t>
  </si>
  <si>
    <t>10</t>
  </si>
  <si>
    <t>补助资金当年到位率</t>
  </si>
  <si>
    <t>九年义务教育巩固率</t>
  </si>
  <si>
    <t>93</t>
  </si>
  <si>
    <t>补助对象政策的知晓度</t>
  </si>
  <si>
    <t>可持续影响</t>
  </si>
  <si>
    <t>义务教育免费年限</t>
  </si>
  <si>
    <t>9</t>
  </si>
  <si>
    <t>学生满意度</t>
  </si>
  <si>
    <t>家长满意度</t>
  </si>
  <si>
    <t>28001.05</t>
  </si>
  <si>
    <t>城乡小学生均公用经费完成情况</t>
  </si>
  <si>
    <t>利息上缴次数</t>
  </si>
  <si>
    <t>次</t>
  </si>
  <si>
    <t>按季上缴利息收入</t>
  </si>
  <si>
    <t>利息收入上缴率</t>
  </si>
  <si>
    <t>是否足额上缴利息收入</t>
  </si>
  <si>
    <t>利息上缴时间</t>
  </si>
  <si>
    <t>1月、4月、7月、10月</t>
  </si>
  <si>
    <t>月</t>
  </si>
  <si>
    <t>1月、4月、7月、10月的缴税期间完成利息收入的上缴</t>
  </si>
  <si>
    <t>为国库增加收入</t>
  </si>
  <si>
    <t>&lt;=</t>
  </si>
  <si>
    <t>使用人员满意度</t>
  </si>
  <si>
    <t xml:space="preserve">反映服务对象的整体满意情况
</t>
  </si>
  <si>
    <t>课后服务覆盖率</t>
  </si>
  <si>
    <t>课后服务全覆盖</t>
  </si>
  <si>
    <t>遴选学校课后服务工作典型案例</t>
  </si>
  <si>
    <t>1.00</t>
  </si>
  <si>
    <t>个</t>
  </si>
  <si>
    <t>遴选学校课后服务工作典型案例大于1个</t>
  </si>
  <si>
    <t>课后服务时间达标率</t>
  </si>
  <si>
    <t>课后服务时间达标率达到95</t>
  </si>
  <si>
    <t>获补学校覆盖率</t>
  </si>
  <si>
    <t>全学校覆盖</t>
  </si>
  <si>
    <t>课后服务活动课程多样性</t>
  </si>
  <si>
    <t>类</t>
  </si>
  <si>
    <t>课后服务活动课程多样性大于6</t>
  </si>
  <si>
    <t>发放及时</t>
  </si>
  <si>
    <t>受益学生数</t>
  </si>
  <si>
    <t>受益学生全覆盖</t>
  </si>
  <si>
    <t>减免家庭经济困难学生费用比例</t>
  </si>
  <si>
    <t>全部减免家庭经济困难学生费用</t>
  </si>
  <si>
    <t>85</t>
  </si>
  <si>
    <t>公用经费保障人数</t>
  </si>
  <si>
    <t>165</t>
  </si>
  <si>
    <t>反映公用经费保障部门（单位）正常运转的在职人数情况。在职人数主要指办公、会议、培训、差旅、水费、电费等公用经费中服务保障的人数。</t>
  </si>
  <si>
    <t>物业管理面积</t>
  </si>
  <si>
    <t>0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</si>
  <si>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</si>
  <si>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</si>
  <si>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公务用车数量</t>
  </si>
  <si>
    <t>辆</t>
  </si>
  <si>
    <t>反映公用经费保障部门（单位）正常运转的公务用车数量。公务用车包括编制内公务用车数量及年度新购置公务用车数量。</t>
  </si>
  <si>
    <t>部门运转</t>
  </si>
  <si>
    <t>正常运转</t>
  </si>
  <si>
    <t>定性指标</t>
  </si>
  <si>
    <t>反映部门（单位）正常运转情况。</t>
  </si>
  <si>
    <t>“三公经费”控制情况</t>
  </si>
  <si>
    <t>只增不减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</si>
  <si>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</si>
  <si>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社会公众满意度</t>
  </si>
  <si>
    <t>反映社会公众对部门（单位）履职情况的满意程度。</t>
  </si>
  <si>
    <t>单位人员满意度</t>
  </si>
  <si>
    <t>反映部门（单位）人员对公用经费保障的满意程度。</t>
  </si>
  <si>
    <t>全覆盖</t>
  </si>
  <si>
    <t>完成率</t>
  </si>
  <si>
    <t>完成时间</t>
  </si>
  <si>
    <t>2026年12月</t>
  </si>
  <si>
    <t>政策知晓度</t>
  </si>
  <si>
    <t>全部知晓</t>
  </si>
  <si>
    <t>进一步增强教育服务能力</t>
  </si>
  <si>
    <t>增强教育服务能力</t>
  </si>
  <si>
    <t>教职工人数</t>
  </si>
  <si>
    <t>63</t>
  </si>
  <si>
    <t>支出时间</t>
  </si>
  <si>
    <t>2026</t>
  </si>
  <si>
    <t>部门正常运转</t>
  </si>
  <si>
    <t>2026年基本支出预算表</t>
  </si>
  <si>
    <t>只减不增</t>
  </si>
  <si>
    <t>区级初中生均公用经费标准</t>
  </si>
  <si>
    <t>728</t>
  </si>
  <si>
    <t>元/人</t>
  </si>
  <si>
    <t>自有经费保障项目</t>
  </si>
  <si>
    <t>1.0</t>
  </si>
  <si>
    <t>自有经费保障项目数</t>
  </si>
  <si>
    <t>完成年限</t>
  </si>
  <si>
    <t>反映捐赠资金工作经费保障部门（单位）正常服务学生人数情况。</t>
  </si>
  <si>
    <t>反映部门（单位）运转情况。</t>
  </si>
  <si>
    <t>自有资金拨付金额</t>
  </si>
  <si>
    <t>200000</t>
  </si>
  <si>
    <t>补助人数</t>
  </si>
  <si>
    <t>6138</t>
  </si>
  <si>
    <t>满分10分，扣完为止</t>
  </si>
  <si>
    <t>补助资金到位率</t>
  </si>
  <si>
    <t>满分20分，扣完为止</t>
  </si>
  <si>
    <t>2026年度工作实施时间</t>
  </si>
  <si>
    <t>满分10分，2022年春季学期完成50%得5分，每少10个百分点扣1分；秋季学期完成剩下的50%得5分，每少10个百分点扣1分。</t>
  </si>
  <si>
    <t>补助对象对政策的知晓率</t>
  </si>
  <si>
    <t>满分15分，扣完为止</t>
  </si>
  <si>
    <t>学生及家长满意度</t>
  </si>
  <si>
    <t>幼儿园学前一年在园儿童数免除率</t>
  </si>
  <si>
    <t>免保育教育费资金使用合规程度</t>
  </si>
  <si>
    <t>补助资金到位及时率</t>
  </si>
  <si>
    <t>学前三年毛入园率</t>
  </si>
  <si>
    <t>&gt;</t>
  </si>
  <si>
    <t>学生家长满意度</t>
  </si>
  <si>
    <t>完成得分</t>
  </si>
  <si>
    <t>个人所得税手续费申请办理次数</t>
  </si>
  <si>
    <t>按年申请办理个人所得税手续费</t>
  </si>
  <si>
    <t>手续费返还时间</t>
  </si>
  <si>
    <t>个人所得税手续费申请办理时间</t>
  </si>
  <si>
    <t>按月缴纳个人所得税</t>
  </si>
  <si>
    <t>12</t>
  </si>
  <si>
    <t>次/年</t>
  </si>
  <si>
    <t>按月缴纳个人所得税，持续输送税收收入。</t>
  </si>
  <si>
    <t>资助人数</t>
  </si>
  <si>
    <t>688</t>
  </si>
  <si>
    <t>脱贫家庭学生等四类家庭经济困难学生全覆盖，小学寄宿制资助标椎为1000元/生/学年，补助资金由中央、省级、市级和县区共同承担，其中中央承担50%、省级承担10%、市级承担*8%、区级资金32%。</t>
  </si>
  <si>
    <t>脱贫家庭学生覆盖率</t>
  </si>
  <si>
    <t>根据政策要求，脱贫家庭学生覆盖率达到100</t>
  </si>
  <si>
    <t>补助资金发放及时率</t>
  </si>
  <si>
    <t>反映补助资金是否再规定时间内，足额发放</t>
  </si>
  <si>
    <t>根据当年资金要求支付时间。</t>
  </si>
  <si>
    <t>进一步提升困难学生的生活水平</t>
  </si>
  <si>
    <t>提升</t>
  </si>
  <si>
    <t>是/否</t>
  </si>
  <si>
    <t>反映补助是否有效提升困难学生的生活水平</t>
  </si>
  <si>
    <t>家长的满意程度高，切实落实资助政策</t>
  </si>
  <si>
    <t>受助学生满意度</t>
  </si>
  <si>
    <t>资助对象的满意程度高，切实落实资助政策</t>
  </si>
  <si>
    <t>180,120.00</t>
  </si>
  <si>
    <t>义务教育学生资助补助资金完成情况。</t>
  </si>
  <si>
    <t>资助对象人数</t>
  </si>
  <si>
    <t>25</t>
  </si>
  <si>
    <t>根据全国学生资助管理信息系统内提供“重点保障人群情况查询”确定资助名单，保障符合资助条件的学生全覆盖，切实落实资助政策。</t>
  </si>
  <si>
    <t>区级补贴比例</t>
  </si>
  <si>
    <t>12.8</t>
  </si>
  <si>
    <t>反映区级承担比例是否达到</t>
  </si>
  <si>
    <t>资助资金发放准确率</t>
  </si>
  <si>
    <t>反映资助资金发放名单与计划是否一致</t>
  </si>
  <si>
    <t>资助金发放及时率</t>
  </si>
  <si>
    <t>及时发放资助资金</t>
  </si>
  <si>
    <t>有效支撑困难学生的生活水平</t>
  </si>
  <si>
    <t>有效支撑</t>
  </si>
  <si>
    <t>资助政策宣传到位，切实落实资助政策。</t>
  </si>
  <si>
    <t>资助对象满意度</t>
  </si>
  <si>
    <t>960.00</t>
  </si>
  <si>
    <t>学前教育补助资金完成情况。</t>
  </si>
  <si>
    <t>初中应补助人数</t>
  </si>
  <si>
    <t>初中阶段应补助人数*850*12.8%。</t>
  </si>
  <si>
    <t>寄宿生应补助人数</t>
  </si>
  <si>
    <t>50</t>
  </si>
  <si>
    <t>寄宿生应补助人数*200*12.8%。</t>
  </si>
  <si>
    <t>补助范围占在校学生数比例。</t>
  </si>
  <si>
    <t>教师培训费占学校年度公用经费的比例。</t>
  </si>
  <si>
    <t>补助资金当年到位率。</t>
  </si>
  <si>
    <t>项目计划完成时间</t>
  </si>
  <si>
    <t>2026年12月底</t>
  </si>
  <si>
    <t>根据资金到位情况及时进行拨付。</t>
  </si>
  <si>
    <t>补助对象政策的知晓度。</t>
  </si>
  <si>
    <t>义务教育免费年限。</t>
  </si>
  <si>
    <t>26,275.84</t>
  </si>
  <si>
    <t>初中生均公用经费完成情况。</t>
  </si>
  <si>
    <t>补助人数覆盖率</t>
  </si>
  <si>
    <t>反映补助人数覆盖率。</t>
  </si>
  <si>
    <t>11</t>
  </si>
  <si>
    <t>反映补助人数。</t>
  </si>
  <si>
    <t>资金拨付率</t>
  </si>
  <si>
    <t>反映资金拨付率。</t>
  </si>
  <si>
    <t>反映完成时限。</t>
  </si>
  <si>
    <t>改善学校办学条件</t>
  </si>
  <si>
    <t>改善办学条件</t>
  </si>
  <si>
    <t>反映办学条件改善情况</t>
  </si>
  <si>
    <t>学校的持续健康发展</t>
  </si>
  <si>
    <t>学校持续发展</t>
  </si>
  <si>
    <t>反映学校发展情况</t>
  </si>
  <si>
    <t>反映服务对象的满意程度。</t>
  </si>
  <si>
    <t>529,872.00</t>
  </si>
  <si>
    <t>营养改善计划后勤人员补助经费完成情况。</t>
  </si>
  <si>
    <t>58,544.64</t>
  </si>
  <si>
    <t>876</t>
  </si>
  <si>
    <t>预计2025年755人，每人每生每天5元。</t>
  </si>
  <si>
    <t>补助资金发放准确率</t>
  </si>
  <si>
    <t>反映补助资金是否按时、足额发放。</t>
  </si>
  <si>
    <t>工作开展及时率</t>
  </si>
  <si>
    <t>有效提升农村学生健康水平</t>
  </si>
  <si>
    <t>反映农村学生健康水平提升情况</t>
  </si>
  <si>
    <t>学生及家长满意度。</t>
  </si>
  <si>
    <t>517,120.00</t>
  </si>
  <si>
    <t>营养改善计划补助资金完成情况。</t>
  </si>
  <si>
    <t>工资福利发放人数（事业编）</t>
  </si>
  <si>
    <t>反映部门（单位）实际发放事业编制人员数量。工资福利包括：事业人员工资、社会保险、住房公积金、职业年金等。</t>
  </si>
  <si>
    <t>反映部门（单位）人员对工资福利发放的满意程度。</t>
  </si>
  <si>
    <t>521</t>
  </si>
  <si>
    <t>寄宿生应补助人数*200*12.8%</t>
  </si>
  <si>
    <t>7069.6</t>
  </si>
  <si>
    <t>8295.2</t>
  </si>
  <si>
    <t>预算06表</t>
  </si>
  <si>
    <t>2026年部门政府性基金预算支出预算表</t>
  </si>
  <si>
    <t>政府性基金预算支出</t>
  </si>
  <si>
    <t>空表说明：昆明市西山区海口依兰中心学校无政府性基金预算支出，此表无数据。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</si>
  <si>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</si>
  <si>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</si>
  <si>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</si>
  <si>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</si>
  <si>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</si>
  <si>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</si>
  <si>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</si>
  <si>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</si>
  <si>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</si>
  <si>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</si>
  <si>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</si>
  <si>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</si>
  <si>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安全服务</t>
  </si>
  <si>
    <t>保安服务</t>
  </si>
  <si>
    <t>批</t>
  </si>
  <si>
    <t>物业管理服务</t>
  </si>
  <si>
    <t>物业管理服务采购</t>
  </si>
  <si>
    <t>其他服务</t>
  </si>
  <si>
    <t>营养改善计划食材配送服务</t>
  </si>
  <si>
    <t>畜禽肉</t>
  </si>
  <si>
    <t>猪肉</t>
  </si>
  <si>
    <t>预算08表</t>
  </si>
  <si>
    <t>2026年部门政府购买服务预算表</t>
  </si>
  <si>
    <t>政府购买服务项目</t>
  </si>
  <si>
    <t>政府购买服务目录</t>
  </si>
  <si>
    <t>空表说明：昆明市西山区海口依兰中心学校无政府购买服务预算支出，此表无数据。</t>
  </si>
  <si>
    <t>预算09-1表</t>
  </si>
  <si>
    <t>2026年对下转移支付预算表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</si>
  <si>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</si>
  <si>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</si>
  <si>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</si>
  <si>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</si>
  <si>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</si>
  <si>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</si>
  <si>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</si>
  <si>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</si>
  <si>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</si>
  <si>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</si>
  <si>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</si>
  <si>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</si>
  <si>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</si>
  <si>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</si>
  <si>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</si>
  <si>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</si>
  <si>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</si>
  <si>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</si>
  <si>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</si>
  <si>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</si>
  <si>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</si>
  <si>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</si>
  <si>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空表说明：昆明市西山区海口依兰中心学校无对下转移支付预算支出，此表无数据。</t>
  </si>
  <si>
    <t>预算09-2表</t>
  </si>
  <si>
    <t>2026年对下转移支付绩效目标表</t>
  </si>
  <si>
    <t>预算10表</t>
  </si>
  <si>
    <t>2026年新增资产配置表</t>
  </si>
  <si>
    <t>单位名称：昆明市西山区海口依兰中心学校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</si>
  <si>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</si>
  <si>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</si>
  <si>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</si>
  <si>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</si>
  <si>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</si>
  <si>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</si>
  <si>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</si>
  <si>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</si>
  <si>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</si>
  <si>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空表说明：昆明市西山区海口依兰中心学校无新增资产配置，此表无数据。</t>
  </si>
  <si>
    <t>预算11表</t>
  </si>
  <si>
    <t>2026年上级转移支付补助项目支出预算表</t>
  </si>
  <si>
    <t>上级补助</t>
  </si>
  <si>
    <t>空表说明：昆明市西山区海口依兰中心学校无上级转移支付补助项目支出预算，此表无数据。</t>
  </si>
  <si>
    <t>预算12表</t>
  </si>
  <si>
    <t>2026年部门项目支出中期规划预算表</t>
  </si>
  <si>
    <t>项目级次</t>
  </si>
  <si>
    <t>2027年</t>
  </si>
  <si>
    <t>2028年</t>
  </si>
  <si>
    <t>114 对个人和家庭的补助</t>
  </si>
  <si>
    <t>本级</t>
  </si>
  <si>
    <t>216 其他公用支出</t>
  </si>
  <si>
    <t>311 专项业务类</t>
  </si>
  <si>
    <t>312 民生类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</si>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</sst>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\ hh:mm:ss"/>
    <numFmt numFmtId="178" formatCode="#,##0;\-#,##0;;@"/>
    <numFmt numFmtId="179" formatCode="#,##0.00;\-#,##0.00;;@"/>
    <numFmt numFmtId="180" formatCode="hh:mm:ss"/>
  </numFmts>
  <fonts count="41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23" applyNumberFormat="0" applyAlignment="0" applyProtection="0">
      <alignment vertical="center"/>
    </xf>
    <xf numFmtId="0" fontId="31" fillId="5" borderId="24" applyNumberFormat="0" applyAlignment="0" applyProtection="0">
      <alignment vertical="center"/>
    </xf>
    <xf numFmtId="0" fontId="32" fillId="5" borderId="23" applyNumberFormat="0" applyAlignment="0" applyProtection="0">
      <alignment vertical="center"/>
    </xf>
    <xf numFmtId="0" fontId="33" fillId="6" borderId="25" applyNumberFormat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176" fontId="8" fillId="0" borderId="7">
      <alignment horizontal="right" vertical="center"/>
    </xf>
    <xf numFmtId="177" fontId="8" fillId="0" borderId="7">
      <alignment horizontal="right" vertical="center"/>
    </xf>
    <xf numFmtId="178" fontId="8" fillId="0" borderId="7">
      <alignment horizontal="right" vertical="center"/>
    </xf>
    <xf numFmtId="179" fontId="8" fillId="0" borderId="7">
      <alignment horizontal="right" vertical="center"/>
    </xf>
    <xf numFmtId="179" fontId="8" fillId="0" borderId="7">
      <alignment horizontal="right" vertical="center"/>
    </xf>
    <xf numFmtId="10" fontId="8" fillId="0" borderId="7">
      <alignment horizontal="right" vertical="center"/>
    </xf>
    <xf numFmtId="49" fontId="8" fillId="0" borderId="7">
      <alignment horizontal="left" vertical="center" wrapText="1"/>
    </xf>
    <xf numFmtId="180" fontId="8" fillId="0" borderId="7">
      <alignment horizontal="right" vertical="center"/>
    </xf>
  </cellStyleXfs>
  <cellXfs count="200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179" fontId="5" fillId="0" borderId="7" xfId="0" applyNumberFormat="1" applyFont="1" applyBorder="1" applyAlignme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49" fontId="8" fillId="0" borderId="0" xfId="55" applyNumberFormat="1" applyFont="1" applyBorder="1">
      <alignment horizontal="left" vertical="center" wrapText="1"/>
    </xf>
    <xf numFmtId="49" fontId="8" fillId="0" borderId="0" xfId="55" applyNumberFormat="1" applyFont="1" applyBorder="1" applyAlignment="1">
      <alignment horizontal="right" vertical="center" wrapText="1"/>
    </xf>
    <xf numFmtId="49" fontId="9" fillId="0" borderId="0" xfId="55" applyNumberFormat="1" applyFont="1" applyBorder="1" applyAlignment="1">
      <alignment horizontal="center" vertical="center" wrapText="1"/>
    </xf>
    <xf numFmtId="49" fontId="10" fillId="0" borderId="7" xfId="55" applyNumberFormat="1" applyFont="1" applyBorder="1" applyAlignment="1">
      <alignment horizontal="center" vertical="center" wrapText="1"/>
    </xf>
    <xf numFmtId="49" fontId="11" fillId="0" borderId="7" xfId="55" applyNumberFormat="1" applyFont="1" applyBorder="1" applyAlignment="1">
      <alignment horizontal="center" vertical="center" wrapText="1"/>
    </xf>
    <xf numFmtId="49" fontId="10" fillId="0" borderId="7" xfId="55" applyNumberFormat="1" applyFont="1" applyBorder="1">
      <alignment horizontal="left" vertical="center" wrapText="1"/>
    </xf>
    <xf numFmtId="178" fontId="8" fillId="0" borderId="7" xfId="51" applyNumberFormat="1" applyFont="1" applyBorder="1">
      <alignment horizontal="right" vertical="center"/>
    </xf>
    <xf numFmtId="179" fontId="8" fillId="0" borderId="7" xfId="52" applyNumberFormat="1" applyFont="1" applyBorder="1">
      <alignment horizontal="right"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3" fillId="0" borderId="0" xfId="0" applyFont="1" applyBorder="1" applyAlignment="1" applyProtection="1">
      <alignment horizontal="right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79" fontId="5" fillId="0" borderId="7" xfId="52" applyNumberFormat="1" applyFont="1" applyBorder="1">
      <alignment horizontal="right" vertical="center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3" fontId="3" fillId="0" borderId="7" xfId="0" applyNumberFormat="1" applyFont="1" applyBorder="1" applyAlignment="1">
      <alignment horizontal="right" vertical="center"/>
    </xf>
    <xf numFmtId="4" fontId="3" fillId="0" borderId="7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9" fontId="5" fillId="0" borderId="7" xfId="55" applyFo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/>
    </xf>
    <xf numFmtId="0" fontId="5" fillId="0" borderId="0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" fontId="3" fillId="2" borderId="7" xfId="0" applyNumberFormat="1" applyFont="1" applyFill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4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8" fillId="0" borderId="7" xfId="0" applyFont="1" applyFill="1" applyBorder="1" applyAlignment="1" applyProtection="1">
      <alignment horizontal="left" vertical="center"/>
      <protection locked="0"/>
    </xf>
    <xf numFmtId="49" fontId="0" fillId="0" borderId="17" xfId="0" applyNumberFormat="1" applyFont="1" applyBorder="1"/>
    <xf numFmtId="49" fontId="0" fillId="0" borderId="18" xfId="0" applyNumberFormat="1" applyFont="1" applyBorder="1"/>
    <xf numFmtId="49" fontId="0" fillId="0" borderId="18" xfId="0" applyNumberFormat="1" applyFont="1" applyBorder="1" applyAlignment="1">
      <alignment wrapText="1"/>
    </xf>
    <xf numFmtId="49" fontId="0" fillId="0" borderId="19" xfId="0" applyNumberFormat="1" applyFont="1" applyBorder="1"/>
    <xf numFmtId="179" fontId="8" fillId="0" borderId="7" xfId="52" applyProtection="1">
      <alignment horizontal="right" vertical="center"/>
      <protection locked="0"/>
    </xf>
    <xf numFmtId="0" fontId="1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4" fontId="3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7" xfId="0" applyNumberFormat="1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left" vertical="center" wrapText="1" indent="1"/>
    </xf>
    <xf numFmtId="0" fontId="3" fillId="0" borderId="7" xfId="0" applyFont="1" applyFill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>
      <alignment vertical="center"/>
    </xf>
    <xf numFmtId="4" fontId="20" fillId="0" borderId="7" xfId="0" applyNumberFormat="1" applyFont="1" applyBorder="1" applyAlignment="1" applyProtection="1">
      <alignment horizontal="right" vertical="center"/>
      <protection locked="0"/>
    </xf>
    <xf numFmtId="49" fontId="20" fillId="0" borderId="7" xfId="55" applyNumberFormat="1" applyFont="1" applyBorder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Fill="1" applyBorder="1" applyAlignment="1" applyProtection="1">
      <alignment vertical="center" wrapText="1"/>
      <protection locked="0"/>
    </xf>
    <xf numFmtId="4" fontId="3" fillId="0" borderId="7" xfId="0" applyNumberFormat="1" applyFont="1" applyFill="1" applyBorder="1" applyAlignment="1" applyProtection="1">
      <alignment horizontal="right" vertical="center"/>
      <protection locked="0"/>
    </xf>
    <xf numFmtId="0" fontId="3" fillId="0" borderId="7" xfId="0" applyFont="1" applyBorder="1" applyAlignment="1">
      <alignment vertical="center"/>
    </xf>
    <xf numFmtId="4" fontId="20" fillId="0" borderId="7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0" fontId="3" fillId="0" borderId="7" xfId="0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left" vertical="center"/>
    </xf>
    <xf numFmtId="0" fontId="20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20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 indent="1"/>
    </xf>
    <xf numFmtId="0" fontId="3" fillId="2" borderId="7" xfId="0" applyFont="1" applyFill="1" applyBorder="1" applyAlignment="1">
      <alignment horizontal="left" vertical="center" wrapText="1" indent="2"/>
    </xf>
    <xf numFmtId="179" fontId="5" fillId="0" borderId="0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>
      <alignment horizontal="center" vertical="top"/>
    </xf>
    <xf numFmtId="0" fontId="3" fillId="0" borderId="7" xfId="0" applyFont="1" applyFill="1" applyBorder="1" applyAlignment="1" applyProtection="1">
      <alignment vertical="center"/>
      <protection locked="0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>
      <alignment horizontal="left" vertical="center"/>
    </xf>
    <xf numFmtId="0" fontId="20" fillId="0" borderId="6" xfId="0" applyFont="1" applyBorder="1" applyAlignment="1">
      <alignment horizontal="center" vertical="center"/>
    </xf>
    <xf numFmtId="4" fontId="20" fillId="0" borderId="7" xfId="0" applyNumberFormat="1" applyFont="1" applyFill="1" applyBorder="1" applyAlignment="1">
      <alignment horizontal="righ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179" fontId="20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20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Style" xfId="49"/>
    <cellStyle name="DateTimeStyle" xfId="50"/>
    <cellStyle name="IntegralNumberStyle" xfId="51"/>
    <cellStyle name="MoneyStyle" xfId="52"/>
    <cellStyle name="NumberStyle" xfId="53"/>
    <cellStyle name="PercentStyle" xfId="54"/>
    <cellStyle name="TextStyle" xfId="55"/>
    <cellStyle name="Time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8"/>
  <sheetViews>
    <sheetView showZeros="0" workbookViewId="0">
      <pane ySplit="1" topLeftCell="A13" activePane="bottomLeft" state="frozen"/>
      <selection/>
      <selection pane="bottomLeft" activeCell="D15" sqref="D15"/>
    </sheetView>
  </sheetViews>
  <sheetFormatPr defaultColWidth="8" defaultRowHeight="14.25" customHeight="1" outlineLevelCol="3"/>
  <cols>
    <col min="1" max="1" width="39.625" customWidth="1"/>
    <col min="2" max="2" width="46.375" customWidth="1"/>
    <col min="3" max="3" width="40.375" customWidth="1"/>
    <col min="4" max="4" width="50.125" customWidth="1"/>
  </cols>
  <sheetData>
    <row r="1" customHeight="1" spans="1:4">
      <c r="A1" s="1"/>
      <c r="B1" s="1"/>
      <c r="C1" s="1"/>
      <c r="D1" s="1"/>
    </row>
    <row r="2" ht="12" customHeight="1" spans="1:4">
      <c r="D2" s="93" t="s">
        <v>0</v>
      </c>
    </row>
    <row r="3" ht="36" customHeight="1" spans="1:4">
      <c r="A3" s="45" t="s">
        <v>1</v>
      </c>
      <c r="B3" s="189"/>
      <c r="C3" s="189"/>
      <c r="D3" s="189"/>
    </row>
    <row r="4" ht="21" customHeight="1" spans="1:4">
      <c r="A4" s="92" t="str">
        <f>"单位名称：昆明市西山区海口依兰中心学校"&amp;""</f>
        <v>单位名称：昆明市西山区海口依兰中心学校</v>
      </c>
      <c r="B4" s="146"/>
      <c r="C4" s="146"/>
      <c r="D4" s="91" t="s">
        <v>2</v>
      </c>
    </row>
    <row r="5" ht="19.5" customHeight="1" spans="1:4">
      <c r="A5" s="11" t="s">
        <v>3</v>
      </c>
      <c r="B5" s="13"/>
      <c r="C5" s="11" t="s">
        <v>4</v>
      </c>
      <c r="D5" s="13"/>
    </row>
    <row r="6" ht="19.5" customHeight="1" spans="1:4">
      <c r="A6" s="27" t="s">
        <v>5</v>
      </c>
      <c r="B6" s="27" t="s">
        <v>6</v>
      </c>
      <c r="C6" s="27" t="s">
        <v>7</v>
      </c>
      <c r="D6" s="27" t="s">
        <v>6</v>
      </c>
    </row>
    <row r="7" ht="19.5" customHeight="1" spans="1:4">
      <c r="A7" s="29"/>
      <c r="B7" s="29"/>
      <c r="C7" s="29"/>
      <c r="D7" s="29"/>
    </row>
    <row r="8" ht="25.35" customHeight="1" spans="1:4">
      <c r="A8" s="161" t="s">
        <v>8</v>
      </c>
      <c r="B8" s="153">
        <v>16786204.05</v>
      </c>
      <c r="C8" s="152" t="s">
        <v>9</v>
      </c>
      <c r="D8" s="153"/>
    </row>
    <row r="9" ht="25.35" customHeight="1" spans="1:4">
      <c r="A9" s="161" t="s">
        <v>10</v>
      </c>
      <c r="B9" s="153"/>
      <c r="C9" s="152" t="s">
        <v>11</v>
      </c>
      <c r="D9" s="153"/>
    </row>
    <row r="10" ht="25.35" customHeight="1" spans="1:4">
      <c r="A10" s="161" t="s">
        <v>12</v>
      </c>
      <c r="B10" s="153"/>
      <c r="C10" s="190" t="s">
        <v>13</v>
      </c>
      <c r="D10" s="153"/>
    </row>
    <row r="11" ht="25.35" customHeight="1" spans="1:4">
      <c r="A11" s="161" t="s">
        <v>14</v>
      </c>
      <c r="B11" s="153"/>
      <c r="C11" s="190" t="s">
        <v>15</v>
      </c>
      <c r="D11" s="153"/>
    </row>
    <row r="12" ht="25.35" customHeight="1" spans="1:4">
      <c r="A12" s="161" t="s">
        <v>16</v>
      </c>
      <c r="B12" s="153">
        <v>1952100</v>
      </c>
      <c r="C12" s="190" t="s">
        <v>17</v>
      </c>
      <c r="D12" s="153">
        <v>14721816.73</v>
      </c>
    </row>
    <row r="13" ht="25.35" customHeight="1" spans="1:4">
      <c r="A13" s="161" t="s">
        <v>18</v>
      </c>
      <c r="B13" s="153"/>
      <c r="C13" s="190" t="s">
        <v>19</v>
      </c>
      <c r="D13" s="153"/>
    </row>
    <row r="14" ht="25.35" customHeight="1" spans="1:4">
      <c r="A14" s="161" t="s">
        <v>20</v>
      </c>
      <c r="B14" s="153"/>
      <c r="C14" s="191" t="s">
        <v>21</v>
      </c>
      <c r="D14" s="153"/>
    </row>
    <row r="15" ht="25.35" customHeight="1" spans="1:4">
      <c r="A15" s="161" t="s">
        <v>22</v>
      </c>
      <c r="B15" s="153"/>
      <c r="C15" s="191" t="s">
        <v>23</v>
      </c>
      <c r="D15" s="153">
        <v>2054800</v>
      </c>
    </row>
    <row r="16" ht="25.35" customHeight="1" spans="1:4">
      <c r="A16" s="192" t="s">
        <v>24</v>
      </c>
      <c r="B16" s="153"/>
      <c r="C16" s="191" t="s">
        <v>25</v>
      </c>
      <c r="D16" s="153">
        <v>1039019.32</v>
      </c>
    </row>
    <row r="17" ht="25.35" customHeight="1" spans="1:4">
      <c r="A17" s="192" t="s">
        <v>26</v>
      </c>
      <c r="B17" s="153">
        <v>1952100</v>
      </c>
      <c r="C17" s="191" t="s">
        <v>27</v>
      </c>
      <c r="D17" s="153"/>
    </row>
    <row r="18" ht="25.35" customHeight="1" spans="1:4">
      <c r="A18" s="192"/>
      <c r="B18" s="98"/>
      <c r="C18" s="191" t="s">
        <v>28</v>
      </c>
      <c r="D18" s="158"/>
    </row>
    <row r="19" ht="25.35" customHeight="1" spans="1:4">
      <c r="A19" s="192"/>
      <c r="B19" s="98"/>
      <c r="C19" s="191" t="s">
        <v>29</v>
      </c>
      <c r="D19" s="158"/>
    </row>
    <row r="20" ht="25.35" customHeight="1" spans="1:4">
      <c r="A20" s="192"/>
      <c r="B20" s="98"/>
      <c r="C20" s="191" t="s">
        <v>30</v>
      </c>
      <c r="D20" s="158"/>
    </row>
    <row r="21" ht="25.35" customHeight="1" spans="1:4">
      <c r="A21" s="192"/>
      <c r="B21" s="98"/>
      <c r="C21" s="191" t="s">
        <v>31</v>
      </c>
      <c r="D21" s="158"/>
    </row>
    <row r="22" ht="25.35" customHeight="1" spans="1:4">
      <c r="A22" s="192"/>
      <c r="B22" s="98"/>
      <c r="C22" s="191" t="s">
        <v>32</v>
      </c>
      <c r="D22" s="158"/>
    </row>
    <row r="23" ht="25.35" customHeight="1" spans="1:4">
      <c r="A23" s="192"/>
      <c r="B23" s="98"/>
      <c r="C23" s="191" t="s">
        <v>33</v>
      </c>
      <c r="D23" s="158"/>
    </row>
    <row r="24" ht="25.35" customHeight="1" spans="1:4">
      <c r="A24" s="192"/>
      <c r="B24" s="98"/>
      <c r="C24" s="191" t="s">
        <v>34</v>
      </c>
      <c r="D24" s="158"/>
    </row>
    <row r="25" ht="25.35" customHeight="1" spans="1:4">
      <c r="A25" s="192"/>
      <c r="B25" s="98"/>
      <c r="C25" s="191" t="s">
        <v>35</v>
      </c>
      <c r="D25" s="158"/>
    </row>
    <row r="26" ht="25.35" customHeight="1" spans="1:4">
      <c r="A26" s="192"/>
      <c r="B26" s="98"/>
      <c r="C26" s="191" t="s">
        <v>36</v>
      </c>
      <c r="D26" s="158">
        <v>922668</v>
      </c>
    </row>
    <row r="27" ht="25.35" customHeight="1" spans="1:4">
      <c r="A27" s="192"/>
      <c r="B27" s="98"/>
      <c r="C27" s="191" t="s">
        <v>37</v>
      </c>
      <c r="D27" s="158"/>
    </row>
    <row r="28" ht="25.35" customHeight="1" spans="1:4">
      <c r="A28" s="192"/>
      <c r="B28" s="98"/>
      <c r="C28" s="159" t="s">
        <v>38</v>
      </c>
      <c r="D28" s="158"/>
    </row>
    <row r="29" ht="25.35" customHeight="1" spans="1:4">
      <c r="A29" s="192"/>
      <c r="B29" s="98"/>
      <c r="C29" s="191" t="s">
        <v>39</v>
      </c>
      <c r="D29" s="158"/>
    </row>
    <row r="30" ht="25.35" customHeight="1" spans="1:4">
      <c r="A30" s="192"/>
      <c r="B30" s="98"/>
      <c r="C30" s="191" t="s">
        <v>40</v>
      </c>
      <c r="D30" s="158"/>
    </row>
    <row r="31" ht="25.35" customHeight="1" spans="1:4">
      <c r="A31" s="192"/>
      <c r="B31" s="98"/>
      <c r="C31" s="159" t="s">
        <v>41</v>
      </c>
      <c r="D31" s="158"/>
    </row>
    <row r="32" ht="25.35" customHeight="1" spans="1:4">
      <c r="A32" s="192"/>
      <c r="B32" s="98"/>
      <c r="C32" s="159" t="s">
        <v>42</v>
      </c>
      <c r="D32" s="158"/>
    </row>
    <row r="33" ht="25.35" customHeight="1" spans="1:4">
      <c r="A33" s="192"/>
      <c r="B33" s="98"/>
      <c r="C33" s="191" t="s">
        <v>43</v>
      </c>
      <c r="D33" s="158"/>
    </row>
    <row r="34" ht="25.35" customHeight="1" spans="1:4">
      <c r="A34" s="193" t="s">
        <v>44</v>
      </c>
      <c r="B34" s="194">
        <v>18738304.05</v>
      </c>
      <c r="C34" s="162" t="s">
        <v>45</v>
      </c>
      <c r="D34" s="194">
        <v>18738304.05</v>
      </c>
    </row>
    <row r="35" ht="25.35" customHeight="1" spans="1:4">
      <c r="A35" s="195" t="s">
        <v>46</v>
      </c>
      <c r="B35" s="155"/>
      <c r="C35" s="196" t="s">
        <v>47</v>
      </c>
      <c r="D35" s="197"/>
    </row>
    <row r="36" ht="25.35" customHeight="1" spans="1:4">
      <c r="A36" s="198" t="s">
        <v>48</v>
      </c>
      <c r="B36" s="98"/>
      <c r="C36" s="156" t="s">
        <v>48</v>
      </c>
      <c r="D36" s="87"/>
    </row>
    <row r="37" ht="25.35" customHeight="1" spans="1:4">
      <c r="A37" s="198" t="s">
        <v>49</v>
      </c>
      <c r="B37" s="98"/>
      <c r="C37" s="156" t="s">
        <v>50</v>
      </c>
      <c r="D37" s="87"/>
    </row>
    <row r="38" ht="25.35" customHeight="1" spans="1:4">
      <c r="A38" s="199" t="s">
        <v>51</v>
      </c>
      <c r="B38" s="194">
        <v>18738304.05</v>
      </c>
      <c r="C38" s="162" t="s">
        <v>52</v>
      </c>
      <c r="D38" s="194">
        <v>18738304.05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rintOptions horizontalCentered="1"/>
  <pageMargins left="0.751388888888889" right="0.751388888888889" top="1" bottom="1" header="0.5" footer="0.5"/>
  <pageSetup paperSize="9" scale="48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pane ySplit="1" topLeftCell="A2" activePane="bottomLeft" state="frozen"/>
      <selection/>
      <selection pane="bottomLeft" activeCell="E29" sqref="E29"/>
    </sheetView>
  </sheetViews>
  <sheetFormatPr defaultColWidth="9.125" defaultRowHeight="14.25" customHeight="1" outlineLevelCol="5"/>
  <cols>
    <col min="1" max="1" width="34.375" customWidth="1"/>
    <col min="2" max="2" width="28.625" customWidth="1"/>
    <col min="3" max="3" width="31.625" customWidth="1"/>
    <col min="4" max="6" width="33.5" customWidth="1"/>
  </cols>
  <sheetData>
    <row r="1" customHeight="1" spans="1:6">
      <c r="A1" s="1"/>
      <c r="B1" s="1"/>
      <c r="C1" s="1"/>
      <c r="D1" s="1"/>
      <c r="E1" s="1"/>
      <c r="F1" s="1"/>
    </row>
    <row r="2" ht="15.75" customHeight="1" spans="1:6">
      <c r="F2" s="54" t="s">
        <v>611</v>
      </c>
    </row>
    <row r="3" ht="28.5" customHeight="1" spans="1:6">
      <c r="A3" s="26" t="s">
        <v>612</v>
      </c>
      <c r="B3" s="26"/>
      <c r="C3" s="26"/>
      <c r="D3" s="26"/>
      <c r="E3" s="26"/>
      <c r="F3" s="26"/>
    </row>
    <row r="4" ht="15" customHeight="1" spans="1:6">
      <c r="A4" s="100" t="str">
        <f>"单位名称：昆明市西山区海口依兰中心学校"&amp;""</f>
        <v>单位名称：昆明市西山区海口依兰中心学校</v>
      </c>
      <c r="B4" s="101"/>
      <c r="C4" s="101"/>
      <c r="D4" s="57"/>
      <c r="E4" s="57"/>
      <c r="F4" s="102" t="s">
        <v>2</v>
      </c>
    </row>
    <row r="5" ht="18.75" customHeight="1" spans="1:6">
      <c r="A5" s="10" t="s">
        <v>194</v>
      </c>
      <c r="B5" s="10" t="s">
        <v>74</v>
      </c>
      <c r="C5" s="10" t="s">
        <v>75</v>
      </c>
      <c r="D5" s="27" t="s">
        <v>613</v>
      </c>
      <c r="E5" s="62"/>
      <c r="F5" s="62"/>
    </row>
    <row r="6" ht="30" customHeight="1" spans="1:6">
      <c r="A6" s="29"/>
      <c r="B6" s="29"/>
      <c r="C6" s="29"/>
      <c r="D6" s="27" t="s">
        <v>57</v>
      </c>
      <c r="E6" s="62" t="s">
        <v>83</v>
      </c>
      <c r="F6" s="62" t="s">
        <v>84</v>
      </c>
    </row>
    <row r="7" ht="16.5" customHeight="1" spans="1:6">
      <c r="A7" s="62">
        <v>1</v>
      </c>
      <c r="B7" s="62">
        <v>2</v>
      </c>
      <c r="C7" s="62">
        <v>3</v>
      </c>
      <c r="D7" s="62">
        <v>4</v>
      </c>
      <c r="E7" s="62">
        <v>5</v>
      </c>
      <c r="F7" s="62">
        <v>6</v>
      </c>
    </row>
    <row r="8" ht="20.25" customHeight="1" spans="1:6">
      <c r="A8" s="31"/>
      <c r="B8" s="31"/>
      <c r="C8" s="31"/>
      <c r="D8" s="63"/>
      <c r="E8" s="63"/>
      <c r="F8" s="63"/>
    </row>
    <row r="9" ht="17.25" customHeight="1" spans="1:6">
      <c r="A9" s="103" t="s">
        <v>131</v>
      </c>
      <c r="B9" s="104"/>
      <c r="C9" s="104" t="s">
        <v>131</v>
      </c>
      <c r="D9" s="63"/>
      <c r="E9" s="63"/>
      <c r="F9" s="63"/>
    </row>
    <row r="11" customHeight="1" spans="1:6">
      <c r="A11" t="s">
        <v>614</v>
      </c>
    </row>
  </sheetData>
  <mergeCells count="6">
    <mergeCell ref="A3:F3"/>
    <mergeCell ref="D5:F5"/>
    <mergeCell ref="A9:C9"/>
    <mergeCell ref="A5:A6"/>
    <mergeCell ref="B5:B6"/>
    <mergeCell ref="C5:C6"/>
  </mergeCells>
  <pageMargins left="0.75" right="0.75" top="1" bottom="1" header="0.5" footer="0.5"/>
  <pageSetup paperSize="9" scale="68" fitToHeight="0" orientation="landscape"/>
  <headerFooter/>
  <ignoredErrors>
    <ignoredError sqref="A4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4"/>
  <sheetViews>
    <sheetView showZeros="0" workbookViewId="0">
      <pane ySplit="1" topLeftCell="A2" activePane="bottomLeft" state="frozen"/>
      <selection/>
      <selection pane="bottomLeft" activeCell="F19" sqref="F19"/>
    </sheetView>
  </sheetViews>
  <sheetFormatPr defaultColWidth="9.125" defaultRowHeight="14.25" customHeight="1"/>
  <cols>
    <col min="1" max="1" width="39.125" customWidth="1"/>
    <col min="2" max="2" width="21.75" customWidth="1"/>
    <col min="3" max="3" width="35.25" customWidth="1"/>
    <col min="4" max="4" width="7.75" customWidth="1"/>
    <col min="5" max="5" width="10.25" customWidth="1"/>
    <col min="6" max="11" width="14.75" customWidth="1"/>
    <col min="12" max="16" width="12.625" customWidth="1"/>
    <col min="17" max="17" width="10.375" customWidth="1"/>
  </cols>
  <sheetData>
    <row r="1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3.5" customHeight="1" spans="1:17">
      <c r="O2" s="44"/>
      <c r="P2" s="44"/>
      <c r="Q2" s="91" t="s">
        <v>615</v>
      </c>
    </row>
    <row r="3" ht="27.75" customHeight="1" spans="1:17">
      <c r="A3" s="55" t="s">
        <v>616</v>
      </c>
      <c r="B3" s="26"/>
      <c r="C3" s="26"/>
      <c r="D3" s="26"/>
      <c r="E3" s="26"/>
      <c r="F3" s="26"/>
      <c r="G3" s="26"/>
      <c r="H3" s="26"/>
      <c r="I3" s="26"/>
      <c r="J3" s="26"/>
      <c r="K3" s="46"/>
      <c r="L3" s="26"/>
      <c r="M3" s="26"/>
      <c r="N3" s="26"/>
      <c r="O3" s="46"/>
      <c r="P3" s="46"/>
      <c r="Q3" s="26"/>
    </row>
    <row r="4" ht="18.75" customHeight="1" spans="1:17">
      <c r="A4" s="92" t="str">
        <f>"单位名称：昆明市西山区海口依兰中心学校"&amp;""</f>
        <v>单位名称：昆明市西山区海口依兰中心学校</v>
      </c>
      <c r="B4" s="7"/>
      <c r="C4" s="7"/>
      <c r="D4" s="7"/>
      <c r="E4" s="7"/>
      <c r="F4" s="7"/>
      <c r="G4" s="7"/>
      <c r="H4" s="7"/>
      <c r="I4" s="7"/>
      <c r="J4" s="7"/>
      <c r="O4" s="60"/>
      <c r="P4" s="60"/>
      <c r="Q4" s="93" t="s">
        <v>184</v>
      </c>
    </row>
    <row r="5" ht="15.75" customHeight="1" spans="1:17">
      <c r="A5" s="10" t="s">
        <v>617</v>
      </c>
      <c r="B5" s="71" t="s">
        <v>618</v>
      </c>
      <c r="C5" s="71" t="s">
        <v>619</v>
      </c>
      <c r="D5" s="71" t="s">
        <v>620</v>
      </c>
      <c r="E5" s="71" t="s">
        <v>621</v>
      </c>
      <c r="F5" s="71" t="s">
        <v>622</v>
      </c>
      <c r="G5" s="72" t="s">
        <v>201</v>
      </c>
      <c r="H5" s="72"/>
      <c r="I5" s="72"/>
      <c r="J5" s="72"/>
      <c r="K5" s="73"/>
      <c r="L5" s="72"/>
      <c r="M5" s="72"/>
      <c r="N5" s="72"/>
      <c r="O5" s="74"/>
      <c r="P5" s="73"/>
      <c r="Q5" s="75"/>
    </row>
    <row r="6" ht="17.25" customHeight="1" spans="1:17">
      <c r="A6" s="15"/>
      <c r="B6" s="76"/>
      <c r="C6" s="76"/>
      <c r="D6" s="76"/>
      <c r="E6" s="76"/>
      <c r="F6" s="76"/>
      <c r="G6" s="76" t="s">
        <v>57</v>
      </c>
      <c r="H6" s="76" t="s">
        <v>60</v>
      </c>
      <c r="I6" s="76" t="s">
        <v>623</v>
      </c>
      <c r="J6" s="76" t="s">
        <v>624</v>
      </c>
      <c r="K6" s="77" t="s">
        <v>625</v>
      </c>
      <c r="L6" s="78" t="s">
        <v>626</v>
      </c>
      <c r="M6" s="78"/>
      <c r="N6" s="78"/>
      <c r="O6" s="79"/>
      <c r="P6" s="80"/>
      <c r="Q6" s="81"/>
    </row>
    <row r="7" ht="54" customHeight="1" spans="1:17">
      <c r="A7" s="17"/>
      <c r="B7" s="81"/>
      <c r="C7" s="81"/>
      <c r="D7" s="81"/>
      <c r="E7" s="81"/>
      <c r="F7" s="81"/>
      <c r="G7" s="81"/>
      <c r="H7" s="81" t="s">
        <v>59</v>
      </c>
      <c r="I7" s="81"/>
      <c r="J7" s="81"/>
      <c r="K7" s="82"/>
      <c r="L7" s="81" t="s">
        <v>59</v>
      </c>
      <c r="M7" s="81" t="s">
        <v>70</v>
      </c>
      <c r="N7" s="81" t="s">
        <v>208</v>
      </c>
      <c r="O7" s="83" t="s">
        <v>66</v>
      </c>
      <c r="P7" s="82" t="s">
        <v>67</v>
      </c>
      <c r="Q7" s="81" t="s">
        <v>68</v>
      </c>
    </row>
    <row r="8" ht="15" customHeight="1" spans="1:17">
      <c r="A8" s="29">
        <v>1</v>
      </c>
      <c r="B8" s="94">
        <v>2</v>
      </c>
      <c r="C8" s="94">
        <v>3</v>
      </c>
      <c r="D8" s="94">
        <v>4</v>
      </c>
      <c r="E8" s="94">
        <v>5</v>
      </c>
      <c r="F8" s="94">
        <v>6</v>
      </c>
      <c r="G8" s="95">
        <v>7</v>
      </c>
      <c r="H8" s="95">
        <v>8</v>
      </c>
      <c r="I8" s="95">
        <v>9</v>
      </c>
      <c r="J8" s="95">
        <v>10</v>
      </c>
      <c r="K8" s="95">
        <v>11</v>
      </c>
      <c r="L8" s="95">
        <v>12</v>
      </c>
      <c r="M8" s="95">
        <v>13</v>
      </c>
      <c r="N8" s="95">
        <v>14</v>
      </c>
      <c r="O8" s="95">
        <v>15</v>
      </c>
      <c r="P8" s="95">
        <v>16</v>
      </c>
      <c r="Q8" s="95">
        <v>17</v>
      </c>
    </row>
    <row r="9" ht="21" customHeight="1" spans="1:17">
      <c r="A9" s="96" t="s">
        <v>270</v>
      </c>
      <c r="B9" s="31" t="s">
        <v>627</v>
      </c>
      <c r="C9" s="31" t="s">
        <v>628</v>
      </c>
      <c r="D9" s="31" t="s">
        <v>629</v>
      </c>
      <c r="E9" s="97">
        <v>1</v>
      </c>
      <c r="F9" s="98">
        <v>291600</v>
      </c>
      <c r="G9" s="98">
        <v>291600</v>
      </c>
      <c r="H9" s="98">
        <v>291600</v>
      </c>
      <c r="I9" s="63"/>
      <c r="J9" s="63"/>
      <c r="K9" s="63"/>
      <c r="L9" s="63"/>
      <c r="M9" s="63"/>
      <c r="N9" s="63"/>
      <c r="O9" s="63"/>
      <c r="P9" s="63"/>
      <c r="Q9" s="63"/>
    </row>
    <row r="10" ht="21" customHeight="1" spans="1:17">
      <c r="A10" s="96" t="s">
        <v>278</v>
      </c>
      <c r="B10" s="31" t="s">
        <v>630</v>
      </c>
      <c r="C10" s="31" t="s">
        <v>631</v>
      </c>
      <c r="D10" s="31" t="s">
        <v>404</v>
      </c>
      <c r="E10" s="97">
        <v>1</v>
      </c>
      <c r="F10" s="98">
        <v>102000</v>
      </c>
      <c r="G10" s="98">
        <v>102000</v>
      </c>
      <c r="H10" s="98">
        <v>102000</v>
      </c>
      <c r="I10" s="63"/>
      <c r="J10" s="63"/>
      <c r="K10" s="63"/>
      <c r="L10" s="63"/>
      <c r="M10" s="63"/>
      <c r="N10" s="63"/>
      <c r="O10" s="63"/>
      <c r="P10" s="63"/>
      <c r="Q10" s="63"/>
    </row>
    <row r="11" ht="21" customHeight="1" spans="1:17">
      <c r="A11" s="96" t="s">
        <v>296</v>
      </c>
      <c r="B11" s="31" t="s">
        <v>632</v>
      </c>
      <c r="C11" s="31" t="s">
        <v>633</v>
      </c>
      <c r="D11" s="31" t="s">
        <v>404</v>
      </c>
      <c r="E11" s="97">
        <v>1</v>
      </c>
      <c r="F11" s="98">
        <v>513120</v>
      </c>
      <c r="G11" s="98">
        <v>513120</v>
      </c>
      <c r="H11" s="98">
        <v>513120</v>
      </c>
      <c r="I11" s="63"/>
      <c r="J11" s="63"/>
      <c r="K11" s="63"/>
      <c r="L11" s="63"/>
      <c r="M11" s="63"/>
      <c r="N11" s="63"/>
      <c r="O11" s="63"/>
      <c r="P11" s="63"/>
      <c r="Q11" s="63"/>
    </row>
    <row r="12" ht="21" customHeight="1" spans="1:17">
      <c r="A12" s="96" t="s">
        <v>337</v>
      </c>
      <c r="B12" s="31" t="s">
        <v>634</v>
      </c>
      <c r="C12" s="31" t="s">
        <v>635</v>
      </c>
      <c r="D12" s="31" t="s">
        <v>404</v>
      </c>
      <c r="E12" s="97">
        <v>1</v>
      </c>
      <c r="F12" s="98">
        <v>18300</v>
      </c>
      <c r="G12" s="98">
        <v>18300</v>
      </c>
      <c r="H12" s="98">
        <v>18300</v>
      </c>
      <c r="I12" s="63"/>
      <c r="J12" s="63"/>
      <c r="K12" s="63"/>
      <c r="L12" s="63"/>
      <c r="M12" s="63"/>
      <c r="N12" s="63"/>
      <c r="O12" s="63"/>
      <c r="P12" s="63"/>
      <c r="Q12" s="63"/>
    </row>
    <row r="13" ht="21" customHeight="1" spans="1:17">
      <c r="A13" s="96" t="s">
        <v>337</v>
      </c>
      <c r="B13" s="31" t="s">
        <v>634</v>
      </c>
      <c r="C13" s="31" t="s">
        <v>635</v>
      </c>
      <c r="D13" s="31" t="s">
        <v>404</v>
      </c>
      <c r="E13" s="97">
        <v>1</v>
      </c>
      <c r="F13" s="98">
        <v>50595</v>
      </c>
      <c r="G13" s="98">
        <v>50595</v>
      </c>
      <c r="H13" s="98">
        <v>50595</v>
      </c>
      <c r="I13" s="63"/>
      <c r="J13" s="63"/>
      <c r="K13" s="63"/>
      <c r="L13" s="63"/>
      <c r="M13" s="63"/>
      <c r="N13" s="63"/>
      <c r="O13" s="63"/>
      <c r="P13" s="63"/>
      <c r="Q13" s="63"/>
    </row>
    <row r="14" ht="21" customHeight="1" spans="1:17">
      <c r="A14" s="88" t="s">
        <v>131</v>
      </c>
      <c r="B14" s="89"/>
      <c r="C14" s="89"/>
      <c r="D14" s="89"/>
      <c r="E14" s="99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</row>
  </sheetData>
  <mergeCells count="16">
    <mergeCell ref="A3:Q3"/>
    <mergeCell ref="A4:F4"/>
    <mergeCell ref="G5:Q5"/>
    <mergeCell ref="L6:Q6"/>
    <mergeCell ref="A14:E14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9" scale="48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3"/>
  <sheetViews>
    <sheetView showZeros="0" workbookViewId="0">
      <pane ySplit="1" topLeftCell="A2" activePane="bottomLeft" state="frozen"/>
      <selection/>
      <selection pane="bottomLeft" activeCell="G27" sqref="G27"/>
    </sheetView>
  </sheetViews>
  <sheetFormatPr defaultColWidth="9.125" defaultRowHeight="14.25" customHeight="1"/>
  <cols>
    <col min="1" max="1" width="31.375" customWidth="1"/>
    <col min="2" max="2" width="21.75" customWidth="1"/>
    <col min="3" max="3" width="26.75" customWidth="1"/>
    <col min="4" max="14" width="16.625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3.5" customHeight="1" spans="1:14">
      <c r="A2" s="59"/>
      <c r="B2" s="59"/>
      <c r="C2" s="59"/>
      <c r="D2" s="59"/>
      <c r="E2" s="59"/>
      <c r="F2" s="59"/>
      <c r="G2" s="59"/>
      <c r="H2" s="64"/>
      <c r="I2" s="59"/>
      <c r="J2" s="59"/>
      <c r="K2" s="59"/>
      <c r="L2" s="44"/>
      <c r="M2" s="65"/>
      <c r="N2" s="66" t="s">
        <v>636</v>
      </c>
    </row>
    <row r="3" ht="27.75" customHeight="1" spans="1:14">
      <c r="A3" s="55" t="s">
        <v>637</v>
      </c>
      <c r="B3" s="67"/>
      <c r="C3" s="67"/>
      <c r="D3" s="67"/>
      <c r="E3" s="67"/>
      <c r="F3" s="67"/>
      <c r="G3" s="67"/>
      <c r="H3" s="68"/>
      <c r="I3" s="67"/>
      <c r="J3" s="67"/>
      <c r="K3" s="67"/>
      <c r="L3" s="46"/>
      <c r="M3" s="68"/>
      <c r="N3" s="67"/>
    </row>
    <row r="4" ht="18.75" customHeight="1" spans="1:14">
      <c r="A4" s="56" t="str">
        <f>"单位名称：昆明市西山区海口依兰中心学校"&amp;""</f>
        <v>单位名称：昆明市西山区海口依兰中心学校</v>
      </c>
      <c r="B4" s="57"/>
      <c r="C4" s="57"/>
      <c r="D4" s="57"/>
      <c r="E4" s="57"/>
      <c r="F4" s="57"/>
      <c r="G4" s="57"/>
      <c r="H4" s="64"/>
      <c r="I4" s="59"/>
      <c r="J4" s="59"/>
      <c r="K4" s="59"/>
      <c r="L4" s="60"/>
      <c r="M4" s="69"/>
      <c r="N4" s="70" t="s">
        <v>184</v>
      </c>
    </row>
    <row r="5" ht="15.75" customHeight="1" spans="1:14">
      <c r="A5" s="10" t="s">
        <v>617</v>
      </c>
      <c r="B5" s="71" t="s">
        <v>638</v>
      </c>
      <c r="C5" s="71" t="s">
        <v>639</v>
      </c>
      <c r="D5" s="72" t="s">
        <v>201</v>
      </c>
      <c r="E5" s="72"/>
      <c r="F5" s="72"/>
      <c r="G5" s="72"/>
      <c r="H5" s="73"/>
      <c r="I5" s="72"/>
      <c r="J5" s="72"/>
      <c r="K5" s="72"/>
      <c r="L5" s="74"/>
      <c r="M5" s="73"/>
      <c r="N5" s="75"/>
    </row>
    <row r="6" ht="17.25" customHeight="1" spans="1:14">
      <c r="A6" s="15"/>
      <c r="B6" s="76"/>
      <c r="C6" s="76"/>
      <c r="D6" s="76" t="s">
        <v>57</v>
      </c>
      <c r="E6" s="76" t="s">
        <v>60</v>
      </c>
      <c r="F6" s="76" t="s">
        <v>623</v>
      </c>
      <c r="G6" s="76" t="s">
        <v>624</v>
      </c>
      <c r="H6" s="77" t="s">
        <v>625</v>
      </c>
      <c r="I6" s="78" t="s">
        <v>626</v>
      </c>
      <c r="J6" s="78"/>
      <c r="K6" s="78"/>
      <c r="L6" s="79"/>
      <c r="M6" s="80"/>
      <c r="N6" s="81"/>
    </row>
    <row r="7" ht="54" customHeight="1" spans="1:14">
      <c r="A7" s="17"/>
      <c r="B7" s="81"/>
      <c r="C7" s="81"/>
      <c r="D7" s="81"/>
      <c r="E7" s="81"/>
      <c r="F7" s="81"/>
      <c r="G7" s="81"/>
      <c r="H7" s="82"/>
      <c r="I7" s="81" t="s">
        <v>59</v>
      </c>
      <c r="J7" s="81" t="s">
        <v>70</v>
      </c>
      <c r="K7" s="81" t="s">
        <v>208</v>
      </c>
      <c r="L7" s="83" t="s">
        <v>66</v>
      </c>
      <c r="M7" s="82" t="s">
        <v>67</v>
      </c>
      <c r="N7" s="81" t="s">
        <v>68</v>
      </c>
    </row>
    <row r="8" ht="15" customHeight="1" spans="1:14">
      <c r="A8" s="17">
        <v>1</v>
      </c>
      <c r="B8" s="81">
        <v>2</v>
      </c>
      <c r="C8" s="81">
        <v>3</v>
      </c>
      <c r="D8" s="82">
        <v>4</v>
      </c>
      <c r="E8" s="82">
        <v>5</v>
      </c>
      <c r="F8" s="82">
        <v>6</v>
      </c>
      <c r="G8" s="82">
        <v>7</v>
      </c>
      <c r="H8" s="82">
        <v>8</v>
      </c>
      <c r="I8" s="82">
        <v>9</v>
      </c>
      <c r="J8" s="82">
        <v>10</v>
      </c>
      <c r="K8" s="82">
        <v>11</v>
      </c>
      <c r="L8" s="82">
        <v>12</v>
      </c>
      <c r="M8" s="82">
        <v>13</v>
      </c>
      <c r="N8" s="82">
        <v>14</v>
      </c>
    </row>
    <row r="9" ht="21" customHeight="1" spans="1:14">
      <c r="A9" s="84"/>
      <c r="B9" s="85"/>
      <c r="C9" s="85"/>
      <c r="D9" s="86"/>
      <c r="E9" s="86"/>
      <c r="F9" s="86"/>
      <c r="G9" s="86"/>
      <c r="H9" s="86"/>
      <c r="I9" s="86"/>
      <c r="J9" s="86"/>
      <c r="K9" s="86"/>
      <c r="L9" s="87"/>
      <c r="M9" s="86"/>
      <c r="N9" s="86"/>
    </row>
    <row r="10" ht="21" customHeight="1" spans="1:14">
      <c r="A10" s="84"/>
      <c r="B10" s="85"/>
      <c r="C10" s="85"/>
      <c r="D10" s="86"/>
      <c r="E10" s="86"/>
      <c r="F10" s="86"/>
      <c r="G10" s="86"/>
      <c r="H10" s="86"/>
      <c r="I10" s="86"/>
      <c r="J10" s="86"/>
      <c r="K10" s="86"/>
      <c r="L10" s="87"/>
      <c r="M10" s="86"/>
      <c r="N10" s="86"/>
    </row>
    <row r="11" ht="21" customHeight="1" spans="1:14">
      <c r="A11" s="88" t="s">
        <v>131</v>
      </c>
      <c r="B11" s="89"/>
      <c r="C11" s="90"/>
      <c r="D11" s="86"/>
      <c r="E11" s="86"/>
      <c r="F11" s="86"/>
      <c r="G11" s="86"/>
      <c r="H11" s="86"/>
      <c r="I11" s="86"/>
      <c r="J11" s="86"/>
      <c r="K11" s="86"/>
      <c r="L11" s="87"/>
      <c r="M11" s="86"/>
      <c r="N11" s="86"/>
    </row>
    <row r="13" customHeight="1" spans="1:14">
      <c r="A13" t="s">
        <v>640</v>
      </c>
    </row>
  </sheetData>
  <mergeCells count="13">
    <mergeCell ref="A3:N3"/>
    <mergeCell ref="A4:C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9" scale="5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pane ySplit="1" topLeftCell="A2" activePane="bottomLeft" state="frozen"/>
      <selection/>
      <selection pane="bottomLeft" activeCell="F23" sqref="F23"/>
    </sheetView>
  </sheetViews>
  <sheetFormatPr defaultColWidth="9.125" defaultRowHeight="14.25" customHeight="1"/>
  <cols>
    <col min="1" max="1" width="42" customWidth="1"/>
    <col min="2" max="15" width="17.125" customWidth="1"/>
    <col min="16" max="23" width="17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1:23">
      <c r="D2" s="54"/>
      <c r="W2" s="44" t="s">
        <v>641</v>
      </c>
    </row>
    <row r="3" ht="27.75" customHeight="1" spans="1:23">
      <c r="A3" s="55" t="s">
        <v>642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</row>
    <row r="4" ht="18" customHeight="1" spans="1:23">
      <c r="A4" s="56" t="str">
        <f>"单位名称：昆明市西山区海口依兰中心学校"&amp;""</f>
        <v>单位名称：昆明市西山区海口依兰中心学校</v>
      </c>
      <c r="B4" s="57"/>
      <c r="C4" s="57"/>
      <c r="D4" s="58"/>
      <c r="E4" s="59"/>
      <c r="F4" s="59"/>
      <c r="G4" s="59"/>
      <c r="H4" s="59"/>
      <c r="I4" s="59"/>
      <c r="W4" s="60" t="s">
        <v>184</v>
      </c>
    </row>
    <row r="5" ht="19.5" customHeight="1" spans="1:23">
      <c r="A5" s="27" t="s">
        <v>643</v>
      </c>
      <c r="B5" s="11" t="s">
        <v>201</v>
      </c>
      <c r="C5" s="12"/>
      <c r="D5" s="12"/>
      <c r="E5" s="11" t="s">
        <v>644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ht="40.5" customHeight="1" spans="1:23">
      <c r="A6" s="29"/>
      <c r="B6" s="28" t="s">
        <v>57</v>
      </c>
      <c r="C6" s="10" t="s">
        <v>60</v>
      </c>
      <c r="D6" s="61" t="s">
        <v>645</v>
      </c>
      <c r="E6" s="62" t="s">
        <v>646</v>
      </c>
      <c r="F6" s="62" t="s">
        <v>647</v>
      </c>
      <c r="G6" s="62" t="s">
        <v>648</v>
      </c>
      <c r="H6" s="62" t="s">
        <v>649</v>
      </c>
      <c r="I6" s="62" t="s">
        <v>650</v>
      </c>
      <c r="J6" s="62" t="s">
        <v>651</v>
      </c>
      <c r="K6" s="62" t="s">
        <v>652</v>
      </c>
      <c r="L6" s="62" t="s">
        <v>653</v>
      </c>
      <c r="M6" s="62" t="s">
        <v>654</v>
      </c>
      <c r="N6" s="62" t="s">
        <v>655</v>
      </c>
      <c r="O6" s="62" t="s">
        <v>656</v>
      </c>
      <c r="P6" s="62" t="s">
        <v>657</v>
      </c>
      <c r="Q6" s="62" t="s">
        <v>658</v>
      </c>
      <c r="R6" s="62" t="s">
        <v>659</v>
      </c>
      <c r="S6" s="62" t="s">
        <v>660</v>
      </c>
      <c r="T6" s="62" t="s">
        <v>661</v>
      </c>
      <c r="U6" s="62" t="s">
        <v>662</v>
      </c>
      <c r="V6" s="62" t="s">
        <v>663</v>
      </c>
      <c r="W6" s="62" t="s">
        <v>664</v>
      </c>
    </row>
    <row r="7" ht="19.5" customHeight="1" spans="1:23">
      <c r="A7" s="62">
        <v>1</v>
      </c>
      <c r="B7" s="62">
        <v>2</v>
      </c>
      <c r="C7" s="62">
        <v>3</v>
      </c>
      <c r="D7" s="11">
        <v>4</v>
      </c>
      <c r="E7" s="62">
        <v>5</v>
      </c>
      <c r="F7" s="62">
        <v>6</v>
      </c>
      <c r="G7" s="62">
        <v>7</v>
      </c>
      <c r="H7" s="11">
        <v>8</v>
      </c>
      <c r="I7" s="62">
        <v>9</v>
      </c>
      <c r="J7" s="62">
        <v>10</v>
      </c>
      <c r="K7" s="62">
        <v>11</v>
      </c>
      <c r="L7" s="11">
        <v>12</v>
      </c>
      <c r="M7" s="62">
        <v>13</v>
      </c>
      <c r="N7" s="62">
        <v>14</v>
      </c>
      <c r="O7" s="62">
        <v>15</v>
      </c>
      <c r="P7" s="11">
        <v>16</v>
      </c>
      <c r="Q7" s="62">
        <v>17</v>
      </c>
      <c r="R7" s="62">
        <v>18</v>
      </c>
      <c r="S7" s="62">
        <v>19</v>
      </c>
      <c r="T7" s="11">
        <v>20</v>
      </c>
      <c r="U7" s="11">
        <v>21</v>
      </c>
      <c r="V7" s="11">
        <v>22</v>
      </c>
      <c r="W7" s="62">
        <v>23</v>
      </c>
    </row>
    <row r="8" ht="28.35" customHeight="1" spans="1:23">
      <c r="A8" s="31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</row>
    <row r="9" ht="29.85" customHeight="1" spans="1:23">
      <c r="A9" s="31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</row>
    <row r="11" customHeight="1" spans="1:23">
      <c r="A11" t="s">
        <v>665</v>
      </c>
    </row>
  </sheetData>
  <mergeCells count="5">
    <mergeCell ref="A3:W3"/>
    <mergeCell ref="A4:I4"/>
    <mergeCell ref="B5:D5"/>
    <mergeCell ref="E5:W5"/>
    <mergeCell ref="A5:A6"/>
  </mergeCells>
  <pageMargins left="0.75" right="0.75" top="1" bottom="1" header="0.5" footer="0.5"/>
  <pageSetup paperSize="9" scale="31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0"/>
  <sheetViews>
    <sheetView showZeros="0" workbookViewId="0">
      <pane ySplit="1" topLeftCell="A2" activePane="bottomLeft" state="frozen"/>
      <selection/>
      <selection pane="bottomLeft" activeCell="F31" sqref="F31"/>
    </sheetView>
  </sheetViews>
  <sheetFormatPr defaultColWidth="9.125" defaultRowHeight="12" customHeight="1"/>
  <cols>
    <col min="1" max="1" width="34.25" customWidth="1"/>
    <col min="2" max="2" width="29" customWidth="1"/>
    <col min="3" max="3" width="16.375" customWidth="1"/>
    <col min="4" max="4" width="15.625" customWidth="1"/>
    <col min="5" max="5" width="23.625" customWidth="1"/>
    <col min="6" max="6" width="11.25" customWidth="1"/>
    <col min="7" max="7" width="14.875" customWidth="1"/>
    <col min="8" max="8" width="10.875" customWidth="1"/>
    <col min="9" max="9" width="13.375" customWidth="1"/>
    <col min="10" max="10" width="32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:10">
      <c r="J2" s="44" t="s">
        <v>666</v>
      </c>
    </row>
    <row r="3" ht="28.5" customHeight="1" spans="1:10">
      <c r="A3" s="45" t="s">
        <v>667</v>
      </c>
      <c r="B3" s="26"/>
      <c r="C3" s="26"/>
      <c r="D3" s="26"/>
      <c r="E3" s="26"/>
      <c r="F3" s="46"/>
      <c r="G3" s="26"/>
      <c r="H3" s="46"/>
      <c r="I3" s="46"/>
      <c r="J3" s="26"/>
    </row>
    <row r="4" ht="17.25" customHeight="1" spans="1:10">
      <c r="A4" s="5" t="str">
        <f>"单位名称：昆明市西山区海口依兰中心学校"&amp;""</f>
        <v>单位名称：昆明市西山区海口依兰中心学校</v>
      </c>
    </row>
    <row r="5" ht="44.25" customHeight="1" spans="1:10">
      <c r="A5" s="47" t="s">
        <v>340</v>
      </c>
      <c r="B5" s="47" t="s">
        <v>341</v>
      </c>
      <c r="C5" s="47" t="s">
        <v>342</v>
      </c>
      <c r="D5" s="47" t="s">
        <v>343</v>
      </c>
      <c r="E5" s="47" t="s">
        <v>344</v>
      </c>
      <c r="F5" s="48" t="s">
        <v>345</v>
      </c>
      <c r="G5" s="47" t="s">
        <v>346</v>
      </c>
      <c r="H5" s="48" t="s">
        <v>347</v>
      </c>
      <c r="I5" s="48" t="s">
        <v>348</v>
      </c>
      <c r="J5" s="47" t="s">
        <v>349</v>
      </c>
    </row>
    <row r="6" ht="14.25" customHeight="1" spans="1:10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8">
        <v>6</v>
      </c>
      <c r="G6" s="47">
        <v>7</v>
      </c>
      <c r="H6" s="48">
        <v>8</v>
      </c>
      <c r="I6" s="48">
        <v>9</v>
      </c>
      <c r="J6" s="47">
        <v>10</v>
      </c>
    </row>
    <row r="7" ht="42" customHeight="1" spans="1:10">
      <c r="A7" s="49"/>
      <c r="B7" s="50"/>
      <c r="C7" s="50"/>
      <c r="D7" s="50"/>
      <c r="E7" s="51"/>
      <c r="F7" s="52"/>
      <c r="G7" s="51"/>
      <c r="H7" s="52"/>
      <c r="I7" s="52"/>
      <c r="J7" s="51"/>
    </row>
    <row r="8" ht="42" customHeight="1" spans="1:10">
      <c r="A8" s="49"/>
      <c r="B8" s="53"/>
      <c r="C8" s="53"/>
      <c r="D8" s="53"/>
      <c r="E8" s="49"/>
      <c r="F8" s="53"/>
      <c r="G8" s="49"/>
      <c r="H8" s="53"/>
      <c r="I8" s="53"/>
      <c r="J8" s="49"/>
    </row>
    <row r="10" customHeight="1" spans="1:10">
      <c r="A10" t="s">
        <v>665</v>
      </c>
    </row>
  </sheetData>
  <mergeCells count="2">
    <mergeCell ref="A3:J3"/>
    <mergeCell ref="A4:H4"/>
  </mergeCells>
  <pageMargins left="0.75" right="0.75" top="1" bottom="1" header="0.5" footer="0.5"/>
  <pageSetup paperSize="9" scale="65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pane ySplit="1" topLeftCell="A2" activePane="bottomLeft" state="frozen"/>
      <selection/>
      <selection pane="bottomLeft" activeCell="B20" sqref="B20"/>
    </sheetView>
  </sheetViews>
  <sheetFormatPr defaultColWidth="8.875" defaultRowHeight="15" customHeight="1" outlineLevelCol="7"/>
  <cols>
    <col min="1" max="1" width="36" customWidth="1"/>
    <col min="2" max="2" width="19.75" customWidth="1"/>
    <col min="3" max="3" width="33.375" customWidth="1"/>
    <col min="4" max="4" width="34.75" customWidth="1"/>
    <col min="5" max="5" width="14.5" customWidth="1"/>
    <col min="6" max="6" width="17.125" customWidth="1"/>
    <col min="7" max="7" width="17.375" customWidth="1"/>
    <col min="8" max="8" width="28.375" customWidth="1"/>
  </cols>
  <sheetData>
    <row r="1" customHeight="1" spans="1:8">
      <c r="A1" s="35"/>
      <c r="B1" s="35"/>
      <c r="C1" s="35"/>
      <c r="D1" s="35"/>
      <c r="E1" s="35"/>
      <c r="F1" s="35"/>
      <c r="G1" s="35"/>
      <c r="H1" s="35"/>
    </row>
    <row r="2" ht="18.75" customHeight="1" spans="1:8">
      <c r="A2" s="36"/>
      <c r="B2" s="36"/>
      <c r="C2" s="36"/>
      <c r="D2" s="36"/>
      <c r="E2" s="36"/>
      <c r="F2" s="36"/>
      <c r="G2" s="36"/>
      <c r="H2" s="37" t="s">
        <v>668</v>
      </c>
    </row>
    <row r="3" ht="30.6" customHeight="1" spans="1:8">
      <c r="A3" s="38" t="s">
        <v>669</v>
      </c>
      <c r="B3" s="38"/>
      <c r="C3" s="38"/>
      <c r="D3" s="38"/>
      <c r="E3" s="38"/>
      <c r="F3" s="38"/>
      <c r="G3" s="38"/>
      <c r="H3" s="38"/>
    </row>
    <row r="4" ht="18.75" customHeight="1" spans="1:8">
      <c r="A4" s="36" t="s">
        <v>670</v>
      </c>
      <c r="B4" s="36"/>
      <c r="C4" s="36"/>
      <c r="D4" s="36"/>
      <c r="E4" s="36"/>
      <c r="F4" s="36"/>
      <c r="G4" s="36"/>
      <c r="H4" s="36"/>
    </row>
    <row r="5" ht="18.75" customHeight="1" spans="1:8">
      <c r="A5" s="39" t="s">
        <v>194</v>
      </c>
      <c r="B5" s="39" t="s">
        <v>671</v>
      </c>
      <c r="C5" s="39" t="s">
        <v>672</v>
      </c>
      <c r="D5" s="39" t="s">
        <v>673</v>
      </c>
      <c r="E5" s="39" t="s">
        <v>674</v>
      </c>
      <c r="F5" s="39" t="s">
        <v>675</v>
      </c>
      <c r="G5" s="39"/>
      <c r="H5" s="39"/>
    </row>
    <row r="6" ht="18.75" customHeight="1" spans="1:8">
      <c r="A6" s="39"/>
      <c r="B6" s="39"/>
      <c r="C6" s="39"/>
      <c r="D6" s="39"/>
      <c r="E6" s="39"/>
      <c r="F6" s="39" t="s">
        <v>621</v>
      </c>
      <c r="G6" s="39" t="s">
        <v>676</v>
      </c>
      <c r="H6" s="39" t="s">
        <v>677</v>
      </c>
    </row>
    <row r="7" ht="18.75" customHeight="1" spans="1:8">
      <c r="A7" s="40" t="s">
        <v>174</v>
      </c>
      <c r="B7" s="40" t="s">
        <v>175</v>
      </c>
      <c r="C7" s="40" t="s">
        <v>176</v>
      </c>
      <c r="D7" s="40" t="s">
        <v>177</v>
      </c>
      <c r="E7" s="40" t="s">
        <v>178</v>
      </c>
      <c r="F7" s="40" t="s">
        <v>179</v>
      </c>
      <c r="G7" s="40" t="s">
        <v>678</v>
      </c>
      <c r="H7" s="40" t="s">
        <v>679</v>
      </c>
    </row>
    <row r="8" ht="29.85" customHeight="1" spans="1:8">
      <c r="A8" s="41"/>
      <c r="B8" s="41"/>
      <c r="C8" s="41"/>
      <c r="D8" s="41"/>
      <c r="E8" s="39"/>
      <c r="F8" s="42"/>
      <c r="G8" s="43"/>
      <c r="H8" s="43"/>
    </row>
    <row r="9" ht="20.1" customHeight="1" spans="1:8">
      <c r="A9" s="39" t="s">
        <v>57</v>
      </c>
      <c r="B9" s="39"/>
      <c r="C9" s="39"/>
      <c r="D9" s="39"/>
      <c r="E9" s="39"/>
      <c r="F9" s="42"/>
      <c r="G9" s="43"/>
      <c r="H9" s="43"/>
    </row>
    <row r="11" customHeight="1" spans="1:8">
      <c r="A11" t="s">
        <v>680</v>
      </c>
    </row>
  </sheetData>
  <mergeCells count="8">
    <mergeCell ref="A3:H3"/>
    <mergeCell ref="F5:H5"/>
    <mergeCell ref="A9:E9"/>
    <mergeCell ref="A5:A6"/>
    <mergeCell ref="B5:B6"/>
    <mergeCell ref="C5:C6"/>
    <mergeCell ref="D5:D6"/>
    <mergeCell ref="E5:E6"/>
  </mergeCells>
  <pageMargins left="0.75" right="0.75" top="1" bottom="1" header="0.5" footer="0.5"/>
  <pageSetup paperSize="1" scale="61" fitToHeight="0" pageOrder="overThenDown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3"/>
  <sheetViews>
    <sheetView showZeros="0" workbookViewId="0">
      <pane ySplit="1" topLeftCell="A2" activePane="bottomLeft" state="frozen"/>
      <selection/>
      <selection pane="bottomLeft" activeCell="B24" sqref="B24"/>
    </sheetView>
  </sheetViews>
  <sheetFormatPr defaultColWidth="9.125" defaultRowHeight="14.25" customHeight="1"/>
  <cols>
    <col min="1" max="1" width="16.375" customWidth="1"/>
    <col min="2" max="2" width="29" customWidth="1"/>
    <col min="3" max="3" width="23.875" customWidth="1"/>
    <col min="4" max="7" width="19.625" customWidth="1"/>
    <col min="8" max="8" width="15.375" customWidth="1"/>
    <col min="9" max="11" width="19.625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3.5" customHeight="1" spans="1:11">
      <c r="D2" s="2"/>
      <c r="E2" s="2"/>
      <c r="F2" s="2"/>
      <c r="G2" s="2"/>
      <c r="K2" s="3" t="s">
        <v>681</v>
      </c>
    </row>
    <row r="3" ht="27.75" customHeight="1" spans="1:11">
      <c r="A3" s="26" t="s">
        <v>682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ht="13.5" customHeight="1" spans="1:11">
      <c r="A4" s="5" t="str">
        <f>"单位名称：昆明市西山区海口依兰中心学校"&amp;""</f>
        <v>单位名称：昆明市西山区海口依兰中心学校</v>
      </c>
      <c r="B4" s="6"/>
      <c r="C4" s="6"/>
      <c r="D4" s="6"/>
      <c r="E4" s="6"/>
      <c r="F4" s="6"/>
      <c r="G4" s="6"/>
      <c r="H4" s="7"/>
      <c r="I4" s="7"/>
      <c r="J4" s="7"/>
      <c r="K4" s="8" t="s">
        <v>184</v>
      </c>
    </row>
    <row r="5" ht="21.75" customHeight="1" spans="1:11">
      <c r="A5" s="9" t="s">
        <v>264</v>
      </c>
      <c r="B5" s="9" t="s">
        <v>196</v>
      </c>
      <c r="C5" s="9" t="s">
        <v>265</v>
      </c>
      <c r="D5" s="10" t="s">
        <v>197</v>
      </c>
      <c r="E5" s="10" t="s">
        <v>198</v>
      </c>
      <c r="F5" s="10" t="s">
        <v>199</v>
      </c>
      <c r="G5" s="10" t="s">
        <v>200</v>
      </c>
      <c r="H5" s="27" t="s">
        <v>57</v>
      </c>
      <c r="I5" s="11" t="s">
        <v>683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28"/>
      <c r="I6" s="10" t="s">
        <v>60</v>
      </c>
      <c r="J6" s="10" t="s">
        <v>61</v>
      </c>
      <c r="K6" s="10" t="s">
        <v>62</v>
      </c>
    </row>
    <row r="7" ht="40.5" customHeight="1" spans="1:11">
      <c r="A7" s="16"/>
      <c r="B7" s="16"/>
      <c r="C7" s="16"/>
      <c r="D7" s="17"/>
      <c r="E7" s="17"/>
      <c r="F7" s="17"/>
      <c r="G7" s="17"/>
      <c r="H7" s="29"/>
      <c r="I7" s="17" t="s">
        <v>59</v>
      </c>
      <c r="J7" s="17"/>
      <c r="K7" s="17"/>
    </row>
    <row r="8" ht="15" customHeight="1" spans="1:11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8">
        <v>8</v>
      </c>
      <c r="I8" s="18">
        <v>9</v>
      </c>
      <c r="J8" s="30">
        <v>10</v>
      </c>
      <c r="K8" s="30">
        <v>11</v>
      </c>
    </row>
    <row r="9" ht="30.6" customHeight="1" spans="1:11">
      <c r="A9" s="31"/>
      <c r="B9" s="19"/>
      <c r="C9" s="31"/>
      <c r="D9" s="31"/>
      <c r="E9" s="31"/>
      <c r="F9" s="31"/>
      <c r="G9" s="31"/>
      <c r="H9" s="22"/>
      <c r="I9" s="22"/>
      <c r="J9" s="22"/>
      <c r="K9" s="22"/>
    </row>
    <row r="10" ht="30.6" customHeight="1" spans="1:11">
      <c r="A10" s="19"/>
      <c r="B10" s="19"/>
      <c r="C10" s="19"/>
      <c r="D10" s="19"/>
      <c r="E10" s="19"/>
      <c r="F10" s="19"/>
      <c r="G10" s="19"/>
      <c r="H10" s="22"/>
      <c r="I10" s="22"/>
      <c r="J10" s="22"/>
      <c r="K10" s="22"/>
    </row>
    <row r="11" ht="18.75" customHeight="1" spans="1:11">
      <c r="A11" s="32" t="s">
        <v>131</v>
      </c>
      <c r="B11" s="33"/>
      <c r="C11" s="33"/>
      <c r="D11" s="33"/>
      <c r="E11" s="33"/>
      <c r="F11" s="33"/>
      <c r="G11" s="34"/>
      <c r="H11" s="22"/>
      <c r="I11" s="22"/>
      <c r="J11" s="22"/>
      <c r="K11" s="22"/>
    </row>
    <row r="13" customHeight="1" spans="1:11">
      <c r="A13" t="s">
        <v>684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9" scale="59" fitToHeight="0" orientation="landscape"/>
  <headerFooter/>
  <ignoredErrors>
    <ignoredError sqref="A4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8"/>
  <sheetViews>
    <sheetView showZeros="0" tabSelected="1" workbookViewId="0">
      <pane ySplit="1" topLeftCell="A2" activePane="bottomLeft" state="frozen"/>
      <selection/>
      <selection pane="bottomLeft" activeCell="G22" sqref="G22"/>
    </sheetView>
  </sheetViews>
  <sheetFormatPr defaultColWidth="9.125" defaultRowHeight="14.25" customHeight="1" outlineLevelCol="6"/>
  <cols>
    <col min="1" max="1" width="37.75" customWidth="1"/>
    <col min="2" max="2" width="28" customWidth="1"/>
    <col min="3" max="3" width="37.625" customWidth="1"/>
    <col min="4" max="4" width="17" customWidth="1"/>
    <col min="5" max="7" width="2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1:7">
      <c r="D2" s="2"/>
      <c r="G2" s="3" t="s">
        <v>685</v>
      </c>
    </row>
    <row r="3" ht="27.75" customHeight="1" spans="1:7">
      <c r="A3" s="4" t="s">
        <v>686</v>
      </c>
      <c r="B3" s="4"/>
      <c r="C3" s="4"/>
      <c r="D3" s="4"/>
      <c r="E3" s="4"/>
      <c r="F3" s="4"/>
      <c r="G3" s="4"/>
    </row>
    <row r="4" ht="13.5" customHeight="1" spans="1:7">
      <c r="A4" s="5" t="str">
        <f>"单位名称：昆明市西山区海口依兰中心学校"&amp;""</f>
        <v>单位名称：昆明市西山区海口依兰中心学校</v>
      </c>
      <c r="B4" s="6"/>
      <c r="C4" s="6"/>
      <c r="D4" s="6"/>
      <c r="E4" s="7"/>
      <c r="F4" s="7"/>
      <c r="G4" s="8" t="s">
        <v>184</v>
      </c>
    </row>
    <row r="5" ht="21.75" customHeight="1" spans="1:7">
      <c r="A5" s="9" t="s">
        <v>265</v>
      </c>
      <c r="B5" s="9" t="s">
        <v>264</v>
      </c>
      <c r="C5" s="9" t="s">
        <v>196</v>
      </c>
      <c r="D5" s="10" t="s">
        <v>687</v>
      </c>
      <c r="E5" s="11" t="s">
        <v>60</v>
      </c>
      <c r="F5" s="12"/>
      <c r="G5" s="13"/>
    </row>
    <row r="6" ht="21.75" customHeight="1" spans="1:7">
      <c r="A6" s="14"/>
      <c r="B6" s="14"/>
      <c r="C6" s="14"/>
      <c r="D6" s="15"/>
      <c r="E6" s="10" t="s">
        <v>367</v>
      </c>
      <c r="F6" s="10" t="s">
        <v>688</v>
      </c>
      <c r="G6" s="10" t="s">
        <v>689</v>
      </c>
    </row>
    <row r="7" ht="40.5" customHeight="1" spans="1:7">
      <c r="A7" s="16"/>
      <c r="B7" s="16"/>
      <c r="C7" s="16"/>
      <c r="D7" s="17"/>
      <c r="E7" s="17"/>
      <c r="F7" s="17"/>
      <c r="G7" s="17"/>
    </row>
    <row r="8" ht="15" customHeight="1" spans="1:7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</row>
    <row r="9" ht="18.95" customHeight="1" spans="1:7">
      <c r="A9" s="19" t="s">
        <v>209</v>
      </c>
      <c r="B9" s="20" t="s">
        <v>690</v>
      </c>
      <c r="C9" s="20" t="s">
        <v>306</v>
      </c>
      <c r="D9" s="21" t="s">
        <v>691</v>
      </c>
      <c r="E9" s="22">
        <v>19000</v>
      </c>
      <c r="F9" s="22"/>
      <c r="G9" s="22"/>
    </row>
    <row r="10" ht="18.95" customHeight="1" spans="1:7">
      <c r="A10" s="19" t="s">
        <v>209</v>
      </c>
      <c r="B10" s="20" t="s">
        <v>692</v>
      </c>
      <c r="C10" s="20" t="s">
        <v>309</v>
      </c>
      <c r="D10" s="21" t="s">
        <v>691</v>
      </c>
      <c r="E10" s="22">
        <v>233929</v>
      </c>
      <c r="F10" s="22"/>
      <c r="G10" s="22"/>
    </row>
    <row r="11" ht="18.95" customHeight="1" spans="1:7">
      <c r="A11" s="19" t="s">
        <v>209</v>
      </c>
      <c r="B11" s="20" t="s">
        <v>692</v>
      </c>
      <c r="C11" s="20" t="s">
        <v>313</v>
      </c>
      <c r="D11" s="21" t="s">
        <v>691</v>
      </c>
      <c r="E11" s="22">
        <v>120120</v>
      </c>
      <c r="F11" s="22"/>
      <c r="G11" s="22"/>
    </row>
    <row r="12" ht="18.95" customHeight="1" spans="1:7">
      <c r="A12" s="19" t="s">
        <v>209</v>
      </c>
      <c r="B12" s="20" t="s">
        <v>692</v>
      </c>
      <c r="C12" s="20" t="s">
        <v>321</v>
      </c>
      <c r="D12" s="21" t="s">
        <v>691</v>
      </c>
      <c r="E12" s="22">
        <v>2466</v>
      </c>
      <c r="F12" s="22"/>
      <c r="G12" s="22"/>
    </row>
    <row r="13" ht="18.95" customHeight="1" spans="1:7">
      <c r="A13" s="19" t="s">
        <v>209</v>
      </c>
      <c r="B13" s="20" t="s">
        <v>693</v>
      </c>
      <c r="C13" s="20" t="s">
        <v>270</v>
      </c>
      <c r="D13" s="21" t="s">
        <v>691</v>
      </c>
      <c r="E13" s="22">
        <v>291600</v>
      </c>
      <c r="F13" s="22">
        <v>291600</v>
      </c>
      <c r="G13" s="22">
        <v>291600</v>
      </c>
    </row>
    <row r="14" ht="18.95" customHeight="1" spans="1:7">
      <c r="A14" s="19" t="s">
        <v>209</v>
      </c>
      <c r="B14" s="20" t="s">
        <v>693</v>
      </c>
      <c r="C14" s="20" t="s">
        <v>274</v>
      </c>
      <c r="D14" s="21" t="s">
        <v>691</v>
      </c>
      <c r="E14" s="22">
        <v>8800</v>
      </c>
      <c r="F14" s="22"/>
      <c r="G14" s="22"/>
    </row>
    <row r="15" ht="18.95" customHeight="1" spans="1:7">
      <c r="A15" s="19" t="s">
        <v>209</v>
      </c>
      <c r="B15" s="20" t="s">
        <v>693</v>
      </c>
      <c r="C15" s="20" t="s">
        <v>278</v>
      </c>
      <c r="D15" s="21" t="s">
        <v>691</v>
      </c>
      <c r="E15" s="22">
        <v>529872</v>
      </c>
      <c r="F15" s="22">
        <v>573264</v>
      </c>
      <c r="G15" s="22">
        <v>102000</v>
      </c>
    </row>
    <row r="16" ht="18.95" customHeight="1" spans="1:7">
      <c r="A16" s="19" t="s">
        <v>209</v>
      </c>
      <c r="B16" s="20" t="s">
        <v>694</v>
      </c>
      <c r="C16" s="20" t="s">
        <v>286</v>
      </c>
      <c r="D16" s="21" t="s">
        <v>691</v>
      </c>
      <c r="E16" s="22">
        <v>180120</v>
      </c>
      <c r="F16" s="22"/>
      <c r="G16" s="22"/>
    </row>
    <row r="17" ht="18.95" customHeight="1" spans="1:7">
      <c r="A17" s="19" t="s">
        <v>209</v>
      </c>
      <c r="B17" s="20" t="s">
        <v>694</v>
      </c>
      <c r="C17" s="20" t="s">
        <v>290</v>
      </c>
      <c r="D17" s="21" t="s">
        <v>691</v>
      </c>
      <c r="E17" s="22">
        <v>58544.64</v>
      </c>
      <c r="F17" s="22"/>
      <c r="G17" s="22"/>
    </row>
    <row r="18" ht="18.95" customHeight="1" spans="1:7">
      <c r="A18" s="19" t="s">
        <v>209</v>
      </c>
      <c r="B18" s="20" t="s">
        <v>694</v>
      </c>
      <c r="C18" s="20" t="s">
        <v>294</v>
      </c>
      <c r="D18" s="21" t="s">
        <v>691</v>
      </c>
      <c r="E18" s="22">
        <v>960</v>
      </c>
      <c r="F18" s="22"/>
      <c r="G18" s="22"/>
    </row>
    <row r="19" ht="18.95" customHeight="1" spans="1:7">
      <c r="A19" s="19" t="s">
        <v>209</v>
      </c>
      <c r="B19" s="20" t="s">
        <v>694</v>
      </c>
      <c r="C19" s="20" t="s">
        <v>296</v>
      </c>
      <c r="D19" s="21" t="s">
        <v>691</v>
      </c>
      <c r="E19" s="22">
        <v>517120</v>
      </c>
      <c r="F19" s="22">
        <v>711550</v>
      </c>
      <c r="G19" s="22">
        <v>905980</v>
      </c>
    </row>
    <row r="20" ht="18.95" customHeight="1" spans="1:7">
      <c r="A20" s="19" t="s">
        <v>209</v>
      </c>
      <c r="B20" s="20" t="s">
        <v>694</v>
      </c>
      <c r="C20" s="20" t="s">
        <v>298</v>
      </c>
      <c r="D20" s="21" t="s">
        <v>691</v>
      </c>
      <c r="E20" s="22">
        <v>26275.84</v>
      </c>
      <c r="F20" s="22"/>
      <c r="G20" s="22"/>
    </row>
    <row r="21" ht="18.95" customHeight="1" spans="1:7">
      <c r="A21" s="19" t="s">
        <v>209</v>
      </c>
      <c r="B21" s="20" t="s">
        <v>695</v>
      </c>
      <c r="C21" s="20" t="s">
        <v>325</v>
      </c>
      <c r="D21" s="21" t="s">
        <v>691</v>
      </c>
      <c r="E21" s="22">
        <v>405</v>
      </c>
      <c r="F21" s="22"/>
      <c r="G21" s="22"/>
    </row>
    <row r="22" ht="18.95" customHeight="1" spans="1:7">
      <c r="A22" s="19" t="s">
        <v>209</v>
      </c>
      <c r="B22" s="20" t="s">
        <v>695</v>
      </c>
      <c r="C22" s="20" t="s">
        <v>327</v>
      </c>
      <c r="D22" s="21" t="s">
        <v>691</v>
      </c>
      <c r="E22" s="22">
        <v>246644</v>
      </c>
      <c r="F22" s="22"/>
      <c r="G22" s="22"/>
    </row>
    <row r="23" ht="18.95" customHeight="1" spans="1:7">
      <c r="A23" s="19" t="s">
        <v>209</v>
      </c>
      <c r="B23" s="20" t="s">
        <v>695</v>
      </c>
      <c r="C23" s="20" t="s">
        <v>329</v>
      </c>
      <c r="D23" s="21" t="s">
        <v>691</v>
      </c>
      <c r="E23" s="22">
        <v>28001.05</v>
      </c>
      <c r="F23" s="22"/>
      <c r="G23" s="22"/>
    </row>
    <row r="24" ht="18.95" customHeight="1" spans="1:7">
      <c r="A24" s="19" t="s">
        <v>209</v>
      </c>
      <c r="B24" s="20" t="s">
        <v>695</v>
      </c>
      <c r="C24" s="20" t="s">
        <v>331</v>
      </c>
      <c r="D24" s="21" t="s">
        <v>691</v>
      </c>
      <c r="E24" s="22">
        <v>8295.2</v>
      </c>
      <c r="F24" s="22"/>
      <c r="G24" s="22"/>
    </row>
    <row r="25" ht="18.95" customHeight="1" spans="1:7">
      <c r="A25" s="19" t="s">
        <v>209</v>
      </c>
      <c r="B25" s="20" t="s">
        <v>695</v>
      </c>
      <c r="C25" s="20" t="s">
        <v>333</v>
      </c>
      <c r="D25" s="21" t="s">
        <v>691</v>
      </c>
      <c r="E25" s="22">
        <v>7069.6</v>
      </c>
      <c r="F25" s="22"/>
      <c r="G25" s="22"/>
    </row>
    <row r="26" ht="18.95" customHeight="1" spans="1:7">
      <c r="A26" s="19" t="s">
        <v>209</v>
      </c>
      <c r="B26" s="20" t="s">
        <v>695</v>
      </c>
      <c r="C26" s="20" t="s">
        <v>335</v>
      </c>
      <c r="D26" s="21" t="s">
        <v>691</v>
      </c>
      <c r="E26" s="22">
        <v>15372</v>
      </c>
      <c r="F26" s="22"/>
      <c r="G26" s="22"/>
    </row>
    <row r="27" ht="18.95" customHeight="1" spans="1:7">
      <c r="A27" s="19" t="s">
        <v>209</v>
      </c>
      <c r="B27" s="20" t="s">
        <v>695</v>
      </c>
      <c r="C27" s="20" t="s">
        <v>337</v>
      </c>
      <c r="D27" s="21" t="s">
        <v>691</v>
      </c>
      <c r="E27" s="22">
        <v>68895</v>
      </c>
      <c r="F27" s="22"/>
      <c r="G27" s="22"/>
    </row>
    <row r="28" ht="18.75" customHeight="1" spans="1:7">
      <c r="A28" s="23" t="s">
        <v>57</v>
      </c>
      <c r="B28" s="24" t="s">
        <v>696</v>
      </c>
      <c r="C28" s="24"/>
      <c r="D28" s="25"/>
      <c r="E28" s="22">
        <v>2363489.33</v>
      </c>
      <c r="F28" s="22">
        <v>1576414</v>
      </c>
      <c r="G28" s="22">
        <v>1299580</v>
      </c>
    </row>
  </sheetData>
  <mergeCells count="11">
    <mergeCell ref="A3:G3"/>
    <mergeCell ref="A4:D4"/>
    <mergeCell ref="E5:G5"/>
    <mergeCell ref="A28:D28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scale="65" fitToHeight="0" orientation="landscape"/>
  <headerFooter/>
  <ignoredErrors>
    <ignoredError sqref="A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pane ySplit="1" topLeftCell="A2" activePane="bottomLeft" state="frozen"/>
      <selection/>
      <selection pane="bottomLeft" activeCell="F26" sqref="F26"/>
    </sheetView>
  </sheetViews>
  <sheetFormatPr defaultColWidth="8" defaultRowHeight="14.25" customHeight="1"/>
  <cols>
    <col min="1" max="1" width="21.125" customWidth="1"/>
    <col min="2" max="2" width="35.25" customWidth="1"/>
    <col min="3" max="19" width="16.12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2" customHeight="1" spans="1:19">
      <c r="A2" s="167"/>
      <c r="J2" s="168"/>
      <c r="R2" s="3" t="s">
        <v>53</v>
      </c>
    </row>
    <row r="3" ht="36" customHeight="1" spans="1:19">
      <c r="A3" s="169" t="s">
        <v>54</v>
      </c>
      <c r="B3" s="26"/>
      <c r="C3" s="26"/>
      <c r="D3" s="26"/>
      <c r="E3" s="26"/>
      <c r="F3" s="26"/>
      <c r="G3" s="26"/>
      <c r="H3" s="26"/>
      <c r="I3" s="26"/>
      <c r="J3" s="46"/>
      <c r="K3" s="26"/>
      <c r="L3" s="26"/>
      <c r="M3" s="26"/>
      <c r="N3" s="26"/>
      <c r="O3" s="26"/>
      <c r="P3" s="26"/>
      <c r="Q3" s="26"/>
      <c r="R3" s="26"/>
      <c r="S3" s="26"/>
    </row>
    <row r="4" ht="20.25" customHeight="1" spans="1:19">
      <c r="A4" s="92" t="str">
        <f>"单位名称：昆明市西山区海口依兰中心学校"&amp;""</f>
        <v>单位名称：昆明市西山区海口依兰中心学校</v>
      </c>
      <c r="B4" s="7"/>
      <c r="C4" s="7"/>
      <c r="D4" s="7"/>
      <c r="E4" s="7"/>
      <c r="F4" s="7"/>
      <c r="G4" s="7"/>
      <c r="H4" s="7"/>
      <c r="I4" s="7"/>
      <c r="J4" s="170"/>
      <c r="K4" s="7"/>
      <c r="L4" s="7"/>
      <c r="M4" s="7"/>
      <c r="N4" s="8"/>
      <c r="O4" s="8"/>
      <c r="P4" s="8"/>
      <c r="Q4" s="8"/>
      <c r="R4" s="8" t="s">
        <v>2</v>
      </c>
      <c r="S4" s="8" t="s">
        <v>2</v>
      </c>
    </row>
    <row r="5" ht="18.75" customHeight="1" spans="1:19">
      <c r="A5" s="171" t="s">
        <v>55</v>
      </c>
      <c r="B5" s="172" t="s">
        <v>56</v>
      </c>
      <c r="C5" s="172" t="s">
        <v>57</v>
      </c>
      <c r="D5" s="173" t="s">
        <v>58</v>
      </c>
      <c r="E5" s="174"/>
      <c r="F5" s="174"/>
      <c r="G5" s="174"/>
      <c r="H5" s="174"/>
      <c r="I5" s="174"/>
      <c r="J5" s="175"/>
      <c r="K5" s="174"/>
      <c r="L5" s="174"/>
      <c r="M5" s="174"/>
      <c r="N5" s="176"/>
      <c r="O5" s="176" t="s">
        <v>46</v>
      </c>
      <c r="P5" s="176"/>
      <c r="Q5" s="176"/>
      <c r="R5" s="176"/>
      <c r="S5" s="176"/>
    </row>
    <row r="6" ht="18" customHeight="1" spans="1:19">
      <c r="A6" s="177"/>
      <c r="B6" s="178"/>
      <c r="C6" s="178"/>
      <c r="D6" s="178" t="s">
        <v>59</v>
      </c>
      <c r="E6" s="178" t="s">
        <v>60</v>
      </c>
      <c r="F6" s="178" t="s">
        <v>61</v>
      </c>
      <c r="G6" s="178" t="s">
        <v>62</v>
      </c>
      <c r="H6" s="178" t="s">
        <v>63</v>
      </c>
      <c r="I6" s="179" t="s">
        <v>64</v>
      </c>
      <c r="J6" s="180"/>
      <c r="K6" s="179" t="s">
        <v>65</v>
      </c>
      <c r="L6" s="179" t="s">
        <v>66</v>
      </c>
      <c r="M6" s="179" t="s">
        <v>67</v>
      </c>
      <c r="N6" s="181" t="s">
        <v>68</v>
      </c>
      <c r="O6" s="182" t="s">
        <v>59</v>
      </c>
      <c r="P6" s="182" t="s">
        <v>60</v>
      </c>
      <c r="Q6" s="182" t="s">
        <v>61</v>
      </c>
      <c r="R6" s="182" t="s">
        <v>62</v>
      </c>
      <c r="S6" s="182" t="s">
        <v>69</v>
      </c>
    </row>
    <row r="7" ht="29.25" customHeight="1" spans="1:19">
      <c r="A7" s="183"/>
      <c r="B7" s="184"/>
      <c r="C7" s="184"/>
      <c r="D7" s="184"/>
      <c r="E7" s="184"/>
      <c r="F7" s="184"/>
      <c r="G7" s="184"/>
      <c r="H7" s="184"/>
      <c r="I7" s="185" t="s">
        <v>59</v>
      </c>
      <c r="J7" s="185" t="s">
        <v>70</v>
      </c>
      <c r="K7" s="185" t="s">
        <v>65</v>
      </c>
      <c r="L7" s="185" t="s">
        <v>66</v>
      </c>
      <c r="M7" s="185" t="s">
        <v>67</v>
      </c>
      <c r="N7" s="185" t="s">
        <v>68</v>
      </c>
      <c r="O7" s="185"/>
      <c r="P7" s="185"/>
      <c r="Q7" s="185"/>
      <c r="R7" s="185"/>
      <c r="S7" s="185"/>
    </row>
    <row r="8" ht="16.5" customHeight="1" spans="1:19">
      <c r="A8" s="143">
        <v>1</v>
      </c>
      <c r="B8" s="18">
        <v>2</v>
      </c>
      <c r="C8" s="18">
        <v>3</v>
      </c>
      <c r="D8" s="18">
        <v>4</v>
      </c>
      <c r="E8" s="143">
        <v>5</v>
      </c>
      <c r="F8" s="18">
        <v>6</v>
      </c>
      <c r="G8" s="18">
        <v>7</v>
      </c>
      <c r="H8" s="143">
        <v>8</v>
      </c>
      <c r="I8" s="18">
        <v>9</v>
      </c>
      <c r="J8" s="30">
        <v>10</v>
      </c>
      <c r="K8" s="30">
        <v>11</v>
      </c>
      <c r="L8" s="186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</row>
    <row r="9" ht="31.35" customHeight="1" spans="1:19">
      <c r="A9" s="31">
        <v>105045</v>
      </c>
      <c r="B9" s="31" t="s">
        <v>71</v>
      </c>
      <c r="C9" s="63">
        <v>18738304.05</v>
      </c>
      <c r="D9" s="98">
        <v>18738304.05</v>
      </c>
      <c r="E9" s="87">
        <v>16786204.05</v>
      </c>
      <c r="F9" s="87"/>
      <c r="G9" s="87"/>
      <c r="H9" s="87"/>
      <c r="I9" s="87">
        <v>1952100</v>
      </c>
      <c r="J9" s="87"/>
      <c r="K9" s="87"/>
      <c r="L9" s="87"/>
      <c r="M9" s="87"/>
      <c r="N9" s="87">
        <v>1952100</v>
      </c>
      <c r="O9" s="87"/>
      <c r="P9" s="87"/>
      <c r="Q9" s="87"/>
      <c r="R9" s="87"/>
      <c r="S9" s="87"/>
    </row>
    <row r="10" ht="16.5" customHeight="1" spans="1:19">
      <c r="A10" s="187" t="s">
        <v>57</v>
      </c>
      <c r="B10" s="188"/>
      <c r="C10" s="98"/>
      <c r="D10" s="98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</row>
  </sheetData>
  <mergeCells count="20">
    <mergeCell ref="R2:S2"/>
    <mergeCell ref="A3:S3"/>
    <mergeCell ref="A4:D4"/>
    <mergeCell ref="R4:S4"/>
    <mergeCell ref="D5:N5"/>
    <mergeCell ref="O5:S5"/>
    <mergeCell ref="I6:N6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9" scale="4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2"/>
  <sheetViews>
    <sheetView showZeros="0" topLeftCell="D1" workbookViewId="0">
      <pane ySplit="1" topLeftCell="A8" activePane="bottomLeft" state="frozen"/>
      <selection/>
      <selection pane="bottomLeft" activeCell="M22" sqref="M22"/>
    </sheetView>
  </sheetViews>
  <sheetFormatPr defaultColWidth="9.125" defaultRowHeight="14.25" customHeight="1"/>
  <cols>
    <col min="1" max="1" width="14.25" customWidth="1"/>
    <col min="2" max="2" width="32.625" customWidth="1"/>
    <col min="3" max="6" width="18.875" customWidth="1"/>
    <col min="7" max="7" width="21.25" customWidth="1"/>
    <col min="8" max="9" width="18.875" customWidth="1"/>
    <col min="10" max="10" width="17.875" customWidth="1"/>
    <col min="11" max="15" width="18.87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5.75" customHeight="1" spans="1:15">
      <c r="O2" s="54" t="s">
        <v>72</v>
      </c>
    </row>
    <row r="3" ht="28.5" customHeight="1" spans="1:15">
      <c r="A3" s="26" t="s">
        <v>73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ht="15" customHeight="1" spans="1:15">
      <c r="A4" s="100" t="str">
        <f>"单位名称：昆明市西山区海口依兰中心学校"&amp;""</f>
        <v>单位名称：昆明市西山区海口依兰中心学校</v>
      </c>
      <c r="B4" s="101"/>
      <c r="C4" s="57"/>
      <c r="D4" s="57"/>
      <c r="E4" s="57"/>
      <c r="F4" s="57"/>
      <c r="G4" s="7"/>
      <c r="H4" s="57"/>
      <c r="I4" s="57"/>
      <c r="J4" s="7"/>
      <c r="K4" s="57"/>
      <c r="L4" s="57"/>
      <c r="M4" s="7"/>
      <c r="N4" s="7"/>
      <c r="O4" s="102" t="s">
        <v>2</v>
      </c>
    </row>
    <row r="5" ht="18.75" customHeight="1" spans="1:15">
      <c r="A5" s="10" t="s">
        <v>74</v>
      </c>
      <c r="B5" s="10" t="s">
        <v>75</v>
      </c>
      <c r="C5" s="27" t="s">
        <v>57</v>
      </c>
      <c r="D5" s="62" t="s">
        <v>60</v>
      </c>
      <c r="E5" s="62"/>
      <c r="F5" s="62"/>
      <c r="G5" s="163" t="s">
        <v>61</v>
      </c>
      <c r="H5" s="10" t="s">
        <v>62</v>
      </c>
      <c r="I5" s="10" t="s">
        <v>76</v>
      </c>
      <c r="J5" s="11" t="s">
        <v>77</v>
      </c>
      <c r="K5" s="72" t="s">
        <v>78</v>
      </c>
      <c r="L5" s="72" t="s">
        <v>79</v>
      </c>
      <c r="M5" s="72" t="s">
        <v>80</v>
      </c>
      <c r="N5" s="72" t="s">
        <v>81</v>
      </c>
      <c r="O5" s="75" t="s">
        <v>82</v>
      </c>
    </row>
    <row r="6" ht="30" customHeight="1" spans="1:15">
      <c r="A6" s="29"/>
      <c r="B6" s="29"/>
      <c r="C6" s="29"/>
      <c r="D6" s="62" t="s">
        <v>59</v>
      </c>
      <c r="E6" s="62" t="s">
        <v>83</v>
      </c>
      <c r="F6" s="62" t="s">
        <v>84</v>
      </c>
      <c r="G6" s="29"/>
      <c r="H6" s="29"/>
      <c r="I6" s="29"/>
      <c r="J6" s="62" t="s">
        <v>59</v>
      </c>
      <c r="K6" s="83" t="s">
        <v>78</v>
      </c>
      <c r="L6" s="83" t="s">
        <v>79</v>
      </c>
      <c r="M6" s="83" t="s">
        <v>80</v>
      </c>
      <c r="N6" s="83" t="s">
        <v>81</v>
      </c>
      <c r="O6" s="83" t="s">
        <v>82</v>
      </c>
    </row>
    <row r="7" ht="16.5" customHeight="1" spans="1:15">
      <c r="A7" s="62">
        <v>1</v>
      </c>
      <c r="B7" s="62">
        <v>2</v>
      </c>
      <c r="C7" s="62">
        <v>3</v>
      </c>
      <c r="D7" s="62">
        <v>4</v>
      </c>
      <c r="E7" s="62">
        <v>5</v>
      </c>
      <c r="F7" s="62">
        <v>6</v>
      </c>
      <c r="G7" s="62">
        <v>7</v>
      </c>
      <c r="H7" s="48">
        <v>8</v>
      </c>
      <c r="I7" s="48">
        <v>9</v>
      </c>
      <c r="J7" s="48">
        <v>10</v>
      </c>
      <c r="K7" s="48">
        <v>11</v>
      </c>
      <c r="L7" s="48">
        <v>12</v>
      </c>
      <c r="M7" s="48">
        <v>13</v>
      </c>
      <c r="N7" s="48">
        <v>14</v>
      </c>
      <c r="O7" s="62">
        <v>15</v>
      </c>
    </row>
    <row r="8" ht="16.5" customHeight="1" spans="1:15">
      <c r="A8" s="164" t="s">
        <v>85</v>
      </c>
      <c r="B8" s="164" t="s">
        <v>86</v>
      </c>
      <c r="C8" s="158">
        <v>14721816.73</v>
      </c>
      <c r="D8" s="117">
        <v>12769716.73</v>
      </c>
      <c r="E8" s="117">
        <v>10425227.4</v>
      </c>
      <c r="F8" s="117">
        <v>2344489.33</v>
      </c>
      <c r="G8" s="62"/>
      <c r="H8" s="48"/>
      <c r="I8" s="48"/>
      <c r="J8" s="117">
        <v>1850000</v>
      </c>
      <c r="K8" s="117"/>
      <c r="L8" s="117"/>
      <c r="M8" s="117"/>
      <c r="N8" s="98"/>
      <c r="O8" s="98">
        <v>1850000</v>
      </c>
    </row>
    <row r="9" ht="16.5" customHeight="1" spans="1:15">
      <c r="A9" s="165" t="s">
        <v>87</v>
      </c>
      <c r="B9" s="165" t="s">
        <v>88</v>
      </c>
      <c r="C9" s="158">
        <v>13897878.73</v>
      </c>
      <c r="D9" s="117">
        <v>11945778.73</v>
      </c>
      <c r="E9" s="117">
        <v>10425227.4</v>
      </c>
      <c r="F9" s="117">
        <v>1520551.33</v>
      </c>
      <c r="G9" s="62"/>
      <c r="H9" s="48"/>
      <c r="I9" s="48"/>
      <c r="J9" s="117">
        <v>1850000</v>
      </c>
      <c r="K9" s="117"/>
      <c r="L9" s="117"/>
      <c r="M9" s="117"/>
      <c r="N9" s="98"/>
      <c r="O9" s="98">
        <v>1850000</v>
      </c>
    </row>
    <row r="10" ht="16.5" customHeight="1" spans="1:15">
      <c r="A10" s="166" t="s">
        <v>89</v>
      </c>
      <c r="B10" s="166" t="s">
        <v>90</v>
      </c>
      <c r="C10" s="158">
        <v>12034</v>
      </c>
      <c r="D10" s="117">
        <v>12034</v>
      </c>
      <c r="E10" s="117">
        <v>1869</v>
      </c>
      <c r="F10" s="117">
        <v>10165</v>
      </c>
      <c r="G10" s="62"/>
      <c r="H10" s="48"/>
      <c r="I10" s="48"/>
      <c r="J10" s="117"/>
      <c r="K10" s="117"/>
      <c r="L10" s="117"/>
      <c r="M10" s="117"/>
      <c r="N10" s="98"/>
      <c r="O10" s="98"/>
    </row>
    <row r="11" ht="16.5" customHeight="1" spans="1:15">
      <c r="A11" s="166" t="s">
        <v>91</v>
      </c>
      <c r="B11" s="166">
        <v>1952100</v>
      </c>
      <c r="C11" s="158">
        <v>11367748.49</v>
      </c>
      <c r="D11" s="117">
        <v>14721816.73</v>
      </c>
      <c r="E11" s="117">
        <v>10423358.4</v>
      </c>
      <c r="F11" s="117">
        <v>492290.09</v>
      </c>
      <c r="G11" s="62"/>
      <c r="H11" s="48"/>
      <c r="I11" s="48"/>
      <c r="J11" s="117">
        <v>1850000</v>
      </c>
      <c r="K11" s="117"/>
      <c r="L11" s="117"/>
      <c r="M11" s="117"/>
      <c r="N11" s="98"/>
      <c r="O11" s="98">
        <v>1850000</v>
      </c>
    </row>
    <row r="12" ht="16.5" customHeight="1" spans="1:15">
      <c r="A12" s="166" t="s">
        <v>92</v>
      </c>
      <c r="B12" s="166" t="s">
        <v>93</v>
      </c>
      <c r="C12" s="158">
        <v>771452.24</v>
      </c>
      <c r="D12" s="117">
        <v>771452.24</v>
      </c>
      <c r="E12" s="117"/>
      <c r="F12" s="117">
        <v>771452.24</v>
      </c>
      <c r="G12" s="62"/>
      <c r="H12" s="48"/>
      <c r="I12" s="48"/>
      <c r="J12" s="117"/>
      <c r="K12" s="117"/>
      <c r="L12" s="117"/>
      <c r="M12" s="117"/>
      <c r="N12" s="98"/>
      <c r="O12" s="98"/>
    </row>
    <row r="13" ht="16.5" customHeight="1" spans="1:15">
      <c r="A13" s="166" t="s">
        <v>94</v>
      </c>
      <c r="B13" s="166" t="s">
        <v>95</v>
      </c>
      <c r="C13" s="158">
        <v>1746644</v>
      </c>
      <c r="D13" s="117">
        <v>246644</v>
      </c>
      <c r="E13" s="117"/>
      <c r="F13" s="117">
        <v>246644</v>
      </c>
      <c r="G13" s="62"/>
      <c r="H13" s="48"/>
      <c r="I13" s="48"/>
      <c r="J13" s="117"/>
      <c r="K13" s="117"/>
      <c r="L13" s="117"/>
      <c r="M13" s="117"/>
      <c r="N13" s="98"/>
      <c r="O13" s="98"/>
    </row>
    <row r="14" ht="16.5" customHeight="1" spans="1:15">
      <c r="A14" s="165" t="s">
        <v>96</v>
      </c>
      <c r="B14" s="165" t="s">
        <v>97</v>
      </c>
      <c r="C14" s="158">
        <v>2466</v>
      </c>
      <c r="D14" s="117">
        <v>2466</v>
      </c>
      <c r="E14" s="117"/>
      <c r="F14" s="117">
        <v>2466</v>
      </c>
      <c r="G14" s="62"/>
      <c r="H14" s="48"/>
      <c r="I14" s="48"/>
      <c r="J14" s="117"/>
      <c r="K14" s="117"/>
      <c r="L14" s="117"/>
      <c r="M14" s="117"/>
      <c r="N14" s="98"/>
      <c r="O14" s="98"/>
    </row>
    <row r="15" ht="16.5" customHeight="1" spans="1:15">
      <c r="A15" s="166" t="s">
        <v>98</v>
      </c>
      <c r="B15" s="166" t="s">
        <v>99</v>
      </c>
      <c r="C15" s="158">
        <v>2466</v>
      </c>
      <c r="D15" s="117">
        <v>2466</v>
      </c>
      <c r="E15" s="117"/>
      <c r="F15" s="117">
        <v>2466</v>
      </c>
      <c r="G15" s="62"/>
      <c r="H15" s="48"/>
      <c r="I15" s="48"/>
      <c r="J15" s="117"/>
      <c r="K15" s="117"/>
      <c r="L15" s="117"/>
      <c r="M15" s="117"/>
      <c r="N15" s="98"/>
      <c r="O15" s="98"/>
    </row>
    <row r="16" ht="16.5" customHeight="1" spans="1:15">
      <c r="A16" s="165" t="s">
        <v>100</v>
      </c>
      <c r="B16" s="165">
        <v>1952100</v>
      </c>
      <c r="C16" s="158">
        <v>821472</v>
      </c>
      <c r="D16" s="117">
        <v>821472</v>
      </c>
      <c r="E16" s="117"/>
      <c r="F16" s="117">
        <v>821472</v>
      </c>
      <c r="G16" s="62"/>
      <c r="H16" s="48"/>
      <c r="I16" s="48"/>
      <c r="J16" s="117"/>
      <c r="K16" s="117"/>
      <c r="L16" s="117"/>
      <c r="M16" s="117"/>
      <c r="N16" s="98"/>
      <c r="O16" s="98"/>
    </row>
    <row r="17" ht="16.5" customHeight="1" spans="1:15">
      <c r="A17" s="166" t="s">
        <v>101</v>
      </c>
      <c r="B17" s="166" t="s">
        <v>102</v>
      </c>
      <c r="C17" s="158">
        <v>821472</v>
      </c>
      <c r="D17" s="117">
        <v>821472</v>
      </c>
      <c r="E17" s="117"/>
      <c r="F17" s="117">
        <v>821472</v>
      </c>
      <c r="G17" s="62"/>
      <c r="H17" s="48"/>
      <c r="I17" s="48"/>
      <c r="J17" s="117"/>
      <c r="K17" s="117"/>
      <c r="L17" s="117"/>
      <c r="M17" s="117"/>
      <c r="N17" s="98"/>
      <c r="O17" s="98"/>
    </row>
    <row r="18" ht="16.5" customHeight="1" spans="1:15">
      <c r="A18" s="164" t="s">
        <v>103</v>
      </c>
      <c r="B18" s="164" t="s">
        <v>104</v>
      </c>
      <c r="C18" s="158">
        <v>2054800</v>
      </c>
      <c r="D18" s="117">
        <v>2054800</v>
      </c>
      <c r="E18" s="117">
        <v>2035800</v>
      </c>
      <c r="F18" s="117">
        <v>19000</v>
      </c>
      <c r="G18" s="62"/>
      <c r="H18" s="48"/>
      <c r="I18" s="48"/>
      <c r="J18" s="117"/>
      <c r="K18" s="117"/>
      <c r="L18" s="117"/>
      <c r="M18" s="117"/>
      <c r="N18" s="98"/>
      <c r="O18" s="98"/>
    </row>
    <row r="19" ht="16.5" customHeight="1" spans="1:15">
      <c r="A19" s="165" t="s">
        <v>105</v>
      </c>
      <c r="B19" s="165" t="s">
        <v>106</v>
      </c>
      <c r="C19" s="158">
        <v>2035800</v>
      </c>
      <c r="D19" s="117">
        <v>2035800</v>
      </c>
      <c r="E19" s="117">
        <v>2035800</v>
      </c>
      <c r="F19" s="117"/>
      <c r="G19" s="62"/>
      <c r="H19" s="48"/>
      <c r="I19" s="48"/>
      <c r="J19" s="117"/>
      <c r="K19" s="117"/>
      <c r="L19" s="117"/>
      <c r="M19" s="117"/>
      <c r="N19" s="98"/>
      <c r="O19" s="98"/>
    </row>
    <row r="20" ht="16.5" customHeight="1" spans="1:15">
      <c r="A20" s="166" t="s">
        <v>107</v>
      </c>
      <c r="B20" s="166" t="s">
        <v>108</v>
      </c>
      <c r="C20" s="158">
        <v>952800</v>
      </c>
      <c r="D20" s="117">
        <v>952800</v>
      </c>
      <c r="E20" s="117">
        <v>952800</v>
      </c>
      <c r="F20" s="117"/>
      <c r="G20" s="62"/>
      <c r="H20" s="48"/>
      <c r="I20" s="48"/>
      <c r="J20" s="117"/>
      <c r="K20" s="117"/>
      <c r="L20" s="117"/>
      <c r="M20" s="117"/>
      <c r="N20" s="98"/>
      <c r="O20" s="98"/>
    </row>
    <row r="21" ht="16.5" customHeight="1" spans="1:15">
      <c r="A21" s="166" t="s">
        <v>109</v>
      </c>
      <c r="B21" s="166" t="s">
        <v>110</v>
      </c>
      <c r="C21" s="158">
        <v>1083000</v>
      </c>
      <c r="D21" s="117">
        <v>1083000</v>
      </c>
      <c r="E21" s="117">
        <v>1083000</v>
      </c>
      <c r="F21" s="117"/>
      <c r="G21" s="62"/>
      <c r="H21" s="48"/>
      <c r="I21" s="48"/>
      <c r="J21" s="117"/>
      <c r="K21" s="117"/>
      <c r="L21" s="117"/>
      <c r="M21" s="117"/>
      <c r="N21" s="98"/>
      <c r="O21" s="98"/>
    </row>
    <row r="22" ht="16.5" customHeight="1" spans="1:15">
      <c r="A22" s="165" t="s">
        <v>111</v>
      </c>
      <c r="B22" s="165" t="s">
        <v>112</v>
      </c>
      <c r="C22" s="158">
        <v>19000</v>
      </c>
      <c r="D22" s="117">
        <v>19000</v>
      </c>
      <c r="E22" s="117"/>
      <c r="F22" s="117">
        <v>19000</v>
      </c>
      <c r="G22" s="62"/>
      <c r="H22" s="48"/>
      <c r="I22" s="48"/>
      <c r="J22" s="117"/>
      <c r="K22" s="117"/>
      <c r="L22" s="117"/>
      <c r="M22" s="117"/>
      <c r="N22" s="98"/>
      <c r="O22" s="98"/>
    </row>
    <row r="23" ht="16.5" customHeight="1" spans="1:15">
      <c r="A23" s="166" t="s">
        <v>113</v>
      </c>
      <c r="B23" s="166" t="s">
        <v>114</v>
      </c>
      <c r="C23" s="158">
        <v>19000</v>
      </c>
      <c r="D23" s="117">
        <v>19000</v>
      </c>
      <c r="E23" s="117"/>
      <c r="F23" s="117">
        <v>19000</v>
      </c>
      <c r="G23" s="62"/>
      <c r="H23" s="48"/>
      <c r="I23" s="48"/>
      <c r="J23" s="117"/>
      <c r="K23" s="117"/>
      <c r="L23" s="117"/>
      <c r="M23" s="117"/>
      <c r="N23" s="98"/>
      <c r="O23" s="98"/>
    </row>
    <row r="24" ht="16.5" customHeight="1" spans="1:15">
      <c r="A24" s="164" t="s">
        <v>115</v>
      </c>
      <c r="B24" s="164" t="s">
        <v>116</v>
      </c>
      <c r="C24" s="158">
        <v>1039019.32</v>
      </c>
      <c r="D24" s="117">
        <v>1039019.32</v>
      </c>
      <c r="E24" s="117">
        <v>1039019.32</v>
      </c>
      <c r="F24" s="117"/>
      <c r="G24" s="62"/>
      <c r="H24" s="48"/>
      <c r="I24" s="48"/>
      <c r="J24" s="117"/>
      <c r="K24" s="117"/>
      <c r="L24" s="117"/>
      <c r="M24" s="117"/>
      <c r="N24" s="98"/>
      <c r="O24" s="98"/>
    </row>
    <row r="25" ht="16.5" customHeight="1" spans="1:15">
      <c r="A25" s="165" t="s">
        <v>117</v>
      </c>
      <c r="B25" s="165" t="s">
        <v>118</v>
      </c>
      <c r="C25" s="158">
        <v>1039019.32</v>
      </c>
      <c r="D25" s="117">
        <v>1039019.32</v>
      </c>
      <c r="E25" s="117">
        <v>1039019.32</v>
      </c>
      <c r="F25" s="117"/>
      <c r="G25" s="62"/>
      <c r="H25" s="48"/>
      <c r="I25" s="48"/>
      <c r="J25" s="117"/>
      <c r="K25" s="117"/>
      <c r="L25" s="117"/>
      <c r="M25" s="117"/>
      <c r="N25" s="98"/>
      <c r="O25" s="98"/>
    </row>
    <row r="26" ht="16.5" customHeight="1" spans="1:15">
      <c r="A26" s="166" t="s">
        <v>119</v>
      </c>
      <c r="B26" s="166" t="s">
        <v>120</v>
      </c>
      <c r="C26" s="158">
        <v>447650</v>
      </c>
      <c r="D26" s="117">
        <v>447650</v>
      </c>
      <c r="E26" s="117">
        <v>447650</v>
      </c>
      <c r="F26" s="117"/>
      <c r="G26" s="62"/>
      <c r="H26" s="48"/>
      <c r="I26" s="48"/>
      <c r="J26" s="117"/>
      <c r="K26" s="117"/>
      <c r="L26" s="117"/>
      <c r="M26" s="117"/>
      <c r="N26" s="98"/>
      <c r="O26" s="98"/>
    </row>
    <row r="27" ht="16.5" customHeight="1" spans="1:15">
      <c r="A27" s="166" t="s">
        <v>121</v>
      </c>
      <c r="B27" s="166" t="s">
        <v>122</v>
      </c>
      <c r="C27" s="158">
        <v>514715</v>
      </c>
      <c r="D27" s="117">
        <v>514715</v>
      </c>
      <c r="E27" s="117">
        <v>514715</v>
      </c>
      <c r="F27" s="117"/>
      <c r="G27" s="62"/>
      <c r="H27" s="48"/>
      <c r="I27" s="48"/>
      <c r="J27" s="117"/>
      <c r="K27" s="117"/>
      <c r="L27" s="117"/>
      <c r="M27" s="117"/>
      <c r="N27" s="98"/>
      <c r="O27" s="98"/>
    </row>
    <row r="28" ht="16.5" customHeight="1" spans="1:15">
      <c r="A28" s="166" t="s">
        <v>123</v>
      </c>
      <c r="B28" s="166" t="s">
        <v>124</v>
      </c>
      <c r="C28" s="158">
        <v>76654.32</v>
      </c>
      <c r="D28" s="117">
        <v>76654.32</v>
      </c>
      <c r="E28" s="117">
        <v>76654.32</v>
      </c>
      <c r="F28" s="117"/>
      <c r="G28" s="62"/>
      <c r="H28" s="48"/>
      <c r="I28" s="48"/>
      <c r="J28" s="117"/>
      <c r="K28" s="117"/>
      <c r="L28" s="117"/>
      <c r="M28" s="117"/>
      <c r="N28" s="98"/>
      <c r="O28" s="98"/>
    </row>
    <row r="29" ht="16.5" customHeight="1" spans="1:15">
      <c r="A29" s="164" t="s">
        <v>125</v>
      </c>
      <c r="B29" s="164" t="s">
        <v>126</v>
      </c>
      <c r="C29" s="158">
        <v>922668</v>
      </c>
      <c r="D29" s="117">
        <v>922668</v>
      </c>
      <c r="E29" s="117">
        <v>922668</v>
      </c>
      <c r="F29" s="117"/>
      <c r="G29" s="62"/>
      <c r="H29" s="48"/>
      <c r="I29" s="48"/>
      <c r="J29" s="117"/>
      <c r="K29" s="117"/>
      <c r="L29" s="117"/>
      <c r="M29" s="117"/>
      <c r="N29" s="98"/>
      <c r="O29" s="98"/>
    </row>
    <row r="30" ht="16.5" customHeight="1" spans="1:15">
      <c r="A30" s="165" t="s">
        <v>127</v>
      </c>
      <c r="B30" s="165" t="s">
        <v>128</v>
      </c>
      <c r="C30" s="158">
        <v>922668</v>
      </c>
      <c r="D30" s="117">
        <v>922668</v>
      </c>
      <c r="E30" s="117">
        <v>922668</v>
      </c>
      <c r="F30" s="117"/>
      <c r="G30" s="62"/>
      <c r="H30" s="48"/>
      <c r="I30" s="48"/>
      <c r="J30" s="117"/>
      <c r="K30" s="117"/>
      <c r="L30" s="117"/>
      <c r="M30" s="117"/>
      <c r="N30" s="98"/>
      <c r="O30" s="98"/>
    </row>
    <row r="31" ht="16.5" customHeight="1" spans="1:15">
      <c r="A31" s="166" t="s">
        <v>129</v>
      </c>
      <c r="B31" s="166" t="s">
        <v>130</v>
      </c>
      <c r="C31" s="158">
        <v>922668</v>
      </c>
      <c r="D31" s="117">
        <v>922668</v>
      </c>
      <c r="E31" s="117">
        <v>922668</v>
      </c>
      <c r="F31" s="117"/>
      <c r="G31" s="62"/>
      <c r="H31" s="48"/>
      <c r="I31" s="48"/>
      <c r="J31" s="117">
        <v>1850000</v>
      </c>
      <c r="K31" s="117"/>
      <c r="L31" s="117"/>
      <c r="M31" s="117"/>
      <c r="N31" s="117"/>
      <c r="O31" s="117">
        <v>1850000</v>
      </c>
    </row>
    <row r="32" ht="17.25" customHeight="1" spans="1:15">
      <c r="A32" s="103" t="s">
        <v>131</v>
      </c>
      <c r="B32" s="104" t="s">
        <v>131</v>
      </c>
      <c r="C32" s="117">
        <v>18405252.11</v>
      </c>
      <c r="D32" s="117">
        <v>16555252.11</v>
      </c>
      <c r="E32" s="117">
        <v>14807475.15</v>
      </c>
      <c r="F32" s="117">
        <v>1747776.96</v>
      </c>
      <c r="G32" s="87"/>
      <c r="H32" s="98"/>
      <c r="I32" s="98"/>
      <c r="J32" s="98"/>
      <c r="K32" s="98"/>
      <c r="L32" s="98"/>
      <c r="M32" s="87"/>
      <c r="N32" s="98"/>
      <c r="O32" s="98"/>
    </row>
  </sheetData>
  <mergeCells count="11">
    <mergeCell ref="A3:O3"/>
    <mergeCell ref="A4:L4"/>
    <mergeCell ref="D5:F5"/>
    <mergeCell ref="J5:O5"/>
    <mergeCell ref="A32:B32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9" scale="45" orientation="landscape"/>
  <headerFooter/>
  <ignoredErrors>
    <ignoredError sqref="A8:A31" numberStoredAsText="1"/>
    <ignoredError sqref="A4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Zeros="0" workbookViewId="0">
      <pane ySplit="1" topLeftCell="A2" activePane="bottomLeft" state="frozen"/>
      <selection/>
      <selection pane="bottomLeft" activeCell="B17" sqref="B17"/>
    </sheetView>
  </sheetViews>
  <sheetFormatPr defaultColWidth="9.125" defaultRowHeight="14.25" customHeight="1" outlineLevelCol="3"/>
  <cols>
    <col min="1" max="1" width="49.25" customWidth="1"/>
    <col min="2" max="2" width="43.375" customWidth="1"/>
    <col min="3" max="3" width="48.625" customWidth="1"/>
    <col min="4" max="4" width="41.125" customWidth="1"/>
  </cols>
  <sheetData>
    <row r="1" customHeight="1" spans="1:4">
      <c r="A1" s="1"/>
      <c r="B1" s="1"/>
      <c r="C1" s="1"/>
      <c r="D1" s="1"/>
    </row>
    <row r="2" customHeight="1" spans="1:4">
      <c r="D2" s="91" t="s">
        <v>132</v>
      </c>
    </row>
    <row r="3" ht="31.5" customHeight="1" spans="1:4">
      <c r="A3" s="45" t="s">
        <v>133</v>
      </c>
      <c r="B3" s="145"/>
      <c r="C3" s="145"/>
      <c r="D3" s="145"/>
    </row>
    <row r="4" ht="17.25" customHeight="1" spans="1:4">
      <c r="A4" s="5" t="str">
        <f>"单位名称：昆明市西山区海口依兰中心学校"&amp;""</f>
        <v>单位名称：昆明市西山区海口依兰中心学校</v>
      </c>
      <c r="B4" s="146"/>
      <c r="C4" s="146"/>
      <c r="D4" s="93" t="s">
        <v>2</v>
      </c>
    </row>
    <row r="5" ht="24.6" customHeight="1" spans="1:4">
      <c r="A5" s="11" t="s">
        <v>3</v>
      </c>
      <c r="B5" s="13"/>
      <c r="C5" s="11" t="s">
        <v>4</v>
      </c>
      <c r="D5" s="13"/>
    </row>
    <row r="6" ht="15.6" customHeight="1" spans="1:4">
      <c r="A6" s="27" t="s">
        <v>5</v>
      </c>
      <c r="B6" s="147" t="s">
        <v>6</v>
      </c>
      <c r="C6" s="27" t="s">
        <v>134</v>
      </c>
      <c r="D6" s="147" t="s">
        <v>6</v>
      </c>
    </row>
    <row r="7" ht="14.1" customHeight="1" spans="1:4">
      <c r="A7" s="29"/>
      <c r="B7" s="17"/>
      <c r="C7" s="29"/>
      <c r="D7" s="17"/>
    </row>
    <row r="8" ht="29.1" customHeight="1" spans="1:4">
      <c r="A8" s="148" t="s">
        <v>135</v>
      </c>
      <c r="B8" s="149">
        <v>16786204.05</v>
      </c>
      <c r="C8" s="150" t="s">
        <v>136</v>
      </c>
      <c r="D8" s="149">
        <v>16786204.05</v>
      </c>
    </row>
    <row r="9" ht="29.1" customHeight="1" spans="1:4">
      <c r="A9" s="151" t="s">
        <v>137</v>
      </c>
      <c r="B9" s="87">
        <v>16786204.05</v>
      </c>
      <c r="C9" s="152" t="s">
        <v>138</v>
      </c>
      <c r="D9" s="153"/>
    </row>
    <row r="10" ht="29.1" customHeight="1" spans="1:4">
      <c r="A10" s="151" t="s">
        <v>139</v>
      </c>
      <c r="B10" s="87"/>
      <c r="C10" s="152" t="s">
        <v>140</v>
      </c>
      <c r="D10" s="153"/>
    </row>
    <row r="11" ht="29.1" customHeight="1" spans="1:4">
      <c r="A11" s="151" t="s">
        <v>141</v>
      </c>
      <c r="B11" s="87"/>
      <c r="C11" s="152" t="s">
        <v>142</v>
      </c>
      <c r="D11" s="153"/>
    </row>
    <row r="12" ht="29.1" customHeight="1" spans="1:4">
      <c r="A12" s="154" t="s">
        <v>143</v>
      </c>
      <c r="B12" s="155"/>
      <c r="C12" s="152" t="s">
        <v>144</v>
      </c>
      <c r="D12" s="153"/>
    </row>
    <row r="13" ht="29.1" customHeight="1" spans="1:4">
      <c r="A13" s="151" t="s">
        <v>137</v>
      </c>
      <c r="B13" s="98"/>
      <c r="C13" s="152" t="s">
        <v>145</v>
      </c>
      <c r="D13" s="153">
        <v>12769716.73</v>
      </c>
    </row>
    <row r="14" ht="29.1" customHeight="1" spans="1:4">
      <c r="A14" s="156" t="s">
        <v>139</v>
      </c>
      <c r="B14" s="98"/>
      <c r="C14" s="157" t="s">
        <v>146</v>
      </c>
      <c r="D14" s="158"/>
    </row>
    <row r="15" ht="29.1" customHeight="1" spans="1:4">
      <c r="A15" s="156" t="s">
        <v>141</v>
      </c>
      <c r="B15" s="155"/>
      <c r="C15" s="157" t="s">
        <v>147</v>
      </c>
      <c r="D15" s="158"/>
    </row>
    <row r="16" ht="29.1" customHeight="1" spans="1:4">
      <c r="A16" s="156"/>
      <c r="B16" s="155"/>
      <c r="C16" s="157" t="s">
        <v>148</v>
      </c>
      <c r="D16" s="158">
        <v>2054800</v>
      </c>
    </row>
    <row r="17" ht="29.1" customHeight="1" spans="1:4">
      <c r="A17" s="156"/>
      <c r="B17" s="155"/>
      <c r="C17" s="157" t="s">
        <v>149</v>
      </c>
      <c r="D17" s="158">
        <v>1039019.32</v>
      </c>
    </row>
    <row r="18" ht="29.1" customHeight="1" spans="1:4">
      <c r="A18" s="156"/>
      <c r="B18" s="155"/>
      <c r="C18" s="157" t="s">
        <v>150</v>
      </c>
      <c r="D18" s="158"/>
    </row>
    <row r="19" ht="29.1" customHeight="1" spans="1:4">
      <c r="A19" s="156"/>
      <c r="B19" s="155"/>
      <c r="C19" s="157" t="s">
        <v>151</v>
      </c>
      <c r="D19" s="158"/>
    </row>
    <row r="20" ht="29.1" customHeight="1" spans="1:4">
      <c r="A20" s="156"/>
      <c r="B20" s="155"/>
      <c r="C20" s="157" t="s">
        <v>152</v>
      </c>
      <c r="D20" s="158"/>
    </row>
    <row r="21" ht="29.1" customHeight="1" spans="1:4">
      <c r="A21" s="156"/>
      <c r="B21" s="155"/>
      <c r="C21" s="157" t="s">
        <v>153</v>
      </c>
      <c r="D21" s="158"/>
    </row>
    <row r="22" ht="29.1" customHeight="1" spans="1:4">
      <c r="A22" s="156"/>
      <c r="B22" s="155"/>
      <c r="C22" s="157" t="s">
        <v>154</v>
      </c>
      <c r="D22" s="158"/>
    </row>
    <row r="23" ht="29.1" customHeight="1" spans="1:4">
      <c r="A23" s="156"/>
      <c r="B23" s="155"/>
      <c r="C23" s="157" t="s">
        <v>155</v>
      </c>
      <c r="D23" s="158"/>
    </row>
    <row r="24" ht="29.1" customHeight="1" spans="1:4">
      <c r="A24" s="156"/>
      <c r="B24" s="155"/>
      <c r="C24" s="157" t="s">
        <v>156</v>
      </c>
      <c r="D24" s="158"/>
    </row>
    <row r="25" ht="29.1" customHeight="1" spans="1:4">
      <c r="A25" s="156"/>
      <c r="B25" s="155"/>
      <c r="C25" s="157" t="s">
        <v>157</v>
      </c>
      <c r="D25" s="158"/>
    </row>
    <row r="26" ht="29.1" customHeight="1" spans="1:4">
      <c r="A26" s="156"/>
      <c r="B26" s="155"/>
      <c r="C26" s="157" t="s">
        <v>158</v>
      </c>
      <c r="D26" s="158"/>
    </row>
    <row r="27" ht="29.1" customHeight="1" spans="1:4">
      <c r="A27" s="156"/>
      <c r="B27" s="155"/>
      <c r="C27" s="157" t="s">
        <v>159</v>
      </c>
      <c r="D27" s="158">
        <v>922668</v>
      </c>
    </row>
    <row r="28" ht="29.1" customHeight="1" spans="1:4">
      <c r="A28" s="156"/>
      <c r="B28" s="155"/>
      <c r="C28" s="157" t="s">
        <v>160</v>
      </c>
      <c r="D28" s="158"/>
    </row>
    <row r="29" ht="29.1" customHeight="1" spans="1:4">
      <c r="A29" s="156"/>
      <c r="B29" s="155"/>
      <c r="C29" s="157" t="s">
        <v>161</v>
      </c>
      <c r="D29" s="158"/>
    </row>
    <row r="30" ht="29.1" customHeight="1" spans="1:4">
      <c r="A30" s="156"/>
      <c r="B30" s="155"/>
      <c r="C30" s="157" t="s">
        <v>162</v>
      </c>
      <c r="D30" s="158"/>
    </row>
    <row r="31" ht="29.1" customHeight="1" spans="1:4">
      <c r="A31" s="156"/>
      <c r="B31" s="155"/>
      <c r="C31" s="157" t="s">
        <v>163</v>
      </c>
      <c r="D31" s="158"/>
    </row>
    <row r="32" ht="29.1" customHeight="1" spans="1:4">
      <c r="A32" s="156"/>
      <c r="B32" s="155"/>
      <c r="C32" s="157" t="s">
        <v>164</v>
      </c>
      <c r="D32" s="158"/>
    </row>
    <row r="33" ht="29.1" customHeight="1" spans="1:4">
      <c r="A33" s="156"/>
      <c r="B33" s="155"/>
      <c r="C33" s="159" t="s">
        <v>165</v>
      </c>
      <c r="D33" s="158"/>
    </row>
    <row r="34" ht="29.1" customHeight="1" spans="1:4">
      <c r="A34" s="156"/>
      <c r="B34" s="155"/>
      <c r="C34" s="159" t="s">
        <v>166</v>
      </c>
      <c r="D34" s="158"/>
    </row>
    <row r="35" ht="29.1" customHeight="1" spans="1:4">
      <c r="A35" s="160"/>
      <c r="B35" s="155"/>
      <c r="C35" s="161" t="s">
        <v>167</v>
      </c>
      <c r="D35" s="155"/>
    </row>
    <row r="36" ht="29.1" customHeight="1" spans="1:4">
      <c r="A36" s="160" t="s">
        <v>168</v>
      </c>
      <c r="B36" s="155">
        <v>16786204.05</v>
      </c>
      <c r="C36" s="162" t="s">
        <v>52</v>
      </c>
      <c r="D36" s="155">
        <v>16786204.05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rintOptions horizontalCentered="1"/>
  <pageMargins left="0.751388888888889" right="0.751388888888889" top="1" bottom="1" header="0.5" footer="0.5"/>
  <pageSetup paperSize="9" scale="46" orientation="landscape" horizontalDpi="600"/>
  <headerFooter/>
  <ignoredErrors>
    <ignoredError sqref="A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2"/>
  <sheetViews>
    <sheetView showZeros="0" workbookViewId="0">
      <pane ySplit="1" topLeftCell="A22" activePane="bottomLeft" state="frozen"/>
      <selection/>
      <selection pane="bottomLeft" activeCell="G32" sqref="G32"/>
    </sheetView>
  </sheetViews>
  <sheetFormatPr defaultColWidth="9.125" defaultRowHeight="14.25" customHeight="1" outlineLevelCol="6"/>
  <cols>
    <col min="1" max="1" width="20.125" customWidth="1"/>
    <col min="2" max="2" width="37.375" customWidth="1"/>
    <col min="3" max="3" width="24.25" customWidth="1"/>
    <col min="4" max="6" width="25" customWidth="1"/>
    <col min="7" max="7" width="24.2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2" customHeight="1" spans="1:7">
      <c r="D2" s="112"/>
      <c r="F2" s="54"/>
      <c r="G2" s="54" t="s">
        <v>169</v>
      </c>
    </row>
    <row r="3" ht="39" customHeight="1" spans="1:7">
      <c r="A3" s="4" t="s">
        <v>170</v>
      </c>
      <c r="B3" s="4"/>
      <c r="C3" s="4"/>
      <c r="D3" s="4"/>
      <c r="E3" s="4"/>
      <c r="F3" s="4"/>
      <c r="G3" s="4"/>
    </row>
    <row r="4" ht="18" customHeight="1" spans="1:7">
      <c r="A4" s="5" t="str">
        <f>"单位名称：昆明市西山区海口依兰中心学校"&amp;""</f>
        <v>单位名称：昆明市西山区海口依兰中心学校</v>
      </c>
      <c r="F4" s="102"/>
      <c r="G4" s="102" t="s">
        <v>2</v>
      </c>
    </row>
    <row r="5" ht="20.25" customHeight="1" spans="1:7">
      <c r="A5" s="132" t="s">
        <v>171</v>
      </c>
      <c r="B5" s="133"/>
      <c r="C5" s="134" t="s">
        <v>57</v>
      </c>
      <c r="D5" s="12" t="s">
        <v>83</v>
      </c>
      <c r="E5" s="12"/>
      <c r="F5" s="13"/>
      <c r="G5" s="134" t="s">
        <v>84</v>
      </c>
    </row>
    <row r="6" ht="20.25" customHeight="1" spans="1:7">
      <c r="A6" s="135" t="s">
        <v>74</v>
      </c>
      <c r="B6" s="136" t="s">
        <v>75</v>
      </c>
      <c r="C6" s="94"/>
      <c r="D6" s="94" t="s">
        <v>59</v>
      </c>
      <c r="E6" s="94" t="s">
        <v>172</v>
      </c>
      <c r="F6" s="94" t="s">
        <v>173</v>
      </c>
      <c r="G6" s="94"/>
    </row>
    <row r="7" ht="13.5" customHeight="1" spans="1:7">
      <c r="A7" s="137" t="s">
        <v>174</v>
      </c>
      <c r="B7" s="137" t="s">
        <v>175</v>
      </c>
      <c r="C7" s="137" t="s">
        <v>176</v>
      </c>
      <c r="D7" s="62"/>
      <c r="E7" s="137" t="s">
        <v>177</v>
      </c>
      <c r="F7" s="137" t="s">
        <v>178</v>
      </c>
      <c r="G7" s="137" t="s">
        <v>179</v>
      </c>
    </row>
    <row r="8" ht="18" customHeight="1" spans="1:7">
      <c r="A8" s="138" t="s">
        <v>85</v>
      </c>
      <c r="B8" s="138" t="s">
        <v>86</v>
      </c>
      <c r="C8" s="139">
        <v>12769716.73</v>
      </c>
      <c r="D8" s="140">
        <v>10425227.4</v>
      </c>
      <c r="E8" s="140">
        <v>9854850.72</v>
      </c>
      <c r="F8" s="140">
        <v>570376.68</v>
      </c>
      <c r="G8" s="140">
        <v>2344489.33</v>
      </c>
    </row>
    <row r="9" ht="18" customHeight="1" spans="1:7">
      <c r="A9" s="141" t="s">
        <v>87</v>
      </c>
      <c r="B9" s="141" t="s">
        <v>88</v>
      </c>
      <c r="C9" s="139">
        <v>11945778.73</v>
      </c>
      <c r="D9" s="140">
        <v>10425227.4</v>
      </c>
      <c r="E9" s="140">
        <v>9854850.72</v>
      </c>
      <c r="F9" s="140">
        <v>570376.68</v>
      </c>
      <c r="G9" s="140">
        <v>1520551.33</v>
      </c>
    </row>
    <row r="10" ht="18" customHeight="1" spans="1:7">
      <c r="A10" s="142" t="s">
        <v>89</v>
      </c>
      <c r="B10" s="142" t="s">
        <v>90</v>
      </c>
      <c r="C10" s="139">
        <v>12034</v>
      </c>
      <c r="D10" s="140">
        <v>1869</v>
      </c>
      <c r="E10" s="140"/>
      <c r="F10" s="140">
        <v>1869</v>
      </c>
      <c r="G10" s="140">
        <v>10165</v>
      </c>
    </row>
    <row r="11" ht="18" customHeight="1" spans="1:7">
      <c r="A11" s="142" t="s">
        <v>91</v>
      </c>
      <c r="B11" s="142" t="s">
        <v>180</v>
      </c>
      <c r="C11" s="139">
        <v>10915648.49</v>
      </c>
      <c r="D11" s="140">
        <v>10423358.4</v>
      </c>
      <c r="E11" s="140">
        <v>9854850.72</v>
      </c>
      <c r="F11" s="140">
        <v>568507.68</v>
      </c>
      <c r="G11" s="140">
        <v>492290.09</v>
      </c>
    </row>
    <row r="12" ht="18" customHeight="1" spans="1:7">
      <c r="A12" s="142" t="s">
        <v>92</v>
      </c>
      <c r="B12" s="142" t="s">
        <v>93</v>
      </c>
      <c r="C12" s="139">
        <v>771452.24</v>
      </c>
      <c r="D12" s="140"/>
      <c r="E12" s="140"/>
      <c r="F12" s="140"/>
      <c r="G12" s="140">
        <v>771452.24</v>
      </c>
    </row>
    <row r="13" ht="18" customHeight="1" spans="1:7">
      <c r="A13" s="142" t="s">
        <v>94</v>
      </c>
      <c r="B13" s="142" t="s">
        <v>95</v>
      </c>
      <c r="C13" s="139">
        <v>246644</v>
      </c>
      <c r="D13" s="140"/>
      <c r="E13" s="140"/>
      <c r="F13" s="140"/>
      <c r="G13" s="140">
        <v>246644</v>
      </c>
    </row>
    <row r="14" ht="18" customHeight="1" spans="1:7">
      <c r="A14" s="141" t="s">
        <v>96</v>
      </c>
      <c r="B14" s="141" t="s">
        <v>97</v>
      </c>
      <c r="C14" s="139">
        <v>2466</v>
      </c>
      <c r="D14" s="140"/>
      <c r="E14" s="140"/>
      <c r="F14" s="140"/>
      <c r="G14" s="140">
        <v>2466</v>
      </c>
    </row>
    <row r="15" ht="18" customHeight="1" spans="1:7">
      <c r="A15" s="142" t="s">
        <v>98</v>
      </c>
      <c r="B15" s="142" t="s">
        <v>99</v>
      </c>
      <c r="C15" s="139">
        <v>2466</v>
      </c>
      <c r="D15" s="140"/>
      <c r="E15" s="140"/>
      <c r="F15" s="140"/>
      <c r="G15" s="140">
        <v>2466</v>
      </c>
    </row>
    <row r="16" ht="18" customHeight="1" spans="1:7">
      <c r="A16" s="141" t="s">
        <v>100</v>
      </c>
      <c r="B16" s="141" t="s">
        <v>181</v>
      </c>
      <c r="C16" s="139">
        <v>821472</v>
      </c>
      <c r="D16" s="140"/>
      <c r="E16" s="140"/>
      <c r="F16" s="140"/>
      <c r="G16" s="140">
        <v>821472</v>
      </c>
    </row>
    <row r="17" ht="18" customHeight="1" spans="1:7">
      <c r="A17" s="142" t="s">
        <v>101</v>
      </c>
      <c r="B17" s="142" t="s">
        <v>102</v>
      </c>
      <c r="C17" s="139">
        <v>821472</v>
      </c>
      <c r="D17" s="140"/>
      <c r="E17" s="140"/>
      <c r="F17" s="140"/>
      <c r="G17" s="140">
        <v>821472</v>
      </c>
    </row>
    <row r="18" ht="18" customHeight="1" spans="1:7">
      <c r="A18" s="138" t="s">
        <v>103</v>
      </c>
      <c r="B18" s="138" t="s">
        <v>104</v>
      </c>
      <c r="C18" s="139">
        <v>2054800</v>
      </c>
      <c r="D18" s="140">
        <v>2035800</v>
      </c>
      <c r="E18" s="140">
        <v>2035800</v>
      </c>
      <c r="F18" s="140"/>
      <c r="G18" s="140">
        <v>19000</v>
      </c>
    </row>
    <row r="19" ht="18" customHeight="1" spans="1:7">
      <c r="A19" s="141" t="s">
        <v>105</v>
      </c>
      <c r="B19" s="141" t="s">
        <v>106</v>
      </c>
      <c r="C19" s="139">
        <v>2035800</v>
      </c>
      <c r="D19" s="140">
        <v>2035800</v>
      </c>
      <c r="E19" s="140">
        <v>2035800</v>
      </c>
      <c r="F19" s="140"/>
      <c r="G19" s="140"/>
    </row>
    <row r="20" ht="18" customHeight="1" spans="1:7">
      <c r="A20" s="142" t="s">
        <v>107</v>
      </c>
      <c r="B20" s="142" t="s">
        <v>108</v>
      </c>
      <c r="C20" s="139">
        <v>952800</v>
      </c>
      <c r="D20" s="140">
        <v>952800</v>
      </c>
      <c r="E20" s="140">
        <v>952800</v>
      </c>
      <c r="F20" s="140"/>
      <c r="G20" s="140"/>
    </row>
    <row r="21" ht="18" customHeight="1" spans="1:7">
      <c r="A21" s="142" t="s">
        <v>109</v>
      </c>
      <c r="B21" s="142" t="s">
        <v>110</v>
      </c>
      <c r="C21" s="139">
        <v>1083000</v>
      </c>
      <c r="D21" s="140">
        <v>1083000</v>
      </c>
      <c r="E21" s="140">
        <v>1083000</v>
      </c>
      <c r="F21" s="140"/>
      <c r="G21" s="140"/>
    </row>
    <row r="22" ht="18" customHeight="1" spans="1:7">
      <c r="A22" s="141" t="s">
        <v>111</v>
      </c>
      <c r="B22" s="141" t="s">
        <v>112</v>
      </c>
      <c r="C22" s="139">
        <v>19000</v>
      </c>
      <c r="D22" s="140"/>
      <c r="E22" s="140"/>
      <c r="F22" s="140"/>
      <c r="G22" s="140">
        <v>19000</v>
      </c>
    </row>
    <row r="23" ht="18" customHeight="1" spans="1:7">
      <c r="A23" s="142" t="s">
        <v>113</v>
      </c>
      <c r="B23" s="142" t="s">
        <v>114</v>
      </c>
      <c r="C23" s="139">
        <v>19000</v>
      </c>
      <c r="D23" s="140"/>
      <c r="E23" s="140"/>
      <c r="F23" s="140"/>
      <c r="G23" s="140">
        <v>19000</v>
      </c>
    </row>
    <row r="24" ht="18" customHeight="1" spans="1:7">
      <c r="A24" s="138" t="s">
        <v>115</v>
      </c>
      <c r="B24" s="138" t="s">
        <v>116</v>
      </c>
      <c r="C24" s="139">
        <v>1039019.32</v>
      </c>
      <c r="D24" s="140">
        <v>1039019.32</v>
      </c>
      <c r="E24" s="140">
        <v>1039019.32</v>
      </c>
      <c r="F24" s="140"/>
      <c r="G24" s="140"/>
    </row>
    <row r="25" ht="18" customHeight="1" spans="1:7">
      <c r="A25" s="141" t="s">
        <v>117</v>
      </c>
      <c r="B25" s="141" t="s">
        <v>118</v>
      </c>
      <c r="C25" s="139">
        <v>1039019.32</v>
      </c>
      <c r="D25" s="140">
        <v>1039019.32</v>
      </c>
      <c r="E25" s="140">
        <v>1039019.32</v>
      </c>
      <c r="F25" s="140"/>
      <c r="G25" s="140"/>
    </row>
    <row r="26" ht="18" customHeight="1" spans="1:7">
      <c r="A26" s="142" t="s">
        <v>119</v>
      </c>
      <c r="B26" s="142" t="s">
        <v>120</v>
      </c>
      <c r="C26" s="139">
        <v>447650</v>
      </c>
      <c r="D26" s="140">
        <v>447650</v>
      </c>
      <c r="E26" s="140">
        <v>447650</v>
      </c>
      <c r="F26" s="140"/>
      <c r="G26" s="140"/>
    </row>
    <row r="27" ht="18" customHeight="1" spans="1:7">
      <c r="A27" s="142" t="s">
        <v>121</v>
      </c>
      <c r="B27" s="142" t="s">
        <v>122</v>
      </c>
      <c r="C27" s="139">
        <v>514715</v>
      </c>
      <c r="D27" s="140">
        <v>514715</v>
      </c>
      <c r="E27" s="140">
        <v>514715</v>
      </c>
      <c r="F27" s="140"/>
      <c r="G27" s="140"/>
    </row>
    <row r="28" ht="18" customHeight="1" spans="1:7">
      <c r="A28" s="142" t="s">
        <v>123</v>
      </c>
      <c r="B28" s="142" t="s">
        <v>124</v>
      </c>
      <c r="C28" s="139">
        <v>76654.32</v>
      </c>
      <c r="D28" s="140">
        <v>76654.32</v>
      </c>
      <c r="E28" s="140">
        <v>76654.32</v>
      </c>
      <c r="F28" s="140"/>
      <c r="G28" s="140"/>
    </row>
    <row r="29" ht="18" customHeight="1" spans="1:7">
      <c r="A29" s="138" t="s">
        <v>125</v>
      </c>
      <c r="B29" s="138" t="s">
        <v>126</v>
      </c>
      <c r="C29" s="139">
        <v>922668</v>
      </c>
      <c r="D29" s="140">
        <v>922668</v>
      </c>
      <c r="E29" s="140">
        <v>922668</v>
      </c>
      <c r="F29" s="140"/>
      <c r="G29" s="140"/>
    </row>
    <row r="30" ht="18" customHeight="1" spans="1:7">
      <c r="A30" s="141" t="s">
        <v>127</v>
      </c>
      <c r="B30" s="141" t="s">
        <v>128</v>
      </c>
      <c r="C30" s="139">
        <v>922668</v>
      </c>
      <c r="D30" s="140">
        <v>922668</v>
      </c>
      <c r="E30" s="140">
        <v>922668</v>
      </c>
      <c r="F30" s="140"/>
      <c r="G30" s="140"/>
    </row>
    <row r="31" ht="18" customHeight="1" spans="1:7">
      <c r="A31" s="142" t="s">
        <v>129</v>
      </c>
      <c r="B31" s="142" t="s">
        <v>130</v>
      </c>
      <c r="C31" s="139">
        <v>922668</v>
      </c>
      <c r="D31" s="140">
        <v>922668</v>
      </c>
      <c r="E31" s="140">
        <v>922668</v>
      </c>
      <c r="F31" s="140"/>
      <c r="G31" s="140"/>
    </row>
    <row r="32" ht="18" customHeight="1" spans="1:7">
      <c r="A32" s="143" t="s">
        <v>131</v>
      </c>
      <c r="B32" s="144" t="s">
        <v>131</v>
      </c>
      <c r="C32" s="139">
        <v>16786204.05</v>
      </c>
      <c r="D32" s="140">
        <v>14422714.72</v>
      </c>
      <c r="E32" s="139">
        <v>13852338.04</v>
      </c>
      <c r="F32" s="139">
        <v>570376.68</v>
      </c>
      <c r="G32" s="139">
        <v>2363489.33</v>
      </c>
    </row>
  </sheetData>
  <mergeCells count="7">
    <mergeCell ref="A3:G3"/>
    <mergeCell ref="A4:E4"/>
    <mergeCell ref="A5:B5"/>
    <mergeCell ref="D5:F5"/>
    <mergeCell ref="A32:B32"/>
    <mergeCell ref="C5:C6"/>
    <mergeCell ref="G5:G6"/>
  </mergeCells>
  <pageMargins left="0.75" right="0.75" top="1" bottom="1" header="0.5" footer="0.5"/>
  <pageSetup paperSize="9" scale="73" orientation="landscape"/>
  <headerFooter/>
  <ignoredErrors>
    <ignoredError sqref="A8:B31" numberStoredAsText="1"/>
    <ignoredError sqref="A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pane ySplit="1" topLeftCell="A2" activePane="bottomLeft" state="frozen"/>
      <selection/>
      <selection pane="bottomLeft" activeCell="B29" sqref="B29"/>
    </sheetView>
  </sheetViews>
  <sheetFormatPr defaultColWidth="9.125" defaultRowHeight="14.25" customHeight="1" outlineLevelCol="5"/>
  <cols>
    <col min="1" max="1" width="27.375" customWidth="1"/>
    <col min="2" max="6" width="31.125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27"/>
      <c r="B2" s="127"/>
      <c r="C2" s="59"/>
      <c r="F2" s="58" t="s">
        <v>182</v>
      </c>
    </row>
    <row r="3" ht="25.5" customHeight="1" spans="1:6">
      <c r="A3" s="128" t="s">
        <v>183</v>
      </c>
      <c r="B3" s="128"/>
      <c r="C3" s="128"/>
      <c r="D3" s="128"/>
      <c r="E3" s="128"/>
      <c r="F3" s="128"/>
    </row>
    <row r="4" ht="15.75" customHeight="1" spans="1:6">
      <c r="A4" s="5" t="str">
        <f>"单位名称：昆明市西山区海口依兰中心学校"&amp;""</f>
        <v>单位名称：昆明市西山区海口依兰中心学校</v>
      </c>
      <c r="B4" s="127"/>
      <c r="C4" s="59"/>
      <c r="F4" s="58" t="s">
        <v>184</v>
      </c>
    </row>
    <row r="5" ht="19.5" customHeight="1" spans="1:6">
      <c r="A5" s="10" t="s">
        <v>185</v>
      </c>
      <c r="B5" s="27" t="s">
        <v>186</v>
      </c>
      <c r="C5" s="11" t="s">
        <v>187</v>
      </c>
      <c r="D5" s="12"/>
      <c r="E5" s="13"/>
      <c r="F5" s="27" t="s">
        <v>188</v>
      </c>
    </row>
    <row r="6" ht="19.5" customHeight="1" spans="1:6">
      <c r="A6" s="17"/>
      <c r="B6" s="29"/>
      <c r="C6" s="62" t="s">
        <v>59</v>
      </c>
      <c r="D6" s="62" t="s">
        <v>189</v>
      </c>
      <c r="E6" s="62" t="s">
        <v>190</v>
      </c>
      <c r="F6" s="29"/>
    </row>
    <row r="7" ht="18.75" customHeight="1" spans="1:6">
      <c r="A7" s="129">
        <v>1</v>
      </c>
      <c r="B7" s="129">
        <v>2</v>
      </c>
      <c r="C7" s="130">
        <v>3</v>
      </c>
      <c r="D7" s="129">
        <v>4</v>
      </c>
      <c r="E7" s="129">
        <v>5</v>
      </c>
      <c r="F7" s="129">
        <v>6</v>
      </c>
    </row>
    <row r="8" ht="18.75" customHeight="1" spans="1:6">
      <c r="A8" s="98"/>
      <c r="B8" s="98"/>
      <c r="C8" s="131"/>
      <c r="D8" s="98"/>
      <c r="E8" s="98"/>
      <c r="F8" s="98"/>
    </row>
    <row r="10" customHeight="1" spans="1:6">
      <c r="A10" t="s">
        <v>191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scale="72" orientation="landscape"/>
  <headerFooter/>
  <ignoredErrors>
    <ignoredError sqref="A4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3"/>
  <sheetViews>
    <sheetView showZeros="0" workbookViewId="0">
      <pane ySplit="1" topLeftCell="A18" activePane="bottomLeft" state="frozen"/>
      <selection/>
      <selection pane="bottomLeft" activeCell="G38" sqref="G38"/>
    </sheetView>
  </sheetViews>
  <sheetFormatPr defaultColWidth="9.125" defaultRowHeight="14.25" customHeight="1"/>
  <cols>
    <col min="1" max="1" width="28.75" customWidth="1"/>
    <col min="2" max="3" width="23.875" customWidth="1"/>
    <col min="4" max="4" width="14.625" customWidth="1"/>
    <col min="5" max="5" width="18.5" customWidth="1"/>
    <col min="6" max="6" width="14.75" customWidth="1"/>
    <col min="7" max="7" width="18.875" customWidth="1"/>
    <col min="8" max="13" width="15.375" customWidth="1"/>
    <col min="14" max="16" width="14.75" customWidth="1"/>
    <col min="17" max="17" width="14.875" customWidth="1"/>
    <col min="18" max="23" width="1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1:23">
      <c r="D2" s="2"/>
      <c r="E2" s="2"/>
      <c r="F2" s="2"/>
      <c r="G2" s="2"/>
      <c r="U2" s="112"/>
      <c r="W2" s="54" t="s">
        <v>192</v>
      </c>
    </row>
    <row r="3" ht="27.75" customHeight="1" spans="1:23">
      <c r="A3" s="26" t="s">
        <v>193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</row>
    <row r="4" ht="13.5" customHeight="1" spans="1:23">
      <c r="A4" s="5" t="str">
        <f>"单位名称：昆明市西山区海口依兰中心学校"&amp;""</f>
        <v>单位名称：昆明市西山区海口依兰中心学校</v>
      </c>
      <c r="B4" s="6"/>
      <c r="C4" s="6"/>
      <c r="D4" s="6"/>
      <c r="E4" s="6"/>
      <c r="F4" s="6"/>
      <c r="G4" s="6"/>
      <c r="H4" s="7"/>
      <c r="I4" s="7"/>
      <c r="J4" s="7"/>
      <c r="K4" s="7"/>
      <c r="L4" s="7"/>
      <c r="M4" s="7"/>
      <c r="N4" s="7"/>
      <c r="O4" s="7"/>
      <c r="P4" s="7"/>
      <c r="Q4" s="7"/>
      <c r="U4" s="112"/>
      <c r="W4" s="102" t="s">
        <v>184</v>
      </c>
    </row>
    <row r="5" ht="21.75" customHeight="1" spans="1:23">
      <c r="A5" s="9" t="s">
        <v>194</v>
      </c>
      <c r="B5" s="9" t="s">
        <v>195</v>
      </c>
      <c r="C5" s="9" t="s">
        <v>196</v>
      </c>
      <c r="D5" s="10" t="s">
        <v>197</v>
      </c>
      <c r="E5" s="10" t="s">
        <v>198</v>
      </c>
      <c r="F5" s="10" t="s">
        <v>199</v>
      </c>
      <c r="G5" s="10" t="s">
        <v>200</v>
      </c>
      <c r="H5" s="62" t="s">
        <v>201</v>
      </c>
      <c r="I5" s="62"/>
      <c r="J5" s="62"/>
      <c r="K5" s="62"/>
      <c r="L5" s="114"/>
      <c r="M5" s="114"/>
      <c r="N5" s="114"/>
      <c r="O5" s="114"/>
      <c r="P5" s="114"/>
      <c r="Q5" s="47"/>
      <c r="R5" s="62"/>
      <c r="S5" s="62"/>
      <c r="T5" s="62"/>
      <c r="U5" s="62"/>
      <c r="V5" s="62"/>
      <c r="W5" s="62"/>
    </row>
    <row r="6" ht="21.75" customHeight="1" spans="1:23">
      <c r="A6" s="14"/>
      <c r="B6" s="14"/>
      <c r="C6" s="14"/>
      <c r="D6" s="15"/>
      <c r="E6" s="15"/>
      <c r="F6" s="15"/>
      <c r="G6" s="15"/>
      <c r="H6" s="62" t="s">
        <v>57</v>
      </c>
      <c r="I6" s="47" t="s">
        <v>60</v>
      </c>
      <c r="J6" s="47"/>
      <c r="K6" s="47"/>
      <c r="L6" s="114"/>
      <c r="M6" s="114"/>
      <c r="N6" s="114" t="s">
        <v>202</v>
      </c>
      <c r="O6" s="114"/>
      <c r="P6" s="114"/>
      <c r="Q6" s="47" t="s">
        <v>63</v>
      </c>
      <c r="R6" s="62" t="s">
        <v>77</v>
      </c>
      <c r="S6" s="47"/>
      <c r="T6" s="47"/>
      <c r="U6" s="47"/>
      <c r="V6" s="47"/>
      <c r="W6" s="47"/>
    </row>
    <row r="7" ht="15" customHeight="1" spans="1:23">
      <c r="A7" s="16"/>
      <c r="B7" s="16"/>
      <c r="C7" s="16"/>
      <c r="D7" s="17"/>
      <c r="E7" s="17"/>
      <c r="F7" s="17"/>
      <c r="G7" s="17"/>
      <c r="H7" s="62"/>
      <c r="I7" s="47" t="s">
        <v>203</v>
      </c>
      <c r="J7" s="47" t="s">
        <v>204</v>
      </c>
      <c r="K7" s="47" t="s">
        <v>205</v>
      </c>
      <c r="L7" s="119" t="s">
        <v>206</v>
      </c>
      <c r="M7" s="119" t="s">
        <v>207</v>
      </c>
      <c r="N7" s="119" t="s">
        <v>60</v>
      </c>
      <c r="O7" s="119" t="s">
        <v>61</v>
      </c>
      <c r="P7" s="119" t="s">
        <v>62</v>
      </c>
      <c r="Q7" s="47"/>
      <c r="R7" s="47" t="s">
        <v>59</v>
      </c>
      <c r="S7" s="47" t="s">
        <v>70</v>
      </c>
      <c r="T7" s="47" t="s">
        <v>208</v>
      </c>
      <c r="U7" s="47" t="s">
        <v>66</v>
      </c>
      <c r="V7" s="47" t="s">
        <v>67</v>
      </c>
      <c r="W7" s="47" t="s">
        <v>68</v>
      </c>
    </row>
    <row r="8" ht="27.75" customHeight="1" spans="1:23">
      <c r="A8" s="16"/>
      <c r="B8" s="16"/>
      <c r="C8" s="16"/>
      <c r="D8" s="17"/>
      <c r="E8" s="17"/>
      <c r="F8" s="17"/>
      <c r="G8" s="17"/>
      <c r="H8" s="62"/>
      <c r="I8" s="47"/>
      <c r="J8" s="47"/>
      <c r="K8" s="47"/>
      <c r="L8" s="119"/>
      <c r="M8" s="119"/>
      <c r="N8" s="119"/>
      <c r="O8" s="119"/>
      <c r="P8" s="119"/>
      <c r="Q8" s="47"/>
      <c r="R8" s="47"/>
      <c r="S8" s="47"/>
      <c r="T8" s="47"/>
      <c r="U8" s="47"/>
      <c r="V8" s="47"/>
      <c r="W8" s="47"/>
    </row>
    <row r="9" ht="15" customHeight="1" spans="1:23">
      <c r="A9" s="120">
        <v>1</v>
      </c>
      <c r="B9" s="120">
        <v>2</v>
      </c>
      <c r="C9" s="120">
        <v>3</v>
      </c>
      <c r="D9" s="120">
        <v>4</v>
      </c>
      <c r="E9" s="120">
        <v>5</v>
      </c>
      <c r="F9" s="120">
        <v>6</v>
      </c>
      <c r="G9" s="120">
        <v>7</v>
      </c>
      <c r="H9" s="120">
        <v>8</v>
      </c>
      <c r="I9" s="120">
        <v>9</v>
      </c>
      <c r="J9" s="120">
        <v>10</v>
      </c>
      <c r="K9" s="120">
        <v>11</v>
      </c>
      <c r="L9" s="120">
        <v>12</v>
      </c>
      <c r="M9" s="120">
        <v>13</v>
      </c>
      <c r="N9" s="120">
        <v>14</v>
      </c>
      <c r="O9" s="120">
        <v>15</v>
      </c>
      <c r="P9" s="120">
        <v>16</v>
      </c>
      <c r="Q9" s="120">
        <v>17</v>
      </c>
      <c r="R9" s="120">
        <v>18</v>
      </c>
      <c r="S9" s="120">
        <v>19</v>
      </c>
      <c r="T9" s="120">
        <v>20</v>
      </c>
      <c r="U9" s="120">
        <v>21</v>
      </c>
      <c r="V9" s="120">
        <v>22</v>
      </c>
      <c r="W9" s="120">
        <v>23</v>
      </c>
    </row>
    <row r="10" ht="18.75" customHeight="1" spans="1:23">
      <c r="A10" s="121" t="s">
        <v>209</v>
      </c>
      <c r="B10" s="122" t="s">
        <v>210</v>
      </c>
      <c r="C10" s="121" t="s">
        <v>211</v>
      </c>
      <c r="D10" s="121" t="s">
        <v>109</v>
      </c>
      <c r="E10" s="121" t="s">
        <v>110</v>
      </c>
      <c r="F10" s="121" t="s">
        <v>212</v>
      </c>
      <c r="G10" s="121" t="s">
        <v>213</v>
      </c>
      <c r="H10" s="63">
        <v>42600</v>
      </c>
      <c r="I10" s="63">
        <v>42600</v>
      </c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</row>
    <row r="11" ht="18.75" customHeight="1" spans="1:23">
      <c r="A11" s="121" t="s">
        <v>209</v>
      </c>
      <c r="B11" s="123" t="s">
        <v>214</v>
      </c>
      <c r="C11" s="121" t="s">
        <v>215</v>
      </c>
      <c r="D11" s="121" t="s">
        <v>91</v>
      </c>
      <c r="E11" s="121" t="s">
        <v>180</v>
      </c>
      <c r="F11" s="121" t="s">
        <v>216</v>
      </c>
      <c r="G11" s="121" t="s">
        <v>217</v>
      </c>
      <c r="H11" s="63">
        <v>66000</v>
      </c>
      <c r="I11" s="63">
        <v>66000</v>
      </c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</row>
    <row r="12" ht="18.75" customHeight="1" spans="1:23">
      <c r="A12" s="121" t="s">
        <v>209</v>
      </c>
      <c r="B12" s="123" t="s">
        <v>218</v>
      </c>
      <c r="C12" s="121" t="s">
        <v>219</v>
      </c>
      <c r="D12" s="121" t="s">
        <v>89</v>
      </c>
      <c r="E12" s="121" t="s">
        <v>90</v>
      </c>
      <c r="F12" s="121" t="s">
        <v>220</v>
      </c>
      <c r="G12" s="121" t="s">
        <v>221</v>
      </c>
      <c r="H12" s="63">
        <v>1869</v>
      </c>
      <c r="I12" s="63">
        <v>1869</v>
      </c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</row>
    <row r="13" ht="18.75" customHeight="1" spans="1:23">
      <c r="A13" s="121" t="s">
        <v>209</v>
      </c>
      <c r="B13" s="123" t="s">
        <v>218</v>
      </c>
      <c r="C13" s="121" t="s">
        <v>219</v>
      </c>
      <c r="D13" s="121" t="s">
        <v>91</v>
      </c>
      <c r="E13" s="121" t="s">
        <v>180</v>
      </c>
      <c r="F13" s="121" t="s">
        <v>220</v>
      </c>
      <c r="G13" s="121" t="s">
        <v>221</v>
      </c>
      <c r="H13" s="63">
        <v>5400</v>
      </c>
      <c r="I13" s="63">
        <v>5400</v>
      </c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</row>
    <row r="14" ht="18.75" customHeight="1" spans="1:23">
      <c r="A14" s="121" t="s">
        <v>209</v>
      </c>
      <c r="B14" s="123" t="s">
        <v>218</v>
      </c>
      <c r="C14" s="121" t="s">
        <v>219</v>
      </c>
      <c r="D14" s="121" t="s">
        <v>91</v>
      </c>
      <c r="E14" s="121" t="s">
        <v>180</v>
      </c>
      <c r="F14" s="121" t="s">
        <v>222</v>
      </c>
      <c r="G14" s="121" t="s">
        <v>223</v>
      </c>
      <c r="H14" s="63">
        <v>106412.64</v>
      </c>
      <c r="I14" s="63">
        <v>106412.64</v>
      </c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</row>
    <row r="15" ht="18.75" customHeight="1" spans="1:23">
      <c r="A15" s="121" t="s">
        <v>209</v>
      </c>
      <c r="B15" s="123" t="s">
        <v>218</v>
      </c>
      <c r="C15" s="121" t="s">
        <v>219</v>
      </c>
      <c r="D15" s="121" t="s">
        <v>91</v>
      </c>
      <c r="E15" s="121" t="s">
        <v>180</v>
      </c>
      <c r="F15" s="121" t="s">
        <v>216</v>
      </c>
      <c r="G15" s="121" t="s">
        <v>217</v>
      </c>
      <c r="H15" s="63">
        <v>150000</v>
      </c>
      <c r="I15" s="63">
        <v>150000</v>
      </c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</row>
    <row r="16" ht="18.75" customHeight="1" spans="1:23">
      <c r="A16" s="121" t="s">
        <v>209</v>
      </c>
      <c r="B16" s="124" t="s">
        <v>224</v>
      </c>
      <c r="C16" s="121" t="s">
        <v>225</v>
      </c>
      <c r="D16" s="121" t="s">
        <v>109</v>
      </c>
      <c r="E16" s="121" t="s">
        <v>110</v>
      </c>
      <c r="F16" s="121" t="s">
        <v>212</v>
      </c>
      <c r="G16" s="121" t="s">
        <v>213</v>
      </c>
      <c r="H16" s="63">
        <v>734400</v>
      </c>
      <c r="I16" s="63">
        <v>734400</v>
      </c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</row>
    <row r="17" ht="18.75" customHeight="1" spans="1:23">
      <c r="A17" s="121" t="s">
        <v>209</v>
      </c>
      <c r="B17" s="124" t="s">
        <v>226</v>
      </c>
      <c r="C17" s="121" t="s">
        <v>225</v>
      </c>
      <c r="D17" s="121" t="s">
        <v>109</v>
      </c>
      <c r="E17" s="121" t="s">
        <v>110</v>
      </c>
      <c r="F17" s="121" t="s">
        <v>212</v>
      </c>
      <c r="G17" s="121" t="s">
        <v>213</v>
      </c>
      <c r="H17" s="63">
        <v>306000</v>
      </c>
      <c r="I17" s="63">
        <v>306000</v>
      </c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</row>
    <row r="18" ht="18.75" customHeight="1" spans="1:23">
      <c r="A18" s="121" t="s">
        <v>209</v>
      </c>
      <c r="B18" s="123" t="s">
        <v>227</v>
      </c>
      <c r="C18" s="121" t="s">
        <v>228</v>
      </c>
      <c r="D18" s="121" t="s">
        <v>91</v>
      </c>
      <c r="E18" s="121" t="s">
        <v>180</v>
      </c>
      <c r="F18" s="121" t="s">
        <v>220</v>
      </c>
      <c r="G18" s="121" t="s">
        <v>221</v>
      </c>
      <c r="H18" s="63">
        <v>30600</v>
      </c>
      <c r="I18" s="63">
        <v>30600</v>
      </c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</row>
    <row r="19" ht="18.75" customHeight="1" spans="1:23">
      <c r="A19" s="121" t="s">
        <v>209</v>
      </c>
      <c r="B19" s="123" t="s">
        <v>229</v>
      </c>
      <c r="C19" s="121" t="s">
        <v>230</v>
      </c>
      <c r="D19" s="121" t="s">
        <v>91</v>
      </c>
      <c r="E19" s="121" t="s">
        <v>180</v>
      </c>
      <c r="F19" s="121" t="s">
        <v>231</v>
      </c>
      <c r="G19" s="121" t="s">
        <v>232</v>
      </c>
      <c r="H19" s="63">
        <v>2944752</v>
      </c>
      <c r="I19" s="63">
        <v>2944752</v>
      </c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</row>
    <row r="20" ht="18.75" customHeight="1" spans="1:23">
      <c r="A20" s="121" t="s">
        <v>209</v>
      </c>
      <c r="B20" s="123" t="s">
        <v>229</v>
      </c>
      <c r="C20" s="121" t="s">
        <v>230</v>
      </c>
      <c r="D20" s="121" t="s">
        <v>91</v>
      </c>
      <c r="E20" s="121" t="s">
        <v>180</v>
      </c>
      <c r="F20" s="121" t="s">
        <v>233</v>
      </c>
      <c r="G20" s="121" t="s">
        <v>234</v>
      </c>
      <c r="H20" s="63">
        <v>357000</v>
      </c>
      <c r="I20" s="63">
        <v>357000</v>
      </c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</row>
    <row r="21" ht="18.75" customHeight="1" spans="1:23">
      <c r="A21" s="121" t="s">
        <v>209</v>
      </c>
      <c r="B21" s="123" t="s">
        <v>229</v>
      </c>
      <c r="C21" s="121" t="s">
        <v>230</v>
      </c>
      <c r="D21" s="121" t="s">
        <v>91</v>
      </c>
      <c r="E21" s="121" t="s">
        <v>180</v>
      </c>
      <c r="F21" s="121" t="s">
        <v>233</v>
      </c>
      <c r="G21" s="121" t="s">
        <v>234</v>
      </c>
      <c r="H21" s="63">
        <v>1043388</v>
      </c>
      <c r="I21" s="63">
        <v>1043388</v>
      </c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</row>
    <row r="22" ht="18.75" customHeight="1" spans="1:23">
      <c r="A22" s="121" t="s">
        <v>209</v>
      </c>
      <c r="B22" s="123" t="s">
        <v>229</v>
      </c>
      <c r="C22" s="121" t="s">
        <v>230</v>
      </c>
      <c r="D22" s="121" t="s">
        <v>91</v>
      </c>
      <c r="E22" s="121" t="s">
        <v>180</v>
      </c>
      <c r="F22" s="121" t="s">
        <v>233</v>
      </c>
      <c r="G22" s="121" t="s">
        <v>234</v>
      </c>
      <c r="H22" s="63">
        <v>294000</v>
      </c>
      <c r="I22" s="63">
        <v>294000</v>
      </c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</row>
    <row r="23" ht="18.75" customHeight="1" spans="1:23">
      <c r="A23" s="121" t="s">
        <v>209</v>
      </c>
      <c r="B23" s="123" t="s">
        <v>229</v>
      </c>
      <c r="C23" s="121" t="s">
        <v>230</v>
      </c>
      <c r="D23" s="121" t="s">
        <v>91</v>
      </c>
      <c r="E23" s="121" t="s">
        <v>180</v>
      </c>
      <c r="F23" s="121" t="s">
        <v>235</v>
      </c>
      <c r="G23" s="121" t="s">
        <v>236</v>
      </c>
      <c r="H23" s="63">
        <v>245396</v>
      </c>
      <c r="I23" s="63">
        <v>245396</v>
      </c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</row>
    <row r="24" ht="18.75" customHeight="1" spans="1:23">
      <c r="A24" s="121" t="s">
        <v>209</v>
      </c>
      <c r="B24" s="123" t="s">
        <v>229</v>
      </c>
      <c r="C24" s="121" t="s">
        <v>230</v>
      </c>
      <c r="D24" s="121" t="s">
        <v>91</v>
      </c>
      <c r="E24" s="121" t="s">
        <v>180</v>
      </c>
      <c r="F24" s="121" t="s">
        <v>237</v>
      </c>
      <c r="G24" s="121" t="s">
        <v>238</v>
      </c>
      <c r="H24" s="63">
        <v>521340</v>
      </c>
      <c r="I24" s="63">
        <v>521340</v>
      </c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</row>
    <row r="25" ht="18.75" customHeight="1" spans="1:23">
      <c r="A25" s="121" t="s">
        <v>209</v>
      </c>
      <c r="B25" s="123" t="s">
        <v>229</v>
      </c>
      <c r="C25" s="121" t="s">
        <v>230</v>
      </c>
      <c r="D25" s="121" t="s">
        <v>91</v>
      </c>
      <c r="E25" s="121" t="s">
        <v>180</v>
      </c>
      <c r="F25" s="121" t="s">
        <v>237</v>
      </c>
      <c r="G25" s="121" t="s">
        <v>238</v>
      </c>
      <c r="H25" s="63">
        <v>954540</v>
      </c>
      <c r="I25" s="63">
        <v>954540</v>
      </c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</row>
    <row r="26" ht="18.75" customHeight="1" spans="1:23">
      <c r="A26" s="121" t="s">
        <v>209</v>
      </c>
      <c r="B26" s="123" t="s">
        <v>239</v>
      </c>
      <c r="C26" s="121" t="s">
        <v>240</v>
      </c>
      <c r="D26" s="121" t="s">
        <v>91</v>
      </c>
      <c r="E26" s="121" t="s">
        <v>180</v>
      </c>
      <c r="F26" s="121" t="s">
        <v>241</v>
      </c>
      <c r="G26" s="121" t="s">
        <v>240</v>
      </c>
      <c r="H26" s="63">
        <v>58895.04</v>
      </c>
      <c r="I26" s="63">
        <v>58895.04</v>
      </c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</row>
    <row r="27" ht="18.75" customHeight="1" spans="1:23">
      <c r="A27" s="121" t="s">
        <v>209</v>
      </c>
      <c r="B27" s="123" t="s">
        <v>242</v>
      </c>
      <c r="C27" s="121" t="s">
        <v>130</v>
      </c>
      <c r="D27" s="121" t="s">
        <v>129</v>
      </c>
      <c r="E27" s="121" t="s">
        <v>130</v>
      </c>
      <c r="F27" s="121" t="s">
        <v>243</v>
      </c>
      <c r="G27" s="121" t="s">
        <v>130</v>
      </c>
      <c r="H27" s="63">
        <v>922668</v>
      </c>
      <c r="I27" s="63">
        <v>922668</v>
      </c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</row>
    <row r="28" ht="18.75" customHeight="1" spans="1:23">
      <c r="A28" s="121" t="s">
        <v>209</v>
      </c>
      <c r="B28" s="123" t="s">
        <v>244</v>
      </c>
      <c r="C28" s="121" t="s">
        <v>245</v>
      </c>
      <c r="D28" s="121" t="s">
        <v>91</v>
      </c>
      <c r="E28" s="121" t="s">
        <v>180</v>
      </c>
      <c r="F28" s="121" t="s">
        <v>235</v>
      </c>
      <c r="G28" s="121" t="s">
        <v>236</v>
      </c>
      <c r="H28" s="63">
        <v>1750000</v>
      </c>
      <c r="I28" s="63">
        <v>1750000</v>
      </c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</row>
    <row r="29" ht="18.75" customHeight="1" spans="1:23">
      <c r="A29" s="121" t="s">
        <v>209</v>
      </c>
      <c r="B29" s="123" t="s">
        <v>244</v>
      </c>
      <c r="C29" s="121" t="s">
        <v>245</v>
      </c>
      <c r="D29" s="121" t="s">
        <v>91</v>
      </c>
      <c r="E29" s="121" t="s">
        <v>180</v>
      </c>
      <c r="F29" s="121" t="s">
        <v>237</v>
      </c>
      <c r="G29" s="121" t="s">
        <v>238</v>
      </c>
      <c r="H29" s="63">
        <v>900000</v>
      </c>
      <c r="I29" s="63">
        <v>900000</v>
      </c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</row>
    <row r="30" ht="18.75" customHeight="1" spans="1:23">
      <c r="A30" s="121" t="s">
        <v>209</v>
      </c>
      <c r="B30" s="123" t="s">
        <v>246</v>
      </c>
      <c r="C30" s="121" t="s">
        <v>247</v>
      </c>
      <c r="D30" s="121" t="s">
        <v>107</v>
      </c>
      <c r="E30" s="121" t="s">
        <v>108</v>
      </c>
      <c r="F30" s="121" t="s">
        <v>248</v>
      </c>
      <c r="G30" s="121" t="s">
        <v>249</v>
      </c>
      <c r="H30" s="63">
        <v>952800</v>
      </c>
      <c r="I30" s="63">
        <v>952800</v>
      </c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</row>
    <row r="31" ht="18.75" customHeight="1" spans="1:23">
      <c r="A31" s="121" t="s">
        <v>209</v>
      </c>
      <c r="B31" s="123" t="s">
        <v>246</v>
      </c>
      <c r="C31" s="121" t="s">
        <v>247</v>
      </c>
      <c r="D31" s="121" t="s">
        <v>119</v>
      </c>
      <c r="E31" s="121" t="s">
        <v>120</v>
      </c>
      <c r="F31" s="121" t="s">
        <v>250</v>
      </c>
      <c r="G31" s="121" t="s">
        <v>251</v>
      </c>
      <c r="H31" s="63">
        <v>447650</v>
      </c>
      <c r="I31" s="63">
        <v>447650</v>
      </c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</row>
    <row r="32" ht="18.75" customHeight="1" spans="1:23">
      <c r="A32" s="121" t="s">
        <v>209</v>
      </c>
      <c r="B32" s="123" t="s">
        <v>246</v>
      </c>
      <c r="C32" s="121" t="s">
        <v>247</v>
      </c>
      <c r="D32" s="121" t="s">
        <v>121</v>
      </c>
      <c r="E32" s="121" t="s">
        <v>122</v>
      </c>
      <c r="F32" s="121" t="s">
        <v>252</v>
      </c>
      <c r="G32" s="121" t="s">
        <v>253</v>
      </c>
      <c r="H32" s="63">
        <v>54660</v>
      </c>
      <c r="I32" s="63">
        <v>54660</v>
      </c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</row>
    <row r="33" ht="18.75" customHeight="1" spans="1:23">
      <c r="A33" s="121" t="s">
        <v>209</v>
      </c>
      <c r="B33" s="123" t="s">
        <v>246</v>
      </c>
      <c r="C33" s="121" t="s">
        <v>247</v>
      </c>
      <c r="D33" s="121" t="s">
        <v>121</v>
      </c>
      <c r="E33" s="121" t="s">
        <v>122</v>
      </c>
      <c r="F33" s="121" t="s">
        <v>252</v>
      </c>
      <c r="G33" s="121" t="s">
        <v>253</v>
      </c>
      <c r="H33" s="63">
        <v>460055</v>
      </c>
      <c r="I33" s="63">
        <v>460055</v>
      </c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</row>
    <row r="34" ht="18.75" customHeight="1" spans="1:23">
      <c r="A34" s="121" t="s">
        <v>209</v>
      </c>
      <c r="B34" s="123" t="s">
        <v>246</v>
      </c>
      <c r="C34" s="121" t="s">
        <v>247</v>
      </c>
      <c r="D34" s="121" t="s">
        <v>91</v>
      </c>
      <c r="E34" s="121" t="s">
        <v>180</v>
      </c>
      <c r="F34" s="121" t="s">
        <v>254</v>
      </c>
      <c r="G34" s="121" t="s">
        <v>255</v>
      </c>
      <c r="H34" s="63">
        <v>19434.72</v>
      </c>
      <c r="I34" s="63">
        <v>19434.72</v>
      </c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</row>
    <row r="35" ht="18.75" customHeight="1" spans="1:23">
      <c r="A35" s="121" t="s">
        <v>209</v>
      </c>
      <c r="B35" s="123" t="s">
        <v>246</v>
      </c>
      <c r="C35" s="121" t="s">
        <v>247</v>
      </c>
      <c r="D35" s="121" t="s">
        <v>123</v>
      </c>
      <c r="E35" s="121" t="s">
        <v>124</v>
      </c>
      <c r="F35" s="121" t="s">
        <v>254</v>
      </c>
      <c r="G35" s="121" t="s">
        <v>255</v>
      </c>
      <c r="H35" s="63">
        <v>20380.32</v>
      </c>
      <c r="I35" s="63">
        <v>20380.32</v>
      </c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</row>
    <row r="36" ht="18.75" customHeight="1" spans="1:23">
      <c r="A36" s="121" t="s">
        <v>209</v>
      </c>
      <c r="B36" s="123" t="s">
        <v>246</v>
      </c>
      <c r="C36" s="121" t="s">
        <v>247</v>
      </c>
      <c r="D36" s="121" t="s">
        <v>123</v>
      </c>
      <c r="E36" s="121" t="s">
        <v>124</v>
      </c>
      <c r="F36" s="121" t="s">
        <v>254</v>
      </c>
      <c r="G36" s="121" t="s">
        <v>255</v>
      </c>
      <c r="H36" s="63">
        <v>5976</v>
      </c>
      <c r="I36" s="63">
        <v>5976</v>
      </c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</row>
    <row r="37" ht="18.75" customHeight="1" spans="1:23">
      <c r="A37" s="121" t="s">
        <v>209</v>
      </c>
      <c r="B37" s="123" t="s">
        <v>246</v>
      </c>
      <c r="C37" s="121" t="s">
        <v>247</v>
      </c>
      <c r="D37" s="121" t="s">
        <v>123</v>
      </c>
      <c r="E37" s="121" t="s">
        <v>124</v>
      </c>
      <c r="F37" s="121" t="s">
        <v>254</v>
      </c>
      <c r="G37" s="121" t="s">
        <v>255</v>
      </c>
      <c r="H37" s="63">
        <v>50298</v>
      </c>
      <c r="I37" s="63">
        <v>50298</v>
      </c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</row>
    <row r="38" ht="18.75" customHeight="1" spans="1:23">
      <c r="A38" s="121" t="s">
        <v>209</v>
      </c>
      <c r="B38" s="124" t="s">
        <v>256</v>
      </c>
      <c r="C38" s="121" t="s">
        <v>257</v>
      </c>
      <c r="D38" s="121" t="s">
        <v>91</v>
      </c>
      <c r="E38" s="121" t="s">
        <v>180</v>
      </c>
      <c r="F38" s="121" t="s">
        <v>258</v>
      </c>
      <c r="G38" s="121" t="s">
        <v>259</v>
      </c>
      <c r="H38" s="63">
        <v>545429.52</v>
      </c>
      <c r="I38" s="63">
        <v>545429.52</v>
      </c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</row>
    <row r="39" ht="18.75" customHeight="1" spans="1:23">
      <c r="A39" s="121" t="s">
        <v>209</v>
      </c>
      <c r="B39" s="124" t="s">
        <v>256</v>
      </c>
      <c r="C39" s="121" t="s">
        <v>257</v>
      </c>
      <c r="D39" s="121" t="s">
        <v>91</v>
      </c>
      <c r="E39" s="121" t="s">
        <v>180</v>
      </c>
      <c r="F39" s="121" t="s">
        <v>258</v>
      </c>
      <c r="G39" s="121" t="s">
        <v>259</v>
      </c>
      <c r="H39" s="63">
        <v>29533.44</v>
      </c>
      <c r="I39" s="63">
        <v>29533.44</v>
      </c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</row>
    <row r="40" ht="18.75" customHeight="1" spans="1:23">
      <c r="A40" s="121" t="s">
        <v>209</v>
      </c>
      <c r="B40" s="124" t="s">
        <v>256</v>
      </c>
      <c r="C40" s="121" t="s">
        <v>257</v>
      </c>
      <c r="D40" s="121" t="s">
        <v>91</v>
      </c>
      <c r="E40" s="121" t="s">
        <v>180</v>
      </c>
      <c r="F40" s="121" t="s">
        <v>258</v>
      </c>
      <c r="G40" s="121" t="s">
        <v>259</v>
      </c>
      <c r="H40" s="63">
        <v>120466.56</v>
      </c>
      <c r="I40" s="63">
        <v>120466.56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1" ht="18.75" customHeight="1" spans="1:23">
      <c r="A41" s="121" t="s">
        <v>209</v>
      </c>
      <c r="B41" s="124" t="s">
        <v>256</v>
      </c>
      <c r="C41" s="121" t="s">
        <v>257</v>
      </c>
      <c r="D41" s="121" t="s">
        <v>91</v>
      </c>
      <c r="E41" s="121" t="s">
        <v>180</v>
      </c>
      <c r="F41" s="121" t="s">
        <v>258</v>
      </c>
      <c r="G41" s="121" t="s">
        <v>259</v>
      </c>
      <c r="H41" s="63">
        <v>129570.48</v>
      </c>
      <c r="I41" s="63">
        <v>129570.48</v>
      </c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</row>
    <row r="42" ht="18.75" customHeight="1" spans="1:23">
      <c r="A42" s="121" t="s">
        <v>209</v>
      </c>
      <c r="B42" s="125" t="s">
        <v>260</v>
      </c>
      <c r="C42" s="121" t="s">
        <v>261</v>
      </c>
      <c r="D42" s="121" t="s">
        <v>91</v>
      </c>
      <c r="E42" s="121" t="s">
        <v>180</v>
      </c>
      <c r="F42" s="121" t="s">
        <v>216</v>
      </c>
      <c r="G42" s="121" t="s">
        <v>217</v>
      </c>
      <c r="H42" s="63">
        <v>151200</v>
      </c>
      <c r="I42" s="63">
        <v>151200</v>
      </c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</row>
    <row r="43" ht="18.75" customHeight="1" spans="1:23">
      <c r="A43" s="32" t="s">
        <v>131</v>
      </c>
      <c r="B43" s="33"/>
      <c r="C43" s="33"/>
      <c r="D43" s="33"/>
      <c r="E43" s="33"/>
      <c r="F43" s="33"/>
      <c r="G43" s="34"/>
      <c r="H43" s="126">
        <v>14422714.72</v>
      </c>
      <c r="I43" s="126">
        <v>14422714.72</v>
      </c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</row>
  </sheetData>
  <mergeCells count="30">
    <mergeCell ref="A3:W3"/>
    <mergeCell ref="A4:G4"/>
    <mergeCell ref="H5:W5"/>
    <mergeCell ref="I6:M6"/>
    <mergeCell ref="N6:P6"/>
    <mergeCell ref="R6:W6"/>
    <mergeCell ref="A43:G43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9" scale="34" orientation="landscape"/>
  <headerFooter/>
  <ignoredErrors>
    <ignoredError sqref="A4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7"/>
  <sheetViews>
    <sheetView showZeros="0" topLeftCell="I1" workbookViewId="0">
      <pane ySplit="1" topLeftCell="A2" activePane="bottomLeft" state="frozen"/>
      <selection/>
      <selection pane="bottomLeft" activeCell="T18" sqref="T18"/>
    </sheetView>
  </sheetViews>
  <sheetFormatPr defaultColWidth="9.125" defaultRowHeight="14.25" customHeight="1"/>
  <cols>
    <col min="1" max="1" width="14.625" customWidth="1"/>
    <col min="2" max="2" width="21.5" customWidth="1"/>
    <col min="3" max="3" width="48.375" customWidth="1"/>
    <col min="4" max="4" width="23.875" customWidth="1"/>
    <col min="5" max="5" width="15.625" customWidth="1"/>
    <col min="6" max="6" width="19.75" customWidth="1"/>
    <col min="7" max="7" width="14.875" customWidth="1"/>
    <col min="8" max="8" width="19.75" customWidth="1"/>
    <col min="9" max="16" width="14.125" customWidth="1"/>
    <col min="17" max="17" width="13.625" customWidth="1"/>
    <col min="18" max="23" width="15.12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1:23">
      <c r="E2" s="2"/>
      <c r="F2" s="2"/>
      <c r="G2" s="2"/>
      <c r="H2" s="2"/>
      <c r="U2" s="112"/>
      <c r="W2" s="54" t="s">
        <v>262</v>
      </c>
    </row>
    <row r="3" ht="27.75" customHeight="1" spans="1:23">
      <c r="A3" s="26" t="s">
        <v>263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</row>
    <row r="4" ht="13.5" customHeight="1" spans="1:23">
      <c r="A4" s="5" t="str">
        <f>"单位名称：昆明市西山区海口依兰中心学校"&amp;""</f>
        <v>单位名称：昆明市西山区海口依兰中心学校</v>
      </c>
      <c r="B4" s="113" t="str">
        <f t="shared" ref="B4" si="0">"单位名称："&amp;"绩效评价中心"</f>
        <v>单位名称：绩效评价中心</v>
      </c>
      <c r="C4" s="113"/>
      <c r="D4" s="113"/>
      <c r="E4" s="113"/>
      <c r="F4" s="113"/>
      <c r="G4" s="113"/>
      <c r="H4" s="113"/>
      <c r="I4" s="113"/>
      <c r="J4" s="7"/>
      <c r="K4" s="7"/>
      <c r="L4" s="7"/>
      <c r="M4" s="7"/>
      <c r="N4" s="7"/>
      <c r="O4" s="7"/>
      <c r="P4" s="7"/>
      <c r="Q4" s="7"/>
      <c r="U4" s="112"/>
      <c r="W4" s="102" t="s">
        <v>184</v>
      </c>
    </row>
    <row r="5" ht="21.75" customHeight="1" spans="1:23">
      <c r="A5" s="9" t="s">
        <v>264</v>
      </c>
      <c r="B5" s="9" t="s">
        <v>195</v>
      </c>
      <c r="C5" s="9" t="s">
        <v>196</v>
      </c>
      <c r="D5" s="9" t="s">
        <v>265</v>
      </c>
      <c r="E5" s="10" t="s">
        <v>197</v>
      </c>
      <c r="F5" s="10" t="s">
        <v>198</v>
      </c>
      <c r="G5" s="10" t="s">
        <v>199</v>
      </c>
      <c r="H5" s="10" t="s">
        <v>200</v>
      </c>
      <c r="I5" s="62" t="s">
        <v>57</v>
      </c>
      <c r="J5" s="62" t="s">
        <v>266</v>
      </c>
      <c r="K5" s="62"/>
      <c r="L5" s="62"/>
      <c r="M5" s="62"/>
      <c r="N5" s="114" t="s">
        <v>202</v>
      </c>
      <c r="O5" s="114"/>
      <c r="P5" s="114"/>
      <c r="Q5" s="10" t="s">
        <v>63</v>
      </c>
      <c r="R5" s="11" t="s">
        <v>77</v>
      </c>
      <c r="S5" s="12"/>
      <c r="T5" s="12"/>
      <c r="U5" s="12"/>
      <c r="V5" s="12"/>
      <c r="W5" s="13"/>
    </row>
    <row r="6" ht="21.75" customHeight="1" spans="1:23">
      <c r="A6" s="14"/>
      <c r="B6" s="14"/>
      <c r="C6" s="14"/>
      <c r="D6" s="14"/>
      <c r="E6" s="15"/>
      <c r="F6" s="15"/>
      <c r="G6" s="15"/>
      <c r="H6" s="15"/>
      <c r="I6" s="62"/>
      <c r="J6" s="47" t="s">
        <v>60</v>
      </c>
      <c r="K6" s="47"/>
      <c r="L6" s="47" t="s">
        <v>61</v>
      </c>
      <c r="M6" s="47" t="s">
        <v>62</v>
      </c>
      <c r="N6" s="115" t="s">
        <v>60</v>
      </c>
      <c r="O6" s="115" t="s">
        <v>61</v>
      </c>
      <c r="P6" s="115" t="s">
        <v>62</v>
      </c>
      <c r="Q6" s="15"/>
      <c r="R6" s="10" t="s">
        <v>59</v>
      </c>
      <c r="S6" s="10" t="s">
        <v>70</v>
      </c>
      <c r="T6" s="10" t="s">
        <v>208</v>
      </c>
      <c r="U6" s="10" t="s">
        <v>66</v>
      </c>
      <c r="V6" s="10" t="s">
        <v>67</v>
      </c>
      <c r="W6" s="10" t="s">
        <v>68</v>
      </c>
    </row>
    <row r="7" ht="40.5" customHeight="1" spans="1:23">
      <c r="A7" s="16"/>
      <c r="B7" s="16"/>
      <c r="C7" s="16"/>
      <c r="D7" s="16"/>
      <c r="E7" s="17"/>
      <c r="F7" s="17"/>
      <c r="G7" s="17"/>
      <c r="H7" s="17"/>
      <c r="I7" s="62"/>
      <c r="J7" s="47" t="s">
        <v>59</v>
      </c>
      <c r="K7" s="47" t="s">
        <v>267</v>
      </c>
      <c r="L7" s="47"/>
      <c r="M7" s="47"/>
      <c r="N7" s="17"/>
      <c r="O7" s="17"/>
      <c r="P7" s="17"/>
      <c r="Q7" s="17"/>
      <c r="R7" s="17"/>
      <c r="S7" s="17"/>
      <c r="T7" s="17"/>
      <c r="U7" s="29"/>
      <c r="V7" s="17"/>
      <c r="W7" s="17"/>
    </row>
    <row r="8" ht="15" customHeight="1" spans="1:23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8">
        <v>8</v>
      </c>
      <c r="I8" s="18">
        <v>9</v>
      </c>
      <c r="J8" s="18">
        <v>10</v>
      </c>
      <c r="K8" s="18">
        <v>11</v>
      </c>
      <c r="L8" s="18">
        <v>12</v>
      </c>
      <c r="M8" s="18">
        <v>13</v>
      </c>
      <c r="N8" s="18">
        <v>14</v>
      </c>
      <c r="O8" s="18">
        <v>15</v>
      </c>
      <c r="P8" s="18">
        <v>16</v>
      </c>
      <c r="Q8" s="18">
        <v>17</v>
      </c>
      <c r="R8" s="18">
        <v>18</v>
      </c>
      <c r="S8" s="18">
        <v>19</v>
      </c>
      <c r="T8" s="18">
        <v>20</v>
      </c>
      <c r="U8" s="18">
        <v>21</v>
      </c>
      <c r="V8" s="18">
        <v>22</v>
      </c>
      <c r="W8" s="18">
        <v>23</v>
      </c>
    </row>
    <row r="9" ht="23.1" customHeight="1" spans="1:23">
      <c r="A9" s="21" t="s">
        <v>268</v>
      </c>
      <c r="B9" s="116" t="s">
        <v>269</v>
      </c>
      <c r="C9" s="20" t="s">
        <v>270</v>
      </c>
      <c r="D9" s="20" t="s">
        <v>209</v>
      </c>
      <c r="E9" s="21" t="s">
        <v>101</v>
      </c>
      <c r="F9" s="21" t="s">
        <v>102</v>
      </c>
      <c r="G9" s="21" t="s">
        <v>271</v>
      </c>
      <c r="H9" s="21" t="s">
        <v>272</v>
      </c>
      <c r="I9" s="117">
        <v>291600</v>
      </c>
      <c r="J9" s="117">
        <v>291600</v>
      </c>
      <c r="K9" s="118"/>
      <c r="L9" s="118"/>
      <c r="M9" s="118"/>
      <c r="N9" s="118"/>
      <c r="O9" s="118"/>
      <c r="P9" s="118"/>
      <c r="Q9" s="118"/>
      <c r="R9" s="117"/>
      <c r="S9" s="117"/>
      <c r="T9" s="117"/>
      <c r="U9" s="117"/>
      <c r="V9" s="117"/>
      <c r="W9" s="117"/>
    </row>
    <row r="10" ht="23.1" customHeight="1" spans="1:23">
      <c r="A10" s="21" t="s">
        <v>268</v>
      </c>
      <c r="B10" s="116" t="s">
        <v>273</v>
      </c>
      <c r="C10" s="20" t="s">
        <v>274</v>
      </c>
      <c r="D10" s="20" t="s">
        <v>209</v>
      </c>
      <c r="E10" s="21" t="s">
        <v>89</v>
      </c>
      <c r="F10" s="21" t="s">
        <v>90</v>
      </c>
      <c r="G10" s="21" t="s">
        <v>275</v>
      </c>
      <c r="H10" s="21" t="s">
        <v>276</v>
      </c>
      <c r="I10" s="117">
        <v>8800</v>
      </c>
      <c r="J10" s="117">
        <v>8800</v>
      </c>
      <c r="K10" s="118"/>
      <c r="L10" s="118"/>
      <c r="M10" s="118"/>
      <c r="N10" s="118"/>
      <c r="O10" s="118"/>
      <c r="P10" s="118"/>
      <c r="Q10" s="118"/>
      <c r="R10" s="117"/>
      <c r="S10" s="117"/>
      <c r="T10" s="117"/>
      <c r="U10" s="117"/>
      <c r="V10" s="117"/>
      <c r="W10" s="117"/>
    </row>
    <row r="11" ht="23.1" customHeight="1" spans="1:23">
      <c r="A11" s="21" t="s">
        <v>268</v>
      </c>
      <c r="B11" s="116" t="s">
        <v>277</v>
      </c>
      <c r="C11" s="20" t="s">
        <v>278</v>
      </c>
      <c r="D11" s="20" t="s">
        <v>209</v>
      </c>
      <c r="E11" s="21" t="s">
        <v>101</v>
      </c>
      <c r="F11" s="21" t="s">
        <v>102</v>
      </c>
      <c r="G11" s="21" t="s">
        <v>279</v>
      </c>
      <c r="H11" s="21" t="s">
        <v>280</v>
      </c>
      <c r="I11" s="117">
        <v>102000</v>
      </c>
      <c r="J11" s="117">
        <v>102000</v>
      </c>
      <c r="K11" s="118"/>
      <c r="L11" s="118"/>
      <c r="M11" s="118"/>
      <c r="N11" s="118"/>
      <c r="O11" s="118"/>
      <c r="P11" s="118"/>
      <c r="Q11" s="118"/>
      <c r="R11" s="117"/>
      <c r="S11" s="117"/>
      <c r="T11" s="117"/>
      <c r="U11" s="117"/>
      <c r="V11" s="117"/>
      <c r="W11" s="117"/>
    </row>
    <row r="12" ht="23.1" customHeight="1" spans="1:23">
      <c r="A12" s="21" t="s">
        <v>268</v>
      </c>
      <c r="B12" s="116" t="s">
        <v>277</v>
      </c>
      <c r="C12" s="20" t="s">
        <v>278</v>
      </c>
      <c r="D12" s="20" t="s">
        <v>209</v>
      </c>
      <c r="E12" s="21" t="s">
        <v>101</v>
      </c>
      <c r="F12" s="21" t="s">
        <v>102</v>
      </c>
      <c r="G12" s="21" t="s">
        <v>271</v>
      </c>
      <c r="H12" s="21" t="s">
        <v>272</v>
      </c>
      <c r="I12" s="117">
        <v>427872</v>
      </c>
      <c r="J12" s="117">
        <v>427872</v>
      </c>
      <c r="K12" s="118"/>
      <c r="L12" s="118"/>
      <c r="M12" s="118"/>
      <c r="N12" s="118"/>
      <c r="O12" s="118"/>
      <c r="P12" s="118"/>
      <c r="Q12" s="118"/>
      <c r="R12" s="117"/>
      <c r="S12" s="117"/>
      <c r="T12" s="117"/>
      <c r="U12" s="117"/>
      <c r="V12" s="117"/>
      <c r="W12" s="117"/>
    </row>
    <row r="13" ht="23.1" customHeight="1" spans="1:23">
      <c r="A13" s="21" t="s">
        <v>281</v>
      </c>
      <c r="B13" s="116" t="s">
        <v>282</v>
      </c>
      <c r="C13" s="20" t="s">
        <v>283</v>
      </c>
      <c r="D13" s="20" t="s">
        <v>209</v>
      </c>
      <c r="E13" s="21" t="s">
        <v>91</v>
      </c>
      <c r="F13" s="21" t="s">
        <v>180</v>
      </c>
      <c r="G13" s="21" t="s">
        <v>275</v>
      </c>
      <c r="H13" s="21" t="s">
        <v>276</v>
      </c>
      <c r="I13" s="117">
        <v>250000</v>
      </c>
      <c r="J13" s="117"/>
      <c r="K13" s="118"/>
      <c r="L13" s="118"/>
      <c r="M13" s="118"/>
      <c r="N13" s="118"/>
      <c r="O13" s="118"/>
      <c r="P13" s="118"/>
      <c r="Q13" s="118"/>
      <c r="R13" s="117">
        <v>250000</v>
      </c>
      <c r="S13" s="117"/>
      <c r="T13" s="117"/>
      <c r="U13" s="117"/>
      <c r="V13" s="117"/>
      <c r="W13" s="117">
        <v>250000</v>
      </c>
    </row>
    <row r="14" ht="23.1" customHeight="1" spans="1:23">
      <c r="A14" s="21" t="s">
        <v>284</v>
      </c>
      <c r="B14" s="116" t="s">
        <v>285</v>
      </c>
      <c r="C14" s="20" t="s">
        <v>286</v>
      </c>
      <c r="D14" s="20" t="s">
        <v>209</v>
      </c>
      <c r="E14" s="21" t="s">
        <v>91</v>
      </c>
      <c r="F14" s="21" t="s">
        <v>180</v>
      </c>
      <c r="G14" s="21" t="s">
        <v>287</v>
      </c>
      <c r="H14" s="21" t="s">
        <v>288</v>
      </c>
      <c r="I14" s="117">
        <v>133800</v>
      </c>
      <c r="J14" s="117">
        <v>133800</v>
      </c>
      <c r="K14" s="118"/>
      <c r="L14" s="118"/>
      <c r="M14" s="118"/>
      <c r="N14" s="118"/>
      <c r="O14" s="118"/>
      <c r="P14" s="118"/>
      <c r="Q14" s="118"/>
      <c r="R14" s="117"/>
      <c r="S14" s="117"/>
      <c r="T14" s="117"/>
      <c r="U14" s="117"/>
      <c r="V14" s="117"/>
      <c r="W14" s="117"/>
    </row>
    <row r="15" ht="23.1" customHeight="1" spans="1:23">
      <c r="A15" s="21" t="s">
        <v>284</v>
      </c>
      <c r="B15" s="116" t="s">
        <v>285</v>
      </c>
      <c r="C15" s="20" t="s">
        <v>286</v>
      </c>
      <c r="D15" s="20" t="s">
        <v>209</v>
      </c>
      <c r="E15" s="21" t="s">
        <v>92</v>
      </c>
      <c r="F15" s="21" t="s">
        <v>93</v>
      </c>
      <c r="G15" s="21" t="s">
        <v>287</v>
      </c>
      <c r="H15" s="21" t="s">
        <v>288</v>
      </c>
      <c r="I15" s="117">
        <v>46320</v>
      </c>
      <c r="J15" s="117">
        <v>46320</v>
      </c>
      <c r="K15" s="118"/>
      <c r="L15" s="118"/>
      <c r="M15" s="118"/>
      <c r="N15" s="118"/>
      <c r="O15" s="118"/>
      <c r="P15" s="118"/>
      <c r="Q15" s="118"/>
      <c r="R15" s="117"/>
      <c r="S15" s="117"/>
      <c r="T15" s="117"/>
      <c r="U15" s="117"/>
      <c r="V15" s="117"/>
      <c r="W15" s="117"/>
    </row>
    <row r="16" ht="23.1" customHeight="1" spans="1:23">
      <c r="A16" s="21" t="s">
        <v>284</v>
      </c>
      <c r="B16" s="116" t="s">
        <v>289</v>
      </c>
      <c r="C16" s="20" t="s">
        <v>290</v>
      </c>
      <c r="D16" s="20" t="s">
        <v>209</v>
      </c>
      <c r="E16" s="21" t="s">
        <v>91</v>
      </c>
      <c r="F16" s="21" t="s">
        <v>180</v>
      </c>
      <c r="G16" s="21" t="s">
        <v>222</v>
      </c>
      <c r="H16" s="21" t="s">
        <v>223</v>
      </c>
      <c r="I16" s="117">
        <v>5854.46</v>
      </c>
      <c r="J16" s="117">
        <v>5854.46</v>
      </c>
      <c r="K16" s="118"/>
      <c r="L16" s="118"/>
      <c r="M16" s="118"/>
      <c r="N16" s="118"/>
      <c r="O16" s="118"/>
      <c r="P16" s="118"/>
      <c r="Q16" s="118"/>
      <c r="R16" s="117"/>
      <c r="S16" s="117"/>
      <c r="T16" s="117"/>
      <c r="U16" s="117"/>
      <c r="V16" s="117"/>
      <c r="W16" s="117"/>
    </row>
    <row r="17" ht="23.1" customHeight="1" spans="1:23">
      <c r="A17" s="21" t="s">
        <v>284</v>
      </c>
      <c r="B17" s="116" t="s">
        <v>289</v>
      </c>
      <c r="C17" s="20" t="s">
        <v>290</v>
      </c>
      <c r="D17" s="20" t="s">
        <v>209</v>
      </c>
      <c r="E17" s="21" t="s">
        <v>91</v>
      </c>
      <c r="F17" s="21" t="s">
        <v>180</v>
      </c>
      <c r="G17" s="21" t="s">
        <v>291</v>
      </c>
      <c r="H17" s="21" t="s">
        <v>292</v>
      </c>
      <c r="I17" s="117">
        <v>52690.18</v>
      </c>
      <c r="J17" s="117">
        <v>52690.18</v>
      </c>
      <c r="K17" s="118"/>
      <c r="L17" s="118"/>
      <c r="M17" s="118"/>
      <c r="N17" s="118"/>
      <c r="O17" s="118"/>
      <c r="P17" s="118"/>
      <c r="Q17" s="118"/>
      <c r="R17" s="117"/>
      <c r="S17" s="117"/>
      <c r="T17" s="117"/>
      <c r="U17" s="117"/>
      <c r="V17" s="117"/>
      <c r="W17" s="117"/>
    </row>
    <row r="18" ht="23.1" customHeight="1" spans="1:23">
      <c r="A18" s="21" t="s">
        <v>284</v>
      </c>
      <c r="B18" s="116" t="s">
        <v>293</v>
      </c>
      <c r="C18" s="20" t="s">
        <v>294</v>
      </c>
      <c r="D18" s="20" t="s">
        <v>209</v>
      </c>
      <c r="E18" s="21" t="s">
        <v>89</v>
      </c>
      <c r="F18" s="21" t="s">
        <v>90</v>
      </c>
      <c r="G18" s="21" t="s">
        <v>287</v>
      </c>
      <c r="H18" s="21" t="s">
        <v>288</v>
      </c>
      <c r="I18" s="117">
        <v>960</v>
      </c>
      <c r="J18" s="117">
        <v>960</v>
      </c>
      <c r="K18" s="118"/>
      <c r="L18" s="118"/>
      <c r="M18" s="118"/>
      <c r="N18" s="118"/>
      <c r="O18" s="118"/>
      <c r="P18" s="118"/>
      <c r="Q18" s="118"/>
      <c r="R18" s="117"/>
      <c r="S18" s="117"/>
      <c r="T18" s="117"/>
      <c r="U18" s="117"/>
      <c r="V18" s="117"/>
      <c r="W18" s="117"/>
    </row>
    <row r="19" ht="23.1" customHeight="1" spans="1:23">
      <c r="A19" s="21" t="s">
        <v>284</v>
      </c>
      <c r="B19" s="116" t="s">
        <v>295</v>
      </c>
      <c r="C19" s="20" t="s">
        <v>296</v>
      </c>
      <c r="D19" s="20" t="s">
        <v>209</v>
      </c>
      <c r="E19" s="21" t="s">
        <v>92</v>
      </c>
      <c r="F19" s="21" t="s">
        <v>93</v>
      </c>
      <c r="G19" s="21" t="s">
        <v>287</v>
      </c>
      <c r="H19" s="21" t="s">
        <v>288</v>
      </c>
      <c r="I19" s="117">
        <v>517120</v>
      </c>
      <c r="J19" s="117">
        <v>517120</v>
      </c>
      <c r="K19" s="118"/>
      <c r="L19" s="118"/>
      <c r="M19" s="118"/>
      <c r="N19" s="118"/>
      <c r="O19" s="118"/>
      <c r="P19" s="118"/>
      <c r="Q19" s="118"/>
      <c r="R19" s="117"/>
      <c r="S19" s="117"/>
      <c r="T19" s="117"/>
      <c r="U19" s="117"/>
      <c r="V19" s="117"/>
      <c r="W19" s="117"/>
    </row>
    <row r="20" ht="23.1" customHeight="1" spans="1:23">
      <c r="A20" s="21" t="s">
        <v>284</v>
      </c>
      <c r="B20" s="116" t="s">
        <v>297</v>
      </c>
      <c r="C20" s="20" t="s">
        <v>298</v>
      </c>
      <c r="D20" s="20" t="s">
        <v>209</v>
      </c>
      <c r="E20" s="21" t="s">
        <v>92</v>
      </c>
      <c r="F20" s="21" t="s">
        <v>93</v>
      </c>
      <c r="G20" s="21" t="s">
        <v>291</v>
      </c>
      <c r="H20" s="21" t="s">
        <v>292</v>
      </c>
      <c r="I20" s="117">
        <v>23648.26</v>
      </c>
      <c r="J20" s="117">
        <v>23648.26</v>
      </c>
      <c r="K20" s="118"/>
      <c r="L20" s="118"/>
      <c r="M20" s="118"/>
      <c r="N20" s="118"/>
      <c r="O20" s="118"/>
      <c r="P20" s="118"/>
      <c r="Q20" s="118"/>
      <c r="R20" s="117"/>
      <c r="S20" s="117"/>
      <c r="T20" s="117"/>
      <c r="U20" s="117"/>
      <c r="V20" s="117"/>
      <c r="W20" s="117"/>
    </row>
    <row r="21" ht="23.1" customHeight="1" spans="1:23">
      <c r="A21" s="21" t="s">
        <v>284</v>
      </c>
      <c r="B21" s="116" t="s">
        <v>297</v>
      </c>
      <c r="C21" s="20" t="s">
        <v>298</v>
      </c>
      <c r="D21" s="20" t="s">
        <v>209</v>
      </c>
      <c r="E21" s="21" t="s">
        <v>92</v>
      </c>
      <c r="F21" s="21" t="s">
        <v>93</v>
      </c>
      <c r="G21" s="21" t="s">
        <v>222</v>
      </c>
      <c r="H21" s="21" t="s">
        <v>223</v>
      </c>
      <c r="I21" s="117">
        <v>2627.58</v>
      </c>
      <c r="J21" s="117">
        <v>2627.58</v>
      </c>
      <c r="K21" s="118"/>
      <c r="L21" s="118"/>
      <c r="M21" s="118"/>
      <c r="N21" s="118"/>
      <c r="O21" s="118"/>
      <c r="P21" s="118"/>
      <c r="Q21" s="118"/>
      <c r="R21" s="117"/>
      <c r="S21" s="117"/>
      <c r="T21" s="117"/>
      <c r="U21" s="117"/>
      <c r="V21" s="117"/>
      <c r="W21" s="117"/>
    </row>
    <row r="22" ht="23.1" customHeight="1" spans="1:23">
      <c r="A22" s="21" t="s">
        <v>268</v>
      </c>
      <c r="B22" s="116" t="s">
        <v>299</v>
      </c>
      <c r="C22" s="20" t="s">
        <v>300</v>
      </c>
      <c r="D22" s="20" t="s">
        <v>209</v>
      </c>
      <c r="E22" s="21" t="s">
        <v>94</v>
      </c>
      <c r="F22" s="21" t="s">
        <v>95</v>
      </c>
      <c r="G22" s="21" t="s">
        <v>271</v>
      </c>
      <c r="H22" s="21" t="s">
        <v>272</v>
      </c>
      <c r="I22" s="117">
        <v>1500000</v>
      </c>
      <c r="J22" s="117"/>
      <c r="K22" s="118"/>
      <c r="L22" s="118"/>
      <c r="M22" s="118"/>
      <c r="N22" s="118"/>
      <c r="O22" s="118"/>
      <c r="P22" s="118"/>
      <c r="Q22" s="118"/>
      <c r="R22" s="117">
        <v>1500000</v>
      </c>
      <c r="S22" s="117"/>
      <c r="T22" s="117"/>
      <c r="U22" s="117"/>
      <c r="V22" s="117"/>
      <c r="W22" s="117">
        <v>1500000</v>
      </c>
    </row>
    <row r="23" ht="23.1" customHeight="1" spans="1:23">
      <c r="A23" s="21" t="s">
        <v>281</v>
      </c>
      <c r="B23" s="116" t="s">
        <v>301</v>
      </c>
      <c r="C23" s="20" t="s">
        <v>302</v>
      </c>
      <c r="D23" s="20" t="s">
        <v>209</v>
      </c>
      <c r="E23" s="21" t="s">
        <v>91</v>
      </c>
      <c r="F23" s="21" t="s">
        <v>180</v>
      </c>
      <c r="G23" s="21" t="s">
        <v>220</v>
      </c>
      <c r="H23" s="21" t="s">
        <v>221</v>
      </c>
      <c r="I23" s="117">
        <v>100</v>
      </c>
      <c r="J23" s="117"/>
      <c r="K23" s="118"/>
      <c r="L23" s="118"/>
      <c r="M23" s="118"/>
      <c r="N23" s="118"/>
      <c r="O23" s="118"/>
      <c r="P23" s="118"/>
      <c r="Q23" s="118"/>
      <c r="R23" s="117">
        <v>100</v>
      </c>
      <c r="S23" s="117"/>
      <c r="T23" s="117"/>
      <c r="U23" s="117"/>
      <c r="V23" s="117"/>
      <c r="W23" s="117">
        <v>100</v>
      </c>
    </row>
    <row r="24" ht="23.1" customHeight="1" spans="1:23">
      <c r="A24" s="21" t="s">
        <v>268</v>
      </c>
      <c r="B24" s="116" t="s">
        <v>303</v>
      </c>
      <c r="C24" s="20" t="s">
        <v>304</v>
      </c>
      <c r="D24" s="20" t="s">
        <v>209</v>
      </c>
      <c r="E24" s="21" t="s">
        <v>91</v>
      </c>
      <c r="F24" s="21" t="s">
        <v>180</v>
      </c>
      <c r="G24" s="21" t="s">
        <v>220</v>
      </c>
      <c r="H24" s="21" t="s">
        <v>221</v>
      </c>
      <c r="I24" s="117">
        <v>2000</v>
      </c>
      <c r="J24" s="117"/>
      <c r="K24" s="118"/>
      <c r="L24" s="118"/>
      <c r="M24" s="118"/>
      <c r="N24" s="118"/>
      <c r="O24" s="118"/>
      <c r="P24" s="118"/>
      <c r="Q24" s="118"/>
      <c r="R24" s="117">
        <v>2000</v>
      </c>
      <c r="S24" s="117"/>
      <c r="T24" s="117"/>
      <c r="U24" s="117"/>
      <c r="V24" s="117"/>
      <c r="W24" s="117">
        <v>2000</v>
      </c>
    </row>
    <row r="25" ht="23.1" customHeight="1" spans="1:23">
      <c r="A25" s="21" t="s">
        <v>211</v>
      </c>
      <c r="B25" s="116" t="s">
        <v>305</v>
      </c>
      <c r="C25" s="20" t="s">
        <v>306</v>
      </c>
      <c r="D25" s="20" t="s">
        <v>209</v>
      </c>
      <c r="E25" s="21" t="s">
        <v>113</v>
      </c>
      <c r="F25" s="21" t="s">
        <v>114</v>
      </c>
      <c r="G25" s="21" t="s">
        <v>212</v>
      </c>
      <c r="H25" s="21" t="s">
        <v>213</v>
      </c>
      <c r="I25" s="117">
        <v>19000</v>
      </c>
      <c r="J25" s="117">
        <v>19000</v>
      </c>
      <c r="K25" s="118"/>
      <c r="L25" s="118"/>
      <c r="M25" s="118"/>
      <c r="N25" s="118"/>
      <c r="O25" s="118"/>
      <c r="P25" s="118"/>
      <c r="Q25" s="118"/>
      <c r="R25" s="117"/>
      <c r="S25" s="117"/>
      <c r="T25" s="117"/>
      <c r="U25" s="117"/>
      <c r="V25" s="117"/>
      <c r="W25" s="117"/>
    </row>
    <row r="26" ht="23.1" customHeight="1" spans="1:23">
      <c r="A26" s="21" t="s">
        <v>307</v>
      </c>
      <c r="B26" s="116" t="s">
        <v>308</v>
      </c>
      <c r="C26" s="20" t="s">
        <v>309</v>
      </c>
      <c r="D26" s="20" t="s">
        <v>209</v>
      </c>
      <c r="E26" s="21" t="s">
        <v>91</v>
      </c>
      <c r="F26" s="21" t="s">
        <v>180</v>
      </c>
      <c r="G26" s="21" t="s">
        <v>310</v>
      </c>
      <c r="H26" s="21" t="s">
        <v>311</v>
      </c>
      <c r="I26" s="117">
        <v>75836.1</v>
      </c>
      <c r="J26" s="117">
        <v>75836.1</v>
      </c>
      <c r="K26" s="118"/>
      <c r="L26" s="118"/>
      <c r="M26" s="118"/>
      <c r="N26" s="118"/>
      <c r="O26" s="118"/>
      <c r="P26" s="118"/>
      <c r="Q26" s="118"/>
      <c r="R26" s="117"/>
      <c r="S26" s="117"/>
      <c r="T26" s="117"/>
      <c r="U26" s="117"/>
      <c r="V26" s="117"/>
      <c r="W26" s="117"/>
    </row>
    <row r="27" ht="23.1" customHeight="1" spans="1:23">
      <c r="A27" s="21" t="s">
        <v>307</v>
      </c>
      <c r="B27" s="116" t="s">
        <v>308</v>
      </c>
      <c r="C27" s="20" t="s">
        <v>309</v>
      </c>
      <c r="D27" s="20" t="s">
        <v>209</v>
      </c>
      <c r="E27" s="21" t="s">
        <v>91</v>
      </c>
      <c r="F27" s="21" t="s">
        <v>180</v>
      </c>
      <c r="G27" s="21" t="s">
        <v>275</v>
      </c>
      <c r="H27" s="21" t="s">
        <v>276</v>
      </c>
      <c r="I27" s="117">
        <v>134700</v>
      </c>
      <c r="J27" s="117">
        <v>134700</v>
      </c>
      <c r="K27" s="118"/>
      <c r="L27" s="118"/>
      <c r="M27" s="118"/>
      <c r="N27" s="118"/>
      <c r="O27" s="118"/>
      <c r="P27" s="118"/>
      <c r="Q27" s="118"/>
      <c r="R27" s="117"/>
      <c r="S27" s="117"/>
      <c r="T27" s="117"/>
      <c r="U27" s="117"/>
      <c r="V27" s="117"/>
      <c r="W27" s="117"/>
    </row>
    <row r="28" ht="23.1" customHeight="1" spans="1:23">
      <c r="A28" s="21" t="s">
        <v>307</v>
      </c>
      <c r="B28" s="116" t="s">
        <v>308</v>
      </c>
      <c r="C28" s="20" t="s">
        <v>309</v>
      </c>
      <c r="D28" s="20" t="s">
        <v>209</v>
      </c>
      <c r="E28" s="21" t="s">
        <v>91</v>
      </c>
      <c r="F28" s="21" t="s">
        <v>180</v>
      </c>
      <c r="G28" s="21" t="s">
        <v>222</v>
      </c>
      <c r="H28" s="21" t="s">
        <v>223</v>
      </c>
      <c r="I28" s="117">
        <v>23392.9</v>
      </c>
      <c r="J28" s="117">
        <v>23392.9</v>
      </c>
      <c r="K28" s="118"/>
      <c r="L28" s="118"/>
      <c r="M28" s="118"/>
      <c r="N28" s="118"/>
      <c r="O28" s="118"/>
      <c r="P28" s="118"/>
      <c r="Q28" s="118"/>
      <c r="R28" s="117"/>
      <c r="S28" s="117"/>
      <c r="T28" s="117"/>
      <c r="U28" s="117"/>
      <c r="V28" s="117"/>
      <c r="W28" s="117"/>
    </row>
    <row r="29" ht="23.1" customHeight="1" spans="1:23">
      <c r="A29" s="21" t="s">
        <v>307</v>
      </c>
      <c r="B29" s="116" t="s">
        <v>312</v>
      </c>
      <c r="C29" s="20" t="s">
        <v>313</v>
      </c>
      <c r="D29" s="20" t="s">
        <v>209</v>
      </c>
      <c r="E29" s="21" t="s">
        <v>92</v>
      </c>
      <c r="F29" s="21" t="s">
        <v>93</v>
      </c>
      <c r="G29" s="21" t="s">
        <v>314</v>
      </c>
      <c r="H29" s="21" t="s">
        <v>315</v>
      </c>
      <c r="I29" s="117">
        <v>18200</v>
      </c>
      <c r="J29" s="117">
        <v>18200</v>
      </c>
      <c r="K29" s="118"/>
      <c r="L29" s="118"/>
      <c r="M29" s="118"/>
      <c r="N29" s="118"/>
      <c r="O29" s="118"/>
      <c r="P29" s="118"/>
      <c r="Q29" s="118"/>
      <c r="R29" s="117"/>
      <c r="S29" s="117"/>
      <c r="T29" s="117"/>
      <c r="U29" s="117"/>
      <c r="V29" s="117"/>
      <c r="W29" s="117"/>
    </row>
    <row r="30" ht="23.1" customHeight="1" spans="1:23">
      <c r="A30" s="21" t="s">
        <v>307</v>
      </c>
      <c r="B30" s="116" t="s">
        <v>312</v>
      </c>
      <c r="C30" s="20" t="s">
        <v>313</v>
      </c>
      <c r="D30" s="20" t="s">
        <v>209</v>
      </c>
      <c r="E30" s="21" t="s">
        <v>92</v>
      </c>
      <c r="F30" s="21" t="s">
        <v>93</v>
      </c>
      <c r="G30" s="21" t="s">
        <v>316</v>
      </c>
      <c r="H30" s="21" t="s">
        <v>317</v>
      </c>
      <c r="I30" s="117">
        <v>36400</v>
      </c>
      <c r="J30" s="117">
        <v>36400</v>
      </c>
      <c r="K30" s="118"/>
      <c r="L30" s="118"/>
      <c r="M30" s="118"/>
      <c r="N30" s="118"/>
      <c r="O30" s="118"/>
      <c r="P30" s="118"/>
      <c r="Q30" s="118"/>
      <c r="R30" s="117"/>
      <c r="S30" s="117"/>
      <c r="T30" s="117"/>
      <c r="U30" s="117"/>
      <c r="V30" s="117"/>
      <c r="W30" s="117"/>
    </row>
    <row r="31" ht="23.1" customHeight="1" spans="1:23">
      <c r="A31" s="21" t="s">
        <v>307</v>
      </c>
      <c r="B31" s="116" t="s">
        <v>312</v>
      </c>
      <c r="C31" s="20" t="s">
        <v>313</v>
      </c>
      <c r="D31" s="20" t="s">
        <v>209</v>
      </c>
      <c r="E31" s="21" t="s">
        <v>92</v>
      </c>
      <c r="F31" s="21" t="s">
        <v>93</v>
      </c>
      <c r="G31" s="21" t="s">
        <v>222</v>
      </c>
      <c r="H31" s="21" t="s">
        <v>223</v>
      </c>
      <c r="I31" s="117">
        <v>12012</v>
      </c>
      <c r="J31" s="117">
        <v>12012</v>
      </c>
      <c r="K31" s="118"/>
      <c r="L31" s="118"/>
      <c r="M31" s="118"/>
      <c r="N31" s="118"/>
      <c r="O31" s="118"/>
      <c r="P31" s="118"/>
      <c r="Q31" s="118"/>
      <c r="R31" s="117"/>
      <c r="S31" s="117"/>
      <c r="T31" s="117"/>
      <c r="U31" s="117"/>
      <c r="V31" s="117"/>
      <c r="W31" s="117"/>
    </row>
    <row r="32" ht="23.1" customHeight="1" spans="1:23">
      <c r="A32" s="21" t="s">
        <v>307</v>
      </c>
      <c r="B32" s="116" t="s">
        <v>312</v>
      </c>
      <c r="C32" s="20" t="s">
        <v>313</v>
      </c>
      <c r="D32" s="20" t="s">
        <v>209</v>
      </c>
      <c r="E32" s="21" t="s">
        <v>92</v>
      </c>
      <c r="F32" s="21" t="s">
        <v>93</v>
      </c>
      <c r="G32" s="21" t="s">
        <v>318</v>
      </c>
      <c r="H32" s="21" t="s">
        <v>319</v>
      </c>
      <c r="I32" s="117">
        <v>21840</v>
      </c>
      <c r="J32" s="117">
        <v>21840</v>
      </c>
      <c r="K32" s="118"/>
      <c r="L32" s="118"/>
      <c r="M32" s="118"/>
      <c r="N32" s="118"/>
      <c r="O32" s="118"/>
      <c r="P32" s="118"/>
      <c r="Q32" s="118"/>
      <c r="R32" s="117"/>
      <c r="S32" s="117"/>
      <c r="T32" s="117"/>
      <c r="U32" s="117"/>
      <c r="V32" s="117"/>
      <c r="W32" s="117"/>
    </row>
    <row r="33" ht="23.1" customHeight="1" spans="1:23">
      <c r="A33" s="21" t="s">
        <v>307</v>
      </c>
      <c r="B33" s="116" t="s">
        <v>312</v>
      </c>
      <c r="C33" s="20" t="s">
        <v>313</v>
      </c>
      <c r="D33" s="20" t="s">
        <v>209</v>
      </c>
      <c r="E33" s="21" t="s">
        <v>92</v>
      </c>
      <c r="F33" s="21" t="s">
        <v>93</v>
      </c>
      <c r="G33" s="21" t="s">
        <v>220</v>
      </c>
      <c r="H33" s="21" t="s">
        <v>221</v>
      </c>
      <c r="I33" s="117">
        <v>31668</v>
      </c>
      <c r="J33" s="117">
        <v>31668</v>
      </c>
      <c r="K33" s="118"/>
      <c r="L33" s="118"/>
      <c r="M33" s="118"/>
      <c r="N33" s="118"/>
      <c r="O33" s="118"/>
      <c r="P33" s="118"/>
      <c r="Q33" s="118"/>
      <c r="R33" s="117"/>
      <c r="S33" s="117"/>
      <c r="T33" s="117"/>
      <c r="U33" s="117"/>
      <c r="V33" s="117"/>
      <c r="W33" s="117"/>
    </row>
    <row r="34" ht="23.1" customHeight="1" spans="1:23">
      <c r="A34" s="21" t="s">
        <v>307</v>
      </c>
      <c r="B34" s="116" t="s">
        <v>320</v>
      </c>
      <c r="C34" s="20" t="s">
        <v>321</v>
      </c>
      <c r="D34" s="20" t="s">
        <v>209</v>
      </c>
      <c r="E34" s="21" t="s">
        <v>98</v>
      </c>
      <c r="F34" s="21" t="s">
        <v>99</v>
      </c>
      <c r="G34" s="21" t="s">
        <v>220</v>
      </c>
      <c r="H34" s="21" t="s">
        <v>221</v>
      </c>
      <c r="I34" s="117">
        <v>2219.4</v>
      </c>
      <c r="J34" s="117">
        <v>2219.4</v>
      </c>
      <c r="K34" s="118"/>
      <c r="L34" s="118"/>
      <c r="M34" s="118"/>
      <c r="N34" s="118"/>
      <c r="O34" s="118"/>
      <c r="P34" s="118"/>
      <c r="Q34" s="118"/>
      <c r="R34" s="117"/>
      <c r="S34" s="117"/>
      <c r="T34" s="117"/>
      <c r="U34" s="117"/>
      <c r="V34" s="117"/>
      <c r="W34" s="117"/>
    </row>
    <row r="35" ht="23.1" customHeight="1" spans="1:23">
      <c r="A35" s="21" t="s">
        <v>307</v>
      </c>
      <c r="B35" s="116" t="s">
        <v>320</v>
      </c>
      <c r="C35" s="20" t="s">
        <v>321</v>
      </c>
      <c r="D35" s="20" t="s">
        <v>209</v>
      </c>
      <c r="E35" s="21" t="s">
        <v>98</v>
      </c>
      <c r="F35" s="21" t="s">
        <v>99</v>
      </c>
      <c r="G35" s="21" t="s">
        <v>222</v>
      </c>
      <c r="H35" s="21" t="s">
        <v>223</v>
      </c>
      <c r="I35" s="117">
        <v>246.6</v>
      </c>
      <c r="J35" s="117">
        <v>246.6</v>
      </c>
      <c r="K35" s="118"/>
      <c r="L35" s="118"/>
      <c r="M35" s="118"/>
      <c r="N35" s="118"/>
      <c r="O35" s="118"/>
      <c r="P35" s="118"/>
      <c r="Q35" s="118"/>
      <c r="R35" s="117"/>
      <c r="S35" s="117"/>
      <c r="T35" s="117"/>
      <c r="U35" s="117"/>
      <c r="V35" s="117"/>
      <c r="W35" s="117"/>
    </row>
    <row r="36" ht="23.1" customHeight="1" spans="1:23">
      <c r="A36" s="21" t="s">
        <v>281</v>
      </c>
      <c r="B36" s="116" t="s">
        <v>322</v>
      </c>
      <c r="C36" s="20" t="s">
        <v>323</v>
      </c>
      <c r="D36" s="20" t="s">
        <v>209</v>
      </c>
      <c r="E36" s="21" t="s">
        <v>91</v>
      </c>
      <c r="F36" s="21" t="s">
        <v>180</v>
      </c>
      <c r="G36" s="21" t="s">
        <v>220</v>
      </c>
      <c r="H36" s="21" t="s">
        <v>221</v>
      </c>
      <c r="I36" s="117">
        <v>200000</v>
      </c>
      <c r="J36" s="117"/>
      <c r="K36" s="118"/>
      <c r="L36" s="118"/>
      <c r="M36" s="118"/>
      <c r="N36" s="118"/>
      <c r="O36" s="118"/>
      <c r="P36" s="118"/>
      <c r="Q36" s="118"/>
      <c r="R36" s="117">
        <v>200000</v>
      </c>
      <c r="S36" s="117"/>
      <c r="T36" s="117"/>
      <c r="U36" s="117"/>
      <c r="V36" s="117"/>
      <c r="W36" s="117">
        <v>200000</v>
      </c>
    </row>
    <row r="37" ht="23.1" customHeight="1" spans="1:23">
      <c r="A37" s="21" t="s">
        <v>281</v>
      </c>
      <c r="B37" s="116" t="s">
        <v>324</v>
      </c>
      <c r="C37" s="20" t="s">
        <v>325</v>
      </c>
      <c r="D37" s="20" t="s">
        <v>209</v>
      </c>
      <c r="E37" s="21" t="s">
        <v>89</v>
      </c>
      <c r="F37" s="21" t="s">
        <v>90</v>
      </c>
      <c r="G37" s="21" t="s">
        <v>220</v>
      </c>
      <c r="H37" s="21" t="s">
        <v>221</v>
      </c>
      <c r="I37" s="117">
        <v>405</v>
      </c>
      <c r="J37" s="117">
        <v>405</v>
      </c>
      <c r="K37" s="118"/>
      <c r="L37" s="118"/>
      <c r="M37" s="118"/>
      <c r="N37" s="118"/>
      <c r="O37" s="118"/>
      <c r="P37" s="118"/>
      <c r="Q37" s="118"/>
      <c r="R37" s="117"/>
      <c r="S37" s="117"/>
      <c r="T37" s="117"/>
      <c r="U37" s="117"/>
      <c r="V37" s="117"/>
      <c r="W37" s="117"/>
    </row>
    <row r="38" ht="23.1" customHeight="1" spans="1:23">
      <c r="A38" s="21" t="s">
        <v>281</v>
      </c>
      <c r="B38" s="116" t="s">
        <v>326</v>
      </c>
      <c r="C38" s="20" t="s">
        <v>327</v>
      </c>
      <c r="D38" s="20" t="s">
        <v>209</v>
      </c>
      <c r="E38" s="21" t="s">
        <v>94</v>
      </c>
      <c r="F38" s="21" t="s">
        <v>95</v>
      </c>
      <c r="G38" s="21" t="s">
        <v>275</v>
      </c>
      <c r="H38" s="21" t="s">
        <v>276</v>
      </c>
      <c r="I38" s="117">
        <v>246644</v>
      </c>
      <c r="J38" s="117">
        <v>246644</v>
      </c>
      <c r="K38" s="118"/>
      <c r="L38" s="118"/>
      <c r="M38" s="118"/>
      <c r="N38" s="118"/>
      <c r="O38" s="118"/>
      <c r="P38" s="118"/>
      <c r="Q38" s="118"/>
      <c r="R38" s="117"/>
      <c r="S38" s="117"/>
      <c r="T38" s="117"/>
      <c r="U38" s="117"/>
      <c r="V38" s="117"/>
      <c r="W38" s="117"/>
    </row>
    <row r="39" ht="23.1" customHeight="1" spans="1:23">
      <c r="A39" s="21" t="s">
        <v>281</v>
      </c>
      <c r="B39" s="116" t="s">
        <v>328</v>
      </c>
      <c r="C39" s="20" t="s">
        <v>329</v>
      </c>
      <c r="D39" s="20" t="s">
        <v>209</v>
      </c>
      <c r="E39" s="21" t="s">
        <v>91</v>
      </c>
      <c r="F39" s="21" t="s">
        <v>180</v>
      </c>
      <c r="G39" s="21" t="s">
        <v>318</v>
      </c>
      <c r="H39" s="21" t="s">
        <v>319</v>
      </c>
      <c r="I39" s="117">
        <v>25181.25</v>
      </c>
      <c r="J39" s="117">
        <v>25181.25</v>
      </c>
      <c r="K39" s="118"/>
      <c r="L39" s="118"/>
      <c r="M39" s="118"/>
      <c r="N39" s="118"/>
      <c r="O39" s="118"/>
      <c r="P39" s="118"/>
      <c r="Q39" s="118"/>
      <c r="R39" s="117"/>
      <c r="S39" s="117"/>
      <c r="T39" s="117"/>
      <c r="U39" s="117"/>
      <c r="V39" s="117"/>
      <c r="W39" s="117"/>
    </row>
    <row r="40" ht="23.1" customHeight="1" spans="1:23">
      <c r="A40" s="21" t="s">
        <v>281</v>
      </c>
      <c r="B40" s="116" t="s">
        <v>328</v>
      </c>
      <c r="C40" s="20" t="s">
        <v>329</v>
      </c>
      <c r="D40" s="20" t="s">
        <v>209</v>
      </c>
      <c r="E40" s="21" t="s">
        <v>92</v>
      </c>
      <c r="F40" s="21" t="s">
        <v>93</v>
      </c>
      <c r="G40" s="21" t="s">
        <v>220</v>
      </c>
      <c r="H40" s="21" t="s">
        <v>221</v>
      </c>
      <c r="I40" s="117">
        <v>2819.8</v>
      </c>
      <c r="J40" s="117">
        <v>2819.8</v>
      </c>
      <c r="K40" s="118"/>
      <c r="L40" s="118"/>
      <c r="M40" s="118"/>
      <c r="N40" s="118"/>
      <c r="O40" s="118"/>
      <c r="P40" s="118"/>
      <c r="Q40" s="118"/>
      <c r="R40" s="117"/>
      <c r="S40" s="117"/>
      <c r="T40" s="117"/>
      <c r="U40" s="117"/>
      <c r="V40" s="117"/>
      <c r="W40" s="117"/>
    </row>
    <row r="41" ht="23.1" customHeight="1" spans="1:23">
      <c r="A41" s="21" t="s">
        <v>281</v>
      </c>
      <c r="B41" s="116" t="s">
        <v>330</v>
      </c>
      <c r="C41" s="20" t="s">
        <v>331</v>
      </c>
      <c r="D41" s="20" t="s">
        <v>209</v>
      </c>
      <c r="E41" s="21" t="s">
        <v>91</v>
      </c>
      <c r="F41" s="21" t="s">
        <v>180</v>
      </c>
      <c r="G41" s="21" t="s">
        <v>271</v>
      </c>
      <c r="H41" s="21" t="s">
        <v>272</v>
      </c>
      <c r="I41" s="117">
        <v>8295.2</v>
      </c>
      <c r="J41" s="117">
        <v>8295.2</v>
      </c>
      <c r="K41" s="118"/>
      <c r="L41" s="118"/>
      <c r="M41" s="118"/>
      <c r="N41" s="118"/>
      <c r="O41" s="118"/>
      <c r="P41" s="118"/>
      <c r="Q41" s="118"/>
      <c r="R41" s="117"/>
      <c r="S41" s="117"/>
      <c r="T41" s="117"/>
      <c r="U41" s="117"/>
      <c r="V41" s="117"/>
      <c r="W41" s="117"/>
    </row>
    <row r="42" ht="23.1" customHeight="1" spans="1:23">
      <c r="A42" s="21" t="s">
        <v>281</v>
      </c>
      <c r="B42" s="116" t="s">
        <v>332</v>
      </c>
      <c r="C42" s="20" t="s">
        <v>333</v>
      </c>
      <c r="D42" s="20" t="s">
        <v>209</v>
      </c>
      <c r="E42" s="21" t="s">
        <v>92</v>
      </c>
      <c r="F42" s="21" t="s">
        <v>93</v>
      </c>
      <c r="G42" s="21" t="s">
        <v>220</v>
      </c>
      <c r="H42" s="21" t="s">
        <v>221</v>
      </c>
      <c r="I42" s="117">
        <v>7069.6</v>
      </c>
      <c r="J42" s="117">
        <v>7069.6</v>
      </c>
      <c r="K42" s="118"/>
      <c r="L42" s="118"/>
      <c r="M42" s="118"/>
      <c r="N42" s="118"/>
      <c r="O42" s="118"/>
      <c r="P42" s="118"/>
      <c r="Q42" s="118"/>
      <c r="R42" s="117"/>
      <c r="S42" s="117"/>
      <c r="T42" s="117"/>
      <c r="U42" s="117"/>
      <c r="V42" s="117"/>
      <c r="W42" s="117"/>
    </row>
    <row r="43" ht="23.1" customHeight="1" spans="1:23">
      <c r="A43" s="21" t="s">
        <v>281</v>
      </c>
      <c r="B43" s="116" t="s">
        <v>334</v>
      </c>
      <c r="C43" s="20" t="s">
        <v>335</v>
      </c>
      <c r="D43" s="20" t="s">
        <v>209</v>
      </c>
      <c r="E43" s="21" t="s">
        <v>91</v>
      </c>
      <c r="F43" s="21" t="s">
        <v>180</v>
      </c>
      <c r="G43" s="21" t="s">
        <v>287</v>
      </c>
      <c r="H43" s="21" t="s">
        <v>288</v>
      </c>
      <c r="I43" s="117">
        <v>14240</v>
      </c>
      <c r="J43" s="117">
        <v>14240</v>
      </c>
      <c r="K43" s="118"/>
      <c r="L43" s="118"/>
      <c r="M43" s="118"/>
      <c r="N43" s="118"/>
      <c r="O43" s="118"/>
      <c r="P43" s="118"/>
      <c r="Q43" s="118"/>
      <c r="R43" s="117"/>
      <c r="S43" s="117"/>
      <c r="T43" s="117"/>
      <c r="U43" s="117"/>
      <c r="V43" s="117"/>
      <c r="W43" s="117"/>
    </row>
    <row r="44" ht="23.1" customHeight="1" spans="1:23">
      <c r="A44" s="21" t="s">
        <v>281</v>
      </c>
      <c r="B44" s="116" t="s">
        <v>334</v>
      </c>
      <c r="C44" s="20" t="s">
        <v>335</v>
      </c>
      <c r="D44" s="20" t="s">
        <v>209</v>
      </c>
      <c r="E44" s="21" t="s">
        <v>92</v>
      </c>
      <c r="F44" s="21" t="s">
        <v>93</v>
      </c>
      <c r="G44" s="21" t="s">
        <v>287</v>
      </c>
      <c r="H44" s="21" t="s">
        <v>288</v>
      </c>
      <c r="I44" s="117">
        <v>1132</v>
      </c>
      <c r="J44" s="117">
        <v>1132</v>
      </c>
      <c r="K44" s="118"/>
      <c r="L44" s="118"/>
      <c r="M44" s="118"/>
      <c r="N44" s="118"/>
      <c r="O44" s="118"/>
      <c r="P44" s="118"/>
      <c r="Q44" s="118"/>
      <c r="R44" s="117"/>
      <c r="S44" s="117"/>
      <c r="T44" s="117"/>
      <c r="U44" s="117"/>
      <c r="V44" s="117"/>
      <c r="W44" s="117"/>
    </row>
    <row r="45" ht="23.1" customHeight="1" spans="1:23">
      <c r="A45" s="21" t="s">
        <v>281</v>
      </c>
      <c r="B45" s="116" t="s">
        <v>336</v>
      </c>
      <c r="C45" s="20" t="s">
        <v>337</v>
      </c>
      <c r="D45" s="20" t="s">
        <v>209</v>
      </c>
      <c r="E45" s="21" t="s">
        <v>91</v>
      </c>
      <c r="F45" s="21" t="s">
        <v>180</v>
      </c>
      <c r="G45" s="21" t="s">
        <v>287</v>
      </c>
      <c r="H45" s="21" t="s">
        <v>288</v>
      </c>
      <c r="I45" s="117">
        <v>18300</v>
      </c>
      <c r="J45" s="117">
        <v>18300</v>
      </c>
      <c r="K45" s="118"/>
      <c r="L45" s="118"/>
      <c r="M45" s="118"/>
      <c r="N45" s="118"/>
      <c r="O45" s="118"/>
      <c r="P45" s="118"/>
      <c r="Q45" s="118"/>
      <c r="R45" s="117"/>
      <c r="S45" s="117"/>
      <c r="T45" s="117"/>
      <c r="U45" s="117"/>
      <c r="V45" s="117"/>
      <c r="W45" s="117"/>
    </row>
    <row r="46" ht="23.1" customHeight="1" spans="1:23">
      <c r="A46" s="21" t="s">
        <v>281</v>
      </c>
      <c r="B46" s="116" t="s">
        <v>336</v>
      </c>
      <c r="C46" s="20" t="s">
        <v>337</v>
      </c>
      <c r="D46" s="20" t="s">
        <v>209</v>
      </c>
      <c r="E46" s="21" t="s">
        <v>92</v>
      </c>
      <c r="F46" s="21" t="s">
        <v>93</v>
      </c>
      <c r="G46" s="21" t="s">
        <v>287</v>
      </c>
      <c r="H46" s="21" t="s">
        <v>288</v>
      </c>
      <c r="I46" s="117">
        <v>50595</v>
      </c>
      <c r="J46" s="117">
        <v>50595</v>
      </c>
      <c r="K46" s="118"/>
      <c r="L46" s="118"/>
      <c r="M46" s="118"/>
      <c r="N46" s="118"/>
      <c r="O46" s="118"/>
      <c r="P46" s="118"/>
      <c r="Q46" s="118"/>
      <c r="R46" s="117"/>
      <c r="S46" s="117"/>
      <c r="T46" s="117"/>
      <c r="U46" s="117"/>
      <c r="V46" s="117"/>
      <c r="W46" s="117"/>
    </row>
    <row r="47" ht="18.75" customHeight="1" spans="1:23">
      <c r="A47" s="32" t="s">
        <v>131</v>
      </c>
      <c r="B47" s="33"/>
      <c r="C47" s="33"/>
      <c r="D47" s="33"/>
      <c r="E47" s="33"/>
      <c r="F47" s="33"/>
      <c r="G47" s="33"/>
      <c r="H47" s="34"/>
      <c r="I47" s="117">
        <v>4315589.33</v>
      </c>
      <c r="J47" s="117">
        <v>2363489.33</v>
      </c>
      <c r="K47" s="118"/>
      <c r="L47" s="118"/>
      <c r="M47" s="118"/>
      <c r="N47" s="118"/>
      <c r="O47" s="118"/>
      <c r="P47" s="118"/>
      <c r="Q47" s="118"/>
      <c r="R47" s="117">
        <v>1952100</v>
      </c>
      <c r="S47" s="117"/>
      <c r="T47" s="117"/>
      <c r="U47" s="117"/>
      <c r="V47" s="117"/>
      <c r="W47" s="117">
        <v>1952100</v>
      </c>
    </row>
  </sheetData>
  <mergeCells count="28">
    <mergeCell ref="A3:W3"/>
    <mergeCell ref="A4:I4"/>
    <mergeCell ref="J5:M5"/>
    <mergeCell ref="N5:P5"/>
    <mergeCell ref="R5:W5"/>
    <mergeCell ref="J6:K6"/>
    <mergeCell ref="A47:H47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scale="33" orientation="landscape"/>
  <headerFooter/>
  <ignoredErrors>
    <ignoredError sqref="A4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84"/>
  <sheetViews>
    <sheetView showZeros="0" workbookViewId="0">
      <pane ySplit="1" topLeftCell="A168" activePane="bottomLeft" state="frozen"/>
      <selection/>
      <selection pane="bottomLeft" activeCell="J195" sqref="J195"/>
    </sheetView>
  </sheetViews>
  <sheetFormatPr defaultColWidth="9.125" defaultRowHeight="12" customHeight="1"/>
  <cols>
    <col min="1" max="1" width="34.25" customWidth="1"/>
    <col min="2" max="2" width="29" customWidth="1"/>
    <col min="3" max="3" width="17.125" customWidth="1"/>
    <col min="4" max="4" width="21" customWidth="1"/>
    <col min="5" max="5" width="27.875" customWidth="1"/>
    <col min="6" max="6" width="11.25" customWidth="1"/>
    <col min="7" max="7" width="10.375" customWidth="1"/>
    <col min="8" max="8" width="9.375" customWidth="1"/>
    <col min="9" max="9" width="13.375" customWidth="1"/>
    <col min="10" max="10" width="41.62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:10">
      <c r="J2" s="44" t="s">
        <v>338</v>
      </c>
    </row>
    <row r="3" ht="28.5" customHeight="1" spans="1:10">
      <c r="A3" s="45" t="s">
        <v>339</v>
      </c>
      <c r="B3" s="26"/>
      <c r="C3" s="26"/>
      <c r="D3" s="26"/>
      <c r="E3" s="26"/>
      <c r="F3" s="46"/>
      <c r="G3" s="26"/>
      <c r="H3" s="46"/>
      <c r="I3" s="46"/>
      <c r="J3" s="26"/>
    </row>
    <row r="4" ht="15" customHeight="1" spans="1:10">
      <c r="A4" s="5" t="str">
        <f>"单位名称：昆明市西山区海口依兰中心学校"&amp;""</f>
        <v>单位名称：昆明市西山区海口依兰中心学校</v>
      </c>
    </row>
    <row r="5" ht="14.25" customHeight="1" spans="1:10">
      <c r="A5" s="47" t="s">
        <v>340</v>
      </c>
      <c r="B5" s="47" t="s">
        <v>341</v>
      </c>
      <c r="C5" s="47" t="s">
        <v>342</v>
      </c>
      <c r="D5" s="47" t="s">
        <v>343</v>
      </c>
      <c r="E5" s="47" t="s">
        <v>344</v>
      </c>
      <c r="F5" s="48" t="s">
        <v>345</v>
      </c>
      <c r="G5" s="47" t="s">
        <v>346</v>
      </c>
      <c r="H5" s="48" t="s">
        <v>347</v>
      </c>
      <c r="I5" s="48" t="s">
        <v>348</v>
      </c>
      <c r="J5" s="47" t="s">
        <v>349</v>
      </c>
    </row>
    <row r="6" ht="14.25" customHeight="1" spans="1:10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8">
        <v>6</v>
      </c>
      <c r="G6" s="47">
        <v>7</v>
      </c>
      <c r="H6" s="48">
        <v>8</v>
      </c>
      <c r="I6" s="48">
        <v>9</v>
      </c>
      <c r="J6" s="47">
        <v>10</v>
      </c>
    </row>
    <row r="7" ht="18.95" customHeight="1" spans="1:10">
      <c r="A7" s="105" t="s">
        <v>270</v>
      </c>
      <c r="B7" s="106" t="s">
        <v>350</v>
      </c>
      <c r="C7" s="106" t="s">
        <v>350</v>
      </c>
      <c r="D7" s="106" t="s">
        <v>351</v>
      </c>
      <c r="E7" s="106" t="s">
        <v>352</v>
      </c>
      <c r="F7" s="106" t="s">
        <v>353</v>
      </c>
      <c r="G7" s="106" t="s">
        <v>179</v>
      </c>
      <c r="H7" s="106" t="s">
        <v>354</v>
      </c>
      <c r="I7" s="106" t="s">
        <v>355</v>
      </c>
      <c r="J7" s="106" t="s">
        <v>356</v>
      </c>
    </row>
    <row r="8" ht="18.95" customHeight="1" spans="1:10">
      <c r="A8" s="107"/>
      <c r="B8" s="106" t="s">
        <v>350</v>
      </c>
      <c r="C8" s="106" t="s">
        <v>350</v>
      </c>
      <c r="D8" s="106" t="s">
        <v>357</v>
      </c>
      <c r="E8" s="106" t="s">
        <v>358</v>
      </c>
      <c r="F8" s="106" t="s">
        <v>359</v>
      </c>
      <c r="G8" s="106" t="s">
        <v>360</v>
      </c>
      <c r="H8" s="106" t="s">
        <v>361</v>
      </c>
      <c r="I8" s="106" t="s">
        <v>355</v>
      </c>
      <c r="J8" s="106" t="s">
        <v>362</v>
      </c>
    </row>
    <row r="9" ht="33" customHeight="1" spans="1:10">
      <c r="A9" s="107"/>
      <c r="B9" s="106" t="s">
        <v>350</v>
      </c>
      <c r="C9" s="106" t="s">
        <v>350</v>
      </c>
      <c r="D9" s="106" t="s">
        <v>363</v>
      </c>
      <c r="E9" s="106" t="s">
        <v>364</v>
      </c>
      <c r="F9" s="106" t="s">
        <v>353</v>
      </c>
      <c r="G9" s="106" t="s">
        <v>360</v>
      </c>
      <c r="H9" s="106" t="s">
        <v>361</v>
      </c>
      <c r="I9" s="106" t="s">
        <v>355</v>
      </c>
      <c r="J9" s="106" t="s">
        <v>365</v>
      </c>
    </row>
    <row r="10" ht="18.95" customHeight="1" spans="1:10">
      <c r="A10" s="107"/>
      <c r="B10" s="106" t="s">
        <v>350</v>
      </c>
      <c r="C10" s="106" t="s">
        <v>350</v>
      </c>
      <c r="D10" s="106" t="s">
        <v>363</v>
      </c>
      <c r="E10" s="106" t="s">
        <v>366</v>
      </c>
      <c r="F10" s="106" t="s">
        <v>353</v>
      </c>
      <c r="G10" s="106" t="s">
        <v>367</v>
      </c>
      <c r="H10" s="106" t="s">
        <v>368</v>
      </c>
      <c r="I10" s="106" t="s">
        <v>355</v>
      </c>
      <c r="J10" s="106" t="s">
        <v>369</v>
      </c>
    </row>
    <row r="11" ht="18.95" customHeight="1" spans="1:10">
      <c r="A11" s="107"/>
      <c r="B11" s="106" t="s">
        <v>370</v>
      </c>
      <c r="C11" s="106" t="s">
        <v>370</v>
      </c>
      <c r="D11" s="106" t="s">
        <v>371</v>
      </c>
      <c r="E11" s="106" t="s">
        <v>372</v>
      </c>
      <c r="F11" s="106" t="s">
        <v>353</v>
      </c>
      <c r="G11" s="106" t="s">
        <v>373</v>
      </c>
      <c r="H11" s="106" t="s">
        <v>374</v>
      </c>
      <c r="I11" s="106" t="s">
        <v>355</v>
      </c>
      <c r="J11" s="106" t="s">
        <v>375</v>
      </c>
    </row>
    <row r="12" ht="36" customHeight="1" spans="1:10">
      <c r="A12" s="107"/>
      <c r="B12" s="106" t="s">
        <v>370</v>
      </c>
      <c r="C12" s="106" t="s">
        <v>370</v>
      </c>
      <c r="D12" s="106" t="s">
        <v>376</v>
      </c>
      <c r="E12" s="106" t="s">
        <v>377</v>
      </c>
      <c r="F12" s="106" t="s">
        <v>359</v>
      </c>
      <c r="G12" s="106" t="s">
        <v>378</v>
      </c>
      <c r="H12" s="106" t="s">
        <v>361</v>
      </c>
      <c r="I12" s="106" t="s">
        <v>355</v>
      </c>
      <c r="J12" s="106" t="s">
        <v>379</v>
      </c>
    </row>
    <row r="13" ht="18.95" customHeight="1" spans="1:10">
      <c r="A13" s="107"/>
      <c r="B13" s="106" t="s">
        <v>380</v>
      </c>
      <c r="C13" s="106" t="s">
        <v>380</v>
      </c>
      <c r="D13" s="106" t="s">
        <v>381</v>
      </c>
      <c r="E13" s="106" t="s">
        <v>382</v>
      </c>
      <c r="F13" s="106" t="s">
        <v>359</v>
      </c>
      <c r="G13" s="106" t="s">
        <v>378</v>
      </c>
      <c r="H13" s="106" t="s">
        <v>361</v>
      </c>
      <c r="I13" s="106" t="s">
        <v>355</v>
      </c>
      <c r="J13" s="106" t="s">
        <v>383</v>
      </c>
    </row>
    <row r="14" ht="18.95" customHeight="1" spans="1:10">
      <c r="A14" s="108"/>
      <c r="B14" s="106" t="s">
        <v>384</v>
      </c>
      <c r="C14" s="106" t="s">
        <v>384</v>
      </c>
      <c r="D14" s="106" t="s">
        <v>385</v>
      </c>
      <c r="E14" s="106" t="s">
        <v>386</v>
      </c>
      <c r="F14" s="106" t="s">
        <v>353</v>
      </c>
      <c r="G14" s="106" t="s">
        <v>387</v>
      </c>
      <c r="H14" s="106" t="s">
        <v>361</v>
      </c>
      <c r="I14" s="106" t="s">
        <v>355</v>
      </c>
      <c r="J14" s="106" t="s">
        <v>388</v>
      </c>
    </row>
    <row r="15" ht="18.95" customHeight="1" spans="1:10">
      <c r="A15" s="107" t="s">
        <v>274</v>
      </c>
      <c r="B15" s="106" t="s">
        <v>350</v>
      </c>
      <c r="C15" s="106" t="s">
        <v>350</v>
      </c>
      <c r="D15" s="106" t="s">
        <v>351</v>
      </c>
      <c r="E15" s="106" t="s">
        <v>389</v>
      </c>
      <c r="F15" s="106" t="s">
        <v>353</v>
      </c>
      <c r="G15" s="106" t="s">
        <v>175</v>
      </c>
      <c r="H15" s="106" t="s">
        <v>354</v>
      </c>
      <c r="I15" s="106" t="s">
        <v>355</v>
      </c>
      <c r="J15" s="106" t="s">
        <v>390</v>
      </c>
    </row>
    <row r="16" ht="18.95" customHeight="1" spans="1:10">
      <c r="A16" s="107"/>
      <c r="B16" s="106" t="s">
        <v>350</v>
      </c>
      <c r="C16" s="106" t="s">
        <v>350</v>
      </c>
      <c r="D16" s="106" t="s">
        <v>357</v>
      </c>
      <c r="E16" s="106" t="s">
        <v>391</v>
      </c>
      <c r="F16" s="106" t="s">
        <v>353</v>
      </c>
      <c r="G16" s="106" t="s">
        <v>360</v>
      </c>
      <c r="H16" s="106" t="s">
        <v>361</v>
      </c>
      <c r="I16" s="106" t="s">
        <v>355</v>
      </c>
      <c r="J16" s="106" t="s">
        <v>392</v>
      </c>
    </row>
    <row r="17" ht="18.95" customHeight="1" spans="1:10">
      <c r="A17" s="107"/>
      <c r="B17" s="106" t="s">
        <v>350</v>
      </c>
      <c r="C17" s="106" t="s">
        <v>350</v>
      </c>
      <c r="D17" s="106" t="s">
        <v>357</v>
      </c>
      <c r="E17" s="106" t="s">
        <v>358</v>
      </c>
      <c r="F17" s="106" t="s">
        <v>353</v>
      </c>
      <c r="G17" s="106" t="s">
        <v>360</v>
      </c>
      <c r="H17" s="106" t="s">
        <v>361</v>
      </c>
      <c r="I17" s="106" t="s">
        <v>355</v>
      </c>
      <c r="J17" s="106" t="s">
        <v>393</v>
      </c>
    </row>
    <row r="18" ht="18.95" customHeight="1" spans="1:10">
      <c r="A18" s="107"/>
      <c r="B18" s="106" t="s">
        <v>350</v>
      </c>
      <c r="C18" s="106" t="s">
        <v>350</v>
      </c>
      <c r="D18" s="106" t="s">
        <v>363</v>
      </c>
      <c r="E18" s="106" t="s">
        <v>364</v>
      </c>
      <c r="F18" s="106" t="s">
        <v>353</v>
      </c>
      <c r="G18" s="106" t="s">
        <v>360</v>
      </c>
      <c r="H18" s="106" t="s">
        <v>361</v>
      </c>
      <c r="I18" s="106" t="s">
        <v>355</v>
      </c>
      <c r="J18" s="106" t="s">
        <v>394</v>
      </c>
    </row>
    <row r="19" ht="18.95" customHeight="1" spans="1:10">
      <c r="A19" s="107"/>
      <c r="B19" s="106" t="s">
        <v>370</v>
      </c>
      <c r="C19" s="106" t="s">
        <v>370</v>
      </c>
      <c r="D19" s="106" t="s">
        <v>371</v>
      </c>
      <c r="E19" s="106" t="s">
        <v>395</v>
      </c>
      <c r="F19" s="106" t="s">
        <v>353</v>
      </c>
      <c r="G19" s="106" t="s">
        <v>396</v>
      </c>
      <c r="H19" s="106" t="s">
        <v>374</v>
      </c>
      <c r="I19" s="106" t="s">
        <v>355</v>
      </c>
      <c r="J19" s="106" t="s">
        <v>397</v>
      </c>
    </row>
    <row r="20" ht="18.95" customHeight="1" spans="1:10">
      <c r="A20" s="107"/>
      <c r="B20" s="106" t="s">
        <v>370</v>
      </c>
      <c r="C20" s="106" t="s">
        <v>370</v>
      </c>
      <c r="D20" s="106" t="s">
        <v>376</v>
      </c>
      <c r="E20" s="106" t="s">
        <v>377</v>
      </c>
      <c r="F20" s="106" t="s">
        <v>353</v>
      </c>
      <c r="G20" s="106" t="s">
        <v>360</v>
      </c>
      <c r="H20" s="106" t="s">
        <v>361</v>
      </c>
      <c r="I20" s="106" t="s">
        <v>355</v>
      </c>
      <c r="J20" s="106" t="s">
        <v>398</v>
      </c>
    </row>
    <row r="21" ht="18.95" customHeight="1" spans="1:10">
      <c r="A21" s="107"/>
      <c r="B21" s="106" t="s">
        <v>380</v>
      </c>
      <c r="C21" s="106" t="s">
        <v>380</v>
      </c>
      <c r="D21" s="106" t="s">
        <v>381</v>
      </c>
      <c r="E21" s="106" t="s">
        <v>399</v>
      </c>
      <c r="F21" s="106" t="s">
        <v>359</v>
      </c>
      <c r="G21" s="106" t="s">
        <v>400</v>
      </c>
      <c r="H21" s="106" t="s">
        <v>361</v>
      </c>
      <c r="I21" s="106" t="s">
        <v>355</v>
      </c>
      <c r="J21" s="106" t="s">
        <v>401</v>
      </c>
    </row>
    <row r="22" ht="18.95" customHeight="1" spans="1:10">
      <c r="A22" s="107"/>
      <c r="B22" s="106" t="s">
        <v>380</v>
      </c>
      <c r="C22" s="106" t="s">
        <v>380</v>
      </c>
      <c r="D22" s="106" t="s">
        <v>381</v>
      </c>
      <c r="E22" s="106" t="s">
        <v>402</v>
      </c>
      <c r="F22" s="106" t="s">
        <v>359</v>
      </c>
      <c r="G22" s="106" t="s">
        <v>400</v>
      </c>
      <c r="H22" s="106" t="s">
        <v>361</v>
      </c>
      <c r="I22" s="106" t="s">
        <v>355</v>
      </c>
      <c r="J22" s="106" t="s">
        <v>402</v>
      </c>
    </row>
    <row r="23" ht="18.95" customHeight="1" spans="1:10">
      <c r="A23" s="108"/>
      <c r="B23" s="106" t="s">
        <v>384</v>
      </c>
      <c r="C23" s="106" t="s">
        <v>384</v>
      </c>
      <c r="D23" s="106" t="s">
        <v>385</v>
      </c>
      <c r="E23" s="106" t="s">
        <v>386</v>
      </c>
      <c r="F23" s="106" t="s">
        <v>353</v>
      </c>
      <c r="G23" s="106" t="s">
        <v>403</v>
      </c>
      <c r="H23" s="106" t="s">
        <v>404</v>
      </c>
      <c r="I23" s="106" t="s">
        <v>355</v>
      </c>
      <c r="J23" s="106" t="s">
        <v>405</v>
      </c>
    </row>
    <row r="24" ht="18.95" customHeight="1" spans="1:10">
      <c r="A24" s="105" t="s">
        <v>329</v>
      </c>
      <c r="B24" s="106" t="s">
        <v>350</v>
      </c>
      <c r="C24" s="106" t="s">
        <v>350</v>
      </c>
      <c r="D24" s="106" t="s">
        <v>351</v>
      </c>
      <c r="E24" s="106" t="s">
        <v>406</v>
      </c>
      <c r="F24" s="106" t="s">
        <v>353</v>
      </c>
      <c r="G24" s="106" t="s">
        <v>407</v>
      </c>
      <c r="H24" s="106" t="s">
        <v>354</v>
      </c>
      <c r="I24" s="106" t="s">
        <v>355</v>
      </c>
      <c r="J24" s="106" t="s">
        <v>406</v>
      </c>
    </row>
    <row r="25" ht="18.95" customHeight="1" spans="1:10">
      <c r="A25" s="107"/>
      <c r="B25" s="106" t="s">
        <v>350</v>
      </c>
      <c r="C25" s="106" t="s">
        <v>350</v>
      </c>
      <c r="D25" s="106" t="s">
        <v>351</v>
      </c>
      <c r="E25" s="106" t="s">
        <v>408</v>
      </c>
      <c r="F25" s="106" t="s">
        <v>353</v>
      </c>
      <c r="G25" s="106" t="s">
        <v>409</v>
      </c>
      <c r="H25" s="106" t="s">
        <v>354</v>
      </c>
      <c r="I25" s="106" t="s">
        <v>355</v>
      </c>
      <c r="J25" s="106" t="s">
        <v>410</v>
      </c>
    </row>
    <row r="26" ht="18.95" customHeight="1" spans="1:10">
      <c r="A26" s="107"/>
      <c r="B26" s="106" t="s">
        <v>350</v>
      </c>
      <c r="C26" s="106" t="s">
        <v>350</v>
      </c>
      <c r="D26" s="106" t="s">
        <v>357</v>
      </c>
      <c r="E26" s="106" t="s">
        <v>411</v>
      </c>
      <c r="F26" s="106" t="s">
        <v>353</v>
      </c>
      <c r="G26" s="106" t="s">
        <v>360</v>
      </c>
      <c r="H26" s="106" t="s">
        <v>361</v>
      </c>
      <c r="I26" s="106" t="s">
        <v>355</v>
      </c>
      <c r="J26" s="106" t="s">
        <v>411</v>
      </c>
    </row>
    <row r="27" ht="33" customHeight="1" spans="1:10">
      <c r="A27" s="107"/>
      <c r="B27" s="106" t="s">
        <v>350</v>
      </c>
      <c r="C27" s="106" t="s">
        <v>350</v>
      </c>
      <c r="D27" s="106" t="s">
        <v>357</v>
      </c>
      <c r="E27" s="106" t="s">
        <v>412</v>
      </c>
      <c r="F27" s="106" t="s">
        <v>359</v>
      </c>
      <c r="G27" s="106" t="s">
        <v>413</v>
      </c>
      <c r="H27" s="106" t="s">
        <v>361</v>
      </c>
      <c r="I27" s="106" t="s">
        <v>355</v>
      </c>
      <c r="J27" s="106" t="s">
        <v>412</v>
      </c>
    </row>
    <row r="28" ht="18.95" customHeight="1" spans="1:10">
      <c r="A28" s="107"/>
      <c r="B28" s="106" t="s">
        <v>350</v>
      </c>
      <c r="C28" s="106" t="s">
        <v>350</v>
      </c>
      <c r="D28" s="106" t="s">
        <v>363</v>
      </c>
      <c r="E28" s="106" t="s">
        <v>414</v>
      </c>
      <c r="F28" s="106" t="s">
        <v>353</v>
      </c>
      <c r="G28" s="106" t="s">
        <v>360</v>
      </c>
      <c r="H28" s="106" t="s">
        <v>361</v>
      </c>
      <c r="I28" s="106" t="s">
        <v>355</v>
      </c>
      <c r="J28" s="106" t="s">
        <v>414</v>
      </c>
    </row>
    <row r="29" ht="18.95" customHeight="1" spans="1:10">
      <c r="A29" s="107"/>
      <c r="B29" s="106" t="s">
        <v>370</v>
      </c>
      <c r="C29" s="106" t="s">
        <v>370</v>
      </c>
      <c r="D29" s="106" t="s">
        <v>376</v>
      </c>
      <c r="E29" s="106" t="s">
        <v>415</v>
      </c>
      <c r="F29" s="106" t="s">
        <v>359</v>
      </c>
      <c r="G29" s="106" t="s">
        <v>416</v>
      </c>
      <c r="H29" s="106" t="s">
        <v>361</v>
      </c>
      <c r="I29" s="106" t="s">
        <v>355</v>
      </c>
      <c r="J29" s="106" t="s">
        <v>415</v>
      </c>
    </row>
    <row r="30" ht="18.95" customHeight="1" spans="1:10">
      <c r="A30" s="107"/>
      <c r="B30" s="106" t="s">
        <v>370</v>
      </c>
      <c r="C30" s="106" t="s">
        <v>370</v>
      </c>
      <c r="D30" s="106" t="s">
        <v>376</v>
      </c>
      <c r="E30" s="106" t="s">
        <v>417</v>
      </c>
      <c r="F30" s="106" t="s">
        <v>353</v>
      </c>
      <c r="G30" s="106" t="s">
        <v>360</v>
      </c>
      <c r="H30" s="106" t="s">
        <v>361</v>
      </c>
      <c r="I30" s="106" t="s">
        <v>355</v>
      </c>
      <c r="J30" s="106" t="s">
        <v>417</v>
      </c>
    </row>
    <row r="31" ht="18.95" customHeight="1" spans="1:10">
      <c r="A31" s="107"/>
      <c r="B31" s="106" t="s">
        <v>370</v>
      </c>
      <c r="C31" s="106" t="s">
        <v>370</v>
      </c>
      <c r="D31" s="106" t="s">
        <v>418</v>
      </c>
      <c r="E31" s="106" t="s">
        <v>419</v>
      </c>
      <c r="F31" s="106" t="s">
        <v>353</v>
      </c>
      <c r="G31" s="106" t="s">
        <v>420</v>
      </c>
      <c r="H31" s="106" t="s">
        <v>368</v>
      </c>
      <c r="I31" s="106" t="s">
        <v>355</v>
      </c>
      <c r="J31" s="106" t="s">
        <v>419</v>
      </c>
    </row>
    <row r="32" ht="18.95" customHeight="1" spans="1:10">
      <c r="A32" s="107"/>
      <c r="B32" s="106" t="s">
        <v>380</v>
      </c>
      <c r="C32" s="106" t="s">
        <v>380</v>
      </c>
      <c r="D32" s="106" t="s">
        <v>381</v>
      </c>
      <c r="E32" s="106" t="s">
        <v>421</v>
      </c>
      <c r="F32" s="106" t="s">
        <v>359</v>
      </c>
      <c r="G32" s="106" t="s">
        <v>378</v>
      </c>
      <c r="H32" s="106" t="s">
        <v>361</v>
      </c>
      <c r="I32" s="106" t="s">
        <v>355</v>
      </c>
      <c r="J32" s="106" t="s">
        <v>421</v>
      </c>
    </row>
    <row r="33" ht="18.95" customHeight="1" spans="1:10">
      <c r="A33" s="107"/>
      <c r="B33" s="106" t="s">
        <v>380</v>
      </c>
      <c r="C33" s="106" t="s">
        <v>380</v>
      </c>
      <c r="D33" s="106" t="s">
        <v>381</v>
      </c>
      <c r="E33" s="106" t="s">
        <v>422</v>
      </c>
      <c r="F33" s="106" t="s">
        <v>359</v>
      </c>
      <c r="G33" s="106" t="s">
        <v>378</v>
      </c>
      <c r="H33" s="106" t="s">
        <v>361</v>
      </c>
      <c r="I33" s="106" t="s">
        <v>355</v>
      </c>
      <c r="J33" s="106" t="s">
        <v>422</v>
      </c>
    </row>
    <row r="34" ht="18.95" customHeight="1" spans="1:10">
      <c r="A34" s="108"/>
      <c r="B34" s="106" t="s">
        <v>384</v>
      </c>
      <c r="C34" s="106" t="s">
        <v>384</v>
      </c>
      <c r="D34" s="106" t="s">
        <v>385</v>
      </c>
      <c r="E34" s="106" t="s">
        <v>386</v>
      </c>
      <c r="F34" s="106" t="s">
        <v>353</v>
      </c>
      <c r="G34" s="106" t="s">
        <v>423</v>
      </c>
      <c r="H34" s="106" t="s">
        <v>404</v>
      </c>
      <c r="I34" s="106" t="s">
        <v>355</v>
      </c>
      <c r="J34" s="106" t="s">
        <v>424</v>
      </c>
    </row>
    <row r="35" ht="18.95" customHeight="1" spans="1:10">
      <c r="A35" s="105" t="s">
        <v>302</v>
      </c>
      <c r="B35" s="106" t="s">
        <v>350</v>
      </c>
      <c r="C35" s="106" t="s">
        <v>350</v>
      </c>
      <c r="D35" s="106" t="s">
        <v>351</v>
      </c>
      <c r="E35" s="106" t="s">
        <v>425</v>
      </c>
      <c r="F35" s="106" t="s">
        <v>353</v>
      </c>
      <c r="G35" s="106" t="s">
        <v>177</v>
      </c>
      <c r="H35" s="106" t="s">
        <v>426</v>
      </c>
      <c r="I35" s="106" t="s">
        <v>355</v>
      </c>
      <c r="J35" s="106" t="s">
        <v>427</v>
      </c>
    </row>
    <row r="36" ht="18.95" customHeight="1" spans="1:10">
      <c r="A36" s="107"/>
      <c r="B36" s="106" t="s">
        <v>350</v>
      </c>
      <c r="C36" s="106" t="s">
        <v>350</v>
      </c>
      <c r="D36" s="106" t="s">
        <v>357</v>
      </c>
      <c r="E36" s="106" t="s">
        <v>428</v>
      </c>
      <c r="F36" s="106" t="s">
        <v>353</v>
      </c>
      <c r="G36" s="106" t="s">
        <v>360</v>
      </c>
      <c r="H36" s="106" t="s">
        <v>361</v>
      </c>
      <c r="I36" s="106" t="s">
        <v>355</v>
      </c>
      <c r="J36" s="106" t="s">
        <v>429</v>
      </c>
    </row>
    <row r="37" ht="18.95" customHeight="1" spans="1:10">
      <c r="A37" s="107"/>
      <c r="B37" s="106" t="s">
        <v>350</v>
      </c>
      <c r="C37" s="106" t="s">
        <v>350</v>
      </c>
      <c r="D37" s="106" t="s">
        <v>363</v>
      </c>
      <c r="E37" s="106" t="s">
        <v>430</v>
      </c>
      <c r="F37" s="106" t="s">
        <v>353</v>
      </c>
      <c r="G37" s="106" t="s">
        <v>431</v>
      </c>
      <c r="H37" s="106" t="s">
        <v>432</v>
      </c>
      <c r="I37" s="106" t="s">
        <v>355</v>
      </c>
      <c r="J37" s="106" t="s">
        <v>433</v>
      </c>
    </row>
    <row r="38" ht="18.95" customHeight="1" spans="1:10">
      <c r="A38" s="107"/>
      <c r="B38" s="106" t="s">
        <v>370</v>
      </c>
      <c r="C38" s="106" t="s">
        <v>370</v>
      </c>
      <c r="D38" s="106" t="s">
        <v>376</v>
      </c>
      <c r="E38" s="106" t="s">
        <v>434</v>
      </c>
      <c r="F38" s="106" t="s">
        <v>435</v>
      </c>
      <c r="G38" s="106" t="s">
        <v>360</v>
      </c>
      <c r="H38" s="106" t="s">
        <v>404</v>
      </c>
      <c r="I38" s="106" t="s">
        <v>355</v>
      </c>
      <c r="J38" s="106" t="s">
        <v>434</v>
      </c>
    </row>
    <row r="39" ht="18.95" customHeight="1" spans="1:10">
      <c r="A39" s="107"/>
      <c r="B39" s="106" t="s">
        <v>380</v>
      </c>
      <c r="C39" s="106" t="s">
        <v>380</v>
      </c>
      <c r="D39" s="106" t="s">
        <v>381</v>
      </c>
      <c r="E39" s="106" t="s">
        <v>436</v>
      </c>
      <c r="F39" s="106" t="s">
        <v>359</v>
      </c>
      <c r="G39" s="106" t="s">
        <v>378</v>
      </c>
      <c r="H39" s="106" t="s">
        <v>361</v>
      </c>
      <c r="I39" s="106" t="s">
        <v>355</v>
      </c>
      <c r="J39" s="106" t="s">
        <v>437</v>
      </c>
    </row>
    <row r="40" ht="18.95" customHeight="1" spans="1:10">
      <c r="A40" s="105" t="s">
        <v>327</v>
      </c>
      <c r="B40" s="106" t="s">
        <v>350</v>
      </c>
      <c r="C40" s="106" t="s">
        <v>350</v>
      </c>
      <c r="D40" s="106" t="s">
        <v>351</v>
      </c>
      <c r="E40" s="106" t="s">
        <v>438</v>
      </c>
      <c r="F40" s="106" t="s">
        <v>353</v>
      </c>
      <c r="G40" s="106" t="s">
        <v>360</v>
      </c>
      <c r="H40" s="106" t="s">
        <v>361</v>
      </c>
      <c r="I40" s="106" t="s">
        <v>355</v>
      </c>
      <c r="J40" s="106" t="s">
        <v>439</v>
      </c>
    </row>
    <row r="41" ht="18.95" customHeight="1" spans="1:10">
      <c r="A41" s="107"/>
      <c r="B41" s="106" t="s">
        <v>350</v>
      </c>
      <c r="C41" s="106" t="s">
        <v>350</v>
      </c>
      <c r="D41" s="106" t="s">
        <v>351</v>
      </c>
      <c r="E41" s="106" t="s">
        <v>440</v>
      </c>
      <c r="F41" s="106" t="s">
        <v>359</v>
      </c>
      <c r="G41" s="106" t="s">
        <v>441</v>
      </c>
      <c r="H41" s="106" t="s">
        <v>442</v>
      </c>
      <c r="I41" s="106" t="s">
        <v>355</v>
      </c>
      <c r="J41" s="106" t="s">
        <v>443</v>
      </c>
    </row>
    <row r="42" ht="18.95" customHeight="1" spans="1:10">
      <c r="A42" s="107"/>
      <c r="B42" s="106" t="s">
        <v>350</v>
      </c>
      <c r="C42" s="106" t="s">
        <v>350</v>
      </c>
      <c r="D42" s="106" t="s">
        <v>357</v>
      </c>
      <c r="E42" s="106" t="s">
        <v>444</v>
      </c>
      <c r="F42" s="106" t="s">
        <v>359</v>
      </c>
      <c r="G42" s="106" t="s">
        <v>378</v>
      </c>
      <c r="H42" s="106" t="s">
        <v>361</v>
      </c>
      <c r="I42" s="106" t="s">
        <v>355</v>
      </c>
      <c r="J42" s="106" t="s">
        <v>445</v>
      </c>
    </row>
    <row r="43" ht="18.95" customHeight="1" spans="1:10">
      <c r="A43" s="107"/>
      <c r="B43" s="106" t="s">
        <v>350</v>
      </c>
      <c r="C43" s="106" t="s">
        <v>350</v>
      </c>
      <c r="D43" s="106" t="s">
        <v>357</v>
      </c>
      <c r="E43" s="106" t="s">
        <v>446</v>
      </c>
      <c r="F43" s="106" t="s">
        <v>353</v>
      </c>
      <c r="G43" s="106" t="s">
        <v>360</v>
      </c>
      <c r="H43" s="106" t="s">
        <v>361</v>
      </c>
      <c r="I43" s="106" t="s">
        <v>355</v>
      </c>
      <c r="J43" s="106" t="s">
        <v>447</v>
      </c>
    </row>
    <row r="44" ht="18.95" customHeight="1" spans="1:10">
      <c r="A44" s="107"/>
      <c r="B44" s="106" t="s">
        <v>350</v>
      </c>
      <c r="C44" s="106" t="s">
        <v>350</v>
      </c>
      <c r="D44" s="106" t="s">
        <v>357</v>
      </c>
      <c r="E44" s="106" t="s">
        <v>448</v>
      </c>
      <c r="F44" s="106" t="s">
        <v>359</v>
      </c>
      <c r="G44" s="106" t="s">
        <v>179</v>
      </c>
      <c r="H44" s="106" t="s">
        <v>449</v>
      </c>
      <c r="I44" s="106" t="s">
        <v>355</v>
      </c>
      <c r="J44" s="106" t="s">
        <v>450</v>
      </c>
    </row>
    <row r="45" ht="18.95" customHeight="1" spans="1:10">
      <c r="A45" s="107"/>
      <c r="B45" s="106" t="s">
        <v>350</v>
      </c>
      <c r="C45" s="106" t="s">
        <v>350</v>
      </c>
      <c r="D45" s="106" t="s">
        <v>363</v>
      </c>
      <c r="E45" s="106" t="s">
        <v>364</v>
      </c>
      <c r="F45" s="106" t="s">
        <v>353</v>
      </c>
      <c r="G45" s="106" t="s">
        <v>360</v>
      </c>
      <c r="H45" s="106" t="s">
        <v>361</v>
      </c>
      <c r="I45" s="106" t="s">
        <v>355</v>
      </c>
      <c r="J45" s="106" t="s">
        <v>451</v>
      </c>
    </row>
    <row r="46" ht="18.95" customHeight="1" spans="1:10">
      <c r="A46" s="107"/>
      <c r="B46" s="106" t="s">
        <v>370</v>
      </c>
      <c r="C46" s="106" t="s">
        <v>370</v>
      </c>
      <c r="D46" s="106" t="s">
        <v>376</v>
      </c>
      <c r="E46" s="106" t="s">
        <v>452</v>
      </c>
      <c r="F46" s="106" t="s">
        <v>359</v>
      </c>
      <c r="G46" s="106" t="s">
        <v>407</v>
      </c>
      <c r="H46" s="106" t="s">
        <v>354</v>
      </c>
      <c r="I46" s="106" t="s">
        <v>355</v>
      </c>
      <c r="J46" s="106" t="s">
        <v>453</v>
      </c>
    </row>
    <row r="47" ht="18.95" customHeight="1" spans="1:10">
      <c r="A47" s="107"/>
      <c r="B47" s="106" t="s">
        <v>370</v>
      </c>
      <c r="C47" s="106" t="s">
        <v>370</v>
      </c>
      <c r="D47" s="106" t="s">
        <v>376</v>
      </c>
      <c r="E47" s="106" t="s">
        <v>454</v>
      </c>
      <c r="F47" s="106" t="s">
        <v>353</v>
      </c>
      <c r="G47" s="106" t="s">
        <v>360</v>
      </c>
      <c r="H47" s="106" t="s">
        <v>361</v>
      </c>
      <c r="I47" s="106" t="s">
        <v>355</v>
      </c>
      <c r="J47" s="106" t="s">
        <v>455</v>
      </c>
    </row>
    <row r="48" ht="18.95" customHeight="1" spans="1:10">
      <c r="A48" s="108"/>
      <c r="B48" s="106" t="s">
        <v>380</v>
      </c>
      <c r="C48" s="106" t="s">
        <v>380</v>
      </c>
      <c r="D48" s="106" t="s">
        <v>381</v>
      </c>
      <c r="E48" s="106" t="s">
        <v>422</v>
      </c>
      <c r="F48" s="106" t="s">
        <v>359</v>
      </c>
      <c r="G48" s="106" t="s">
        <v>456</v>
      </c>
      <c r="H48" s="106" t="s">
        <v>361</v>
      </c>
      <c r="I48" s="106" t="s">
        <v>355</v>
      </c>
      <c r="J48" s="106" t="s">
        <v>422</v>
      </c>
    </row>
    <row r="49" ht="41" customHeight="1" spans="1:10">
      <c r="A49" s="105" t="s">
        <v>321</v>
      </c>
      <c r="B49" s="106" t="s">
        <v>350</v>
      </c>
      <c r="C49" s="106" t="s">
        <v>350</v>
      </c>
      <c r="D49" s="106" t="s">
        <v>351</v>
      </c>
      <c r="E49" s="106" t="s">
        <v>457</v>
      </c>
      <c r="F49" s="106" t="s">
        <v>353</v>
      </c>
      <c r="G49" s="106" t="s">
        <v>458</v>
      </c>
      <c r="H49" s="106" t="s">
        <v>404</v>
      </c>
      <c r="I49" s="106" t="s">
        <v>355</v>
      </c>
      <c r="J49" s="106" t="s">
        <v>459</v>
      </c>
    </row>
    <row r="50" ht="41" customHeight="1" spans="1:10">
      <c r="A50" s="107"/>
      <c r="B50" s="106" t="s">
        <v>350</v>
      </c>
      <c r="C50" s="106" t="s">
        <v>350</v>
      </c>
      <c r="D50" s="106" t="s">
        <v>351</v>
      </c>
      <c r="E50" s="106" t="s">
        <v>460</v>
      </c>
      <c r="F50" s="106" t="s">
        <v>359</v>
      </c>
      <c r="G50" s="106" t="s">
        <v>461</v>
      </c>
      <c r="H50" s="106" t="s">
        <v>462</v>
      </c>
      <c r="I50" s="106" t="s">
        <v>355</v>
      </c>
      <c r="J50" s="106" t="s">
        <v>463</v>
      </c>
    </row>
    <row r="51" ht="41" customHeight="1" spans="1:10">
      <c r="A51" s="107"/>
      <c r="B51" s="106" t="s">
        <v>350</v>
      </c>
      <c r="C51" s="106" t="s">
        <v>350</v>
      </c>
      <c r="D51" s="106" t="s">
        <v>351</v>
      </c>
      <c r="E51" s="106" t="s">
        <v>464</v>
      </c>
      <c r="F51" s="106" t="s">
        <v>353</v>
      </c>
      <c r="G51" s="106" t="s">
        <v>461</v>
      </c>
      <c r="H51" s="106" t="s">
        <v>465</v>
      </c>
      <c r="I51" s="106" t="s">
        <v>355</v>
      </c>
      <c r="J51" s="106" t="s">
        <v>466</v>
      </c>
    </row>
    <row r="52" ht="18.95" customHeight="1" spans="1:10">
      <c r="A52" s="107"/>
      <c r="B52" s="106" t="s">
        <v>370</v>
      </c>
      <c r="C52" s="106" t="s">
        <v>370</v>
      </c>
      <c r="D52" s="106" t="s">
        <v>376</v>
      </c>
      <c r="E52" s="106" t="s">
        <v>467</v>
      </c>
      <c r="F52" s="106" t="s">
        <v>353</v>
      </c>
      <c r="G52" s="106" t="s">
        <v>468</v>
      </c>
      <c r="H52" s="106"/>
      <c r="I52" s="106" t="s">
        <v>469</v>
      </c>
      <c r="J52" s="106" t="s">
        <v>470</v>
      </c>
    </row>
    <row r="53" ht="70" customHeight="1" spans="1:10">
      <c r="A53" s="107"/>
      <c r="B53" s="106" t="s">
        <v>370</v>
      </c>
      <c r="C53" s="106" t="s">
        <v>370</v>
      </c>
      <c r="D53" s="106" t="s">
        <v>376</v>
      </c>
      <c r="E53" s="106" t="s">
        <v>471</v>
      </c>
      <c r="F53" s="106" t="s">
        <v>353</v>
      </c>
      <c r="G53" s="106" t="s">
        <v>472</v>
      </c>
      <c r="H53" s="106"/>
      <c r="I53" s="106" t="s">
        <v>469</v>
      </c>
      <c r="J53" s="106" t="s">
        <v>473</v>
      </c>
    </row>
    <row r="54" ht="18.95" customHeight="1" spans="1:10">
      <c r="A54" s="107"/>
      <c r="B54" s="106" t="s">
        <v>380</v>
      </c>
      <c r="C54" s="106" t="s">
        <v>380</v>
      </c>
      <c r="D54" s="106" t="s">
        <v>381</v>
      </c>
      <c r="E54" s="106" t="s">
        <v>474</v>
      </c>
      <c r="F54" s="106" t="s">
        <v>359</v>
      </c>
      <c r="G54" s="106" t="s">
        <v>400</v>
      </c>
      <c r="H54" s="106" t="s">
        <v>361</v>
      </c>
      <c r="I54" s="106" t="s">
        <v>355</v>
      </c>
      <c r="J54" s="106" t="s">
        <v>475</v>
      </c>
    </row>
    <row r="55" ht="18.95" customHeight="1" spans="1:10">
      <c r="A55" s="107"/>
      <c r="B55" s="106" t="s">
        <v>380</v>
      </c>
      <c r="C55" s="106" t="s">
        <v>380</v>
      </c>
      <c r="D55" s="106" t="s">
        <v>381</v>
      </c>
      <c r="E55" s="106" t="s">
        <v>476</v>
      </c>
      <c r="F55" s="106" t="s">
        <v>359</v>
      </c>
      <c r="G55" s="106" t="s">
        <v>400</v>
      </c>
      <c r="H55" s="106" t="s">
        <v>361</v>
      </c>
      <c r="I55" s="106" t="s">
        <v>355</v>
      </c>
      <c r="J55" s="106" t="s">
        <v>477</v>
      </c>
    </row>
    <row r="56" ht="18.95" customHeight="1" spans="1:10">
      <c r="A56" s="105" t="s">
        <v>283</v>
      </c>
      <c r="B56" s="106" t="s">
        <v>350</v>
      </c>
      <c r="C56" s="106" t="s">
        <v>350</v>
      </c>
      <c r="D56" s="106" t="s">
        <v>351</v>
      </c>
      <c r="E56" s="106" t="s">
        <v>438</v>
      </c>
      <c r="F56" s="106" t="s">
        <v>353</v>
      </c>
      <c r="G56" s="106" t="s">
        <v>360</v>
      </c>
      <c r="H56" s="106" t="s">
        <v>361</v>
      </c>
      <c r="I56" s="106" t="s">
        <v>355</v>
      </c>
      <c r="J56" s="106" t="s">
        <v>478</v>
      </c>
    </row>
    <row r="57" ht="18.95" customHeight="1" spans="1:10">
      <c r="A57" s="107"/>
      <c r="B57" s="106" t="s">
        <v>350</v>
      </c>
      <c r="C57" s="106" t="s">
        <v>350</v>
      </c>
      <c r="D57" s="106" t="s">
        <v>357</v>
      </c>
      <c r="E57" s="106" t="s">
        <v>479</v>
      </c>
      <c r="F57" s="106" t="s">
        <v>353</v>
      </c>
      <c r="G57" s="106" t="s">
        <v>360</v>
      </c>
      <c r="H57" s="106" t="s">
        <v>361</v>
      </c>
      <c r="I57" s="106" t="s">
        <v>355</v>
      </c>
      <c r="J57" s="106" t="s">
        <v>479</v>
      </c>
    </row>
    <row r="58" ht="18.95" customHeight="1" spans="1:10">
      <c r="A58" s="107"/>
      <c r="B58" s="106" t="s">
        <v>350</v>
      </c>
      <c r="C58" s="106" t="s">
        <v>350</v>
      </c>
      <c r="D58" s="106" t="s">
        <v>363</v>
      </c>
      <c r="E58" s="106" t="s">
        <v>480</v>
      </c>
      <c r="F58" s="106" t="s">
        <v>353</v>
      </c>
      <c r="G58" s="106" t="s">
        <v>481</v>
      </c>
      <c r="H58" s="106" t="s">
        <v>361</v>
      </c>
      <c r="I58" s="106" t="s">
        <v>355</v>
      </c>
      <c r="J58" s="106" t="s">
        <v>480</v>
      </c>
    </row>
    <row r="59" ht="18.95" customHeight="1" spans="1:10">
      <c r="A59" s="107"/>
      <c r="B59" s="106" t="s">
        <v>370</v>
      </c>
      <c r="C59" s="106" t="s">
        <v>370</v>
      </c>
      <c r="D59" s="106" t="s">
        <v>376</v>
      </c>
      <c r="E59" s="106" t="s">
        <v>482</v>
      </c>
      <c r="F59" s="106" t="s">
        <v>353</v>
      </c>
      <c r="G59" s="106" t="s">
        <v>360</v>
      </c>
      <c r="H59" s="106" t="s">
        <v>361</v>
      </c>
      <c r="I59" s="106" t="s">
        <v>355</v>
      </c>
      <c r="J59" s="106" t="s">
        <v>483</v>
      </c>
    </row>
    <row r="60" ht="18.95" customHeight="1" spans="1:10">
      <c r="A60" s="107"/>
      <c r="B60" s="106" t="s">
        <v>370</v>
      </c>
      <c r="C60" s="106" t="s">
        <v>370</v>
      </c>
      <c r="D60" s="106" t="s">
        <v>418</v>
      </c>
      <c r="E60" s="106" t="s">
        <v>484</v>
      </c>
      <c r="F60" s="106" t="s">
        <v>353</v>
      </c>
      <c r="G60" s="106" t="s">
        <v>360</v>
      </c>
      <c r="H60" s="106" t="s">
        <v>361</v>
      </c>
      <c r="I60" s="106" t="s">
        <v>355</v>
      </c>
      <c r="J60" s="106" t="s">
        <v>485</v>
      </c>
    </row>
    <row r="61" ht="18.95" customHeight="1" spans="1:10">
      <c r="A61" s="107"/>
      <c r="B61" s="106" t="s">
        <v>380</v>
      </c>
      <c r="C61" s="106" t="s">
        <v>380</v>
      </c>
      <c r="D61" s="106" t="s">
        <v>381</v>
      </c>
      <c r="E61" s="106" t="s">
        <v>421</v>
      </c>
      <c r="F61" s="106" t="s">
        <v>359</v>
      </c>
      <c r="G61" s="106" t="s">
        <v>378</v>
      </c>
      <c r="H61" s="106" t="s">
        <v>361</v>
      </c>
      <c r="I61" s="106" t="s">
        <v>355</v>
      </c>
      <c r="J61" s="106" t="s">
        <v>421</v>
      </c>
    </row>
    <row r="62" ht="18.95" customHeight="1" spans="1:10">
      <c r="A62" s="107"/>
      <c r="B62" s="106" t="s">
        <v>380</v>
      </c>
      <c r="C62" s="106" t="s">
        <v>380</v>
      </c>
      <c r="D62" s="106" t="s">
        <v>381</v>
      </c>
      <c r="E62" s="106" t="s">
        <v>422</v>
      </c>
      <c r="F62" s="106" t="s">
        <v>359</v>
      </c>
      <c r="G62" s="106" t="s">
        <v>378</v>
      </c>
      <c r="H62" s="106" t="s">
        <v>361</v>
      </c>
      <c r="I62" s="106" t="s">
        <v>355</v>
      </c>
      <c r="J62" s="106" t="s">
        <v>422</v>
      </c>
    </row>
    <row r="63" ht="18.95" customHeight="1" spans="1:10">
      <c r="A63" s="105" t="s">
        <v>300</v>
      </c>
      <c r="B63" s="106" t="s">
        <v>350</v>
      </c>
      <c r="C63" s="106" t="s">
        <v>350</v>
      </c>
      <c r="D63" s="106" t="s">
        <v>351</v>
      </c>
      <c r="E63" s="106" t="s">
        <v>486</v>
      </c>
      <c r="F63" s="106" t="s">
        <v>353</v>
      </c>
      <c r="G63" s="106" t="s">
        <v>487</v>
      </c>
      <c r="H63" s="106" t="s">
        <v>354</v>
      </c>
      <c r="I63" s="106" t="s">
        <v>355</v>
      </c>
      <c r="J63" s="106" t="s">
        <v>486</v>
      </c>
    </row>
    <row r="64" ht="18.95" customHeight="1" spans="1:10">
      <c r="A64" s="107"/>
      <c r="B64" s="106" t="s">
        <v>350</v>
      </c>
      <c r="C64" s="106" t="s">
        <v>350</v>
      </c>
      <c r="D64" s="106" t="s">
        <v>363</v>
      </c>
      <c r="E64" s="106" t="s">
        <v>488</v>
      </c>
      <c r="F64" s="106" t="s">
        <v>353</v>
      </c>
      <c r="G64" s="106" t="s">
        <v>489</v>
      </c>
      <c r="H64" s="106" t="s">
        <v>368</v>
      </c>
      <c r="I64" s="106" t="s">
        <v>355</v>
      </c>
      <c r="J64" s="106" t="s">
        <v>488</v>
      </c>
    </row>
    <row r="65" ht="18.95" customHeight="1" spans="1:10">
      <c r="A65" s="107"/>
      <c r="B65" s="106" t="s">
        <v>370</v>
      </c>
      <c r="C65" s="106" t="s">
        <v>370</v>
      </c>
      <c r="D65" s="106" t="s">
        <v>376</v>
      </c>
      <c r="E65" s="106" t="s">
        <v>467</v>
      </c>
      <c r="F65" s="106" t="s">
        <v>353</v>
      </c>
      <c r="G65" s="106" t="s">
        <v>468</v>
      </c>
      <c r="H65" s="106"/>
      <c r="I65" s="106" t="s">
        <v>469</v>
      </c>
      <c r="J65" s="106" t="s">
        <v>490</v>
      </c>
    </row>
    <row r="66" ht="18.95" customHeight="1" spans="1:10">
      <c r="A66" s="107"/>
      <c r="B66" s="106" t="s">
        <v>380</v>
      </c>
      <c r="C66" s="106" t="s">
        <v>380</v>
      </c>
      <c r="D66" s="106" t="s">
        <v>381</v>
      </c>
      <c r="E66" s="106" t="s">
        <v>399</v>
      </c>
      <c r="F66" s="106" t="s">
        <v>359</v>
      </c>
      <c r="G66" s="106" t="s">
        <v>378</v>
      </c>
      <c r="H66" s="106" t="s">
        <v>361</v>
      </c>
      <c r="I66" s="106" t="s">
        <v>355</v>
      </c>
      <c r="J66" s="106" t="s">
        <v>399</v>
      </c>
    </row>
    <row r="67" ht="18.95" customHeight="1" spans="1:10">
      <c r="A67" s="107"/>
      <c r="B67" s="106" t="s">
        <v>380</v>
      </c>
      <c r="C67" s="106" t="s">
        <v>380</v>
      </c>
      <c r="D67" s="106" t="s">
        <v>381</v>
      </c>
      <c r="E67" s="106" t="s">
        <v>421</v>
      </c>
      <c r="F67" s="106" t="s">
        <v>359</v>
      </c>
      <c r="G67" s="106" t="s">
        <v>378</v>
      </c>
      <c r="H67" s="106" t="s">
        <v>361</v>
      </c>
      <c r="I67" s="106" t="s">
        <v>355</v>
      </c>
      <c r="J67" s="106" t="s">
        <v>421</v>
      </c>
    </row>
    <row r="68" ht="18.95" customHeight="1" spans="1:10">
      <c r="A68" s="109" t="s">
        <v>313</v>
      </c>
      <c r="B68" s="106" t="s">
        <v>350</v>
      </c>
      <c r="C68" s="106" t="s">
        <v>350</v>
      </c>
      <c r="D68" s="106" t="s">
        <v>351</v>
      </c>
      <c r="E68" s="106" t="s">
        <v>457</v>
      </c>
      <c r="F68" s="106" t="s">
        <v>353</v>
      </c>
      <c r="G68" s="106" t="s">
        <v>458</v>
      </c>
      <c r="H68" s="106" t="s">
        <v>354</v>
      </c>
      <c r="I68" s="106" t="s">
        <v>355</v>
      </c>
      <c r="J68" s="106" t="s">
        <v>491</v>
      </c>
    </row>
    <row r="69" ht="18.95" customHeight="1" spans="1:10">
      <c r="A69" s="109"/>
      <c r="B69" s="106" t="s">
        <v>370</v>
      </c>
      <c r="C69" s="106" t="s">
        <v>370</v>
      </c>
      <c r="D69" s="106" t="s">
        <v>376</v>
      </c>
      <c r="E69" s="106" t="s">
        <v>467</v>
      </c>
      <c r="F69" s="106" t="s">
        <v>353</v>
      </c>
      <c r="G69" s="106" t="s">
        <v>468</v>
      </c>
      <c r="H69" s="106" t="s">
        <v>361</v>
      </c>
      <c r="I69" s="106" t="s">
        <v>469</v>
      </c>
      <c r="J69" s="106" t="s">
        <v>470</v>
      </c>
    </row>
    <row r="70" ht="67" customHeight="1" spans="1:10">
      <c r="A70" s="109"/>
      <c r="B70" s="106" t="s">
        <v>370</v>
      </c>
      <c r="C70" s="106" t="s">
        <v>370</v>
      </c>
      <c r="D70" s="106" t="s">
        <v>376</v>
      </c>
      <c r="E70" s="106" t="s">
        <v>471</v>
      </c>
      <c r="F70" s="106" t="s">
        <v>353</v>
      </c>
      <c r="G70" s="106" t="s">
        <v>492</v>
      </c>
      <c r="H70" s="106"/>
      <c r="I70" s="106" t="s">
        <v>469</v>
      </c>
      <c r="J70" s="106" t="s">
        <v>473</v>
      </c>
    </row>
    <row r="71" ht="18.95" customHeight="1" spans="1:10">
      <c r="A71" s="109"/>
      <c r="B71" s="106" t="s">
        <v>380</v>
      </c>
      <c r="C71" s="106" t="s">
        <v>380</v>
      </c>
      <c r="D71" s="106" t="s">
        <v>381</v>
      </c>
      <c r="E71" s="106" t="s">
        <v>474</v>
      </c>
      <c r="F71" s="106" t="s">
        <v>359</v>
      </c>
      <c r="G71" s="106" t="s">
        <v>400</v>
      </c>
      <c r="H71" s="106" t="s">
        <v>361</v>
      </c>
      <c r="I71" s="106" t="s">
        <v>355</v>
      </c>
      <c r="J71" s="106" t="s">
        <v>475</v>
      </c>
    </row>
    <row r="72" ht="18.95" customHeight="1" spans="1:10">
      <c r="A72" s="109"/>
      <c r="B72" s="106" t="s">
        <v>380</v>
      </c>
      <c r="C72" s="106" t="s">
        <v>380</v>
      </c>
      <c r="D72" s="106" t="s">
        <v>381</v>
      </c>
      <c r="E72" s="106" t="s">
        <v>476</v>
      </c>
      <c r="F72" s="106" t="s">
        <v>359</v>
      </c>
      <c r="G72" s="106" t="s">
        <v>400</v>
      </c>
      <c r="H72" s="106" t="s">
        <v>361</v>
      </c>
      <c r="I72" s="106" t="s">
        <v>355</v>
      </c>
      <c r="J72" s="106" t="s">
        <v>477</v>
      </c>
    </row>
    <row r="73" ht="18.95" customHeight="1" spans="1:10">
      <c r="A73" s="110"/>
      <c r="B73" s="106" t="s">
        <v>384</v>
      </c>
      <c r="C73" s="106" t="s">
        <v>384</v>
      </c>
      <c r="D73" s="106" t="s">
        <v>385</v>
      </c>
      <c r="E73" s="106" t="s">
        <v>493</v>
      </c>
      <c r="F73" s="106" t="s">
        <v>353</v>
      </c>
      <c r="G73" s="106" t="s">
        <v>494</v>
      </c>
      <c r="H73" s="106" t="s">
        <v>495</v>
      </c>
      <c r="I73" s="106" t="s">
        <v>355</v>
      </c>
      <c r="J73" s="106" t="s">
        <v>493</v>
      </c>
    </row>
    <row r="74" ht="18.95" customHeight="1" spans="1:10">
      <c r="A74" s="109" t="s">
        <v>323</v>
      </c>
      <c r="B74" s="106" t="s">
        <v>350</v>
      </c>
      <c r="C74" s="106" t="s">
        <v>350</v>
      </c>
      <c r="D74" s="106" t="s">
        <v>351</v>
      </c>
      <c r="E74" s="106" t="s">
        <v>496</v>
      </c>
      <c r="F74" s="106" t="s">
        <v>359</v>
      </c>
      <c r="G74" s="106" t="s">
        <v>497</v>
      </c>
      <c r="H74" s="106" t="s">
        <v>442</v>
      </c>
      <c r="I74" s="106" t="s">
        <v>355</v>
      </c>
      <c r="J74" s="106" t="s">
        <v>498</v>
      </c>
    </row>
    <row r="75" ht="39" customHeight="1" spans="1:10">
      <c r="A75" s="109"/>
      <c r="B75" s="106" t="s">
        <v>350</v>
      </c>
      <c r="C75" s="106" t="s">
        <v>350</v>
      </c>
      <c r="D75" s="106" t="s">
        <v>363</v>
      </c>
      <c r="E75" s="106" t="s">
        <v>499</v>
      </c>
      <c r="F75" s="106" t="s">
        <v>353</v>
      </c>
      <c r="G75" s="106" t="s">
        <v>497</v>
      </c>
      <c r="H75" s="106" t="s">
        <v>368</v>
      </c>
      <c r="I75" s="106" t="s">
        <v>355</v>
      </c>
      <c r="J75" s="106" t="s">
        <v>500</v>
      </c>
    </row>
    <row r="76" ht="18.95" customHeight="1" spans="1:10">
      <c r="A76" s="109"/>
      <c r="B76" s="106" t="s">
        <v>370</v>
      </c>
      <c r="C76" s="106" t="s">
        <v>370</v>
      </c>
      <c r="D76" s="106" t="s">
        <v>376</v>
      </c>
      <c r="E76" s="106" t="s">
        <v>467</v>
      </c>
      <c r="F76" s="106" t="s">
        <v>353</v>
      </c>
      <c r="G76" s="106" t="s">
        <v>468</v>
      </c>
      <c r="H76" s="106"/>
      <c r="I76" s="106" t="s">
        <v>469</v>
      </c>
      <c r="J76" s="106" t="s">
        <v>501</v>
      </c>
    </row>
    <row r="77" ht="18.95" customHeight="1" spans="1:10">
      <c r="A77" s="109"/>
      <c r="B77" s="106" t="s">
        <v>380</v>
      </c>
      <c r="C77" s="106" t="s">
        <v>380</v>
      </c>
      <c r="D77" s="106" t="s">
        <v>381</v>
      </c>
      <c r="E77" s="106" t="s">
        <v>474</v>
      </c>
      <c r="F77" s="106" t="s">
        <v>359</v>
      </c>
      <c r="G77" s="106" t="s">
        <v>400</v>
      </c>
      <c r="H77" s="106" t="s">
        <v>361</v>
      </c>
      <c r="I77" s="106" t="s">
        <v>355</v>
      </c>
      <c r="J77" s="106" t="s">
        <v>475</v>
      </c>
    </row>
    <row r="78" ht="18.95" customHeight="1" spans="1:10">
      <c r="A78" s="109"/>
      <c r="B78" s="106" t="s">
        <v>384</v>
      </c>
      <c r="C78" s="106" t="s">
        <v>384</v>
      </c>
      <c r="D78" s="106" t="s">
        <v>385</v>
      </c>
      <c r="E78" s="106" t="s">
        <v>502</v>
      </c>
      <c r="F78" s="106" t="s">
        <v>435</v>
      </c>
      <c r="G78" s="106" t="s">
        <v>503</v>
      </c>
      <c r="H78" s="106" t="s">
        <v>404</v>
      </c>
      <c r="I78" s="106" t="s">
        <v>355</v>
      </c>
      <c r="J78" s="106" t="s">
        <v>502</v>
      </c>
    </row>
    <row r="79" ht="18.95" customHeight="1" spans="1:10">
      <c r="A79" s="111" t="s">
        <v>335</v>
      </c>
      <c r="B79" s="106" t="s">
        <v>350</v>
      </c>
      <c r="C79" s="106" t="s">
        <v>350</v>
      </c>
      <c r="D79" s="106" t="s">
        <v>351</v>
      </c>
      <c r="E79" s="106" t="s">
        <v>504</v>
      </c>
      <c r="F79" s="106" t="s">
        <v>353</v>
      </c>
      <c r="G79" s="106" t="s">
        <v>505</v>
      </c>
      <c r="H79" s="106" t="s">
        <v>354</v>
      </c>
      <c r="I79" s="106" t="s">
        <v>355</v>
      </c>
      <c r="J79" s="106" t="s">
        <v>506</v>
      </c>
    </row>
    <row r="80" ht="18.95" customHeight="1" spans="1:10">
      <c r="A80" s="109"/>
      <c r="B80" s="106" t="s">
        <v>350</v>
      </c>
      <c r="C80" s="106" t="s">
        <v>350</v>
      </c>
      <c r="D80" s="106" t="s">
        <v>357</v>
      </c>
      <c r="E80" s="106" t="s">
        <v>507</v>
      </c>
      <c r="F80" s="106" t="s">
        <v>359</v>
      </c>
      <c r="G80" s="106" t="s">
        <v>360</v>
      </c>
      <c r="H80" s="106" t="s">
        <v>361</v>
      </c>
      <c r="I80" s="106" t="s">
        <v>355</v>
      </c>
      <c r="J80" s="106" t="s">
        <v>508</v>
      </c>
    </row>
    <row r="81" ht="42" customHeight="1" spans="1:10">
      <c r="A81" s="109"/>
      <c r="B81" s="106" t="s">
        <v>350</v>
      </c>
      <c r="C81" s="106" t="s">
        <v>350</v>
      </c>
      <c r="D81" s="106" t="s">
        <v>363</v>
      </c>
      <c r="E81" s="106" t="s">
        <v>509</v>
      </c>
      <c r="F81" s="106" t="s">
        <v>353</v>
      </c>
      <c r="G81" s="106" t="s">
        <v>497</v>
      </c>
      <c r="H81" s="106" t="s">
        <v>368</v>
      </c>
      <c r="I81" s="106" t="s">
        <v>355</v>
      </c>
      <c r="J81" s="106" t="s">
        <v>510</v>
      </c>
    </row>
    <row r="82" ht="18.95" customHeight="1" spans="1:10">
      <c r="A82" s="109"/>
      <c r="B82" s="106" t="s">
        <v>370</v>
      </c>
      <c r="C82" s="106" t="s">
        <v>370</v>
      </c>
      <c r="D82" s="106" t="s">
        <v>376</v>
      </c>
      <c r="E82" s="106" t="s">
        <v>511</v>
      </c>
      <c r="F82" s="106" t="s">
        <v>359</v>
      </c>
      <c r="G82" s="106" t="s">
        <v>378</v>
      </c>
      <c r="H82" s="106" t="s">
        <v>361</v>
      </c>
      <c r="I82" s="106" t="s">
        <v>355</v>
      </c>
      <c r="J82" s="106" t="s">
        <v>512</v>
      </c>
    </row>
    <row r="83" ht="18.95" customHeight="1" spans="1:10">
      <c r="A83" s="109"/>
      <c r="B83" s="106" t="s">
        <v>380</v>
      </c>
      <c r="C83" s="106" t="s">
        <v>380</v>
      </c>
      <c r="D83" s="106" t="s">
        <v>381</v>
      </c>
      <c r="E83" s="106" t="s">
        <v>513</v>
      </c>
      <c r="F83" s="106" t="s">
        <v>359</v>
      </c>
      <c r="G83" s="106" t="s">
        <v>456</v>
      </c>
      <c r="H83" s="106" t="s">
        <v>361</v>
      </c>
      <c r="I83" s="106" t="s">
        <v>355</v>
      </c>
      <c r="J83" s="106" t="s">
        <v>512</v>
      </c>
    </row>
    <row r="84" ht="20" customHeight="1" spans="1:10">
      <c r="A84" s="105" t="s">
        <v>325</v>
      </c>
      <c r="B84" s="106" t="s">
        <v>350</v>
      </c>
      <c r="C84" s="106" t="s">
        <v>350</v>
      </c>
      <c r="D84" s="106" t="s">
        <v>351</v>
      </c>
      <c r="E84" s="106" t="s">
        <v>514</v>
      </c>
      <c r="F84" s="106" t="s">
        <v>353</v>
      </c>
      <c r="G84" s="106" t="s">
        <v>360</v>
      </c>
      <c r="H84" s="106" t="s">
        <v>361</v>
      </c>
      <c r="I84" s="106" t="s">
        <v>355</v>
      </c>
      <c r="J84" s="106" t="s">
        <v>514</v>
      </c>
    </row>
    <row r="85" ht="18.95" customHeight="1" spans="1:10">
      <c r="A85" s="107"/>
      <c r="B85" s="106" t="s">
        <v>350</v>
      </c>
      <c r="C85" s="106" t="s">
        <v>350</v>
      </c>
      <c r="D85" s="106" t="s">
        <v>357</v>
      </c>
      <c r="E85" s="106" t="s">
        <v>515</v>
      </c>
      <c r="F85" s="106" t="s">
        <v>353</v>
      </c>
      <c r="G85" s="106" t="s">
        <v>360</v>
      </c>
      <c r="H85" s="106" t="s">
        <v>361</v>
      </c>
      <c r="I85" s="106" t="s">
        <v>355</v>
      </c>
      <c r="J85" s="106" t="s">
        <v>515</v>
      </c>
    </row>
    <row r="86" ht="18.95" customHeight="1" spans="1:10">
      <c r="A86" s="107"/>
      <c r="B86" s="106" t="s">
        <v>350</v>
      </c>
      <c r="C86" s="106" t="s">
        <v>350</v>
      </c>
      <c r="D86" s="106" t="s">
        <v>363</v>
      </c>
      <c r="E86" s="106" t="s">
        <v>516</v>
      </c>
      <c r="F86" s="106" t="s">
        <v>353</v>
      </c>
      <c r="G86" s="106" t="s">
        <v>360</v>
      </c>
      <c r="H86" s="106" t="s">
        <v>361</v>
      </c>
      <c r="I86" s="106" t="s">
        <v>355</v>
      </c>
      <c r="J86" s="106" t="s">
        <v>516</v>
      </c>
    </row>
    <row r="87" ht="18.95" customHeight="1" spans="1:10">
      <c r="A87" s="107"/>
      <c r="B87" s="106" t="s">
        <v>370</v>
      </c>
      <c r="C87" s="106" t="s">
        <v>370</v>
      </c>
      <c r="D87" s="106" t="s">
        <v>376</v>
      </c>
      <c r="E87" s="106" t="s">
        <v>517</v>
      </c>
      <c r="F87" s="106" t="s">
        <v>518</v>
      </c>
      <c r="G87" s="106" t="s">
        <v>378</v>
      </c>
      <c r="H87" s="106" t="s">
        <v>361</v>
      </c>
      <c r="I87" s="106" t="s">
        <v>355</v>
      </c>
      <c r="J87" s="106" t="s">
        <v>517</v>
      </c>
    </row>
    <row r="88" ht="18.95" customHeight="1" spans="1:10">
      <c r="A88" s="107"/>
      <c r="B88" s="106" t="s">
        <v>380</v>
      </c>
      <c r="C88" s="106" t="s">
        <v>380</v>
      </c>
      <c r="D88" s="106" t="s">
        <v>381</v>
      </c>
      <c r="E88" s="106" t="s">
        <v>519</v>
      </c>
      <c r="F88" s="106" t="s">
        <v>359</v>
      </c>
      <c r="G88" s="106" t="s">
        <v>400</v>
      </c>
      <c r="H88" s="106" t="s">
        <v>361</v>
      </c>
      <c r="I88" s="106" t="s">
        <v>355</v>
      </c>
      <c r="J88" s="106" t="s">
        <v>520</v>
      </c>
    </row>
    <row r="89" ht="18.95" customHeight="1" spans="1:10">
      <c r="A89" s="105" t="s">
        <v>337</v>
      </c>
      <c r="B89" s="106" t="s">
        <v>350</v>
      </c>
      <c r="C89" s="106" t="s">
        <v>350</v>
      </c>
      <c r="D89" s="106" t="s">
        <v>351</v>
      </c>
      <c r="E89" s="106" t="s">
        <v>504</v>
      </c>
      <c r="F89" s="106" t="s">
        <v>353</v>
      </c>
      <c r="G89" s="106" t="s">
        <v>505</v>
      </c>
      <c r="H89" s="106" t="s">
        <v>354</v>
      </c>
      <c r="I89" s="106" t="s">
        <v>355</v>
      </c>
      <c r="J89" s="106" t="s">
        <v>506</v>
      </c>
    </row>
    <row r="90" ht="18.95" customHeight="1" spans="1:10">
      <c r="A90" s="107"/>
      <c r="B90" s="106" t="s">
        <v>350</v>
      </c>
      <c r="C90" s="106" t="s">
        <v>350</v>
      </c>
      <c r="D90" s="106" t="s">
        <v>357</v>
      </c>
      <c r="E90" s="106" t="s">
        <v>507</v>
      </c>
      <c r="F90" s="106" t="s">
        <v>359</v>
      </c>
      <c r="G90" s="106" t="s">
        <v>360</v>
      </c>
      <c r="H90" s="106" t="s">
        <v>361</v>
      </c>
      <c r="I90" s="106" t="s">
        <v>355</v>
      </c>
      <c r="J90" s="106" t="s">
        <v>508</v>
      </c>
    </row>
    <row r="91" ht="51" customHeight="1" spans="1:10">
      <c r="A91" s="107"/>
      <c r="B91" s="106" t="s">
        <v>350</v>
      </c>
      <c r="C91" s="106" t="s">
        <v>350</v>
      </c>
      <c r="D91" s="106" t="s">
        <v>363</v>
      </c>
      <c r="E91" s="106" t="s">
        <v>509</v>
      </c>
      <c r="F91" s="106" t="s">
        <v>353</v>
      </c>
      <c r="G91" s="106" t="s">
        <v>497</v>
      </c>
      <c r="H91" s="106" t="s">
        <v>368</v>
      </c>
      <c r="I91" s="106" t="s">
        <v>355</v>
      </c>
      <c r="J91" s="106" t="s">
        <v>510</v>
      </c>
    </row>
    <row r="92" ht="18.95" customHeight="1" spans="1:10">
      <c r="A92" s="107"/>
      <c r="B92" s="106" t="s">
        <v>370</v>
      </c>
      <c r="C92" s="106" t="s">
        <v>370</v>
      </c>
      <c r="D92" s="106" t="s">
        <v>376</v>
      </c>
      <c r="E92" s="106" t="s">
        <v>511</v>
      </c>
      <c r="F92" s="106" t="s">
        <v>359</v>
      </c>
      <c r="G92" s="106" t="s">
        <v>378</v>
      </c>
      <c r="H92" s="106" t="s">
        <v>361</v>
      </c>
      <c r="I92" s="106" t="s">
        <v>355</v>
      </c>
      <c r="J92" s="106" t="s">
        <v>512</v>
      </c>
    </row>
    <row r="93" ht="18.95" customHeight="1" spans="1:10">
      <c r="A93" s="107"/>
      <c r="B93" s="106" t="s">
        <v>380</v>
      </c>
      <c r="C93" s="106" t="s">
        <v>380</v>
      </c>
      <c r="D93" s="106" t="s">
        <v>381</v>
      </c>
      <c r="E93" s="106" t="s">
        <v>513</v>
      </c>
      <c r="F93" s="106" t="s">
        <v>359</v>
      </c>
      <c r="G93" s="106" t="s">
        <v>456</v>
      </c>
      <c r="H93" s="106" t="s">
        <v>361</v>
      </c>
      <c r="I93" s="106" t="s">
        <v>355</v>
      </c>
      <c r="J93" s="106" t="s">
        <v>512</v>
      </c>
    </row>
    <row r="94" ht="18.95" customHeight="1" spans="1:10">
      <c r="A94" s="105" t="s">
        <v>304</v>
      </c>
      <c r="B94" s="106" t="s">
        <v>350</v>
      </c>
      <c r="C94" s="106" t="s">
        <v>350</v>
      </c>
      <c r="D94" s="106" t="s">
        <v>351</v>
      </c>
      <c r="E94" s="106" t="s">
        <v>521</v>
      </c>
      <c r="F94" s="106" t="s">
        <v>353</v>
      </c>
      <c r="G94" s="106" t="s">
        <v>441</v>
      </c>
      <c r="H94" s="106" t="s">
        <v>426</v>
      </c>
      <c r="I94" s="106" t="s">
        <v>355</v>
      </c>
      <c r="J94" s="106" t="s">
        <v>522</v>
      </c>
    </row>
    <row r="95" ht="18.95" customHeight="1" spans="1:10">
      <c r="A95" s="107"/>
      <c r="B95" s="106" t="s">
        <v>350</v>
      </c>
      <c r="C95" s="106" t="s">
        <v>350</v>
      </c>
      <c r="D95" s="106" t="s">
        <v>363</v>
      </c>
      <c r="E95" s="106" t="s">
        <v>523</v>
      </c>
      <c r="F95" s="106" t="s">
        <v>435</v>
      </c>
      <c r="G95" s="106" t="s">
        <v>178</v>
      </c>
      <c r="H95" s="106" t="s">
        <v>432</v>
      </c>
      <c r="I95" s="106" t="s">
        <v>355</v>
      </c>
      <c r="J95" s="106" t="s">
        <v>523</v>
      </c>
    </row>
    <row r="96" ht="18.95" customHeight="1" spans="1:10">
      <c r="A96" s="107"/>
      <c r="B96" s="106" t="s">
        <v>350</v>
      </c>
      <c r="C96" s="106" t="s">
        <v>350</v>
      </c>
      <c r="D96" s="106" t="s">
        <v>363</v>
      </c>
      <c r="E96" s="106" t="s">
        <v>524</v>
      </c>
      <c r="F96" s="106" t="s">
        <v>435</v>
      </c>
      <c r="G96" s="106" t="s">
        <v>176</v>
      </c>
      <c r="H96" s="106" t="s">
        <v>432</v>
      </c>
      <c r="I96" s="106" t="s">
        <v>355</v>
      </c>
      <c r="J96" s="106" t="s">
        <v>524</v>
      </c>
    </row>
    <row r="97" ht="18.95" customHeight="1" spans="1:10">
      <c r="A97" s="107"/>
      <c r="B97" s="106" t="s">
        <v>370</v>
      </c>
      <c r="C97" s="106" t="s">
        <v>370</v>
      </c>
      <c r="D97" s="106" t="s">
        <v>418</v>
      </c>
      <c r="E97" s="106" t="s">
        <v>525</v>
      </c>
      <c r="F97" s="106" t="s">
        <v>353</v>
      </c>
      <c r="G97" s="106" t="s">
        <v>526</v>
      </c>
      <c r="H97" s="106" t="s">
        <v>527</v>
      </c>
      <c r="I97" s="106" t="s">
        <v>355</v>
      </c>
      <c r="J97" s="106" t="s">
        <v>528</v>
      </c>
    </row>
    <row r="98" ht="18.95" customHeight="1" spans="1:10">
      <c r="A98" s="107"/>
      <c r="B98" s="106" t="s">
        <v>380</v>
      </c>
      <c r="C98" s="106" t="s">
        <v>380</v>
      </c>
      <c r="D98" s="106" t="s">
        <v>381</v>
      </c>
      <c r="E98" s="106" t="s">
        <v>399</v>
      </c>
      <c r="F98" s="106" t="s">
        <v>359</v>
      </c>
      <c r="G98" s="106" t="s">
        <v>378</v>
      </c>
      <c r="H98" s="106" t="s">
        <v>361</v>
      </c>
      <c r="I98" s="106" t="s">
        <v>355</v>
      </c>
      <c r="J98" s="106" t="s">
        <v>399</v>
      </c>
    </row>
    <row r="99" ht="58" customHeight="1" spans="1:10">
      <c r="A99" s="105" t="s">
        <v>286</v>
      </c>
      <c r="B99" s="106" t="s">
        <v>350</v>
      </c>
      <c r="C99" s="106" t="s">
        <v>350</v>
      </c>
      <c r="D99" s="106" t="s">
        <v>351</v>
      </c>
      <c r="E99" s="106" t="s">
        <v>529</v>
      </c>
      <c r="F99" s="106" t="s">
        <v>359</v>
      </c>
      <c r="G99" s="106" t="s">
        <v>530</v>
      </c>
      <c r="H99" s="106" t="s">
        <v>354</v>
      </c>
      <c r="I99" s="106" t="s">
        <v>355</v>
      </c>
      <c r="J99" s="106" t="s">
        <v>531</v>
      </c>
    </row>
    <row r="100" ht="18.95" customHeight="1" spans="1:10">
      <c r="A100" s="107"/>
      <c r="B100" s="106" t="s">
        <v>350</v>
      </c>
      <c r="C100" s="106" t="s">
        <v>350</v>
      </c>
      <c r="D100" s="106" t="s">
        <v>357</v>
      </c>
      <c r="E100" s="106" t="s">
        <v>532</v>
      </c>
      <c r="F100" s="106" t="s">
        <v>353</v>
      </c>
      <c r="G100" s="106" t="s">
        <v>360</v>
      </c>
      <c r="H100" s="106" t="s">
        <v>361</v>
      </c>
      <c r="I100" s="106" t="s">
        <v>355</v>
      </c>
      <c r="J100" s="106" t="s">
        <v>533</v>
      </c>
    </row>
    <row r="101" ht="18.95" customHeight="1" spans="1:10">
      <c r="A101" s="107"/>
      <c r="B101" s="106" t="s">
        <v>350</v>
      </c>
      <c r="C101" s="106" t="s">
        <v>350</v>
      </c>
      <c r="D101" s="106" t="s">
        <v>363</v>
      </c>
      <c r="E101" s="106" t="s">
        <v>534</v>
      </c>
      <c r="F101" s="106" t="s">
        <v>353</v>
      </c>
      <c r="G101" s="106" t="s">
        <v>360</v>
      </c>
      <c r="H101" s="106" t="s">
        <v>361</v>
      </c>
      <c r="I101" s="106" t="s">
        <v>355</v>
      </c>
      <c r="J101" s="106" t="s">
        <v>535</v>
      </c>
    </row>
    <row r="102" ht="18.95" customHeight="1" spans="1:10">
      <c r="A102" s="107"/>
      <c r="B102" s="106" t="s">
        <v>350</v>
      </c>
      <c r="C102" s="106" t="s">
        <v>350</v>
      </c>
      <c r="D102" s="106" t="s">
        <v>363</v>
      </c>
      <c r="E102" s="106" t="s">
        <v>480</v>
      </c>
      <c r="F102" s="106" t="s">
        <v>353</v>
      </c>
      <c r="G102" s="106" t="s">
        <v>489</v>
      </c>
      <c r="H102" s="106" t="s">
        <v>368</v>
      </c>
      <c r="I102" s="106" t="s">
        <v>355</v>
      </c>
      <c r="J102" s="106" t="s">
        <v>536</v>
      </c>
    </row>
    <row r="103" ht="18.95" customHeight="1" spans="1:10">
      <c r="A103" s="107"/>
      <c r="B103" s="106" t="s">
        <v>370</v>
      </c>
      <c r="C103" s="106" t="s">
        <v>370</v>
      </c>
      <c r="D103" s="106" t="s">
        <v>376</v>
      </c>
      <c r="E103" s="106" t="s">
        <v>537</v>
      </c>
      <c r="F103" s="106" t="s">
        <v>353</v>
      </c>
      <c r="G103" s="106" t="s">
        <v>538</v>
      </c>
      <c r="H103" s="106" t="s">
        <v>539</v>
      </c>
      <c r="I103" s="106" t="s">
        <v>469</v>
      </c>
      <c r="J103" s="106" t="s">
        <v>540</v>
      </c>
    </row>
    <row r="104" ht="18.95" customHeight="1" spans="1:10">
      <c r="A104" s="107"/>
      <c r="B104" s="106" t="s">
        <v>380</v>
      </c>
      <c r="C104" s="106" t="s">
        <v>380</v>
      </c>
      <c r="D104" s="106" t="s">
        <v>381</v>
      </c>
      <c r="E104" s="106" t="s">
        <v>422</v>
      </c>
      <c r="F104" s="106" t="s">
        <v>359</v>
      </c>
      <c r="G104" s="106" t="s">
        <v>378</v>
      </c>
      <c r="H104" s="106" t="s">
        <v>361</v>
      </c>
      <c r="I104" s="106" t="s">
        <v>355</v>
      </c>
      <c r="J104" s="106" t="s">
        <v>541</v>
      </c>
    </row>
    <row r="105" ht="18.95" customHeight="1" spans="1:10">
      <c r="A105" s="107"/>
      <c r="B105" s="106" t="s">
        <v>380</v>
      </c>
      <c r="C105" s="106" t="s">
        <v>380</v>
      </c>
      <c r="D105" s="106" t="s">
        <v>381</v>
      </c>
      <c r="E105" s="106" t="s">
        <v>542</v>
      </c>
      <c r="F105" s="106" t="s">
        <v>359</v>
      </c>
      <c r="G105" s="106" t="s">
        <v>378</v>
      </c>
      <c r="H105" s="106" t="s">
        <v>361</v>
      </c>
      <c r="I105" s="106" t="s">
        <v>355</v>
      </c>
      <c r="J105" s="106" t="s">
        <v>543</v>
      </c>
    </row>
    <row r="106" ht="18.95" customHeight="1" spans="1:10">
      <c r="A106" s="108"/>
      <c r="B106" s="106" t="s">
        <v>384</v>
      </c>
      <c r="C106" s="106" t="s">
        <v>384</v>
      </c>
      <c r="D106" s="106" t="s">
        <v>385</v>
      </c>
      <c r="E106" s="106" t="s">
        <v>386</v>
      </c>
      <c r="F106" s="106" t="s">
        <v>353</v>
      </c>
      <c r="G106" s="106" t="s">
        <v>544</v>
      </c>
      <c r="H106" s="106" t="s">
        <v>404</v>
      </c>
      <c r="I106" s="106" t="s">
        <v>355</v>
      </c>
      <c r="J106" s="106" t="s">
        <v>545</v>
      </c>
    </row>
    <row r="107" ht="43" customHeight="1" spans="1:10">
      <c r="A107" s="105" t="s">
        <v>294</v>
      </c>
      <c r="B107" s="106" t="s">
        <v>350</v>
      </c>
      <c r="C107" s="106" t="s">
        <v>350</v>
      </c>
      <c r="D107" s="106" t="s">
        <v>351</v>
      </c>
      <c r="E107" s="106" t="s">
        <v>546</v>
      </c>
      <c r="F107" s="106" t="s">
        <v>353</v>
      </c>
      <c r="G107" s="106" t="s">
        <v>547</v>
      </c>
      <c r="H107" s="106" t="s">
        <v>354</v>
      </c>
      <c r="I107" s="106" t="s">
        <v>355</v>
      </c>
      <c r="J107" s="106" t="s">
        <v>548</v>
      </c>
    </row>
    <row r="108" ht="18.95" customHeight="1" spans="1:10">
      <c r="A108" s="107"/>
      <c r="B108" s="106" t="s">
        <v>350</v>
      </c>
      <c r="C108" s="106" t="s">
        <v>350</v>
      </c>
      <c r="D108" s="106" t="s">
        <v>351</v>
      </c>
      <c r="E108" s="106" t="s">
        <v>549</v>
      </c>
      <c r="F108" s="106" t="s">
        <v>353</v>
      </c>
      <c r="G108" s="106" t="s">
        <v>550</v>
      </c>
      <c r="H108" s="106" t="s">
        <v>361</v>
      </c>
      <c r="I108" s="106" t="s">
        <v>355</v>
      </c>
      <c r="J108" s="106" t="s">
        <v>551</v>
      </c>
    </row>
    <row r="109" ht="18.95" customHeight="1" spans="1:10">
      <c r="A109" s="107"/>
      <c r="B109" s="106" t="s">
        <v>350</v>
      </c>
      <c r="C109" s="106" t="s">
        <v>350</v>
      </c>
      <c r="D109" s="106" t="s">
        <v>357</v>
      </c>
      <c r="E109" s="106" t="s">
        <v>552</v>
      </c>
      <c r="F109" s="106" t="s">
        <v>353</v>
      </c>
      <c r="G109" s="106" t="s">
        <v>360</v>
      </c>
      <c r="H109" s="106" t="s">
        <v>361</v>
      </c>
      <c r="I109" s="106" t="s">
        <v>355</v>
      </c>
      <c r="J109" s="106" t="s">
        <v>553</v>
      </c>
    </row>
    <row r="110" ht="18.95" customHeight="1" spans="1:10">
      <c r="A110" s="107"/>
      <c r="B110" s="106" t="s">
        <v>350</v>
      </c>
      <c r="C110" s="106" t="s">
        <v>350</v>
      </c>
      <c r="D110" s="106" t="s">
        <v>363</v>
      </c>
      <c r="E110" s="106" t="s">
        <v>554</v>
      </c>
      <c r="F110" s="106" t="s">
        <v>353</v>
      </c>
      <c r="G110" s="106" t="s">
        <v>360</v>
      </c>
      <c r="H110" s="106" t="s">
        <v>361</v>
      </c>
      <c r="I110" s="106" t="s">
        <v>355</v>
      </c>
      <c r="J110" s="106" t="s">
        <v>555</v>
      </c>
    </row>
    <row r="111" ht="18.95" customHeight="1" spans="1:10">
      <c r="A111" s="107"/>
      <c r="B111" s="106" t="s">
        <v>370</v>
      </c>
      <c r="C111" s="106" t="s">
        <v>370</v>
      </c>
      <c r="D111" s="106" t="s">
        <v>376</v>
      </c>
      <c r="E111" s="106" t="s">
        <v>556</v>
      </c>
      <c r="F111" s="106" t="s">
        <v>359</v>
      </c>
      <c r="G111" s="106" t="s">
        <v>557</v>
      </c>
      <c r="H111" s="106" t="s">
        <v>539</v>
      </c>
      <c r="I111" s="106" t="s">
        <v>469</v>
      </c>
      <c r="J111" s="106" t="s">
        <v>558</v>
      </c>
    </row>
    <row r="112" ht="18.95" customHeight="1" spans="1:10">
      <c r="A112" s="107"/>
      <c r="B112" s="106" t="s">
        <v>380</v>
      </c>
      <c r="C112" s="106" t="s">
        <v>380</v>
      </c>
      <c r="D112" s="106" t="s">
        <v>381</v>
      </c>
      <c r="E112" s="106" t="s">
        <v>559</v>
      </c>
      <c r="F112" s="106" t="s">
        <v>359</v>
      </c>
      <c r="G112" s="106" t="s">
        <v>378</v>
      </c>
      <c r="H112" s="106" t="s">
        <v>361</v>
      </c>
      <c r="I112" s="106" t="s">
        <v>355</v>
      </c>
      <c r="J112" s="106" t="s">
        <v>558</v>
      </c>
    </row>
    <row r="113" ht="18.95" customHeight="1" spans="1:10">
      <c r="A113" s="107"/>
      <c r="B113" s="106" t="s">
        <v>384</v>
      </c>
      <c r="C113" s="106" t="s">
        <v>384</v>
      </c>
      <c r="D113" s="106" t="s">
        <v>385</v>
      </c>
      <c r="E113" s="106" t="s">
        <v>386</v>
      </c>
      <c r="F113" s="106" t="s">
        <v>353</v>
      </c>
      <c r="G113" s="106" t="s">
        <v>560</v>
      </c>
      <c r="H113" s="106" t="s">
        <v>404</v>
      </c>
      <c r="I113" s="106" t="s">
        <v>355</v>
      </c>
      <c r="J113" s="106" t="s">
        <v>561</v>
      </c>
    </row>
    <row r="114" ht="18.95" customHeight="1" spans="1:10">
      <c r="A114" s="105" t="s">
        <v>298</v>
      </c>
      <c r="B114" s="106" t="s">
        <v>350</v>
      </c>
      <c r="C114" s="106" t="s">
        <v>350</v>
      </c>
      <c r="D114" s="106" t="s">
        <v>351</v>
      </c>
      <c r="E114" s="106" t="s">
        <v>562</v>
      </c>
      <c r="F114" s="106" t="s">
        <v>353</v>
      </c>
      <c r="G114" s="106" t="s">
        <v>458</v>
      </c>
      <c r="H114" s="106" t="s">
        <v>354</v>
      </c>
      <c r="I114" s="106" t="s">
        <v>355</v>
      </c>
      <c r="J114" s="106" t="s">
        <v>563</v>
      </c>
    </row>
    <row r="115" ht="18.95" customHeight="1" spans="1:10">
      <c r="A115" s="107"/>
      <c r="B115" s="106" t="s">
        <v>350</v>
      </c>
      <c r="C115" s="106" t="s">
        <v>350</v>
      </c>
      <c r="D115" s="106" t="s">
        <v>351</v>
      </c>
      <c r="E115" s="106" t="s">
        <v>564</v>
      </c>
      <c r="F115" s="106" t="s">
        <v>353</v>
      </c>
      <c r="G115" s="106" t="s">
        <v>565</v>
      </c>
      <c r="H115" s="106" t="s">
        <v>354</v>
      </c>
      <c r="I115" s="106" t="s">
        <v>355</v>
      </c>
      <c r="J115" s="106" t="s">
        <v>566</v>
      </c>
    </row>
    <row r="116" ht="18.95" customHeight="1" spans="1:10">
      <c r="A116" s="107"/>
      <c r="B116" s="106" t="s">
        <v>350</v>
      </c>
      <c r="C116" s="106" t="s">
        <v>350</v>
      </c>
      <c r="D116" s="106" t="s">
        <v>357</v>
      </c>
      <c r="E116" s="106" t="s">
        <v>411</v>
      </c>
      <c r="F116" s="106" t="s">
        <v>353</v>
      </c>
      <c r="G116" s="106" t="s">
        <v>360</v>
      </c>
      <c r="H116" s="106" t="s">
        <v>361</v>
      </c>
      <c r="I116" s="106" t="s">
        <v>355</v>
      </c>
      <c r="J116" s="106" t="s">
        <v>567</v>
      </c>
    </row>
    <row r="117" ht="41" customHeight="1" spans="1:10">
      <c r="A117" s="107"/>
      <c r="B117" s="106" t="s">
        <v>350</v>
      </c>
      <c r="C117" s="106" t="s">
        <v>350</v>
      </c>
      <c r="D117" s="106" t="s">
        <v>357</v>
      </c>
      <c r="E117" s="106" t="s">
        <v>412</v>
      </c>
      <c r="F117" s="106" t="s">
        <v>359</v>
      </c>
      <c r="G117" s="106" t="s">
        <v>413</v>
      </c>
      <c r="H117" s="106" t="s">
        <v>361</v>
      </c>
      <c r="I117" s="106" t="s">
        <v>355</v>
      </c>
      <c r="J117" s="106" t="s">
        <v>568</v>
      </c>
    </row>
    <row r="118" ht="18.95" customHeight="1" spans="1:10">
      <c r="A118" s="107"/>
      <c r="B118" s="106" t="s">
        <v>350</v>
      </c>
      <c r="C118" s="106" t="s">
        <v>350</v>
      </c>
      <c r="D118" s="106" t="s">
        <v>363</v>
      </c>
      <c r="E118" s="106" t="s">
        <v>414</v>
      </c>
      <c r="F118" s="106" t="s">
        <v>353</v>
      </c>
      <c r="G118" s="106" t="s">
        <v>360</v>
      </c>
      <c r="H118" s="106" t="s">
        <v>361</v>
      </c>
      <c r="I118" s="106" t="s">
        <v>355</v>
      </c>
      <c r="J118" s="106" t="s">
        <v>569</v>
      </c>
    </row>
    <row r="119" ht="18.95" customHeight="1" spans="1:10">
      <c r="A119" s="107"/>
      <c r="B119" s="106" t="s">
        <v>350</v>
      </c>
      <c r="C119" s="106" t="s">
        <v>350</v>
      </c>
      <c r="D119" s="106" t="s">
        <v>363</v>
      </c>
      <c r="E119" s="106" t="s">
        <v>570</v>
      </c>
      <c r="F119" s="106" t="s">
        <v>353</v>
      </c>
      <c r="G119" s="106" t="s">
        <v>571</v>
      </c>
      <c r="H119" s="106" t="s">
        <v>432</v>
      </c>
      <c r="I119" s="106" t="s">
        <v>469</v>
      </c>
      <c r="J119" s="106" t="s">
        <v>572</v>
      </c>
    </row>
    <row r="120" ht="18.95" customHeight="1" spans="1:10">
      <c r="A120" s="107"/>
      <c r="B120" s="106" t="s">
        <v>370</v>
      </c>
      <c r="C120" s="106" t="s">
        <v>370</v>
      </c>
      <c r="D120" s="106" t="s">
        <v>376</v>
      </c>
      <c r="E120" s="106" t="s">
        <v>415</v>
      </c>
      <c r="F120" s="106" t="s">
        <v>359</v>
      </c>
      <c r="G120" s="106" t="s">
        <v>416</v>
      </c>
      <c r="H120" s="106" t="s">
        <v>361</v>
      </c>
      <c r="I120" s="106" t="s">
        <v>355</v>
      </c>
      <c r="J120" s="106" t="s">
        <v>415</v>
      </c>
    </row>
    <row r="121" ht="18.95" customHeight="1" spans="1:10">
      <c r="A121" s="107"/>
      <c r="B121" s="106" t="s">
        <v>370</v>
      </c>
      <c r="C121" s="106" t="s">
        <v>370</v>
      </c>
      <c r="D121" s="106" t="s">
        <v>376</v>
      </c>
      <c r="E121" s="106" t="s">
        <v>417</v>
      </c>
      <c r="F121" s="106" t="s">
        <v>353</v>
      </c>
      <c r="G121" s="106" t="s">
        <v>360</v>
      </c>
      <c r="H121" s="106" t="s">
        <v>361</v>
      </c>
      <c r="I121" s="106" t="s">
        <v>355</v>
      </c>
      <c r="J121" s="106" t="s">
        <v>573</v>
      </c>
    </row>
    <row r="122" ht="18.95" customHeight="1" spans="1:10">
      <c r="A122" s="107"/>
      <c r="B122" s="106" t="s">
        <v>370</v>
      </c>
      <c r="C122" s="106" t="s">
        <v>370</v>
      </c>
      <c r="D122" s="106" t="s">
        <v>418</v>
      </c>
      <c r="E122" s="106" t="s">
        <v>419</v>
      </c>
      <c r="F122" s="106" t="s">
        <v>353</v>
      </c>
      <c r="G122" s="106" t="s">
        <v>420</v>
      </c>
      <c r="H122" s="106" t="s">
        <v>368</v>
      </c>
      <c r="I122" s="106" t="s">
        <v>355</v>
      </c>
      <c r="J122" s="106" t="s">
        <v>574</v>
      </c>
    </row>
    <row r="123" ht="18.95" customHeight="1" spans="1:10">
      <c r="A123" s="107"/>
      <c r="B123" s="106" t="s">
        <v>380</v>
      </c>
      <c r="C123" s="106" t="s">
        <v>380</v>
      </c>
      <c r="D123" s="106" t="s">
        <v>381</v>
      </c>
      <c r="E123" s="106" t="s">
        <v>421</v>
      </c>
      <c r="F123" s="106" t="s">
        <v>359</v>
      </c>
      <c r="G123" s="106" t="s">
        <v>378</v>
      </c>
      <c r="H123" s="106" t="s">
        <v>361</v>
      </c>
      <c r="I123" s="106" t="s">
        <v>355</v>
      </c>
      <c r="J123" s="106" t="s">
        <v>421</v>
      </c>
    </row>
    <row r="124" ht="18.95" customHeight="1" spans="1:10">
      <c r="A124" s="107"/>
      <c r="B124" s="106" t="s">
        <v>380</v>
      </c>
      <c r="C124" s="106" t="s">
        <v>380</v>
      </c>
      <c r="D124" s="106" t="s">
        <v>381</v>
      </c>
      <c r="E124" s="106" t="s">
        <v>422</v>
      </c>
      <c r="F124" s="106" t="s">
        <v>359</v>
      </c>
      <c r="G124" s="106" t="s">
        <v>378</v>
      </c>
      <c r="H124" s="106" t="s">
        <v>361</v>
      </c>
      <c r="I124" s="106" t="s">
        <v>355</v>
      </c>
      <c r="J124" s="106" t="s">
        <v>422</v>
      </c>
    </row>
    <row r="125" ht="18.95" customHeight="1" spans="1:10">
      <c r="A125" s="108"/>
      <c r="B125" s="106" t="s">
        <v>384</v>
      </c>
      <c r="C125" s="106" t="s">
        <v>384</v>
      </c>
      <c r="D125" s="106" t="s">
        <v>385</v>
      </c>
      <c r="E125" s="106" t="s">
        <v>386</v>
      </c>
      <c r="F125" s="106" t="s">
        <v>353</v>
      </c>
      <c r="G125" s="106" t="s">
        <v>575</v>
      </c>
      <c r="H125" s="106" t="s">
        <v>404</v>
      </c>
      <c r="I125" s="106" t="s">
        <v>355</v>
      </c>
      <c r="J125" s="106" t="s">
        <v>576</v>
      </c>
    </row>
    <row r="126" ht="18.95" customHeight="1" spans="1:10">
      <c r="A126" s="105" t="s">
        <v>278</v>
      </c>
      <c r="B126" s="106" t="s">
        <v>350</v>
      </c>
      <c r="C126" s="106" t="s">
        <v>350</v>
      </c>
      <c r="D126" s="106" t="s">
        <v>351</v>
      </c>
      <c r="E126" s="106" t="s">
        <v>577</v>
      </c>
      <c r="F126" s="106" t="s">
        <v>353</v>
      </c>
      <c r="G126" s="106" t="s">
        <v>360</v>
      </c>
      <c r="H126" s="106" t="s">
        <v>361</v>
      </c>
      <c r="I126" s="106" t="s">
        <v>355</v>
      </c>
      <c r="J126" s="106" t="s">
        <v>578</v>
      </c>
    </row>
    <row r="127" ht="18.95" customHeight="1" spans="1:10">
      <c r="A127" s="107"/>
      <c r="B127" s="106" t="s">
        <v>350</v>
      </c>
      <c r="C127" s="106" t="s">
        <v>350</v>
      </c>
      <c r="D127" s="106" t="s">
        <v>351</v>
      </c>
      <c r="E127" s="106" t="s">
        <v>504</v>
      </c>
      <c r="F127" s="106" t="s">
        <v>353</v>
      </c>
      <c r="G127" s="106" t="s">
        <v>579</v>
      </c>
      <c r="H127" s="106" t="s">
        <v>354</v>
      </c>
      <c r="I127" s="106" t="s">
        <v>355</v>
      </c>
      <c r="J127" s="106" t="s">
        <v>580</v>
      </c>
    </row>
    <row r="128" ht="18.95" customHeight="1" spans="1:10">
      <c r="A128" s="107"/>
      <c r="B128" s="106" t="s">
        <v>350</v>
      </c>
      <c r="C128" s="106" t="s">
        <v>350</v>
      </c>
      <c r="D128" s="106" t="s">
        <v>357</v>
      </c>
      <c r="E128" s="106" t="s">
        <v>581</v>
      </c>
      <c r="F128" s="106" t="s">
        <v>353</v>
      </c>
      <c r="G128" s="106" t="s">
        <v>360</v>
      </c>
      <c r="H128" s="106" t="s">
        <v>361</v>
      </c>
      <c r="I128" s="106" t="s">
        <v>355</v>
      </c>
      <c r="J128" s="106" t="s">
        <v>582</v>
      </c>
    </row>
    <row r="129" ht="18.95" customHeight="1" spans="1:10">
      <c r="A129" s="107"/>
      <c r="B129" s="106" t="s">
        <v>350</v>
      </c>
      <c r="C129" s="106" t="s">
        <v>350</v>
      </c>
      <c r="D129" s="106" t="s">
        <v>363</v>
      </c>
      <c r="E129" s="106" t="s">
        <v>480</v>
      </c>
      <c r="F129" s="106" t="s">
        <v>353</v>
      </c>
      <c r="G129" s="106" t="s">
        <v>367</v>
      </c>
      <c r="H129" s="106" t="s">
        <v>432</v>
      </c>
      <c r="I129" s="106" t="s">
        <v>355</v>
      </c>
      <c r="J129" s="106" t="s">
        <v>583</v>
      </c>
    </row>
    <row r="130" ht="18.95" customHeight="1" spans="1:10">
      <c r="A130" s="107"/>
      <c r="B130" s="106" t="s">
        <v>370</v>
      </c>
      <c r="C130" s="106" t="s">
        <v>370</v>
      </c>
      <c r="D130" s="106" t="s">
        <v>376</v>
      </c>
      <c r="E130" s="106" t="s">
        <v>584</v>
      </c>
      <c r="F130" s="106" t="s">
        <v>353</v>
      </c>
      <c r="G130" s="106" t="s">
        <v>585</v>
      </c>
      <c r="H130" s="106"/>
      <c r="I130" s="106" t="s">
        <v>469</v>
      </c>
      <c r="J130" s="106" t="s">
        <v>586</v>
      </c>
    </row>
    <row r="131" ht="18.95" customHeight="1" spans="1:10">
      <c r="A131" s="107"/>
      <c r="B131" s="106" t="s">
        <v>370</v>
      </c>
      <c r="C131" s="106" t="s">
        <v>370</v>
      </c>
      <c r="D131" s="106" t="s">
        <v>418</v>
      </c>
      <c r="E131" s="106" t="s">
        <v>587</v>
      </c>
      <c r="F131" s="106" t="s">
        <v>353</v>
      </c>
      <c r="G131" s="106" t="s">
        <v>588</v>
      </c>
      <c r="H131" s="106"/>
      <c r="I131" s="106" t="s">
        <v>469</v>
      </c>
      <c r="J131" s="106" t="s">
        <v>589</v>
      </c>
    </row>
    <row r="132" ht="18.95" customHeight="1" spans="1:10">
      <c r="A132" s="107"/>
      <c r="B132" s="106" t="s">
        <v>380</v>
      </c>
      <c r="C132" s="106" t="s">
        <v>380</v>
      </c>
      <c r="D132" s="106" t="s">
        <v>381</v>
      </c>
      <c r="E132" s="106" t="s">
        <v>421</v>
      </c>
      <c r="F132" s="106" t="s">
        <v>359</v>
      </c>
      <c r="G132" s="106" t="s">
        <v>378</v>
      </c>
      <c r="H132" s="106" t="s">
        <v>361</v>
      </c>
      <c r="I132" s="106" t="s">
        <v>355</v>
      </c>
      <c r="J132" s="106" t="s">
        <v>590</v>
      </c>
    </row>
    <row r="133" ht="18.95" customHeight="1" spans="1:10">
      <c r="A133" s="107"/>
      <c r="B133" s="106" t="s">
        <v>380</v>
      </c>
      <c r="C133" s="106" t="s">
        <v>380</v>
      </c>
      <c r="D133" s="106" t="s">
        <v>381</v>
      </c>
      <c r="E133" s="106" t="s">
        <v>422</v>
      </c>
      <c r="F133" s="106" t="s">
        <v>359</v>
      </c>
      <c r="G133" s="106" t="s">
        <v>378</v>
      </c>
      <c r="H133" s="106" t="s">
        <v>361</v>
      </c>
      <c r="I133" s="106" t="s">
        <v>355</v>
      </c>
      <c r="J133" s="106" t="s">
        <v>590</v>
      </c>
    </row>
    <row r="134" ht="18.95" customHeight="1" spans="1:10">
      <c r="A134" s="108"/>
      <c r="B134" s="106" t="s">
        <v>384</v>
      </c>
      <c r="C134" s="106" t="s">
        <v>384</v>
      </c>
      <c r="D134" s="106" t="s">
        <v>385</v>
      </c>
      <c r="E134" s="106" t="s">
        <v>386</v>
      </c>
      <c r="F134" s="106" t="s">
        <v>353</v>
      </c>
      <c r="G134" s="106" t="s">
        <v>591</v>
      </c>
      <c r="H134" s="106" t="s">
        <v>404</v>
      </c>
      <c r="I134" s="106" t="s">
        <v>355</v>
      </c>
      <c r="J134" s="106" t="s">
        <v>592</v>
      </c>
    </row>
    <row r="135" ht="18.95" customHeight="1" spans="1:10">
      <c r="A135" s="105" t="s">
        <v>290</v>
      </c>
      <c r="B135" s="106" t="s">
        <v>350</v>
      </c>
      <c r="C135" s="106" t="s">
        <v>350</v>
      </c>
      <c r="D135" s="106" t="s">
        <v>351</v>
      </c>
      <c r="E135" s="106" t="s">
        <v>406</v>
      </c>
      <c r="F135" s="106" t="s">
        <v>353</v>
      </c>
      <c r="G135" s="106" t="s">
        <v>407</v>
      </c>
      <c r="H135" s="106" t="s">
        <v>354</v>
      </c>
      <c r="I135" s="106" t="s">
        <v>355</v>
      </c>
      <c r="J135" s="106" t="s">
        <v>406</v>
      </c>
    </row>
    <row r="136" ht="18.95" customHeight="1" spans="1:10">
      <c r="A136" s="107"/>
      <c r="B136" s="106" t="s">
        <v>350</v>
      </c>
      <c r="C136" s="106" t="s">
        <v>350</v>
      </c>
      <c r="D136" s="106" t="s">
        <v>351</v>
      </c>
      <c r="E136" s="106" t="s">
        <v>408</v>
      </c>
      <c r="F136" s="106" t="s">
        <v>353</v>
      </c>
      <c r="G136" s="106" t="s">
        <v>409</v>
      </c>
      <c r="H136" s="106" t="s">
        <v>354</v>
      </c>
      <c r="I136" s="106" t="s">
        <v>355</v>
      </c>
      <c r="J136" s="106" t="s">
        <v>410</v>
      </c>
    </row>
    <row r="137" ht="18.95" customHeight="1" spans="1:10">
      <c r="A137" s="107"/>
      <c r="B137" s="106" t="s">
        <v>350</v>
      </c>
      <c r="C137" s="106" t="s">
        <v>350</v>
      </c>
      <c r="D137" s="106" t="s">
        <v>357</v>
      </c>
      <c r="E137" s="106" t="s">
        <v>411</v>
      </c>
      <c r="F137" s="106" t="s">
        <v>353</v>
      </c>
      <c r="G137" s="106" t="s">
        <v>360</v>
      </c>
      <c r="H137" s="106" t="s">
        <v>361</v>
      </c>
      <c r="I137" s="106" t="s">
        <v>355</v>
      </c>
      <c r="J137" s="106" t="s">
        <v>411</v>
      </c>
    </row>
    <row r="138" ht="38" customHeight="1" spans="1:10">
      <c r="A138" s="107"/>
      <c r="B138" s="106" t="s">
        <v>350</v>
      </c>
      <c r="C138" s="106" t="s">
        <v>350</v>
      </c>
      <c r="D138" s="106" t="s">
        <v>357</v>
      </c>
      <c r="E138" s="106" t="s">
        <v>412</v>
      </c>
      <c r="F138" s="106" t="s">
        <v>359</v>
      </c>
      <c r="G138" s="106" t="s">
        <v>413</v>
      </c>
      <c r="H138" s="106" t="s">
        <v>361</v>
      </c>
      <c r="I138" s="106" t="s">
        <v>355</v>
      </c>
      <c r="J138" s="106" t="s">
        <v>412</v>
      </c>
    </row>
    <row r="139" ht="18.95" customHeight="1" spans="1:10">
      <c r="A139" s="107"/>
      <c r="B139" s="106" t="s">
        <v>350</v>
      </c>
      <c r="C139" s="106" t="s">
        <v>350</v>
      </c>
      <c r="D139" s="106" t="s">
        <v>363</v>
      </c>
      <c r="E139" s="106" t="s">
        <v>414</v>
      </c>
      <c r="F139" s="106" t="s">
        <v>353</v>
      </c>
      <c r="G139" s="106" t="s">
        <v>360</v>
      </c>
      <c r="H139" s="106" t="s">
        <v>361</v>
      </c>
      <c r="I139" s="106" t="s">
        <v>355</v>
      </c>
      <c r="J139" s="106" t="s">
        <v>414</v>
      </c>
    </row>
    <row r="140" ht="18.95" customHeight="1" spans="1:10">
      <c r="A140" s="107"/>
      <c r="B140" s="106" t="s">
        <v>370</v>
      </c>
      <c r="C140" s="106" t="s">
        <v>370</v>
      </c>
      <c r="D140" s="106" t="s">
        <v>376</v>
      </c>
      <c r="E140" s="106" t="s">
        <v>415</v>
      </c>
      <c r="F140" s="106" t="s">
        <v>359</v>
      </c>
      <c r="G140" s="106" t="s">
        <v>416</v>
      </c>
      <c r="H140" s="106" t="s">
        <v>361</v>
      </c>
      <c r="I140" s="106" t="s">
        <v>355</v>
      </c>
      <c r="J140" s="106" t="s">
        <v>415</v>
      </c>
    </row>
    <row r="141" ht="18.95" customHeight="1" spans="1:10">
      <c r="A141" s="107"/>
      <c r="B141" s="106" t="s">
        <v>370</v>
      </c>
      <c r="C141" s="106" t="s">
        <v>370</v>
      </c>
      <c r="D141" s="106" t="s">
        <v>376</v>
      </c>
      <c r="E141" s="106" t="s">
        <v>417</v>
      </c>
      <c r="F141" s="106" t="s">
        <v>353</v>
      </c>
      <c r="G141" s="106" t="s">
        <v>360</v>
      </c>
      <c r="H141" s="106" t="s">
        <v>361</v>
      </c>
      <c r="I141" s="106" t="s">
        <v>355</v>
      </c>
      <c r="J141" s="106" t="s">
        <v>417</v>
      </c>
    </row>
    <row r="142" ht="18.95" customHeight="1" spans="1:10">
      <c r="A142" s="107"/>
      <c r="B142" s="106" t="s">
        <v>370</v>
      </c>
      <c r="C142" s="106" t="s">
        <v>370</v>
      </c>
      <c r="D142" s="106" t="s">
        <v>418</v>
      </c>
      <c r="E142" s="106" t="s">
        <v>419</v>
      </c>
      <c r="F142" s="106" t="s">
        <v>353</v>
      </c>
      <c r="G142" s="106" t="s">
        <v>420</v>
      </c>
      <c r="H142" s="106" t="s">
        <v>368</v>
      </c>
      <c r="I142" s="106" t="s">
        <v>355</v>
      </c>
      <c r="J142" s="106" t="s">
        <v>419</v>
      </c>
    </row>
    <row r="143" ht="18.95" customHeight="1" spans="1:10">
      <c r="A143" s="107"/>
      <c r="B143" s="106" t="s">
        <v>380</v>
      </c>
      <c r="C143" s="106" t="s">
        <v>380</v>
      </c>
      <c r="D143" s="106" t="s">
        <v>381</v>
      </c>
      <c r="E143" s="106" t="s">
        <v>421</v>
      </c>
      <c r="F143" s="106" t="s">
        <v>359</v>
      </c>
      <c r="G143" s="106" t="s">
        <v>378</v>
      </c>
      <c r="H143" s="106" t="s">
        <v>361</v>
      </c>
      <c r="I143" s="106" t="s">
        <v>355</v>
      </c>
      <c r="J143" s="106" t="s">
        <v>421</v>
      </c>
    </row>
    <row r="144" ht="18.95" customHeight="1" spans="1:10">
      <c r="A144" s="107"/>
      <c r="B144" s="106" t="s">
        <v>380</v>
      </c>
      <c r="C144" s="106" t="s">
        <v>380</v>
      </c>
      <c r="D144" s="106" t="s">
        <v>381</v>
      </c>
      <c r="E144" s="106" t="s">
        <v>422</v>
      </c>
      <c r="F144" s="106" t="s">
        <v>359</v>
      </c>
      <c r="G144" s="106" t="s">
        <v>378</v>
      </c>
      <c r="H144" s="106" t="s">
        <v>361</v>
      </c>
      <c r="I144" s="106" t="s">
        <v>355</v>
      </c>
      <c r="J144" s="106" t="s">
        <v>422</v>
      </c>
    </row>
    <row r="145" ht="18.95" customHeight="1" spans="1:10">
      <c r="A145" s="108"/>
      <c r="B145" s="106" t="s">
        <v>384</v>
      </c>
      <c r="C145" s="106" t="s">
        <v>384</v>
      </c>
      <c r="D145" s="106" t="s">
        <v>385</v>
      </c>
      <c r="E145" s="106" t="s">
        <v>386</v>
      </c>
      <c r="F145" s="106" t="s">
        <v>353</v>
      </c>
      <c r="G145" s="106" t="s">
        <v>593</v>
      </c>
      <c r="H145" s="106" t="s">
        <v>404</v>
      </c>
      <c r="I145" s="106" t="s">
        <v>355</v>
      </c>
      <c r="J145" s="106" t="s">
        <v>424</v>
      </c>
    </row>
    <row r="146" ht="18.95" customHeight="1" spans="1:10">
      <c r="A146" s="105" t="s">
        <v>296</v>
      </c>
      <c r="B146" s="106" t="s">
        <v>350</v>
      </c>
      <c r="C146" s="106" t="s">
        <v>350</v>
      </c>
      <c r="D146" s="106" t="s">
        <v>351</v>
      </c>
      <c r="E146" s="106" t="s">
        <v>504</v>
      </c>
      <c r="F146" s="106" t="s">
        <v>353</v>
      </c>
      <c r="G146" s="106" t="s">
        <v>594</v>
      </c>
      <c r="H146" s="106" t="s">
        <v>354</v>
      </c>
      <c r="I146" s="106" t="s">
        <v>355</v>
      </c>
      <c r="J146" s="106" t="s">
        <v>595</v>
      </c>
    </row>
    <row r="147" ht="18.95" customHeight="1" spans="1:10">
      <c r="A147" s="107"/>
      <c r="B147" s="106" t="s">
        <v>350</v>
      </c>
      <c r="C147" s="106" t="s">
        <v>350</v>
      </c>
      <c r="D147" s="106" t="s">
        <v>357</v>
      </c>
      <c r="E147" s="106" t="s">
        <v>596</v>
      </c>
      <c r="F147" s="106" t="s">
        <v>359</v>
      </c>
      <c r="G147" s="106" t="s">
        <v>360</v>
      </c>
      <c r="H147" s="106" t="s">
        <v>361</v>
      </c>
      <c r="I147" s="106" t="s">
        <v>355</v>
      </c>
      <c r="J147" s="106" t="s">
        <v>597</v>
      </c>
    </row>
    <row r="148" ht="18.95" customHeight="1" spans="1:10">
      <c r="A148" s="107"/>
      <c r="B148" s="106" t="s">
        <v>350</v>
      </c>
      <c r="C148" s="106" t="s">
        <v>350</v>
      </c>
      <c r="D148" s="106" t="s">
        <v>363</v>
      </c>
      <c r="E148" s="106" t="s">
        <v>598</v>
      </c>
      <c r="F148" s="106" t="s">
        <v>353</v>
      </c>
      <c r="G148" s="106" t="s">
        <v>360</v>
      </c>
      <c r="H148" s="106" t="s">
        <v>368</v>
      </c>
      <c r="I148" s="106" t="s">
        <v>355</v>
      </c>
      <c r="J148" s="106" t="s">
        <v>597</v>
      </c>
    </row>
    <row r="149" ht="18.95" customHeight="1" spans="1:10">
      <c r="A149" s="107"/>
      <c r="B149" s="106" t="s">
        <v>370</v>
      </c>
      <c r="C149" s="106" t="s">
        <v>370</v>
      </c>
      <c r="D149" s="106" t="s">
        <v>376</v>
      </c>
      <c r="E149" s="106" t="s">
        <v>599</v>
      </c>
      <c r="F149" s="106" t="s">
        <v>353</v>
      </c>
      <c r="G149" s="106" t="s">
        <v>539</v>
      </c>
      <c r="H149" s="106" t="s">
        <v>361</v>
      </c>
      <c r="I149" s="106" t="s">
        <v>469</v>
      </c>
      <c r="J149" s="106" t="s">
        <v>600</v>
      </c>
    </row>
    <row r="150" ht="18.95" customHeight="1" spans="1:10">
      <c r="A150" s="107"/>
      <c r="B150" s="106" t="s">
        <v>380</v>
      </c>
      <c r="C150" s="106" t="s">
        <v>380</v>
      </c>
      <c r="D150" s="106" t="s">
        <v>381</v>
      </c>
      <c r="E150" s="106" t="s">
        <v>513</v>
      </c>
      <c r="F150" s="106" t="s">
        <v>359</v>
      </c>
      <c r="G150" s="106" t="s">
        <v>378</v>
      </c>
      <c r="H150" s="106" t="s">
        <v>361</v>
      </c>
      <c r="I150" s="106" t="s">
        <v>355</v>
      </c>
      <c r="J150" s="106" t="s">
        <v>601</v>
      </c>
    </row>
    <row r="151" ht="18.95" customHeight="1" spans="1:10">
      <c r="A151" s="107"/>
      <c r="B151" s="106" t="s">
        <v>384</v>
      </c>
      <c r="C151" s="106" t="s">
        <v>384</v>
      </c>
      <c r="D151" s="106" t="s">
        <v>385</v>
      </c>
      <c r="E151" s="106" t="s">
        <v>386</v>
      </c>
      <c r="F151" s="106" t="s">
        <v>353</v>
      </c>
      <c r="G151" s="106" t="s">
        <v>602</v>
      </c>
      <c r="H151" s="106" t="s">
        <v>404</v>
      </c>
      <c r="I151" s="106" t="s">
        <v>355</v>
      </c>
      <c r="J151" s="106" t="s">
        <v>603</v>
      </c>
    </row>
    <row r="152" ht="50" customHeight="1" spans="1:10">
      <c r="A152" s="105" t="s">
        <v>306</v>
      </c>
      <c r="B152" s="106" t="s">
        <v>350</v>
      </c>
      <c r="C152" s="106" t="s">
        <v>350</v>
      </c>
      <c r="D152" s="106" t="s">
        <v>351</v>
      </c>
      <c r="E152" s="106" t="s">
        <v>604</v>
      </c>
      <c r="F152" s="106" t="s">
        <v>353</v>
      </c>
      <c r="G152" s="106" t="s">
        <v>175</v>
      </c>
      <c r="H152" s="106" t="s">
        <v>354</v>
      </c>
      <c r="I152" s="106" t="s">
        <v>355</v>
      </c>
      <c r="J152" s="106" t="s">
        <v>605</v>
      </c>
    </row>
    <row r="153" ht="18.95" customHeight="1" spans="1:10">
      <c r="A153" s="107"/>
      <c r="B153" s="106" t="s">
        <v>370</v>
      </c>
      <c r="C153" s="106" t="s">
        <v>370</v>
      </c>
      <c r="D153" s="106" t="s">
        <v>376</v>
      </c>
      <c r="E153" s="106" t="s">
        <v>467</v>
      </c>
      <c r="F153" s="106" t="s">
        <v>353</v>
      </c>
      <c r="G153" s="106" t="s">
        <v>468</v>
      </c>
      <c r="H153" s="106"/>
      <c r="I153" s="106" t="s">
        <v>469</v>
      </c>
      <c r="J153" s="106" t="s">
        <v>501</v>
      </c>
    </row>
    <row r="154" ht="18.95" customHeight="1" spans="1:10">
      <c r="A154" s="107"/>
      <c r="B154" s="106" t="s">
        <v>380</v>
      </c>
      <c r="C154" s="106" t="s">
        <v>380</v>
      </c>
      <c r="D154" s="106" t="s">
        <v>381</v>
      </c>
      <c r="E154" s="106" t="s">
        <v>476</v>
      </c>
      <c r="F154" s="106" t="s">
        <v>359</v>
      </c>
      <c r="G154" s="106" t="s">
        <v>400</v>
      </c>
      <c r="H154" s="106" t="s">
        <v>361</v>
      </c>
      <c r="I154" s="106" t="s">
        <v>355</v>
      </c>
      <c r="J154" s="106" t="s">
        <v>606</v>
      </c>
    </row>
    <row r="155" ht="18.95" customHeight="1" spans="1:10">
      <c r="A155" s="107"/>
      <c r="B155" s="106" t="s">
        <v>380</v>
      </c>
      <c r="C155" s="106" t="s">
        <v>380</v>
      </c>
      <c r="D155" s="106" t="s">
        <v>381</v>
      </c>
      <c r="E155" s="106" t="s">
        <v>474</v>
      </c>
      <c r="F155" s="106" t="s">
        <v>359</v>
      </c>
      <c r="G155" s="106" t="s">
        <v>400</v>
      </c>
      <c r="H155" s="106" t="s">
        <v>361</v>
      </c>
      <c r="I155" s="106" t="s">
        <v>355</v>
      </c>
      <c r="J155" s="106" t="s">
        <v>475</v>
      </c>
    </row>
    <row r="156" ht="43" customHeight="1" spans="1:10">
      <c r="A156" s="105" t="s">
        <v>309</v>
      </c>
      <c r="B156" s="106" t="s">
        <v>350</v>
      </c>
      <c r="C156" s="106" t="s">
        <v>350</v>
      </c>
      <c r="D156" s="106" t="s">
        <v>351</v>
      </c>
      <c r="E156" s="106" t="s">
        <v>457</v>
      </c>
      <c r="F156" s="106" t="s">
        <v>353</v>
      </c>
      <c r="G156" s="106" t="s">
        <v>607</v>
      </c>
      <c r="H156" s="106" t="s">
        <v>354</v>
      </c>
      <c r="I156" s="106" t="s">
        <v>355</v>
      </c>
      <c r="J156" s="106" t="s">
        <v>459</v>
      </c>
    </row>
    <row r="157" ht="43" customHeight="1" spans="1:10">
      <c r="A157" s="107"/>
      <c r="B157" s="106" t="s">
        <v>350</v>
      </c>
      <c r="C157" s="106" t="s">
        <v>350</v>
      </c>
      <c r="D157" s="106" t="s">
        <v>351</v>
      </c>
      <c r="E157" s="106" t="s">
        <v>460</v>
      </c>
      <c r="F157" s="106" t="s">
        <v>359</v>
      </c>
      <c r="G157" s="106" t="s">
        <v>461</v>
      </c>
      <c r="H157" s="106" t="s">
        <v>462</v>
      </c>
      <c r="I157" s="106" t="s">
        <v>355</v>
      </c>
      <c r="J157" s="106" t="s">
        <v>463</v>
      </c>
    </row>
    <row r="158" ht="43" customHeight="1" spans="1:10">
      <c r="A158" s="107"/>
      <c r="B158" s="106" t="s">
        <v>350</v>
      </c>
      <c r="C158" s="106" t="s">
        <v>350</v>
      </c>
      <c r="D158" s="106" t="s">
        <v>351</v>
      </c>
      <c r="E158" s="106" t="s">
        <v>464</v>
      </c>
      <c r="F158" s="106" t="s">
        <v>353</v>
      </c>
      <c r="G158" s="106" t="s">
        <v>461</v>
      </c>
      <c r="H158" s="106" t="s">
        <v>465</v>
      </c>
      <c r="I158" s="106" t="s">
        <v>355</v>
      </c>
      <c r="J158" s="106" t="s">
        <v>466</v>
      </c>
    </row>
    <row r="159" ht="18.95" customHeight="1" spans="1:10">
      <c r="A159" s="107"/>
      <c r="B159" s="106" t="s">
        <v>370</v>
      </c>
      <c r="C159" s="106" t="s">
        <v>370</v>
      </c>
      <c r="D159" s="106" t="s">
        <v>376</v>
      </c>
      <c r="E159" s="106" t="s">
        <v>467</v>
      </c>
      <c r="F159" s="106" t="s">
        <v>353</v>
      </c>
      <c r="G159" s="106" t="s">
        <v>468</v>
      </c>
      <c r="H159" s="106"/>
      <c r="I159" s="106" t="s">
        <v>469</v>
      </c>
      <c r="J159" s="106" t="s">
        <v>470</v>
      </c>
    </row>
    <row r="160" ht="71" customHeight="1" spans="1:10">
      <c r="A160" s="107"/>
      <c r="B160" s="106" t="s">
        <v>370</v>
      </c>
      <c r="C160" s="106" t="s">
        <v>370</v>
      </c>
      <c r="D160" s="106" t="s">
        <v>376</v>
      </c>
      <c r="E160" s="106" t="s">
        <v>471</v>
      </c>
      <c r="F160" s="106" t="s">
        <v>353</v>
      </c>
      <c r="G160" s="106" t="s">
        <v>492</v>
      </c>
      <c r="H160" s="106"/>
      <c r="I160" s="106" t="s">
        <v>469</v>
      </c>
      <c r="J160" s="106" t="s">
        <v>473</v>
      </c>
    </row>
    <row r="161" ht="18.95" customHeight="1" spans="1:10">
      <c r="A161" s="107"/>
      <c r="B161" s="106" t="s">
        <v>380</v>
      </c>
      <c r="C161" s="106" t="s">
        <v>380</v>
      </c>
      <c r="D161" s="106" t="s">
        <v>381</v>
      </c>
      <c r="E161" s="106" t="s">
        <v>474</v>
      </c>
      <c r="F161" s="106" t="s">
        <v>359</v>
      </c>
      <c r="G161" s="106" t="s">
        <v>378</v>
      </c>
      <c r="H161" s="106" t="s">
        <v>361</v>
      </c>
      <c r="I161" s="106" t="s">
        <v>355</v>
      </c>
      <c r="J161" s="106" t="s">
        <v>475</v>
      </c>
    </row>
    <row r="162" ht="18.95" customHeight="1" spans="1:10">
      <c r="A162" s="107"/>
      <c r="B162" s="106" t="s">
        <v>380</v>
      </c>
      <c r="C162" s="106" t="s">
        <v>380</v>
      </c>
      <c r="D162" s="106" t="s">
        <v>381</v>
      </c>
      <c r="E162" s="106" t="s">
        <v>476</v>
      </c>
      <c r="F162" s="106" t="s">
        <v>359</v>
      </c>
      <c r="G162" s="106" t="s">
        <v>378</v>
      </c>
      <c r="H162" s="106" t="s">
        <v>361</v>
      </c>
      <c r="I162" s="106" t="s">
        <v>355</v>
      </c>
      <c r="J162" s="106" t="s">
        <v>477</v>
      </c>
    </row>
    <row r="163" ht="18.95" customHeight="1" spans="1:10">
      <c r="A163" s="105" t="s">
        <v>333</v>
      </c>
      <c r="B163" s="106" t="s">
        <v>350</v>
      </c>
      <c r="C163" s="106" t="s">
        <v>350</v>
      </c>
      <c r="D163" s="106" t="s">
        <v>351</v>
      </c>
      <c r="E163" s="106" t="s">
        <v>406</v>
      </c>
      <c r="F163" s="106" t="s">
        <v>353</v>
      </c>
      <c r="G163" s="106" t="s">
        <v>407</v>
      </c>
      <c r="H163" s="106" t="s">
        <v>354</v>
      </c>
      <c r="I163" s="106" t="s">
        <v>355</v>
      </c>
      <c r="J163" s="106" t="s">
        <v>406</v>
      </c>
    </row>
    <row r="164" ht="18.95" customHeight="1" spans="1:10">
      <c r="A164" s="107"/>
      <c r="B164" s="106" t="s">
        <v>350</v>
      </c>
      <c r="C164" s="106" t="s">
        <v>350</v>
      </c>
      <c r="D164" s="106" t="s">
        <v>351</v>
      </c>
      <c r="E164" s="106" t="s">
        <v>408</v>
      </c>
      <c r="F164" s="106" t="s">
        <v>353</v>
      </c>
      <c r="G164" s="106" t="s">
        <v>409</v>
      </c>
      <c r="H164" s="106" t="s">
        <v>354</v>
      </c>
      <c r="I164" s="106" t="s">
        <v>355</v>
      </c>
      <c r="J164" s="106" t="s">
        <v>608</v>
      </c>
    </row>
    <row r="165" ht="18.95" customHeight="1" spans="1:10">
      <c r="A165" s="107"/>
      <c r="B165" s="106" t="s">
        <v>350</v>
      </c>
      <c r="C165" s="106" t="s">
        <v>350</v>
      </c>
      <c r="D165" s="106" t="s">
        <v>357</v>
      </c>
      <c r="E165" s="106" t="s">
        <v>411</v>
      </c>
      <c r="F165" s="106" t="s">
        <v>353</v>
      </c>
      <c r="G165" s="106" t="s">
        <v>360</v>
      </c>
      <c r="H165" s="106" t="s">
        <v>361</v>
      </c>
      <c r="I165" s="106" t="s">
        <v>355</v>
      </c>
      <c r="J165" s="106" t="s">
        <v>411</v>
      </c>
    </row>
    <row r="166" ht="44" customHeight="1" spans="1:10">
      <c r="A166" s="107"/>
      <c r="B166" s="106" t="s">
        <v>350</v>
      </c>
      <c r="C166" s="106" t="s">
        <v>350</v>
      </c>
      <c r="D166" s="106" t="s">
        <v>357</v>
      </c>
      <c r="E166" s="106" t="s">
        <v>412</v>
      </c>
      <c r="F166" s="106" t="s">
        <v>359</v>
      </c>
      <c r="G166" s="106" t="s">
        <v>413</v>
      </c>
      <c r="H166" s="106" t="s">
        <v>361</v>
      </c>
      <c r="I166" s="106" t="s">
        <v>355</v>
      </c>
      <c r="J166" s="106" t="s">
        <v>412</v>
      </c>
    </row>
    <row r="167" ht="18.95" customHeight="1" spans="1:10">
      <c r="A167" s="107"/>
      <c r="B167" s="106" t="s">
        <v>350</v>
      </c>
      <c r="C167" s="106" t="s">
        <v>350</v>
      </c>
      <c r="D167" s="106" t="s">
        <v>363</v>
      </c>
      <c r="E167" s="106" t="s">
        <v>414</v>
      </c>
      <c r="F167" s="106" t="s">
        <v>353</v>
      </c>
      <c r="G167" s="106" t="s">
        <v>360</v>
      </c>
      <c r="H167" s="106" t="s">
        <v>361</v>
      </c>
      <c r="I167" s="106" t="s">
        <v>355</v>
      </c>
      <c r="J167" s="106" t="s">
        <v>414</v>
      </c>
    </row>
    <row r="168" ht="18.95" customHeight="1" spans="1:10">
      <c r="A168" s="107"/>
      <c r="B168" s="106" t="s">
        <v>370</v>
      </c>
      <c r="C168" s="106" t="s">
        <v>370</v>
      </c>
      <c r="D168" s="106" t="s">
        <v>376</v>
      </c>
      <c r="E168" s="106" t="s">
        <v>415</v>
      </c>
      <c r="F168" s="106" t="s">
        <v>359</v>
      </c>
      <c r="G168" s="106" t="s">
        <v>416</v>
      </c>
      <c r="H168" s="106" t="s">
        <v>361</v>
      </c>
      <c r="I168" s="106" t="s">
        <v>355</v>
      </c>
      <c r="J168" s="106" t="s">
        <v>415</v>
      </c>
    </row>
    <row r="169" ht="18.95" customHeight="1" spans="1:10">
      <c r="A169" s="107"/>
      <c r="B169" s="106" t="s">
        <v>370</v>
      </c>
      <c r="C169" s="106" t="s">
        <v>370</v>
      </c>
      <c r="D169" s="106" t="s">
        <v>376</v>
      </c>
      <c r="E169" s="106" t="s">
        <v>417</v>
      </c>
      <c r="F169" s="106" t="s">
        <v>353</v>
      </c>
      <c r="G169" s="106" t="s">
        <v>360</v>
      </c>
      <c r="H169" s="106" t="s">
        <v>361</v>
      </c>
      <c r="I169" s="106" t="s">
        <v>355</v>
      </c>
      <c r="J169" s="106" t="s">
        <v>417</v>
      </c>
    </row>
    <row r="170" ht="18.95" customHeight="1" spans="1:10">
      <c r="A170" s="107"/>
      <c r="B170" s="106" t="s">
        <v>370</v>
      </c>
      <c r="C170" s="106" t="s">
        <v>370</v>
      </c>
      <c r="D170" s="106" t="s">
        <v>418</v>
      </c>
      <c r="E170" s="106" t="s">
        <v>419</v>
      </c>
      <c r="F170" s="106" t="s">
        <v>353</v>
      </c>
      <c r="G170" s="106" t="s">
        <v>420</v>
      </c>
      <c r="H170" s="106" t="s">
        <v>368</v>
      </c>
      <c r="I170" s="106" t="s">
        <v>355</v>
      </c>
      <c r="J170" s="106" t="s">
        <v>419</v>
      </c>
    </row>
    <row r="171" ht="18.95" customHeight="1" spans="1:10">
      <c r="A171" s="107"/>
      <c r="B171" s="106" t="s">
        <v>380</v>
      </c>
      <c r="C171" s="106" t="s">
        <v>380</v>
      </c>
      <c r="D171" s="106" t="s">
        <v>381</v>
      </c>
      <c r="E171" s="106" t="s">
        <v>421</v>
      </c>
      <c r="F171" s="106" t="s">
        <v>359</v>
      </c>
      <c r="G171" s="106" t="s">
        <v>378</v>
      </c>
      <c r="H171" s="106" t="s">
        <v>361</v>
      </c>
      <c r="I171" s="106" t="s">
        <v>355</v>
      </c>
      <c r="J171" s="106" t="s">
        <v>421</v>
      </c>
    </row>
    <row r="172" ht="18.95" customHeight="1" spans="1:10">
      <c r="A172" s="107"/>
      <c r="B172" s="106" t="s">
        <v>380</v>
      </c>
      <c r="C172" s="106" t="s">
        <v>380</v>
      </c>
      <c r="D172" s="106" t="s">
        <v>381</v>
      </c>
      <c r="E172" s="106" t="s">
        <v>422</v>
      </c>
      <c r="F172" s="106" t="s">
        <v>359</v>
      </c>
      <c r="G172" s="106" t="s">
        <v>378</v>
      </c>
      <c r="H172" s="106" t="s">
        <v>361</v>
      </c>
      <c r="I172" s="106" t="s">
        <v>355</v>
      </c>
      <c r="J172" s="106" t="s">
        <v>422</v>
      </c>
    </row>
    <row r="173" ht="18.95" customHeight="1" spans="1:10">
      <c r="A173" s="107"/>
      <c r="B173" s="106" t="s">
        <v>384</v>
      </c>
      <c r="C173" s="106" t="s">
        <v>384</v>
      </c>
      <c r="D173" s="106" t="s">
        <v>385</v>
      </c>
      <c r="E173" s="106" t="s">
        <v>386</v>
      </c>
      <c r="F173" s="106" t="s">
        <v>353</v>
      </c>
      <c r="G173" s="106" t="s">
        <v>609</v>
      </c>
      <c r="H173" s="106" t="s">
        <v>404</v>
      </c>
      <c r="I173" s="106" t="s">
        <v>355</v>
      </c>
      <c r="J173" s="106" t="s">
        <v>424</v>
      </c>
    </row>
    <row r="174" ht="18.95" customHeight="1" spans="1:10">
      <c r="A174" s="109" t="s">
        <v>331</v>
      </c>
      <c r="B174" s="106" t="s">
        <v>350</v>
      </c>
      <c r="C174" s="106" t="s">
        <v>350</v>
      </c>
      <c r="D174" s="106" t="s">
        <v>351</v>
      </c>
      <c r="E174" s="106" t="s">
        <v>406</v>
      </c>
      <c r="F174" s="106" t="s">
        <v>353</v>
      </c>
      <c r="G174" s="106" t="s">
        <v>407</v>
      </c>
      <c r="H174" s="106" t="s">
        <v>354</v>
      </c>
      <c r="I174" s="106" t="s">
        <v>355</v>
      </c>
      <c r="J174" s="106" t="s">
        <v>406</v>
      </c>
    </row>
    <row r="175" ht="18.95" customHeight="1" spans="1:10">
      <c r="A175" s="109"/>
      <c r="B175" s="106" t="s">
        <v>350</v>
      </c>
      <c r="C175" s="106" t="s">
        <v>350</v>
      </c>
      <c r="D175" s="106" t="s">
        <v>351</v>
      </c>
      <c r="E175" s="106" t="s">
        <v>408</v>
      </c>
      <c r="F175" s="106" t="s">
        <v>353</v>
      </c>
      <c r="G175" s="106" t="s">
        <v>409</v>
      </c>
      <c r="H175" s="106" t="s">
        <v>354</v>
      </c>
      <c r="I175" s="106" t="s">
        <v>355</v>
      </c>
      <c r="J175" s="106" t="s">
        <v>608</v>
      </c>
    </row>
    <row r="176" ht="18.95" customHeight="1" spans="1:10">
      <c r="A176" s="109"/>
      <c r="B176" s="106" t="s">
        <v>350</v>
      </c>
      <c r="C176" s="106" t="s">
        <v>350</v>
      </c>
      <c r="D176" s="106" t="s">
        <v>357</v>
      </c>
      <c r="E176" s="106" t="s">
        <v>411</v>
      </c>
      <c r="F176" s="106" t="s">
        <v>353</v>
      </c>
      <c r="G176" s="106" t="s">
        <v>360</v>
      </c>
      <c r="H176" s="106" t="s">
        <v>361</v>
      </c>
      <c r="I176" s="106" t="s">
        <v>355</v>
      </c>
      <c r="J176" s="106" t="s">
        <v>411</v>
      </c>
    </row>
    <row r="177" ht="33" customHeight="1" spans="1:10">
      <c r="A177" s="109"/>
      <c r="B177" s="106" t="s">
        <v>350</v>
      </c>
      <c r="C177" s="106" t="s">
        <v>350</v>
      </c>
      <c r="D177" s="106" t="s">
        <v>357</v>
      </c>
      <c r="E177" s="106" t="s">
        <v>412</v>
      </c>
      <c r="F177" s="106" t="s">
        <v>359</v>
      </c>
      <c r="G177" s="106" t="s">
        <v>413</v>
      </c>
      <c r="H177" s="106" t="s">
        <v>361</v>
      </c>
      <c r="I177" s="106" t="s">
        <v>355</v>
      </c>
      <c r="J177" s="106" t="s">
        <v>412</v>
      </c>
    </row>
    <row r="178" ht="18.95" customHeight="1" spans="1:10">
      <c r="A178" s="109"/>
      <c r="B178" s="106" t="s">
        <v>350</v>
      </c>
      <c r="C178" s="106" t="s">
        <v>350</v>
      </c>
      <c r="D178" s="106" t="s">
        <v>363</v>
      </c>
      <c r="E178" s="106" t="s">
        <v>414</v>
      </c>
      <c r="F178" s="106" t="s">
        <v>353</v>
      </c>
      <c r="G178" s="106" t="s">
        <v>360</v>
      </c>
      <c r="H178" s="106" t="s">
        <v>361</v>
      </c>
      <c r="I178" s="106" t="s">
        <v>355</v>
      </c>
      <c r="J178" s="106" t="s">
        <v>414</v>
      </c>
    </row>
    <row r="179" ht="18.95" customHeight="1" spans="1:10">
      <c r="A179" s="109"/>
      <c r="B179" s="106" t="s">
        <v>370</v>
      </c>
      <c r="C179" s="106" t="s">
        <v>370</v>
      </c>
      <c r="D179" s="106" t="s">
        <v>376</v>
      </c>
      <c r="E179" s="106" t="s">
        <v>415</v>
      </c>
      <c r="F179" s="106" t="s">
        <v>359</v>
      </c>
      <c r="G179" s="106" t="s">
        <v>416</v>
      </c>
      <c r="H179" s="106" t="s">
        <v>361</v>
      </c>
      <c r="I179" s="106" t="s">
        <v>355</v>
      </c>
      <c r="J179" s="106" t="s">
        <v>415</v>
      </c>
    </row>
    <row r="180" ht="18.95" customHeight="1" spans="1:10">
      <c r="A180" s="109"/>
      <c r="B180" s="106" t="s">
        <v>370</v>
      </c>
      <c r="C180" s="106" t="s">
        <v>370</v>
      </c>
      <c r="D180" s="106" t="s">
        <v>376</v>
      </c>
      <c r="E180" s="106" t="s">
        <v>417</v>
      </c>
      <c r="F180" s="106" t="s">
        <v>353</v>
      </c>
      <c r="G180" s="106" t="s">
        <v>360</v>
      </c>
      <c r="H180" s="106" t="s">
        <v>361</v>
      </c>
      <c r="I180" s="106" t="s">
        <v>355</v>
      </c>
      <c r="J180" s="106" t="s">
        <v>417</v>
      </c>
    </row>
    <row r="181" ht="18.95" customHeight="1" spans="1:10">
      <c r="A181" s="109"/>
      <c r="B181" s="106" t="s">
        <v>370</v>
      </c>
      <c r="C181" s="106" t="s">
        <v>370</v>
      </c>
      <c r="D181" s="106" t="s">
        <v>418</v>
      </c>
      <c r="E181" s="106" t="s">
        <v>419</v>
      </c>
      <c r="F181" s="106" t="s">
        <v>353</v>
      </c>
      <c r="G181" s="106" t="s">
        <v>420</v>
      </c>
      <c r="H181" s="106" t="s">
        <v>368</v>
      </c>
      <c r="I181" s="106" t="s">
        <v>355</v>
      </c>
      <c r="J181" s="106" t="s">
        <v>419</v>
      </c>
    </row>
    <row r="182" ht="18.95" customHeight="1" spans="1:10">
      <c r="A182" s="109"/>
      <c r="B182" s="106" t="s">
        <v>380</v>
      </c>
      <c r="C182" s="106" t="s">
        <v>380</v>
      </c>
      <c r="D182" s="106" t="s">
        <v>381</v>
      </c>
      <c r="E182" s="106" t="s">
        <v>421</v>
      </c>
      <c r="F182" s="106" t="s">
        <v>359</v>
      </c>
      <c r="G182" s="106" t="s">
        <v>378</v>
      </c>
      <c r="H182" s="106" t="s">
        <v>361</v>
      </c>
      <c r="I182" s="106" t="s">
        <v>355</v>
      </c>
      <c r="J182" s="106" t="s">
        <v>421</v>
      </c>
    </row>
    <row r="183" ht="18.95" customHeight="1" spans="1:10">
      <c r="A183" s="109"/>
      <c r="B183" s="106" t="s">
        <v>380</v>
      </c>
      <c r="C183" s="106" t="s">
        <v>380</v>
      </c>
      <c r="D183" s="106" t="s">
        <v>381</v>
      </c>
      <c r="E183" s="106" t="s">
        <v>422</v>
      </c>
      <c r="F183" s="106" t="s">
        <v>359</v>
      </c>
      <c r="G183" s="106" t="s">
        <v>378</v>
      </c>
      <c r="H183" s="106" t="s">
        <v>361</v>
      </c>
      <c r="I183" s="106" t="s">
        <v>355</v>
      </c>
      <c r="J183" s="106" t="s">
        <v>422</v>
      </c>
    </row>
    <row r="184" ht="18.95" customHeight="1" spans="1:10">
      <c r="A184" s="109"/>
      <c r="B184" s="106" t="s">
        <v>384</v>
      </c>
      <c r="C184" s="106" t="s">
        <v>384</v>
      </c>
      <c r="D184" s="106" t="s">
        <v>385</v>
      </c>
      <c r="E184" s="106" t="s">
        <v>386</v>
      </c>
      <c r="F184" s="106" t="s">
        <v>353</v>
      </c>
      <c r="G184" s="106" t="s">
        <v>610</v>
      </c>
      <c r="H184" s="106" t="s">
        <v>404</v>
      </c>
      <c r="I184" s="106" t="s">
        <v>355</v>
      </c>
      <c r="J184" s="106" t="s">
        <v>424</v>
      </c>
    </row>
  </sheetData>
  <mergeCells count="26">
    <mergeCell ref="A3:J3"/>
    <mergeCell ref="A4:H4"/>
    <mergeCell ref="A7:A14"/>
    <mergeCell ref="A15:A23"/>
    <mergeCell ref="A24:A34"/>
    <mergeCell ref="A35:A39"/>
    <mergeCell ref="A40:A48"/>
    <mergeCell ref="A49:A55"/>
    <mergeCell ref="A56:A62"/>
    <mergeCell ref="A63:A67"/>
    <mergeCell ref="A68:A73"/>
    <mergeCell ref="A74:A78"/>
    <mergeCell ref="A79:A83"/>
    <mergeCell ref="A84:A88"/>
    <mergeCell ref="A89:A93"/>
    <mergeCell ref="A94:A98"/>
    <mergeCell ref="A99:A106"/>
    <mergeCell ref="A107:A113"/>
    <mergeCell ref="A114:A125"/>
    <mergeCell ref="A126:A134"/>
    <mergeCell ref="A135:A145"/>
    <mergeCell ref="A146:A151"/>
    <mergeCell ref="A152:A155"/>
    <mergeCell ref="A156:A162"/>
    <mergeCell ref="A163:A173"/>
    <mergeCell ref="A174:A184"/>
  </mergeCells>
  <pageMargins left="0.75" right="0.75" top="1" bottom="1" header="0.5" footer="0.5"/>
  <pageSetup paperSize="9" scale="61" fitToHeight="0" orientation="landscape"/>
  <headerFooter/>
  <ignoredErrors>
    <ignoredError sqref="A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</vt:lpstr>
      <vt:lpstr>部门收入预算表</vt:lpstr>
      <vt:lpstr>部门支出预算表</vt:lpstr>
      <vt:lpstr>部门财政拨款收支预算总表</vt:lpstr>
      <vt:lpstr>一般公共预算支出预算表</vt:lpstr>
      <vt:lpstr>一般公共预算“三公”经费支出预算表</vt:lpstr>
      <vt:lpstr>部门基本支出预算表</vt:lpstr>
      <vt:lpstr>部门项目支出预算表</vt:lpstr>
      <vt:lpstr>部门项目支出绩效目标表</vt:lpstr>
      <vt:lpstr>部门政府性基金预算支出预算表</vt:lpstr>
      <vt:lpstr>部门政府采购预算表</vt:lpstr>
      <vt:lpstr>部门政府购买服务预算表</vt:lpstr>
      <vt:lpstr>对下转移支付预算表</vt:lpstr>
      <vt:lpstr>对下转移支付绩效目标表</vt:lpstr>
      <vt:lpstr>新增资产配置表</vt:lpstr>
      <vt:lpstr>上级转移支付补助项目支出预算表</vt:lpstr>
      <vt:lpstr>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风潇潇兮</cp:lastModifiedBy>
  <dcterms:created xsi:type="dcterms:W3CDTF">2025-01-21T02:50:00Z</dcterms:created>
  <dcterms:modified xsi:type="dcterms:W3CDTF">2026-05-19T01:20:53Z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