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5" tabRatio="933" firstSheet="5" activeTab="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7"/>
  <c r="A4" i="16"/>
  <c r="A4" i="15"/>
  <c r="A4" i="14"/>
  <c r="A4" i="13"/>
  <c r="A4" i="12"/>
  <c r="A4" i="11"/>
  <c r="A4" i="10"/>
  <c r="A4" i="9"/>
  <c r="B4" i="8"/>
  <c r="A4"/>
  <c r="A4" i="7"/>
  <c r="A4" i="6"/>
  <c r="A4" i="5"/>
  <c r="A4" i="4"/>
  <c r="A4" i="3"/>
  <c r="A4" i="2"/>
  <c r="A4" i="1"/>
</calcChain>
</file>

<file path=xl/sharedStrings.xml><?xml version="1.0" encoding="utf-8"?>
<sst xmlns="http://schemas.openxmlformats.org/spreadsheetml/2006/main" count="2953" uniqueCount="706">
  <si>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</si>
  <si>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</si>
  <si>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</si>
  <si>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</si>
  <si>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</si>
  <si>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</si>
  <si>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</si>
  <si>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</si>
  <si>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</si>
  <si>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</si>
  <si>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</si>
  <si>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</si>
  <si>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</si>
  <si>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</si>
  <si>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</si>
  <si>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</si>
  <si>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</si>
  <si>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</si>
  <si>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</si>
  <si>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</si>
  <si>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</si>
  <si>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</si>
  <si>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</si>
  <si>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</si>
  <si>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</si>
  <si>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</si>
  <si>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</si>
  <si>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</si>
  <si>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</si>
  <si>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</si>
  <si>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</si>
  <si>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</si>
  <si>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</si>
  <si>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</si>
  <si>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</si>
  <si>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</si>
  <si>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</si>
  <si>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</si>
  <si>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</si>
  <si>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</si>
  <si>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</si>
  <si>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</si>
  <si>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</si>
  <si>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</si>
  <si>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</si>
  <si>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</si>
  <si>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</si>
  <si>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</si>
  <si>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</si>
  <si>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</si>
  <si>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</si>
  <si>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</si>
  <si>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</si>
  <si>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</si>
  <si>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</si>
  <si>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</si>
  <si>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</si>
  <si>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</si>
  <si>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</si>
  <si>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</si>
  <si>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</si>
  <si>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</si>
  <si>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</si>
  <si>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</si>
  <si>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</si>
  <si>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</si>
  <si>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</si>
  <si>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</si>
  <si>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</si>
  <si>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</si>
  <si>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</si>
  <si>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105044</t>
  </si>
  <si>
    <t>昆明市西山区海口云光中心学校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</si>
  <si>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</si>
  <si>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</si>
  <si>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</si>
  <si>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</si>
  <si>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</si>
  <si>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</si>
  <si>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</si>
  <si>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</si>
  <si>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</si>
  <si>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</si>
  <si>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</si>
  <si>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</si>
  <si>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</si>
  <si>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</si>
  <si>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</si>
  <si>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</si>
  <si>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</si>
  <si>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</si>
  <si>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</si>
  <si>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</si>
  <si>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</si>
  <si>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</si>
  <si>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</si>
  <si>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</si>
  <si>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</si>
  <si>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</si>
  <si>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</si>
  <si>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</si>
  <si>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</si>
  <si>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</si>
  <si>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</si>
  <si>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</si>
  <si>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</si>
  <si>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</si>
  <si>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</si>
  <si>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</si>
  <si>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</si>
  <si>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</si>
  <si>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</si>
  <si>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</si>
  <si>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</si>
  <si>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</si>
  <si>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</si>
  <si>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</si>
  <si>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</si>
  <si>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</si>
  <si>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</si>
  <si>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</si>
  <si>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</si>
  <si>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</si>
  <si>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</si>
  <si>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</si>
  <si>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</si>
  <si>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</si>
  <si>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</si>
  <si>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</si>
  <si>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</si>
  <si>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</si>
  <si>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</si>
  <si>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</si>
  <si>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</si>
  <si>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</si>
  <si>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</si>
  <si>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</si>
  <si>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</si>
  <si>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</si>
  <si>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</si>
  <si>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</si>
  <si>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</si>
  <si>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</si>
  <si>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</si>
  <si>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</si>
  <si>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</si>
  <si>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</si>
  <si>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</si>
  <si>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</si>
  <si>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</si>
  <si>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</si>
  <si>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</si>
  <si>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</si>
  <si>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</si>
  <si>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</si>
  <si>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</si>
  <si>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</si>
  <si>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</si>
  <si>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</si>
  <si>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</si>
  <si>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</si>
  <si>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</si>
  <si>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</si>
  <si>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</si>
  <si>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</si>
  <si>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</si>
  <si>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</si>
  <si>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</si>
  <si>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</si>
  <si>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</si>
  <si>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</si>
  <si>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</si>
  <si>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</si>
  <si>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</si>
  <si>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</si>
  <si>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</si>
  <si>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</si>
  <si>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</si>
  <si>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</si>
  <si>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</si>
  <si>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</si>
  <si>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</si>
  <si>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</si>
  <si>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</si>
  <si>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</si>
  <si>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</si>
  <si>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</si>
  <si>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</si>
  <si>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昆明市西山区海口云光中心学校无一般公共预算“三公”经费预算支出，此表无数据。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</si>
  <si>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</si>
  <si>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</si>
  <si>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</si>
  <si>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</si>
  <si>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</si>
  <si>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</si>
  <si>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</si>
  <si>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</si>
  <si>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</si>
  <si>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</si>
  <si>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</si>
  <si>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</si>
  <si>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</si>
  <si>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</si>
  <si>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</si>
  <si>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</si>
  <si>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</si>
  <si>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离退休人员支出</t>
  </si>
  <si>
    <t>30305</t>
  </si>
  <si>
    <t>生活补助</t>
  </si>
  <si>
    <t>编外聘用人员支出</t>
  </si>
  <si>
    <t>30199</t>
  </si>
  <si>
    <t>其他工资福利支出</t>
  </si>
  <si>
    <t>事业人员工资支出</t>
  </si>
  <si>
    <t>30101</t>
  </si>
  <si>
    <t>基本工资</t>
  </si>
  <si>
    <t>30102</t>
  </si>
  <si>
    <t>津贴补贴</t>
  </si>
  <si>
    <t>30103</t>
  </si>
  <si>
    <t>奖金</t>
  </si>
  <si>
    <t>30107</t>
  </si>
  <si>
    <t>绩效工资</t>
  </si>
  <si>
    <t>对个人和家庭的补助</t>
  </si>
  <si>
    <t>社会保障缴费</t>
  </si>
  <si>
    <t>30108</t>
  </si>
  <si>
    <t>机关事业单位基本养老保险缴费</t>
  </si>
  <si>
    <t>30110</t>
  </si>
  <si>
    <t>职工基本医疗保险缴费</t>
  </si>
  <si>
    <t>30111</t>
  </si>
  <si>
    <t>公务员医疗补助缴费</t>
  </si>
  <si>
    <t>30112</t>
  </si>
  <si>
    <t>其他社会保障缴费</t>
  </si>
  <si>
    <t>工会经费</t>
  </si>
  <si>
    <t>30228</t>
  </si>
  <si>
    <t>残疾人保障金</t>
  </si>
  <si>
    <t>30299</t>
  </si>
  <si>
    <t>其他商品和服务支出</t>
  </si>
  <si>
    <t>事业人员绩效奖励</t>
  </si>
  <si>
    <t>其他公用经费支出</t>
  </si>
  <si>
    <t>30201</t>
  </si>
  <si>
    <t>办公费</t>
  </si>
  <si>
    <t>30113</t>
  </si>
  <si>
    <t>离退休人员福利费</t>
  </si>
  <si>
    <t>一般公用经费支出</t>
  </si>
  <si>
    <t>30216</t>
  </si>
  <si>
    <t>培训费</t>
  </si>
  <si>
    <t>预算05-1表</t>
  </si>
  <si>
    <t>2026年部门项目支出预算表</t>
  </si>
  <si>
    <t>项目分类</t>
  </si>
  <si>
    <t>项目单位</t>
  </si>
  <si>
    <t>本年拨款</t>
  </si>
  <si>
    <t>其中：本次下达</t>
  </si>
  <si>
    <t>专项业务类</t>
  </si>
  <si>
    <t>西山区校园人防建设项目补助经费</t>
  </si>
  <si>
    <t>30227</t>
  </si>
  <si>
    <t>委托业务费</t>
  </si>
  <si>
    <t>幼儿园运转补助经费</t>
  </si>
  <si>
    <t>30226</t>
  </si>
  <si>
    <t>劳务费</t>
  </si>
  <si>
    <t>事业发展类</t>
  </si>
  <si>
    <t>中小学课后服务项目资金</t>
  </si>
  <si>
    <t>民生类</t>
  </si>
  <si>
    <t>城乡小学生均公用经费</t>
  </si>
  <si>
    <t>学前教育家庭经济困难学生补助经费</t>
  </si>
  <si>
    <t>30308</t>
  </si>
  <si>
    <t>助学金</t>
  </si>
  <si>
    <t>农村义务教育学生营养改善计划补助资金</t>
  </si>
  <si>
    <t>义务教育家庭经济困难学生生活补助经费</t>
  </si>
  <si>
    <t>特殊教育补助经费</t>
  </si>
  <si>
    <t>收支专用账户利息收入资金</t>
  </si>
  <si>
    <t>其他公用支出</t>
  </si>
  <si>
    <t>区级小学生均公用经费</t>
  </si>
  <si>
    <t>30206</t>
  </si>
  <si>
    <t>电费</t>
  </si>
  <si>
    <t>30239</t>
  </si>
  <si>
    <t>其他交通费用</t>
  </si>
  <si>
    <t>30207</t>
  </si>
  <si>
    <t>邮电费</t>
  </si>
  <si>
    <t>30211</t>
  </si>
  <si>
    <t>差旅费</t>
  </si>
  <si>
    <t>30205</t>
  </si>
  <si>
    <t>水费</t>
  </si>
  <si>
    <t>30213</t>
  </si>
  <si>
    <t>维修（护）费</t>
  </si>
  <si>
    <t>区级特殊教育生均公用经费</t>
  </si>
  <si>
    <t>机关事业单位职工遗属生活补助经费</t>
  </si>
  <si>
    <t>个税手续费返款资金</t>
  </si>
  <si>
    <t>自有资金</t>
  </si>
  <si>
    <t>昆财教〔2025〕202号市级学前教育免保育教育费结转资金</t>
  </si>
  <si>
    <t>昆财教〔2025〕262号省级学前教育免保育教育费结转资金</t>
  </si>
  <si>
    <t>昆财教〔2025〕23号中央级义务教育生均公用经费结转资金</t>
  </si>
  <si>
    <t>昆财教〔2025〕45号省级义务教育生均公用经费结转资金</t>
  </si>
  <si>
    <t>昆财教〔2025〕23号中央级特殊教育生均公用经费结转资金</t>
  </si>
  <si>
    <t>昆财教〔2025〕222号市级特殊教育生均公用经费结转资金</t>
  </si>
  <si>
    <t>昆财教〔2025〕223号省级特殊教育生均公用经费结转资金</t>
  </si>
  <si>
    <t>昆财教〔2025〕222号省级特殊教育生均公用经费结转资金</t>
  </si>
  <si>
    <t>昆财教〔2025〕222号中央级特殊教育生均公用经费结转资金</t>
  </si>
  <si>
    <t>昆财教〔2025〕196号省级2025年义务教育课后服务省级对下资金结转资金</t>
  </si>
  <si>
    <t>昆财教〔2025〕80号省级农村义务教育学生营养改善计划结转资金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</si>
  <si>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</si>
  <si>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</si>
  <si>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</si>
  <si>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</si>
  <si>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</si>
  <si>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</si>
  <si>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</si>
  <si>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</si>
  <si>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</si>
  <si>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</si>
  <si>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</si>
  <si>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</si>
  <si>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收支专户银行利息收入，确保按时按量上缴财政。</t>
  </si>
  <si>
    <t>产出指标</t>
  </si>
  <si>
    <t>数量指标</t>
  </si>
  <si>
    <t>工资福利发放人数（事业编）</t>
  </si>
  <si>
    <t>=</t>
  </si>
  <si>
    <t>53</t>
  </si>
  <si>
    <t>人</t>
  </si>
  <si>
    <t>定量指标</t>
  </si>
  <si>
    <t>反映部门（单位）实际发放事业编制人员数量。工资福利包括：事业人员工资、社会保险、住房公积金、职业年金等。</t>
  </si>
  <si>
    <t>时效指标</t>
  </si>
  <si>
    <t>2026年度上缴国库</t>
  </si>
  <si>
    <t>2026</t>
  </si>
  <si>
    <t>年</t>
  </si>
  <si>
    <t>反映部门（单位）运转情况</t>
  </si>
  <si>
    <t>效益指标</t>
  </si>
  <si>
    <t>社会效益</t>
  </si>
  <si>
    <t>部门运转</t>
  </si>
  <si>
    <t>正常运转</t>
  </si>
  <si>
    <t>%</t>
  </si>
  <si>
    <t>定性指标</t>
  </si>
  <si>
    <t>反映部门（单位）运转情况。</t>
  </si>
  <si>
    <t>满意度指标</t>
  </si>
  <si>
    <t>服务对象满意度</t>
  </si>
  <si>
    <t>单位人员满意度</t>
  </si>
  <si>
    <t>&gt;=</t>
  </si>
  <si>
    <t>95</t>
  </si>
  <si>
    <t>满意度≥95%，得满分10；反之按比例扣减一定分数。</t>
  </si>
  <si>
    <t>2024年度，我校实施农村义务教育学生营养改善计划，预计受益学生人数约1100人。以农村义务教育学生营养改善计划实名制信息系统中实绩享受营养改善计划政策的学生人数为依据，按时、足额下达农村义务教育营养改善计划地方试点县资金。按照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2025年我单位开展营养改善计划的校点有：云光校点、海门校点，白鱼校点。</t>
  </si>
  <si>
    <t>补助人数</t>
  </si>
  <si>
    <t>171</t>
  </si>
  <si>
    <t>满分10分，扣完为止</t>
  </si>
  <si>
    <t>质量指标</t>
  </si>
  <si>
    <t>补助资金到位率</t>
  </si>
  <si>
    <t>100</t>
  </si>
  <si>
    <t>满分20分，扣完为止</t>
  </si>
  <si>
    <t>工作完成时限</t>
  </si>
  <si>
    <t>&lt;=</t>
  </si>
  <si>
    <t>2026年11月30日</t>
  </si>
  <si>
    <t>年-月-日</t>
  </si>
  <si>
    <t>反映及时情况</t>
  </si>
  <si>
    <t>补助对象对政策的知晓率</t>
  </si>
  <si>
    <t>满分15分，扣完为止</t>
  </si>
  <si>
    <t>家长满意度</t>
  </si>
  <si>
    <t>不定期征求家长意见，再结合学校实际，开展营养膳食补助工作。</t>
  </si>
  <si>
    <t>学生满意度</t>
  </si>
  <si>
    <t>成本指标</t>
  </si>
  <si>
    <t>经济成本指标</t>
  </si>
  <si>
    <t>成本总额</t>
  </si>
  <si>
    <t>109440</t>
  </si>
  <si>
    <t>元</t>
  </si>
  <si>
    <t>《农村义务教育学生营养改善计划实施办法》的通知财教〔2022〕2号、《昆明市人民政府办公厅关于印发昆明市中小学勤工俭学促进和管理办法
的通知》（昆政办〔2012〕59号）</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</si>
  <si>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</si>
  <si>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小学非寄宿制资助人数</t>
  </si>
  <si>
    <t>198</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</si>
  <si>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</si>
  <si>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脱贫家庭学生覆盖率</t>
  </si>
  <si>
    <t>根据政策要求，脱贫家庭学生覆盖率达到100</t>
  </si>
  <si>
    <t>项目完成及时性</t>
  </si>
  <si>
    <t>2026年12月31日</t>
  </si>
  <si>
    <t>是/否</t>
  </si>
  <si>
    <t>项目春季、秋季学期期末前完成资助名单上报及资金发放</t>
  </si>
  <si>
    <t>补助对象政策的知晓度</t>
  </si>
  <si>
    <t>保障补助对象政策的知晓度100%</t>
  </si>
  <si>
    <t>受助学生满意度</t>
  </si>
  <si>
    <t>资助对象的满意程度高，切实落实资助政策</t>
  </si>
  <si>
    <t>家长的满意程度高，切实落实资助政策</t>
  </si>
  <si>
    <t>成本</t>
  </si>
  <si>
    <t>39600</t>
  </si>
  <si>
    <t>2024年预计资助人数118人，资助标准为家庭经济困难寄宿生小学1250元/生/学年、初中1500元/生/学年；家庭经济困难非寄宿生小学625元/生/学年、初中750元/生/学年，资金占比：补助资金由中央、省级、市级和县区共同承担，其中中央承担50%、省级承担10%、市级承担8%、区级资金32%。</t>
  </si>
  <si>
    <t>做好本部门人员、公用经费保障，按规定落实干部职工各项待遇，支持部门正常履职。</t>
  </si>
  <si>
    <t>公用经费保障人数</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</si>
  <si>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</si>
  <si>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</si>
  <si>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</si>
  <si>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</si>
  <si>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</si>
  <si>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</si>
  <si>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</si>
  <si>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</si>
  <si>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</si>
  <si>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</si>
  <si>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</si>
  <si>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</si>
  <si>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</si>
  <si>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</si>
  <si>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反映部门（单位）人员对公用经费保障的满意程度。</t>
  </si>
  <si>
    <t>依据西教体通【2023】168号、西教体通【2023】169号文件要求，义务教育课后服务费用采取财政补贴、服务性收费或代收费等多种方式予以保障。制定减免政策，对家庭经济困难的学生和农村（乡镇）寄宿制学校学生免收费，所需经费纳入同级财政保障。课后服务财政补助经费优先用于对完成教学和管理任务后，额外承担体育锻炼和作业辅导课后服务一线教师和其他相关人员；适当补助学校开展课后服务增加的水电、办公、耗材等支出；对聘请校外人员提供课后服务的，课后服务补助可按劳务费管理。通过开展课后服务活动，解决家长“接送难”的问题，减轻家长负担，促进学生全面发展。加强课后服务经费的保障，使课后服务质量明显提升。</t>
  </si>
  <si>
    <t>小学中收取对象</t>
  </si>
  <si>
    <t>1162</t>
  </si>
  <si>
    <t>收费人员数量</t>
  </si>
  <si>
    <t>补助发放准确率</t>
  </si>
  <si>
    <t>反映课后服务的补助费用是否发放准确</t>
  </si>
  <si>
    <t>补助发放及时性</t>
  </si>
  <si>
    <t>及时</t>
  </si>
  <si>
    <t>反映补助发放的及时性</t>
  </si>
  <si>
    <t>完成时间</t>
  </si>
  <si>
    <t>反映各学校严格按照规定时间完成课后服务项目</t>
  </si>
  <si>
    <t>课后服务学生参与率</t>
  </si>
  <si>
    <t>反映参与课后服务管理的学生占在校生比重</t>
  </si>
  <si>
    <t>减轻家庭负担</t>
  </si>
  <si>
    <t>'50</t>
  </si>
  <si>
    <t>可持续影响</t>
  </si>
  <si>
    <t>课后服务对象</t>
  </si>
  <si>
    <t>自愿参加课后服务的中小学学生</t>
  </si>
  <si>
    <t>课后服务考勤名册</t>
  </si>
  <si>
    <t>&gt;</t>
  </si>
  <si>
    <t>补助对象满意度</t>
  </si>
  <si>
    <t>单位成本</t>
  </si>
  <si>
    <t>400</t>
  </si>
  <si>
    <t>元/学年</t>
  </si>
  <si>
    <t>每学期小于等于400元</t>
  </si>
  <si>
    <t>总成本</t>
  </si>
  <si>
    <t>700000</t>
  </si>
  <si>
    <t>课后服务总费用70万元</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</si>
  <si>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</si>
  <si>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补助标准达标率</t>
  </si>
  <si>
    <t>2024</t>
  </si>
  <si>
    <t>残疾儿童入学率</t>
  </si>
  <si>
    <t>残疾儿童义务教育年限</t>
  </si>
  <si>
    <t>9</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</si>
  <si>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</si>
  <si>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</si>
  <si>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</si>
  <si>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</si>
  <si>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</si>
  <si>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</si>
  <si>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</si>
  <si>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补助范围占在校学生数比例</t>
  </si>
  <si>
    <t>完成年限</t>
  </si>
  <si>
    <t>九年义务教育巩固率</t>
  </si>
  <si>
    <t>义务教育免费年限</t>
  </si>
  <si>
    <t>单位从税务机关取得的个税代扣代缴手续费返款收入资金，用于支付与税务相关的工作,提升办税能力。</t>
  </si>
  <si>
    <t>返款年度</t>
  </si>
  <si>
    <t>个税返款工作完成率</t>
  </si>
  <si>
    <t>反映获补助对象认定的准确性情况。
获补对象准确率=抽检符合标准的补助对象数/抽检实际补助对象数*100%</t>
  </si>
  <si>
    <t>返款资金使用及时率</t>
  </si>
  <si>
    <t>反映发放单位及时使用补助资金的情况。
发放及时率=在时限内使用资金/应使用资金*100%</t>
  </si>
  <si>
    <t>政策知晓率</t>
  </si>
  <si>
    <t>反映补助政策的宣传效果情况。
政策知晓率=调查中补助政策知晓人数/调查总人数*100%</t>
  </si>
  <si>
    <t>受益对象满意度</t>
  </si>
  <si>
    <t>273</t>
  </si>
  <si>
    <t>实现城乡义务教育在更高层次的均衡发展，促进教育公平、提高教育质量，促进基本公共服务均等化，构建社会主义和谐社会，建设人力资源强国。</t>
  </si>
  <si>
    <t>小学阶段应补助人数</t>
  </si>
  <si>
    <t>寄宿生应补助人数</t>
  </si>
  <si>
    <t>寄宿生应补助人数*200*12.8%</t>
  </si>
  <si>
    <t>教师培训费占学校年度公用经费的比例</t>
  </si>
  <si>
    <t>10</t>
  </si>
  <si>
    <t>补助资金当年到位率</t>
  </si>
  <si>
    <t>2026年12月</t>
  </si>
  <si>
    <t>根据资金到位情况及时进行拨付</t>
  </si>
  <si>
    <t>93</t>
  </si>
  <si>
    <t>107089.92</t>
  </si>
  <si>
    <t>该项目成本</t>
  </si>
  <si>
    <t>2024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</si>
  <si>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6138</t>
  </si>
  <si>
    <t>2026年度工作实施时间</t>
  </si>
  <si>
    <t>1.0</t>
  </si>
  <si>
    <t>满分10分，2022年春季学期完成50%得5分，每少10个百分点扣1分；秋季学期完成剩下的50%得5分，每少10个百分点扣1分。</t>
  </si>
  <si>
    <t>学生及家长满意度</t>
  </si>
  <si>
    <t>85</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</si>
  <si>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t>
  </si>
  <si>
    <t>幼儿园学前一年在园儿童数免除率</t>
  </si>
  <si>
    <t>免保育教育费资金使用合规程度</t>
  </si>
  <si>
    <t>补助资金到位及时率</t>
  </si>
  <si>
    <t>学前三年毛入园率</t>
  </si>
  <si>
    <t>94</t>
  </si>
  <si>
    <t>学生家长满意度</t>
  </si>
  <si>
    <t>90</t>
  </si>
  <si>
    <t>116</t>
  </si>
  <si>
    <t>只增不减</t>
  </si>
  <si>
    <t>科学合理预算2026年运转经费项目资金，充分提高资金利用效率；在有限的资金范围内，尽可能发挥资金效益，确保2026年度幼儿园教师工资支出合理有保障，确保2026年部门正常运转。</t>
  </si>
  <si>
    <t>临聘任教职工人数</t>
  </si>
  <si>
    <t>按幼儿园工作发展需要录用</t>
  </si>
  <si>
    <t>幼儿人数</t>
  </si>
  <si>
    <t>28</t>
  </si>
  <si>
    <t>我园实际招生人数</t>
  </si>
  <si>
    <t>保障教育教学正常运转资金到位率</t>
  </si>
  <si>
    <t>园工作计划、教师教育教学计划。</t>
  </si>
  <si>
    <t>临聘任教职工经费达标率</t>
  </si>
  <si>
    <t>幼儿园运转补助经费支付完成时间情况。</t>
  </si>
  <si>
    <t>按预算执行进度完成保障教育教学运转</t>
  </si>
  <si>
    <t>园工作计划教师教育教学计划</t>
  </si>
  <si>
    <t>完成2名临聘教职工费用发放</t>
  </si>
  <si>
    <t>按完成幼儿园实际工作效率考核</t>
  </si>
  <si>
    <t>幼儿家长对政策的知晓度</t>
  </si>
  <si>
    <t>家长对政策的知晓度及问卷调查</t>
  </si>
  <si>
    <t>全体教职工对政策的知晓度</t>
  </si>
  <si>
    <t>职工对政策的知晓度</t>
  </si>
  <si>
    <t>全体幼儿</t>
  </si>
  <si>
    <t>幼儿测评</t>
  </si>
  <si>
    <t>提升学校保教质量</t>
  </si>
  <si>
    <t>反映学校保教质量提升情况</t>
  </si>
  <si>
    <t>教师</t>
  </si>
  <si>
    <t>96</t>
  </si>
  <si>
    <t>2026年工作计划</t>
  </si>
  <si>
    <t>家长</t>
  </si>
  <si>
    <t>幼儿</t>
  </si>
  <si>
    <t>98</t>
  </si>
  <si>
    <t>54000</t>
  </si>
  <si>
    <t>2026年幼儿园运转经费成本</t>
  </si>
  <si>
    <t>完成得分</t>
  </si>
  <si>
    <t>强化人防建设，建立业务素质过硬的保安队伍，消除校园安全隐患，构建和谐校园，为学生提供一个优质安全的校园环境，确保学生健康成长。</t>
  </si>
  <si>
    <t>获补对象数</t>
  </si>
  <si>
    <t>8</t>
  </si>
  <si>
    <t>人(人次、家)</t>
  </si>
  <si>
    <t>反映获补助人员、企业的数量情况，也适用补贴、资助等形式的补助。</t>
  </si>
  <si>
    <t>获补对象准确率</t>
  </si>
  <si>
    <t>获补覆盖率</t>
  </si>
  <si>
    <t>获补覆盖率=实际获得补助人数（企业数）/申请符合标准人数（企业数）*100%</t>
  </si>
  <si>
    <t>发放及时率</t>
  </si>
  <si>
    <t>反映发放单位及时发放补助资金的情况。
发放及时率=在时限内发放资金/应发放资金*100%</t>
  </si>
  <si>
    <t>经济效益</t>
  </si>
  <si>
    <t>空置校点补助标准（海门校点）</t>
  </si>
  <si>
    <t>2550</t>
  </si>
  <si>
    <t>元/人*月</t>
  </si>
  <si>
    <t>反映空置校点保安工资补助标准。</t>
  </si>
  <si>
    <t>（云光校点、白鱼校点）补助标准</t>
  </si>
  <si>
    <t>4050</t>
  </si>
  <si>
    <t>反映补助标准。</t>
  </si>
  <si>
    <t>生态效益</t>
  </si>
  <si>
    <t>安全保障效率</t>
  </si>
  <si>
    <t>反映配备保安人员安全保障效率</t>
  </si>
  <si>
    <t>反映获补助受益对象的满意程度。</t>
  </si>
  <si>
    <t>307080</t>
  </si>
  <si>
    <t>反映获补助人员总成本。</t>
  </si>
  <si>
    <t>以教育事业统计报表中特殊教育学校学生人数、义务教育学校随班就读残疾学生人数、义务教育学校附设特教班学生人数和送教上门学生人数为依据，下达特殊教育学校生均公用经费。特殊教育生均公用经费拨款标准按照7000元/生.年执行,确保特殊教育学校公用经费补助资金能够有效保障学校正常运转，不因资金短缺而影响学校正常的教育教学秩序，残疾学生入学率逐步提高。</t>
  </si>
  <si>
    <t>资金到位率</t>
  </si>
  <si>
    <t>补助人数覆盖率</t>
  </si>
  <si>
    <t>2025年12月</t>
  </si>
  <si>
    <t>群众满意度</t>
  </si>
  <si>
    <t>184</t>
  </si>
  <si>
    <t>反映部门（单位）人员对工资福利发放的满意程度。</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</si>
  <si>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</si>
  <si>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补助人数*6000*12.8%.</t>
  </si>
  <si>
    <t>教师培训费占学校年度公用经费的比例.</t>
  </si>
  <si>
    <t>完成及时性</t>
  </si>
  <si>
    <t>月</t>
  </si>
  <si>
    <t>2026年12月31日前完成支付</t>
  </si>
  <si>
    <t>九年义务教育巩固情况</t>
  </si>
  <si>
    <t>有效巩固</t>
  </si>
  <si>
    <t>反映九年义务教育巩固情况</t>
  </si>
  <si>
    <t>1792</t>
  </si>
  <si>
    <t>该项目总成本</t>
  </si>
  <si>
    <t>根据《昆明市学前教育家庭经济困难儿童资助管理办法》的通知（昆教规[2019]1号）、昆明市财政局 昆明市教育体育局关于下达2024年学前教育家庭经济困难学生资助中央省级和市级资金的通知昆财教〔2024〕81号等文件精神，以区级资金300元/生.学年的标准，对2025学年学前教育阶段家庭经济困难儿童进行资助，其中，区级资金占比为资助总金额的12.8%。2025年我校学前教育资助人数为45人。</t>
  </si>
  <si>
    <t>资助对象人数</t>
  </si>
  <si>
    <t>60</t>
  </si>
  <si>
    <t>根据全国学生资助管理信息系统内提供“重点保障人群情况查询”确定资助名单，保障符合资助条件的学生全覆盖，切实落实资助政策。</t>
  </si>
  <si>
    <t>资助对象认定准确率</t>
  </si>
  <si>
    <t>家庭经济困难儿童资助覆盖率</t>
  </si>
  <si>
    <t>反映家庭经济困难儿童资助覆盖率</t>
  </si>
  <si>
    <t>资助金发放及时率</t>
  </si>
  <si>
    <t>及时发放资助资金</t>
  </si>
  <si>
    <t>春季学期困难儿童补助发放时间</t>
  </si>
  <si>
    <t>2026年6月30日前</t>
  </si>
  <si>
    <t>反映2026年春季学期困难儿童补助发放工作完成时间；</t>
  </si>
  <si>
    <t>秋季学期困难儿童补助发放时间</t>
  </si>
  <si>
    <t>2026年12月31日前</t>
  </si>
  <si>
    <t>反映2026年秋季学期困难儿童补助发放工作完成时间；</t>
  </si>
  <si>
    <t>资助对象满意度</t>
  </si>
  <si>
    <t>反映家长满意度</t>
  </si>
  <si>
    <t>2304</t>
  </si>
  <si>
    <t>资助标准元/生.学年，预算资助人数60人，资金占比：中央承担80%、省级承担4%、市级承担3.2%、区级资金12.8%。</t>
  </si>
  <si>
    <t>237</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</si>
  <si>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</si>
  <si>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</si>
  <si>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80</t>
  </si>
  <si>
    <t>收费标准</t>
  </si>
  <si>
    <t>经费使用合规</t>
  </si>
  <si>
    <t>反映各学校严格按照规定使用经费情况</t>
  </si>
  <si>
    <t>反映政策宣传效果情况。
人数/调查总人数*100%</t>
  </si>
  <si>
    <t>教师满意度</t>
  </si>
  <si>
    <t>反映教师对经费支出的合理性、有效性满意程度。</t>
  </si>
  <si>
    <t>服务学生</t>
  </si>
  <si>
    <t>526</t>
  </si>
  <si>
    <t>反映捐赠资金工作经费经费保障部门（单位）正常服务学生人数情况。</t>
  </si>
  <si>
    <t>反映捐赠资金工作经费保障部门（单位）正常服务学生人数情况。</t>
  </si>
  <si>
    <t>500000</t>
  </si>
  <si>
    <t>预算06表</t>
  </si>
  <si>
    <t>2026年部门政府性基金预算支出预算表</t>
  </si>
  <si>
    <t>政府性基金预算支出</t>
  </si>
  <si>
    <t>昆明市西山区海口云光中心学校无政府性基金预算支出，此表无数据。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</si>
  <si>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</si>
  <si>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</si>
  <si>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</si>
  <si>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</si>
  <si>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</si>
  <si>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</si>
  <si>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</si>
  <si>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</si>
  <si>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</si>
  <si>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</si>
  <si>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</si>
  <si>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</si>
  <si>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昆明市西山区海口云光中心学校2026年度保安服务采购项目</t>
  </si>
  <si>
    <t>保安服务</t>
  </si>
  <si>
    <t>批</t>
  </si>
  <si>
    <t>营养改善计划采购</t>
  </si>
  <si>
    <t>乳制品</t>
  </si>
  <si>
    <t>预算08表</t>
  </si>
  <si>
    <t>2026年部门政府购买服务预算表</t>
  </si>
  <si>
    <t>政府购买服务项目</t>
  </si>
  <si>
    <t>政府购买服务目录</t>
  </si>
  <si>
    <t>昆明市西山区海口云光中心学校无政府购买服务预算支出，此表无数据。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</si>
  <si>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</si>
  <si>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</si>
  <si>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</si>
  <si>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</si>
  <si>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</si>
  <si>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</si>
  <si>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</si>
  <si>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</si>
  <si>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</si>
  <si>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</si>
  <si>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</si>
  <si>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</si>
  <si>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</si>
  <si>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</si>
  <si>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</si>
  <si>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</si>
  <si>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</si>
  <si>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</si>
  <si>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</si>
  <si>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</si>
  <si>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</si>
  <si>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</si>
  <si>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</si>
  <si>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</si>
  <si>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昆明市西山区海口云光中心学校无对下转移支付预算支出，此表无数据。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</si>
  <si>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</si>
  <si>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</si>
  <si>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</si>
  <si>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</si>
  <si>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</si>
  <si>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</si>
  <si>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</si>
  <si>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</si>
  <si>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</si>
  <si>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</si>
  <si>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</si>
  <si>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</si>
  <si>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昆明市西山区海口云光中心学校无新增资产配置预算支出，此表无数据。</t>
  </si>
  <si>
    <t>预算11表</t>
  </si>
  <si>
    <t>2026年上级转移支付补助项目支出预算表</t>
  </si>
  <si>
    <t>上级补助</t>
  </si>
  <si>
    <t>昆明市西山区海口云光中心学校无上级转移支付补助项目预算支出，此表无数据。</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</si>
  <si>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</si>
  <si>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</si>
  <si>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</si>
  <si>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</si>
  <si>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</si>
  <si>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</si>
  <si>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</si>
  <si>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</si>
  <si>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</si>
  <si>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</si>
  <si>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</si>
  <si>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</si>
  <si>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</si>
  <si>
    <t>昆明市西山区海口云光中心学校</t>
    <phoneticPr fontId="23" type="noConversion"/>
  </si>
  <si>
    <t xml:space="preserve"> 
530112241100002269586</t>
    <phoneticPr fontId="23" type="noConversion"/>
  </si>
  <si>
    <t>530112231100001280081</t>
    <phoneticPr fontId="23" type="noConversion"/>
  </si>
  <si>
    <t>530112210000000005188</t>
    <phoneticPr fontId="23" type="noConversion"/>
  </si>
  <si>
    <t>530112210000000005194</t>
    <phoneticPr fontId="23" type="noConversion"/>
  </si>
  <si>
    <t>530112210000000005190</t>
    <phoneticPr fontId="23" type="noConversion"/>
  </si>
  <si>
    <t>530112210000000005200</t>
    <phoneticPr fontId="23" type="noConversion"/>
  </si>
  <si>
    <t xml:space="preserve"> 
530112251100003697638</t>
    <phoneticPr fontId="23" type="noConversion"/>
  </si>
  <si>
    <t>530112231100001422669</t>
    <phoneticPr fontId="23" type="noConversion"/>
  </si>
  <si>
    <t>530112210000000005201</t>
    <phoneticPr fontId="23" type="noConversion"/>
  </si>
  <si>
    <t xml:space="preserve"> 
530112210000000005192</t>
    <phoneticPr fontId="23" type="noConversion"/>
  </si>
  <si>
    <t xml:space="preserve"> 
530112231100001422645</t>
    <phoneticPr fontId="23" type="noConversion"/>
  </si>
  <si>
    <t>530112210000000005202</t>
    <phoneticPr fontId="23" type="noConversion"/>
  </si>
  <si>
    <t>530112231100001313247</t>
    <phoneticPr fontId="23" type="noConversion"/>
  </si>
  <si>
    <t>530112241100002473870</t>
    <phoneticPr fontId="23" type="noConversion"/>
  </si>
  <si>
    <t>530112241100002473933</t>
    <phoneticPr fontId="23" type="noConversion"/>
  </si>
  <si>
    <t>530112251100003721939</t>
    <phoneticPr fontId="23" type="noConversion"/>
  </si>
  <si>
    <t>530112251100003721941</t>
    <phoneticPr fontId="23" type="noConversion"/>
  </si>
  <si>
    <t>530112251100003721953</t>
    <phoneticPr fontId="23" type="noConversion"/>
  </si>
  <si>
    <t xml:space="preserve"> 
530112251100003721955</t>
    <phoneticPr fontId="23" type="noConversion"/>
  </si>
  <si>
    <t xml:space="preserve"> 
530112251100003721969</t>
    <phoneticPr fontId="23" type="noConversion"/>
  </si>
  <si>
    <t>530112251100004206481</t>
    <phoneticPr fontId="23" type="noConversion"/>
  </si>
  <si>
    <t>530112261100005075847</t>
    <phoneticPr fontId="23" type="noConversion"/>
  </si>
  <si>
    <t>530112261100005081615</t>
    <phoneticPr fontId="23" type="noConversion"/>
  </si>
  <si>
    <t>530112261100005082420</t>
    <phoneticPr fontId="23" type="noConversion"/>
  </si>
  <si>
    <t xml:space="preserve"> 
530112261100005106519</t>
    <phoneticPr fontId="23" type="noConversion"/>
  </si>
  <si>
    <t>530112261100005163043</t>
    <phoneticPr fontId="23" type="noConversion"/>
  </si>
  <si>
    <t>530112261100005313415</t>
    <phoneticPr fontId="23" type="noConversion"/>
  </si>
  <si>
    <t xml:space="preserve">
530112261100005313558</t>
    <phoneticPr fontId="23" type="noConversion"/>
  </si>
  <si>
    <t>530112261100005339604</t>
    <phoneticPr fontId="23" type="noConversion"/>
  </si>
  <si>
    <t>530112261100005339605</t>
    <phoneticPr fontId="23" type="noConversion"/>
  </si>
  <si>
    <t>530112261100005339606</t>
    <phoneticPr fontId="23" type="noConversion"/>
  </si>
  <si>
    <t>530112261100005339607</t>
    <phoneticPr fontId="23" type="noConversion"/>
  </si>
  <si>
    <t>530112261100005339608</t>
    <phoneticPr fontId="23" type="noConversion"/>
  </si>
  <si>
    <t>530112261100005339634</t>
    <phoneticPr fontId="23" type="noConversion"/>
  </si>
  <si>
    <t>530112261100005341502</t>
    <phoneticPr fontId="23" type="noConversion"/>
  </si>
  <si>
    <t>530112261100005342133</t>
    <phoneticPr fontId="23" type="noConversion"/>
  </si>
  <si>
    <t>530112261100005342194</t>
    <phoneticPr fontId="23" type="noConversion"/>
  </si>
</sst>
</file>

<file path=xl/styles.xml><?xml version="1.0" encoding="utf-8"?>
<styleSheet xmlns="http://schemas.openxmlformats.org/spreadsheetml/2006/main">
  <numFmts count="5">
    <numFmt numFmtId="176" formatCode="yyyy\-mm\-dd\ hh:mm:ss"/>
    <numFmt numFmtId="177" formatCode="yyyy\-mm\-dd"/>
    <numFmt numFmtId="178" formatCode="#,##0.00;\-#,##0.00;;@"/>
    <numFmt numFmtId="179" formatCode="hh:mm:ss"/>
    <numFmt numFmtId="180" formatCode="#,##0;\-#,##0;;@"/>
  </numFmts>
  <fonts count="2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9"/>
      <name val="宋体"/>
      <charset val="134"/>
      <scheme val="minor"/>
    </font>
    <font>
      <sz val="9"/>
      <color theme="1"/>
      <name val="宋体"/>
      <family val="3"/>
      <charset val="134"/>
    </font>
  </fonts>
  <fills count="3">
    <fill>
      <patternFill patternType="none"/>
    </fill>
    <fill>
      <patternFill patternType="gray125"/>
    </fill>
    <fill>
      <patternFill patternType="solid">
        <fgColor rgb="FFFFFFFF"/>
        <bgColor indexed="64"/>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9">
    <xf numFmtId="0" fontId="0" fillId="0" borderId="0"/>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23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6" applyFont="1" applyAlignment="1">
      <alignment horizontal="left" vertical="center"/>
    </xf>
    <xf numFmtId="178" fontId="5" fillId="0" borderId="7" xfId="6"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 applyFont="1">
      <alignment horizontal="left"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7" fillId="0" borderId="0" xfId="0" applyFont="1" applyBorder="1"/>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 applyNumberFormat="1" applyFont="1" applyBorder="1">
      <alignment horizontal="left" vertical="center" wrapText="1"/>
    </xf>
    <xf numFmtId="49" fontId="9" fillId="0" borderId="0" xfId="5" applyNumberFormat="1" applyFont="1" applyBorder="1" applyAlignment="1">
      <alignment horizontal="right" vertical="center" wrapText="1"/>
    </xf>
    <xf numFmtId="49" fontId="11" fillId="0" borderId="7" xfId="5" applyNumberFormat="1" applyFont="1" applyBorder="1" applyAlignment="1">
      <alignment horizontal="center" vertical="center" wrapText="1"/>
    </xf>
    <xf numFmtId="49" fontId="12" fillId="0" borderId="7" xfId="5" applyNumberFormat="1" applyFont="1" applyBorder="1" applyAlignment="1">
      <alignment horizontal="center" vertical="center" wrapText="1"/>
    </xf>
    <xf numFmtId="49" fontId="11" fillId="0" borderId="7" xfId="5" applyNumberFormat="1" applyFont="1" applyBorder="1">
      <alignment horizontal="left" vertical="center" wrapText="1"/>
    </xf>
    <xf numFmtId="180" fontId="9" fillId="0" borderId="7" xfId="8" applyNumberFormat="1" applyFont="1" applyBorder="1">
      <alignment horizontal="right" vertical="center"/>
    </xf>
    <xf numFmtId="178" fontId="9" fillId="0" borderId="7" xfId="6" applyNumberFormat="1" applyFont="1" applyBorder="1">
      <alignment horizontal="right"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6"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0" xfId="0" applyFont="1" applyBorder="1" applyAlignment="1">
      <alignment horizontal="left" vertical="center" wrapText="1"/>
    </xf>
    <xf numFmtId="0" fontId="1" fillId="0" borderId="0" xfId="0" applyFont="1" applyBorder="1" applyAlignment="1">
      <alignment horizontal="right"/>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0" applyNumberFormat="1" applyFont="1" applyBorder="1" applyAlignment="1">
      <alignment horizontal="left" vertical="center" wrapText="1"/>
    </xf>
    <xf numFmtId="0" fontId="9" fillId="0" borderId="7" xfId="0" applyFont="1" applyFill="1" applyBorder="1" applyAlignment="1" applyProtection="1">
      <alignment horizontal="left" vertical="center"/>
      <protection locked="0"/>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6" fillId="0" borderId="7" xfId="0" applyFont="1" applyBorder="1" applyAlignment="1">
      <alignment horizontal="center"/>
    </xf>
    <xf numFmtId="178" fontId="9" fillId="0" borderId="7" xfId="6" applyProtection="1">
      <alignment horizontal="right" vertical="center"/>
      <protection locked="0"/>
    </xf>
    <xf numFmtId="49" fontId="5" fillId="0" borderId="3" xfId="0" applyNumberFormat="1" applyFont="1" applyBorder="1" applyAlignment="1">
      <alignment horizontal="left" vertical="center" wrapText="1"/>
    </xf>
    <xf numFmtId="0" fontId="1" fillId="0" borderId="0" xfId="0" applyFont="1" applyBorder="1" applyAlignment="1">
      <alignment horizont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20" fillId="0" borderId="0" xfId="0" applyFont="1" applyBorder="1" applyAlignment="1">
      <alignment horizontal="center" vertical="center"/>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1" fillId="0" borderId="7" xfId="5"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vertical="center" wrapText="1"/>
    </xf>
    <xf numFmtId="4" fontId="3" fillId="0" borderId="7" xfId="0" applyNumberFormat="1" applyFont="1" applyFill="1" applyBorder="1" applyAlignment="1">
      <alignment horizontal="right"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1" fillId="0" borderId="7" xfId="0" applyNumberFormat="1" applyFont="1" applyFill="1" applyBorder="1" applyAlignment="1" applyProtection="1">
      <alignment horizontal="right" vertical="center"/>
      <protection locked="0"/>
    </xf>
    <xf numFmtId="0" fontId="21" fillId="0" borderId="7" xfId="0" applyFont="1" applyBorder="1" applyAlignment="1">
      <alignment horizontal="center" vertical="center"/>
    </xf>
    <xf numFmtId="0" fontId="3" fillId="2" borderId="7" xfId="0" applyFont="1" applyFill="1" applyBorder="1" applyAlignment="1">
      <alignment horizontal="left" vertical="center" wrapText="1"/>
    </xf>
    <xf numFmtId="4" fontId="3" fillId="2" borderId="7" xfId="0" applyNumberFormat="1" applyFont="1" applyFill="1" applyBorder="1" applyAlignment="1" applyProtection="1">
      <alignment horizontal="right" vertical="center"/>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pplyProtection="1">
      <alignment horizontal="left"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4" fontId="21" fillId="0" borderId="7" xfId="0" applyNumberFormat="1" applyFont="1" applyFill="1" applyBorder="1" applyAlignment="1">
      <alignment horizontal="righ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178" fontId="5" fillId="0" borderId="0" xfId="0" applyNumberFormat="1" applyFont="1" applyBorder="1" applyAlignment="1">
      <alignment horizontal="right" vertical="center"/>
    </xf>
    <xf numFmtId="0" fontId="13" fillId="0" borderId="0" xfId="0" applyFont="1" applyBorder="1" applyAlignment="1">
      <alignment horizontal="center" vertical="center"/>
    </xf>
    <xf numFmtId="0" fontId="6" fillId="0" borderId="0" xfId="0" applyFont="1" applyBorder="1" applyAlignment="1">
      <alignment horizontal="center" vertical="top"/>
    </xf>
    <xf numFmtId="0" fontId="3" fillId="0" borderId="0" xfId="0" applyFont="1" applyBorder="1" applyAlignment="1">
      <alignment horizontal="left" vertical="center"/>
    </xf>
    <xf numFmtId="0" fontId="20" fillId="0" borderId="0"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2"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1" fillId="0" borderId="11" xfId="0" applyFont="1" applyBorder="1" applyAlignment="1">
      <alignment horizontal="center" vertical="center"/>
    </xf>
    <xf numFmtId="0" fontId="1" fillId="0" borderId="0" xfId="0" applyFont="1" applyBorder="1" applyAlignment="1" applyProtection="1">
      <alignment horizontal="right" vertical="center"/>
      <protection locked="0"/>
    </xf>
    <xf numFmtId="0" fontId="0" fillId="0" borderId="0" xfId="0" applyFont="1" applyBorder="1"/>
    <xf numFmtId="0" fontId="13"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0" xfId="0" applyFont="1" applyBorder="1"/>
    <xf numFmtId="0" fontId="1" fillId="0" borderId="0" xfId="0" applyFont="1" applyBorder="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lignment wrapText="1"/>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9"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7" fillId="0" borderId="0" xfId="0" applyFont="1" applyBorder="1" applyAlignment="1">
      <alignment horizontal="center" vertical="center" wrapText="1"/>
    </xf>
    <xf numFmtId="0" fontId="1" fillId="0" borderId="0" xfId="0" applyFont="1" applyBorder="1" applyAlignment="1">
      <alignment horizontal="center" wrapText="1"/>
    </xf>
    <xf numFmtId="0" fontId="1" fillId="0" borderId="0" xfId="0" applyFont="1" applyBorder="1" applyAlignment="1">
      <alignment wrapText="1"/>
    </xf>
    <xf numFmtId="0" fontId="4" fillId="0" borderId="7"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0" xfId="0" applyFont="1" applyBorder="1" applyAlignment="1">
      <alignment horizontal="left" vertical="center"/>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5" fillId="0" borderId="0" xfId="0" applyFont="1" applyBorder="1" applyAlignment="1">
      <alignment horizontal="left" vertical="center"/>
    </xf>
    <xf numFmtId="49" fontId="5" fillId="0" borderId="7" xfId="5" applyFont="1">
      <alignment horizontal="left" vertical="center" wrapText="1"/>
    </xf>
    <xf numFmtId="49" fontId="5" fillId="0" borderId="7" xfId="5" applyFont="1" applyAlignment="1">
      <alignment horizontal="left" vertical="center" wrapText="1" indent="1"/>
    </xf>
    <xf numFmtId="0" fontId="3" fillId="0" borderId="0" xfId="0" applyFont="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0"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righ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3" fillId="0" borderId="11" xfId="0" applyFont="1" applyBorder="1" applyAlignment="1">
      <alignment horizontal="left" vertical="center"/>
    </xf>
    <xf numFmtId="0" fontId="1" fillId="0" borderId="0" xfId="0" applyFont="1" applyBorder="1" applyAlignment="1">
      <alignment horizontal="right" wrapText="1"/>
    </xf>
    <xf numFmtId="49" fontId="10" fillId="0" borderId="0" xfId="5" applyNumberFormat="1" applyFont="1" applyBorder="1" applyAlignment="1">
      <alignment horizontal="center" vertical="center" wrapText="1"/>
    </xf>
    <xf numFmtId="49" fontId="11" fillId="0" borderId="7" xfId="5" applyNumberFormat="1" applyFont="1" applyBorder="1" applyAlignment="1">
      <alignment horizontal="center" vertical="center" wrapText="1"/>
    </xf>
    <xf numFmtId="0" fontId="4" fillId="0" borderId="5"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49" fontId="24" fillId="0" borderId="3" xfId="0" applyNumberFormat="1" applyFont="1" applyBorder="1" applyAlignment="1">
      <alignment horizontal="left" vertical="center" wrapText="1"/>
    </xf>
    <xf numFmtId="49" fontId="24" fillId="0" borderId="7" xfId="0" applyNumberFormat="1" applyFont="1" applyBorder="1" applyAlignment="1">
      <alignment horizontal="left" vertical="center" wrapText="1"/>
    </xf>
  </cellXfs>
  <cellStyles count="9">
    <cellStyle name="DateStyle" xfId="2"/>
    <cellStyle name="DateTimeStyle" xfId="1"/>
    <cellStyle name="IntegralNumberStyle" xfId="8"/>
    <cellStyle name="MoneyStyle" xfId="6"/>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Right="0"/>
  </sheetPr>
  <dimension ref="A1:D38"/>
  <sheetViews>
    <sheetView showZeros="0" workbookViewId="0">
      <pane ySplit="1" topLeftCell="A2" activePane="bottomLeft" state="frozen"/>
      <selection pane="bottomLeft" activeCell="D34" sqref="D34"/>
    </sheetView>
  </sheetViews>
  <sheetFormatPr defaultColWidth="8" defaultRowHeight="14.25" customHeight="1"/>
  <cols>
    <col min="1" max="1" width="39.625" customWidth="1"/>
    <col min="2" max="2" width="46.375" customWidth="1"/>
    <col min="3" max="3" width="40.375" customWidth="1"/>
    <col min="4" max="4" width="50.125" customWidth="1"/>
  </cols>
  <sheetData>
    <row r="1" spans="1:4" ht="14.25" customHeight="1">
      <c r="A1" s="1"/>
      <c r="B1" s="1"/>
      <c r="C1" s="1"/>
      <c r="D1" s="1"/>
    </row>
    <row r="2" spans="1:4" ht="12" customHeight="1">
      <c r="D2" s="68" t="s">
        <v>0</v>
      </c>
    </row>
    <row r="3" spans="1:4" ht="36" customHeight="1">
      <c r="A3" s="133" t="s">
        <v>1</v>
      </c>
      <c r="B3" s="134"/>
      <c r="C3" s="134"/>
      <c r="D3" s="134"/>
    </row>
    <row r="4" spans="1:4" ht="21" customHeight="1">
      <c r="A4" s="135" t="str">
        <f>"单位名称："&amp;"昆明市西山区海口云光中心学校"</f>
        <v>单位名称：昆明市西山区海口云光中心学校</v>
      </c>
      <c r="B4" s="136"/>
      <c r="C4" s="95"/>
      <c r="D4" s="67" t="s">
        <v>2</v>
      </c>
    </row>
    <row r="5" spans="1:4" ht="19.5" customHeight="1">
      <c r="A5" s="137" t="s">
        <v>3</v>
      </c>
      <c r="B5" s="138"/>
      <c r="C5" s="137" t="s">
        <v>4</v>
      </c>
      <c r="D5" s="138"/>
    </row>
    <row r="6" spans="1:4" ht="19.5" customHeight="1">
      <c r="A6" s="139" t="s">
        <v>5</v>
      </c>
      <c r="B6" s="139" t="s">
        <v>6</v>
      </c>
      <c r="C6" s="139" t="s">
        <v>7</v>
      </c>
      <c r="D6" s="139" t="s">
        <v>6</v>
      </c>
    </row>
    <row r="7" spans="1:4" ht="19.5" customHeight="1">
      <c r="A7" s="140"/>
      <c r="B7" s="140"/>
      <c r="C7" s="140"/>
      <c r="D7" s="140"/>
    </row>
    <row r="8" spans="1:4" ht="25.35" customHeight="1">
      <c r="A8" s="108" t="s">
        <v>8</v>
      </c>
      <c r="B8" s="97">
        <v>23026998.93</v>
      </c>
      <c r="C8" s="100" t="s">
        <v>9</v>
      </c>
      <c r="D8" s="97"/>
    </row>
    <row r="9" spans="1:4" ht="25.35" customHeight="1">
      <c r="A9" s="108" t="s">
        <v>10</v>
      </c>
      <c r="B9" s="97"/>
      <c r="C9" s="100" t="s">
        <v>11</v>
      </c>
      <c r="D9" s="97"/>
    </row>
    <row r="10" spans="1:4" ht="25.35" customHeight="1">
      <c r="A10" s="108" t="s">
        <v>12</v>
      </c>
      <c r="B10" s="97"/>
      <c r="C10" s="122" t="s">
        <v>13</v>
      </c>
      <c r="D10" s="97"/>
    </row>
    <row r="11" spans="1:4" ht="25.35" customHeight="1">
      <c r="A11" s="108" t="s">
        <v>14</v>
      </c>
      <c r="B11" s="97"/>
      <c r="C11" s="122" t="s">
        <v>15</v>
      </c>
      <c r="D11" s="97"/>
    </row>
    <row r="12" spans="1:4" ht="25.35" customHeight="1">
      <c r="A12" s="108" t="s">
        <v>16</v>
      </c>
      <c r="B12" s="97">
        <v>1210500</v>
      </c>
      <c r="C12" s="122" t="s">
        <v>17</v>
      </c>
      <c r="D12" s="97">
        <v>14019606.369999999</v>
      </c>
    </row>
    <row r="13" spans="1:4" ht="25.35" customHeight="1">
      <c r="A13" s="108" t="s">
        <v>18</v>
      </c>
      <c r="B13" s="97"/>
      <c r="C13" s="122" t="s">
        <v>19</v>
      </c>
      <c r="D13" s="97"/>
    </row>
    <row r="14" spans="1:4" ht="25.35" customHeight="1">
      <c r="A14" s="108" t="s">
        <v>20</v>
      </c>
      <c r="B14" s="97"/>
      <c r="C14" s="123" t="s">
        <v>21</v>
      </c>
      <c r="D14" s="97"/>
    </row>
    <row r="15" spans="1:4" ht="25.35" customHeight="1">
      <c r="A15" s="108" t="s">
        <v>22</v>
      </c>
      <c r="B15" s="97"/>
      <c r="C15" s="123" t="s">
        <v>23</v>
      </c>
      <c r="D15" s="97">
        <v>7804052.4000000004</v>
      </c>
    </row>
    <row r="16" spans="1:4" ht="25.35" customHeight="1">
      <c r="A16" s="124" t="s">
        <v>24</v>
      </c>
      <c r="B16" s="97"/>
      <c r="C16" s="123" t="s">
        <v>25</v>
      </c>
      <c r="D16" s="97">
        <v>1393852.16</v>
      </c>
    </row>
    <row r="17" spans="1:4" ht="25.35" customHeight="1">
      <c r="A17" s="124" t="s">
        <v>26</v>
      </c>
      <c r="B17" s="97">
        <v>1210500</v>
      </c>
      <c r="C17" s="123" t="s">
        <v>27</v>
      </c>
      <c r="D17" s="97"/>
    </row>
    <row r="18" spans="1:4" ht="25.35" customHeight="1">
      <c r="A18" s="124"/>
      <c r="B18" s="97"/>
      <c r="C18" s="123" t="s">
        <v>28</v>
      </c>
      <c r="D18" s="105"/>
    </row>
    <row r="19" spans="1:4" ht="25.35" customHeight="1">
      <c r="A19" s="124"/>
      <c r="B19" s="97"/>
      <c r="C19" s="123" t="s">
        <v>29</v>
      </c>
      <c r="D19" s="105"/>
    </row>
    <row r="20" spans="1:4" ht="25.35" customHeight="1">
      <c r="A20" s="124"/>
      <c r="B20" s="97"/>
      <c r="C20" s="123" t="s">
        <v>30</v>
      </c>
      <c r="D20" s="105"/>
    </row>
    <row r="21" spans="1:4" ht="25.35" customHeight="1">
      <c r="A21" s="124"/>
      <c r="B21" s="97"/>
      <c r="C21" s="123" t="s">
        <v>31</v>
      </c>
      <c r="D21" s="105"/>
    </row>
    <row r="22" spans="1:4" ht="25.35" customHeight="1">
      <c r="A22" s="124"/>
      <c r="B22" s="97"/>
      <c r="C22" s="123" t="s">
        <v>32</v>
      </c>
      <c r="D22" s="105"/>
    </row>
    <row r="23" spans="1:4" ht="25.35" customHeight="1">
      <c r="A23" s="124"/>
      <c r="B23" s="97"/>
      <c r="C23" s="123" t="s">
        <v>33</v>
      </c>
      <c r="D23" s="105"/>
    </row>
    <row r="24" spans="1:4" ht="25.35" customHeight="1">
      <c r="A24" s="124"/>
      <c r="B24" s="97"/>
      <c r="C24" s="123" t="s">
        <v>34</v>
      </c>
      <c r="D24" s="105"/>
    </row>
    <row r="25" spans="1:4" ht="25.35" customHeight="1">
      <c r="A25" s="124"/>
      <c r="B25" s="97"/>
      <c r="C25" s="123" t="s">
        <v>35</v>
      </c>
      <c r="D25" s="105"/>
    </row>
    <row r="26" spans="1:4" ht="25.35" customHeight="1">
      <c r="A26" s="124"/>
      <c r="B26" s="97"/>
      <c r="C26" s="123" t="s">
        <v>36</v>
      </c>
      <c r="D26" s="105">
        <v>1019988</v>
      </c>
    </row>
    <row r="27" spans="1:4" ht="25.35" customHeight="1">
      <c r="A27" s="124"/>
      <c r="B27" s="97"/>
      <c r="C27" s="123" t="s">
        <v>37</v>
      </c>
      <c r="D27" s="105"/>
    </row>
    <row r="28" spans="1:4" ht="25.35" customHeight="1">
      <c r="A28" s="124"/>
      <c r="B28" s="97"/>
      <c r="C28" s="106" t="s">
        <v>38</v>
      </c>
      <c r="D28" s="105"/>
    </row>
    <row r="29" spans="1:4" ht="25.35" customHeight="1">
      <c r="A29" s="124"/>
      <c r="B29" s="97"/>
      <c r="C29" s="123" t="s">
        <v>39</v>
      </c>
      <c r="D29" s="105"/>
    </row>
    <row r="30" spans="1:4" ht="25.35" customHeight="1">
      <c r="A30" s="124"/>
      <c r="B30" s="97"/>
      <c r="C30" s="123" t="s">
        <v>40</v>
      </c>
      <c r="D30" s="105"/>
    </row>
    <row r="31" spans="1:4" ht="25.35" customHeight="1">
      <c r="A31" s="124"/>
      <c r="B31" s="97"/>
      <c r="C31" s="106" t="s">
        <v>41</v>
      </c>
      <c r="D31" s="105"/>
    </row>
    <row r="32" spans="1:4" ht="25.35" customHeight="1">
      <c r="A32" s="124"/>
      <c r="B32" s="97"/>
      <c r="C32" s="106" t="s">
        <v>42</v>
      </c>
      <c r="D32" s="105"/>
    </row>
    <row r="33" spans="1:4" ht="25.35" customHeight="1">
      <c r="A33" s="124"/>
      <c r="B33" s="97"/>
      <c r="C33" s="123" t="s">
        <v>43</v>
      </c>
      <c r="D33" s="105"/>
    </row>
    <row r="34" spans="1:4" ht="25.35" customHeight="1">
      <c r="A34" s="125" t="s">
        <v>44</v>
      </c>
      <c r="B34" s="126">
        <v>24237498.93</v>
      </c>
      <c r="C34" s="110" t="s">
        <v>45</v>
      </c>
      <c r="D34" s="126">
        <v>24237498.93</v>
      </c>
    </row>
    <row r="35" spans="1:4" ht="25.35" customHeight="1">
      <c r="A35" s="127" t="s">
        <v>46</v>
      </c>
      <c r="B35" s="102"/>
      <c r="C35" s="128" t="s">
        <v>47</v>
      </c>
      <c r="D35" s="129"/>
    </row>
    <row r="36" spans="1:4" ht="25.35" customHeight="1">
      <c r="A36" s="130" t="s">
        <v>48</v>
      </c>
      <c r="B36" s="84"/>
      <c r="C36" s="103" t="s">
        <v>48</v>
      </c>
      <c r="D36" s="59"/>
    </row>
    <row r="37" spans="1:4" ht="25.35" customHeight="1">
      <c r="A37" s="130" t="s">
        <v>49</v>
      </c>
      <c r="B37" s="84"/>
      <c r="C37" s="103" t="s">
        <v>50</v>
      </c>
      <c r="D37" s="59"/>
    </row>
    <row r="38" spans="1:4" ht="25.35" customHeight="1">
      <c r="A38" s="131" t="s">
        <v>51</v>
      </c>
      <c r="B38" s="126">
        <v>24237498.93</v>
      </c>
      <c r="C38" s="110" t="s">
        <v>52</v>
      </c>
      <c r="D38" s="126">
        <v>24237498.93</v>
      </c>
    </row>
  </sheetData>
  <mergeCells count="8">
    <mergeCell ref="A3:D3"/>
    <mergeCell ref="A4:B4"/>
    <mergeCell ref="A5:B5"/>
    <mergeCell ref="C5:D5"/>
    <mergeCell ref="A6:A7"/>
    <mergeCell ref="B6:B7"/>
    <mergeCell ref="C6:C7"/>
    <mergeCell ref="D6:D7"/>
  </mergeCells>
  <phoneticPr fontId="23" type="noConversion"/>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sheetPr>
    <outlinePr summaryRight="0"/>
  </sheetPr>
  <dimension ref="A1:F10"/>
  <sheetViews>
    <sheetView showZeros="0" workbookViewId="0">
      <pane ySplit="1" topLeftCell="A2" activePane="bottomLeft" state="frozen"/>
      <selection pane="bottomLeft" activeCell="A10" sqref="A10"/>
    </sheetView>
  </sheetViews>
  <sheetFormatPr defaultColWidth="9.125" defaultRowHeight="14.25" customHeight="1"/>
  <cols>
    <col min="1" max="1" width="29" customWidth="1"/>
    <col min="2" max="2" width="28.625" customWidth="1"/>
    <col min="3" max="3" width="31.625" customWidth="1"/>
    <col min="4" max="6" width="33.5" customWidth="1"/>
  </cols>
  <sheetData>
    <row r="1" spans="1:6" ht="14.25" customHeight="1">
      <c r="A1" s="1"/>
      <c r="B1" s="1"/>
      <c r="C1" s="1"/>
      <c r="D1" s="1"/>
      <c r="E1" s="1"/>
      <c r="F1" s="1"/>
    </row>
    <row r="2" spans="1:6" ht="15.75" customHeight="1">
      <c r="F2" s="40" t="s">
        <v>587</v>
      </c>
    </row>
    <row r="3" spans="1:6" ht="28.5" customHeight="1">
      <c r="A3" s="155" t="s">
        <v>588</v>
      </c>
      <c r="B3" s="155"/>
      <c r="C3" s="155"/>
      <c r="D3" s="155"/>
      <c r="E3" s="155"/>
      <c r="F3" s="155"/>
    </row>
    <row r="4" spans="1:6" ht="15" customHeight="1">
      <c r="A4" s="203" t="str">
        <f>"单位名称："&amp;"昆明市西山区海口云光中心学校"</f>
        <v>单位名称：昆明市西山区海口云光中心学校</v>
      </c>
      <c r="B4" s="203"/>
      <c r="C4" s="69"/>
      <c r="D4" s="41"/>
      <c r="E4" s="41"/>
      <c r="F4" s="70" t="s">
        <v>2</v>
      </c>
    </row>
    <row r="5" spans="1:6" ht="18.75" customHeight="1">
      <c r="A5" s="195" t="s">
        <v>191</v>
      </c>
      <c r="B5" s="195" t="s">
        <v>75</v>
      </c>
      <c r="C5" s="171" t="s">
        <v>76</v>
      </c>
      <c r="D5" s="139" t="s">
        <v>589</v>
      </c>
      <c r="E5" s="166"/>
      <c r="F5" s="166"/>
    </row>
    <row r="6" spans="1:6" ht="30" customHeight="1">
      <c r="A6" s="140"/>
      <c r="B6" s="140"/>
      <c r="C6" s="140"/>
      <c r="D6" s="16" t="s">
        <v>57</v>
      </c>
      <c r="E6" s="45" t="s">
        <v>84</v>
      </c>
      <c r="F6" s="45" t="s">
        <v>85</v>
      </c>
    </row>
    <row r="7" spans="1:6" ht="16.5" customHeight="1">
      <c r="A7" s="45">
        <v>1</v>
      </c>
      <c r="B7" s="45">
        <v>2</v>
      </c>
      <c r="C7" s="45">
        <v>3</v>
      </c>
      <c r="D7" s="45">
        <v>4</v>
      </c>
      <c r="E7" s="45">
        <v>5</v>
      </c>
      <c r="F7" s="45">
        <v>6</v>
      </c>
    </row>
    <row r="8" spans="1:6" ht="20.25" customHeight="1">
      <c r="A8" s="19"/>
      <c r="B8" s="19"/>
      <c r="C8" s="19"/>
      <c r="D8" s="46"/>
      <c r="E8" s="46"/>
      <c r="F8" s="46"/>
    </row>
    <row r="9" spans="1:6" ht="17.25" customHeight="1">
      <c r="A9" s="204" t="s">
        <v>178</v>
      </c>
      <c r="B9" s="205"/>
      <c r="C9" s="205" t="s">
        <v>178</v>
      </c>
      <c r="D9" s="46"/>
      <c r="E9" s="46"/>
      <c r="F9" s="46"/>
    </row>
    <row r="10" spans="1:6" ht="14.25" customHeight="1">
      <c r="A10" s="22" t="s">
        <v>590</v>
      </c>
    </row>
  </sheetData>
  <mergeCells count="7">
    <mergeCell ref="A3:F3"/>
    <mergeCell ref="A4:B4"/>
    <mergeCell ref="D5:F5"/>
    <mergeCell ref="A9:C9"/>
    <mergeCell ref="A5:A6"/>
    <mergeCell ref="B5:B6"/>
    <mergeCell ref="C5:C6"/>
  </mergeCells>
  <phoneticPr fontId="23"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sheetPr>
    <outlinePr summaryRight="0"/>
  </sheetPr>
  <dimension ref="A1:Q11"/>
  <sheetViews>
    <sheetView showZeros="0" workbookViewId="0">
      <pane ySplit="1" topLeftCell="A2" activePane="bottomLeft" state="frozen"/>
      <selection pane="bottomLeft" activeCell="J22" sqref="J22"/>
    </sheetView>
  </sheetViews>
  <sheetFormatPr defaultColWidth="9.125" defaultRowHeight="14.25" customHeight="1"/>
  <cols>
    <col min="1" max="1" width="39.125" customWidth="1"/>
    <col min="2" max="2" width="21.75" customWidth="1"/>
    <col min="3" max="3" width="35.25" customWidth="1"/>
    <col min="4" max="4" width="7.75" customWidth="1"/>
    <col min="5" max="5" width="10.25" customWidth="1"/>
    <col min="6" max="11" width="14.75" customWidth="1"/>
    <col min="12" max="16" width="12.625" customWidth="1"/>
    <col min="17" max="17" width="10.375" customWidth="1"/>
  </cols>
  <sheetData>
    <row r="1" spans="1:17" ht="14.25" customHeight="1">
      <c r="A1" s="1"/>
      <c r="B1" s="1"/>
      <c r="C1" s="1"/>
      <c r="D1" s="1"/>
      <c r="E1" s="1"/>
      <c r="F1" s="1"/>
      <c r="G1" s="1"/>
      <c r="H1" s="1"/>
      <c r="I1" s="1"/>
      <c r="J1" s="1"/>
      <c r="K1" s="1"/>
      <c r="L1" s="1"/>
      <c r="M1" s="1"/>
      <c r="N1" s="1"/>
      <c r="O1" s="1"/>
      <c r="P1" s="1"/>
      <c r="Q1" s="1"/>
    </row>
    <row r="2" spans="1:17" ht="13.5" customHeight="1">
      <c r="O2" s="39"/>
      <c r="P2" s="39"/>
      <c r="Q2" s="67" t="s">
        <v>591</v>
      </c>
    </row>
    <row r="3" spans="1:17" ht="27.75" customHeight="1">
      <c r="A3" s="206" t="s">
        <v>592</v>
      </c>
      <c r="B3" s="155"/>
      <c r="C3" s="155"/>
      <c r="D3" s="155"/>
      <c r="E3" s="155"/>
      <c r="F3" s="155"/>
      <c r="G3" s="155"/>
      <c r="H3" s="155"/>
      <c r="I3" s="155"/>
      <c r="J3" s="155"/>
      <c r="K3" s="156"/>
      <c r="L3" s="155"/>
      <c r="M3" s="155"/>
      <c r="N3" s="155"/>
      <c r="O3" s="156"/>
      <c r="P3" s="156"/>
      <c r="Q3" s="155"/>
    </row>
    <row r="4" spans="1:17" ht="18.75" customHeight="1">
      <c r="A4" s="135" t="str">
        <f>"单位名称："&amp;"昆明市西山区海口云光中心学校"</f>
        <v>单位名称：昆明市西山区海口云光中心学校</v>
      </c>
      <c r="B4" s="157"/>
      <c r="C4" s="157"/>
      <c r="D4" s="157"/>
      <c r="E4" s="157"/>
      <c r="F4" s="157"/>
      <c r="G4" s="4"/>
      <c r="H4" s="4"/>
      <c r="I4" s="4"/>
      <c r="J4" s="4"/>
      <c r="O4" s="47"/>
      <c r="P4" s="47"/>
      <c r="Q4" s="68" t="s">
        <v>181</v>
      </c>
    </row>
    <row r="5" spans="1:17" ht="15.75" customHeight="1">
      <c r="A5" s="171" t="s">
        <v>593</v>
      </c>
      <c r="B5" s="216" t="s">
        <v>594</v>
      </c>
      <c r="C5" s="216" t="s">
        <v>595</v>
      </c>
      <c r="D5" s="216" t="s">
        <v>596</v>
      </c>
      <c r="E5" s="216" t="s">
        <v>597</v>
      </c>
      <c r="F5" s="216" t="s">
        <v>598</v>
      </c>
      <c r="G5" s="167" t="s">
        <v>198</v>
      </c>
      <c r="H5" s="167"/>
      <c r="I5" s="167"/>
      <c r="J5" s="167"/>
      <c r="K5" s="207"/>
      <c r="L5" s="167"/>
      <c r="M5" s="167"/>
      <c r="N5" s="167"/>
      <c r="O5" s="208"/>
      <c r="P5" s="207"/>
      <c r="Q5" s="168"/>
    </row>
    <row r="6" spans="1:17" ht="17.25" customHeight="1">
      <c r="A6" s="195"/>
      <c r="B6" s="217"/>
      <c r="C6" s="217"/>
      <c r="D6" s="217"/>
      <c r="E6" s="217"/>
      <c r="F6" s="217"/>
      <c r="G6" s="217" t="s">
        <v>57</v>
      </c>
      <c r="H6" s="217" t="s">
        <v>60</v>
      </c>
      <c r="I6" s="217" t="s">
        <v>599</v>
      </c>
      <c r="J6" s="217" t="s">
        <v>600</v>
      </c>
      <c r="K6" s="218" t="s">
        <v>601</v>
      </c>
      <c r="L6" s="209" t="s">
        <v>602</v>
      </c>
      <c r="M6" s="209"/>
      <c r="N6" s="209"/>
      <c r="O6" s="210"/>
      <c r="P6" s="211"/>
      <c r="Q6" s="212"/>
    </row>
    <row r="7" spans="1:17" ht="54" customHeight="1">
      <c r="A7" s="176"/>
      <c r="B7" s="212"/>
      <c r="C7" s="212"/>
      <c r="D7" s="212"/>
      <c r="E7" s="212"/>
      <c r="F7" s="212"/>
      <c r="G7" s="212"/>
      <c r="H7" s="212" t="s">
        <v>59</v>
      </c>
      <c r="I7" s="212"/>
      <c r="J7" s="212"/>
      <c r="K7" s="219"/>
      <c r="L7" s="49" t="s">
        <v>59</v>
      </c>
      <c r="M7" s="49" t="s">
        <v>70</v>
      </c>
      <c r="N7" s="49" t="s">
        <v>205</v>
      </c>
      <c r="O7" s="58" t="s">
        <v>66</v>
      </c>
      <c r="P7" s="50" t="s">
        <v>67</v>
      </c>
      <c r="Q7" s="49" t="s">
        <v>68</v>
      </c>
    </row>
    <row r="8" spans="1:17" ht="15" customHeight="1">
      <c r="A8" s="18">
        <v>1</v>
      </c>
      <c r="B8" s="60">
        <v>2</v>
      </c>
      <c r="C8" s="60">
        <v>3</v>
      </c>
      <c r="D8" s="60">
        <v>4</v>
      </c>
      <c r="E8" s="60">
        <v>5</v>
      </c>
      <c r="F8" s="60">
        <v>6</v>
      </c>
      <c r="G8" s="61">
        <v>7</v>
      </c>
      <c r="H8" s="61">
        <v>8</v>
      </c>
      <c r="I8" s="61">
        <v>9</v>
      </c>
      <c r="J8" s="61">
        <v>10</v>
      </c>
      <c r="K8" s="61">
        <v>11</v>
      </c>
      <c r="L8" s="61">
        <v>12</v>
      </c>
      <c r="M8" s="61">
        <v>13</v>
      </c>
      <c r="N8" s="61">
        <v>14</v>
      </c>
      <c r="O8" s="61">
        <v>15</v>
      </c>
      <c r="P8" s="61">
        <v>16</v>
      </c>
      <c r="Q8" s="61">
        <v>17</v>
      </c>
    </row>
    <row r="9" spans="1:17" ht="22.5">
      <c r="A9" s="62" t="s">
        <v>252</v>
      </c>
      <c r="B9" s="63" t="s">
        <v>603</v>
      </c>
      <c r="C9" s="63" t="s">
        <v>604</v>
      </c>
      <c r="D9" s="63" t="s">
        <v>605</v>
      </c>
      <c r="E9" s="64">
        <v>1</v>
      </c>
      <c r="F9" s="46"/>
      <c r="G9" s="65">
        <v>370800</v>
      </c>
      <c r="H9" s="65">
        <v>370800</v>
      </c>
      <c r="I9" s="46"/>
      <c r="J9" s="46"/>
      <c r="K9" s="46"/>
      <c r="L9" s="46"/>
      <c r="M9" s="46"/>
      <c r="N9" s="46"/>
      <c r="O9" s="46"/>
      <c r="P9" s="46"/>
      <c r="Q9" s="46"/>
    </row>
    <row r="10" spans="1:17" ht="21" customHeight="1">
      <c r="A10" s="62" t="s">
        <v>265</v>
      </c>
      <c r="B10" s="63" t="s">
        <v>606</v>
      </c>
      <c r="C10" s="63" t="s">
        <v>607</v>
      </c>
      <c r="D10" s="63" t="s">
        <v>359</v>
      </c>
      <c r="E10" s="64">
        <v>1</v>
      </c>
      <c r="F10" s="46"/>
      <c r="G10" s="65">
        <v>109440</v>
      </c>
      <c r="H10" s="65">
        <v>109440</v>
      </c>
      <c r="I10" s="46"/>
      <c r="J10" s="46"/>
      <c r="K10" s="46"/>
      <c r="L10" s="46"/>
      <c r="M10" s="46"/>
      <c r="N10" s="46"/>
      <c r="O10" s="46"/>
      <c r="P10" s="46"/>
      <c r="Q10" s="46"/>
    </row>
    <row r="11" spans="1:17" ht="21" customHeight="1">
      <c r="A11" s="213" t="s">
        <v>178</v>
      </c>
      <c r="B11" s="214"/>
      <c r="C11" s="214"/>
      <c r="D11" s="214"/>
      <c r="E11" s="215"/>
      <c r="F11" s="46"/>
      <c r="G11" s="66">
        <v>480240</v>
      </c>
      <c r="H11" s="66">
        <v>480240</v>
      </c>
      <c r="I11" s="46"/>
      <c r="J11" s="46"/>
      <c r="K11" s="46"/>
      <c r="L11" s="46"/>
      <c r="M11" s="46"/>
      <c r="N11" s="46"/>
      <c r="O11" s="46"/>
      <c r="P11" s="46"/>
      <c r="Q11" s="46"/>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honeticPr fontId="23"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sheetPr>
    <outlinePr summaryRight="0"/>
  </sheetPr>
  <dimension ref="A1:N12"/>
  <sheetViews>
    <sheetView showZeros="0" workbookViewId="0">
      <pane ySplit="1" topLeftCell="A2" activePane="bottomLeft" state="frozen"/>
      <selection pane="bottomLeft" activeCell="A12" sqref="A12"/>
    </sheetView>
  </sheetViews>
  <sheetFormatPr defaultColWidth="9.125" defaultRowHeight="14.25" customHeight="1"/>
  <cols>
    <col min="1" max="1" width="31.375" customWidth="1"/>
    <col min="2" max="2" width="21.75" customWidth="1"/>
    <col min="3" max="3" width="26.75" customWidth="1"/>
    <col min="4" max="14" width="16.625" customWidth="1"/>
  </cols>
  <sheetData>
    <row r="1" spans="1:14" ht="14.25" customHeight="1">
      <c r="A1" s="1"/>
      <c r="B1" s="1"/>
      <c r="C1" s="1"/>
      <c r="D1" s="1"/>
      <c r="E1" s="1"/>
      <c r="F1" s="1"/>
      <c r="G1" s="1"/>
      <c r="H1" s="1"/>
      <c r="I1" s="1"/>
      <c r="J1" s="1"/>
      <c r="K1" s="1"/>
      <c r="L1" s="1"/>
      <c r="M1" s="1"/>
      <c r="N1" s="1"/>
    </row>
    <row r="2" spans="1:14" ht="13.5" customHeight="1">
      <c r="A2" s="43"/>
      <c r="B2" s="43"/>
      <c r="C2" s="43"/>
      <c r="D2" s="43"/>
      <c r="E2" s="43"/>
      <c r="F2" s="43"/>
      <c r="G2" s="43"/>
      <c r="H2" s="48"/>
      <c r="I2" s="43"/>
      <c r="J2" s="43"/>
      <c r="K2" s="43"/>
      <c r="L2" s="39"/>
      <c r="M2" s="54"/>
      <c r="N2" s="55" t="s">
        <v>608</v>
      </c>
    </row>
    <row r="3" spans="1:14" ht="27.75" customHeight="1">
      <c r="A3" s="206" t="s">
        <v>609</v>
      </c>
      <c r="B3" s="220"/>
      <c r="C3" s="220"/>
      <c r="D3" s="220"/>
      <c r="E3" s="220"/>
      <c r="F3" s="220"/>
      <c r="G3" s="220"/>
      <c r="H3" s="221"/>
      <c r="I3" s="220"/>
      <c r="J3" s="220"/>
      <c r="K3" s="220"/>
      <c r="L3" s="156"/>
      <c r="M3" s="221"/>
      <c r="N3" s="220"/>
    </row>
    <row r="4" spans="1:14" ht="18.75" customHeight="1">
      <c r="A4" s="222" t="str">
        <f>"单位名称："&amp;"昆明市西山区海口云光中心学校"</f>
        <v>单位名称：昆明市西山区海口云光中心学校</v>
      </c>
      <c r="B4" s="165"/>
      <c r="C4" s="165"/>
      <c r="D4" s="41"/>
      <c r="E4" s="41"/>
      <c r="F4" s="41"/>
      <c r="G4" s="41"/>
      <c r="H4" s="48"/>
      <c r="I4" s="43"/>
      <c r="J4" s="43"/>
      <c r="K4" s="43"/>
      <c r="L4" s="47"/>
      <c r="M4" s="56"/>
      <c r="N4" s="57" t="s">
        <v>181</v>
      </c>
    </row>
    <row r="5" spans="1:14" ht="15.75" customHeight="1">
      <c r="A5" s="171" t="s">
        <v>593</v>
      </c>
      <c r="B5" s="216" t="s">
        <v>610</v>
      </c>
      <c r="C5" s="216" t="s">
        <v>611</v>
      </c>
      <c r="D5" s="167" t="s">
        <v>198</v>
      </c>
      <c r="E5" s="167"/>
      <c r="F5" s="167"/>
      <c r="G5" s="167"/>
      <c r="H5" s="207"/>
      <c r="I5" s="167"/>
      <c r="J5" s="167"/>
      <c r="K5" s="167"/>
      <c r="L5" s="208"/>
      <c r="M5" s="207"/>
      <c r="N5" s="168"/>
    </row>
    <row r="6" spans="1:14" ht="17.25" customHeight="1">
      <c r="A6" s="195"/>
      <c r="B6" s="217"/>
      <c r="C6" s="217"/>
      <c r="D6" s="217" t="s">
        <v>57</v>
      </c>
      <c r="E6" s="217" t="s">
        <v>60</v>
      </c>
      <c r="F6" s="217" t="s">
        <v>599</v>
      </c>
      <c r="G6" s="217" t="s">
        <v>600</v>
      </c>
      <c r="H6" s="218" t="s">
        <v>601</v>
      </c>
      <c r="I6" s="209" t="s">
        <v>602</v>
      </c>
      <c r="J6" s="209"/>
      <c r="K6" s="209"/>
      <c r="L6" s="210"/>
      <c r="M6" s="211"/>
      <c r="N6" s="212"/>
    </row>
    <row r="7" spans="1:14" ht="54" customHeight="1">
      <c r="A7" s="176"/>
      <c r="B7" s="212"/>
      <c r="C7" s="212"/>
      <c r="D7" s="212"/>
      <c r="E7" s="212"/>
      <c r="F7" s="212"/>
      <c r="G7" s="212"/>
      <c r="H7" s="219"/>
      <c r="I7" s="49" t="s">
        <v>59</v>
      </c>
      <c r="J7" s="49" t="s">
        <v>70</v>
      </c>
      <c r="K7" s="49" t="s">
        <v>205</v>
      </c>
      <c r="L7" s="58" t="s">
        <v>66</v>
      </c>
      <c r="M7" s="50" t="s">
        <v>67</v>
      </c>
      <c r="N7" s="49" t="s">
        <v>68</v>
      </c>
    </row>
    <row r="8" spans="1:14" ht="15" customHeight="1">
      <c r="A8" s="8">
        <v>1</v>
      </c>
      <c r="B8" s="49">
        <v>2</v>
      </c>
      <c r="C8" s="49">
        <v>3</v>
      </c>
      <c r="D8" s="50">
        <v>4</v>
      </c>
      <c r="E8" s="50">
        <v>5</v>
      </c>
      <c r="F8" s="50">
        <v>6</v>
      </c>
      <c r="G8" s="50">
        <v>7</v>
      </c>
      <c r="H8" s="50">
        <v>8</v>
      </c>
      <c r="I8" s="50">
        <v>9</v>
      </c>
      <c r="J8" s="50">
        <v>10</v>
      </c>
      <c r="K8" s="50">
        <v>11</v>
      </c>
      <c r="L8" s="50">
        <v>12</v>
      </c>
      <c r="M8" s="50">
        <v>13</v>
      </c>
      <c r="N8" s="50">
        <v>14</v>
      </c>
    </row>
    <row r="9" spans="1:14" ht="21" customHeight="1">
      <c r="A9" s="51"/>
      <c r="B9" s="52"/>
      <c r="C9" s="52"/>
      <c r="D9" s="53"/>
      <c r="E9" s="53"/>
      <c r="F9" s="53"/>
      <c r="G9" s="53"/>
      <c r="H9" s="53"/>
      <c r="I9" s="53"/>
      <c r="J9" s="53"/>
      <c r="K9" s="53"/>
      <c r="L9" s="59"/>
      <c r="M9" s="53"/>
      <c r="N9" s="53"/>
    </row>
    <row r="10" spans="1:14" ht="21" customHeight="1">
      <c r="A10" s="51"/>
      <c r="B10" s="52"/>
      <c r="C10" s="52"/>
      <c r="D10" s="53"/>
      <c r="E10" s="53"/>
      <c r="F10" s="53"/>
      <c r="G10" s="53"/>
      <c r="H10" s="53"/>
      <c r="I10" s="53"/>
      <c r="J10" s="53"/>
      <c r="K10" s="53"/>
      <c r="L10" s="59"/>
      <c r="M10" s="53"/>
      <c r="N10" s="53"/>
    </row>
    <row r="11" spans="1:14" ht="21" customHeight="1">
      <c r="A11" s="213" t="s">
        <v>178</v>
      </c>
      <c r="B11" s="214"/>
      <c r="C11" s="223"/>
      <c r="D11" s="53"/>
      <c r="E11" s="53"/>
      <c r="F11" s="53"/>
      <c r="G11" s="53"/>
      <c r="H11" s="53"/>
      <c r="I11" s="53"/>
      <c r="J11" s="53"/>
      <c r="K11" s="53"/>
      <c r="L11" s="59"/>
      <c r="M11" s="53"/>
      <c r="N11" s="53"/>
    </row>
    <row r="12" spans="1:14" ht="14.25" customHeight="1">
      <c r="A12" s="22" t="s">
        <v>612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honeticPr fontId="23" type="noConversion"/>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sheetPr>
    <outlinePr summaryRight="0"/>
  </sheetPr>
  <dimension ref="A1:W10"/>
  <sheetViews>
    <sheetView showZeros="0" workbookViewId="0">
      <pane ySplit="1" topLeftCell="A2" activePane="bottomLeft" state="frozen"/>
      <selection pane="bottomLeft" activeCell="A10" sqref="A10"/>
    </sheetView>
  </sheetViews>
  <sheetFormatPr defaultColWidth="9.125" defaultRowHeight="14.25" customHeight="1"/>
  <cols>
    <col min="1" max="1" width="42" customWidth="1"/>
    <col min="2" max="15" width="17.125" customWidth="1"/>
    <col min="16" max="23" width="17"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D2" s="40"/>
      <c r="W2" s="39" t="s">
        <v>613</v>
      </c>
    </row>
    <row r="3" spans="1:23" ht="27.75" customHeight="1">
      <c r="A3" s="206" t="s">
        <v>614</v>
      </c>
      <c r="B3" s="155"/>
      <c r="C3" s="155"/>
      <c r="D3" s="155"/>
      <c r="E3" s="155"/>
      <c r="F3" s="155"/>
      <c r="G3" s="155"/>
      <c r="H3" s="155"/>
      <c r="I3" s="155"/>
      <c r="J3" s="155"/>
      <c r="K3" s="155"/>
      <c r="L3" s="155"/>
      <c r="M3" s="155"/>
      <c r="N3" s="155"/>
      <c r="O3" s="155"/>
      <c r="P3" s="155"/>
      <c r="Q3" s="155"/>
      <c r="R3" s="155"/>
      <c r="S3" s="155"/>
      <c r="T3" s="155"/>
      <c r="U3" s="155"/>
      <c r="V3" s="155"/>
      <c r="W3" s="155"/>
    </row>
    <row r="4" spans="1:23" ht="18" customHeight="1">
      <c r="A4" s="222" t="str">
        <f>"单位名称："&amp;"昆明市西山区海口云光中心学校"</f>
        <v>单位名称：昆明市西山区海口云光中心学校</v>
      </c>
      <c r="B4" s="165"/>
      <c r="C4" s="165"/>
      <c r="D4" s="224"/>
      <c r="E4" s="187"/>
      <c r="F4" s="187"/>
      <c r="G4" s="187"/>
      <c r="H4" s="187"/>
      <c r="I4" s="187"/>
      <c r="W4" s="47" t="s">
        <v>181</v>
      </c>
    </row>
    <row r="5" spans="1:23" ht="19.5" customHeight="1">
      <c r="A5" s="139" t="s">
        <v>615</v>
      </c>
      <c r="B5" s="137" t="s">
        <v>198</v>
      </c>
      <c r="C5" s="180"/>
      <c r="D5" s="180"/>
      <c r="E5" s="137" t="s">
        <v>616</v>
      </c>
      <c r="F5" s="180"/>
      <c r="G5" s="180"/>
      <c r="H5" s="180"/>
      <c r="I5" s="180"/>
      <c r="J5" s="180"/>
      <c r="K5" s="180"/>
      <c r="L5" s="180"/>
      <c r="M5" s="180"/>
      <c r="N5" s="180"/>
      <c r="O5" s="180"/>
      <c r="P5" s="180"/>
      <c r="Q5" s="180"/>
      <c r="R5" s="180"/>
      <c r="S5" s="180"/>
      <c r="T5" s="180"/>
      <c r="U5" s="180"/>
      <c r="V5" s="180"/>
      <c r="W5" s="180"/>
    </row>
    <row r="6" spans="1:23" ht="40.5" customHeight="1">
      <c r="A6" s="140"/>
      <c r="B6" s="17" t="s">
        <v>57</v>
      </c>
      <c r="C6" s="6" t="s">
        <v>60</v>
      </c>
      <c r="D6" s="44" t="s">
        <v>617</v>
      </c>
      <c r="E6" s="45" t="s">
        <v>618</v>
      </c>
      <c r="F6" s="45" t="s">
        <v>619</v>
      </c>
      <c r="G6" s="45" t="s">
        <v>620</v>
      </c>
      <c r="H6" s="45" t="s">
        <v>621</v>
      </c>
      <c r="I6" s="45" t="s">
        <v>622</v>
      </c>
      <c r="J6" s="45" t="s">
        <v>623</v>
      </c>
      <c r="K6" s="45" t="s">
        <v>624</v>
      </c>
      <c r="L6" s="45" t="s">
        <v>625</v>
      </c>
      <c r="M6" s="45" t="s">
        <v>626</v>
      </c>
      <c r="N6" s="45" t="s">
        <v>627</v>
      </c>
      <c r="O6" s="45" t="s">
        <v>628</v>
      </c>
      <c r="P6" s="45" t="s">
        <v>629</v>
      </c>
      <c r="Q6" s="45" t="s">
        <v>630</v>
      </c>
      <c r="R6" s="45" t="s">
        <v>631</v>
      </c>
      <c r="S6" s="45" t="s">
        <v>632</v>
      </c>
      <c r="T6" s="45" t="s">
        <v>633</v>
      </c>
      <c r="U6" s="45" t="s">
        <v>634</v>
      </c>
      <c r="V6" s="45" t="s">
        <v>635</v>
      </c>
      <c r="W6" s="45" t="s">
        <v>636</v>
      </c>
    </row>
    <row r="7" spans="1:23" ht="19.5" customHeight="1">
      <c r="A7" s="45">
        <v>1</v>
      </c>
      <c r="B7" s="45">
        <v>2</v>
      </c>
      <c r="C7" s="45">
        <v>3</v>
      </c>
      <c r="D7" s="7">
        <v>4</v>
      </c>
      <c r="E7" s="45">
        <v>5</v>
      </c>
      <c r="F7" s="45">
        <v>6</v>
      </c>
      <c r="G7" s="45">
        <v>7</v>
      </c>
      <c r="H7" s="7">
        <v>8</v>
      </c>
      <c r="I7" s="45">
        <v>9</v>
      </c>
      <c r="J7" s="45">
        <v>10</v>
      </c>
      <c r="K7" s="45">
        <v>11</v>
      </c>
      <c r="L7" s="7">
        <v>12</v>
      </c>
      <c r="M7" s="45">
        <v>13</v>
      </c>
      <c r="N7" s="45">
        <v>14</v>
      </c>
      <c r="O7" s="45">
        <v>15</v>
      </c>
      <c r="P7" s="7">
        <v>16</v>
      </c>
      <c r="Q7" s="45">
        <v>17</v>
      </c>
      <c r="R7" s="45">
        <v>18</v>
      </c>
      <c r="S7" s="45">
        <v>19</v>
      </c>
      <c r="T7" s="7">
        <v>20</v>
      </c>
      <c r="U7" s="7">
        <v>21</v>
      </c>
      <c r="V7" s="7">
        <v>22</v>
      </c>
      <c r="W7" s="45">
        <v>23</v>
      </c>
    </row>
    <row r="8" spans="1:23" ht="28.35" customHeight="1">
      <c r="A8" s="19"/>
      <c r="B8" s="46"/>
      <c r="C8" s="46"/>
      <c r="D8" s="46"/>
      <c r="E8" s="46"/>
      <c r="F8" s="46"/>
      <c r="G8" s="46"/>
      <c r="H8" s="46"/>
      <c r="I8" s="46"/>
      <c r="J8" s="46"/>
      <c r="K8" s="46"/>
      <c r="L8" s="46"/>
      <c r="M8" s="46"/>
      <c r="N8" s="46"/>
      <c r="O8" s="46"/>
      <c r="P8" s="46"/>
      <c r="Q8" s="46"/>
      <c r="R8" s="46"/>
      <c r="S8" s="46"/>
      <c r="T8" s="46"/>
      <c r="U8" s="46"/>
      <c r="V8" s="46"/>
      <c r="W8" s="46"/>
    </row>
    <row r="9" spans="1:23" ht="29.85" customHeight="1">
      <c r="A9" s="19"/>
      <c r="B9" s="46"/>
      <c r="C9" s="46"/>
      <c r="D9" s="46"/>
      <c r="E9" s="46"/>
      <c r="F9" s="46"/>
      <c r="G9" s="46"/>
      <c r="H9" s="46"/>
      <c r="I9" s="46"/>
      <c r="J9" s="46"/>
      <c r="K9" s="46"/>
      <c r="L9" s="46"/>
      <c r="M9" s="46"/>
      <c r="N9" s="46"/>
      <c r="O9" s="46"/>
      <c r="P9" s="46"/>
      <c r="Q9" s="46"/>
      <c r="R9" s="46"/>
      <c r="S9" s="46"/>
      <c r="T9" s="46"/>
      <c r="U9" s="46"/>
      <c r="V9" s="46"/>
      <c r="W9" s="46"/>
    </row>
    <row r="10" spans="1:23" ht="14.25" customHeight="1">
      <c r="A10" s="22" t="s">
        <v>637</v>
      </c>
    </row>
  </sheetData>
  <mergeCells count="5">
    <mergeCell ref="A3:W3"/>
    <mergeCell ref="A4:I4"/>
    <mergeCell ref="B5:D5"/>
    <mergeCell ref="E5:W5"/>
    <mergeCell ref="A5:A6"/>
  </mergeCells>
  <phoneticPr fontId="23" type="noConversion"/>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sheetPr>
    <outlinePr summaryRight="0"/>
  </sheetPr>
  <dimension ref="A1:J9"/>
  <sheetViews>
    <sheetView showZeros="0" workbookViewId="0">
      <pane ySplit="1" topLeftCell="A2" activePane="bottomLeft" state="frozen"/>
      <selection pane="bottomLeft" activeCell="A9" sqref="A9"/>
    </sheetView>
  </sheetViews>
  <sheetFormatPr defaultColWidth="9.125" defaultRowHeight="12" customHeight="1"/>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spans="1:10" ht="12" customHeight="1">
      <c r="A1" s="1"/>
      <c r="B1" s="1"/>
      <c r="C1" s="1"/>
      <c r="D1" s="1"/>
      <c r="E1" s="1"/>
      <c r="F1" s="1"/>
      <c r="G1" s="1"/>
      <c r="H1" s="1"/>
      <c r="I1" s="1"/>
      <c r="J1" s="1"/>
    </row>
    <row r="2" spans="1:10" ht="12" customHeight="1">
      <c r="J2" s="39" t="s">
        <v>638</v>
      </c>
    </row>
    <row r="3" spans="1:10" ht="28.5" customHeight="1">
      <c r="A3" s="133" t="s">
        <v>639</v>
      </c>
      <c r="B3" s="155"/>
      <c r="C3" s="155"/>
      <c r="D3" s="155"/>
      <c r="E3" s="155"/>
      <c r="F3" s="156"/>
      <c r="G3" s="155"/>
      <c r="H3" s="156"/>
      <c r="I3" s="156"/>
      <c r="J3" s="155"/>
    </row>
    <row r="4" spans="1:10" ht="17.25" customHeight="1">
      <c r="A4" s="174" t="str">
        <f>"单位名称："&amp;"昆明市西山区海口云光中心学校"</f>
        <v>单位名称：昆明市西山区海口云光中心学校</v>
      </c>
      <c r="B4" s="153"/>
      <c r="C4" s="153"/>
      <c r="D4" s="153"/>
      <c r="E4" s="153"/>
      <c r="F4" s="153"/>
      <c r="G4" s="153"/>
      <c r="H4" s="153"/>
    </row>
    <row r="5" spans="1:10" ht="44.25" customHeight="1">
      <c r="A5" s="32" t="s">
        <v>300</v>
      </c>
      <c r="B5" s="32" t="s">
        <v>301</v>
      </c>
      <c r="C5" s="32" t="s">
        <v>302</v>
      </c>
      <c r="D5" s="32" t="s">
        <v>303</v>
      </c>
      <c r="E5" s="32" t="s">
        <v>304</v>
      </c>
      <c r="F5" s="33" t="s">
        <v>305</v>
      </c>
      <c r="G5" s="32" t="s">
        <v>306</v>
      </c>
      <c r="H5" s="33" t="s">
        <v>307</v>
      </c>
      <c r="I5" s="33" t="s">
        <v>308</v>
      </c>
      <c r="J5" s="32" t="s">
        <v>309</v>
      </c>
    </row>
    <row r="6" spans="1:10" ht="14.25" customHeight="1">
      <c r="A6" s="32">
        <v>1</v>
      </c>
      <c r="B6" s="32">
        <v>2</v>
      </c>
      <c r="C6" s="32">
        <v>3</v>
      </c>
      <c r="D6" s="32">
        <v>4</v>
      </c>
      <c r="E6" s="32">
        <v>5</v>
      </c>
      <c r="F6" s="33">
        <v>6</v>
      </c>
      <c r="G6" s="32">
        <v>7</v>
      </c>
      <c r="H6" s="33">
        <v>8</v>
      </c>
      <c r="I6" s="33">
        <v>9</v>
      </c>
      <c r="J6" s="32">
        <v>10</v>
      </c>
    </row>
    <row r="7" spans="1:10" ht="42" customHeight="1">
      <c r="A7" s="34"/>
      <c r="B7" s="35"/>
      <c r="C7" s="35"/>
      <c r="D7" s="35"/>
      <c r="E7" s="36"/>
      <c r="F7" s="37"/>
      <c r="G7" s="36"/>
      <c r="H7" s="37"/>
      <c r="I7" s="37"/>
      <c r="J7" s="36"/>
    </row>
    <row r="8" spans="1:10" ht="42" customHeight="1">
      <c r="A8" s="34"/>
      <c r="B8" s="38"/>
      <c r="C8" s="38"/>
      <c r="D8" s="38"/>
      <c r="E8" s="34"/>
      <c r="F8" s="38"/>
      <c r="G8" s="34"/>
      <c r="H8" s="38"/>
      <c r="I8" s="38"/>
      <c r="J8" s="34"/>
    </row>
    <row r="9" spans="1:10" ht="12" customHeight="1">
      <c r="A9" s="22" t="s">
        <v>637</v>
      </c>
    </row>
  </sheetData>
  <mergeCells count="2">
    <mergeCell ref="A3:J3"/>
    <mergeCell ref="A4:H4"/>
  </mergeCells>
  <phoneticPr fontId="23" type="noConversion"/>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sheetPr>
    <outlinePr summaryRight="0"/>
  </sheetPr>
  <dimension ref="A1:H10"/>
  <sheetViews>
    <sheetView showZeros="0" workbookViewId="0">
      <pane ySplit="1" topLeftCell="A2" activePane="bottomLeft" state="frozen"/>
      <selection pane="bottomLeft" activeCell="A10" sqref="A10"/>
    </sheetView>
  </sheetViews>
  <sheetFormatPr defaultColWidth="8.875" defaultRowHeight="15" customHeight="1"/>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spans="1:8" ht="15" customHeight="1">
      <c r="A1" s="24"/>
      <c r="B1" s="24"/>
      <c r="C1" s="24"/>
      <c r="D1" s="24"/>
      <c r="E1" s="24"/>
      <c r="F1" s="24"/>
      <c r="G1" s="24"/>
      <c r="H1" s="24"/>
    </row>
    <row r="2" spans="1:8" ht="18.75" customHeight="1">
      <c r="A2" s="25"/>
      <c r="B2" s="25"/>
      <c r="C2" s="25"/>
      <c r="D2" s="25"/>
      <c r="E2" s="25"/>
      <c r="F2" s="25"/>
      <c r="G2" s="25"/>
      <c r="H2" s="26" t="s">
        <v>640</v>
      </c>
    </row>
    <row r="3" spans="1:8" ht="30.6" customHeight="1">
      <c r="A3" s="225" t="s">
        <v>641</v>
      </c>
      <c r="B3" s="225"/>
      <c r="C3" s="225"/>
      <c r="D3" s="225"/>
      <c r="E3" s="225"/>
      <c r="F3" s="225"/>
      <c r="G3" s="225"/>
      <c r="H3" s="225"/>
    </row>
    <row r="4" spans="1:8" ht="18.75" customHeight="1">
      <c r="A4" s="174" t="str">
        <f>"单位名称："&amp;"昆明市西山区海口云光中心学校"</f>
        <v>单位名称：昆明市西山区海口云光中心学校</v>
      </c>
      <c r="B4" s="196"/>
      <c r="C4" s="196"/>
      <c r="D4" s="196"/>
      <c r="E4" s="25"/>
      <c r="F4" s="25"/>
      <c r="G4" s="25"/>
      <c r="H4" s="25"/>
    </row>
    <row r="5" spans="1:8" ht="18.75" customHeight="1">
      <c r="A5" s="226" t="s">
        <v>191</v>
      </c>
      <c r="B5" s="226" t="s">
        <v>642</v>
      </c>
      <c r="C5" s="226" t="s">
        <v>643</v>
      </c>
      <c r="D5" s="226" t="s">
        <v>644</v>
      </c>
      <c r="E5" s="226" t="s">
        <v>645</v>
      </c>
      <c r="F5" s="226" t="s">
        <v>646</v>
      </c>
      <c r="G5" s="226"/>
      <c r="H5" s="226"/>
    </row>
    <row r="6" spans="1:8" ht="18.75" customHeight="1">
      <c r="A6" s="226"/>
      <c r="B6" s="226"/>
      <c r="C6" s="226"/>
      <c r="D6" s="226"/>
      <c r="E6" s="226"/>
      <c r="F6" s="27" t="s">
        <v>597</v>
      </c>
      <c r="G6" s="27" t="s">
        <v>647</v>
      </c>
      <c r="H6" s="27" t="s">
        <v>648</v>
      </c>
    </row>
    <row r="7" spans="1:8" ht="18.75" customHeight="1">
      <c r="A7" s="28" t="s">
        <v>172</v>
      </c>
      <c r="B7" s="28" t="s">
        <v>173</v>
      </c>
      <c r="C7" s="28" t="s">
        <v>174</v>
      </c>
      <c r="D7" s="28" t="s">
        <v>175</v>
      </c>
      <c r="E7" s="28" t="s">
        <v>176</v>
      </c>
      <c r="F7" s="28" t="s">
        <v>177</v>
      </c>
      <c r="G7" s="28" t="s">
        <v>649</v>
      </c>
      <c r="H7" s="28" t="s">
        <v>513</v>
      </c>
    </row>
    <row r="8" spans="1:8" ht="29.85" customHeight="1">
      <c r="A8" s="29"/>
      <c r="B8" s="29"/>
      <c r="C8" s="29"/>
      <c r="D8" s="29"/>
      <c r="E8" s="27"/>
      <c r="F8" s="30"/>
      <c r="G8" s="31"/>
      <c r="H8" s="31"/>
    </row>
    <row r="9" spans="1:8" ht="20.100000000000001" customHeight="1">
      <c r="A9" s="226" t="s">
        <v>57</v>
      </c>
      <c r="B9" s="226"/>
      <c r="C9" s="226"/>
      <c r="D9" s="226"/>
      <c r="E9" s="226"/>
      <c r="F9" s="30"/>
      <c r="G9" s="31"/>
      <c r="H9" s="31"/>
    </row>
    <row r="10" spans="1:8" ht="15" customHeight="1">
      <c r="A10" s="22" t="s">
        <v>650</v>
      </c>
    </row>
  </sheetData>
  <mergeCells count="9">
    <mergeCell ref="A3:H3"/>
    <mergeCell ref="A4:D4"/>
    <mergeCell ref="F5:H5"/>
    <mergeCell ref="A9:E9"/>
    <mergeCell ref="A5:A6"/>
    <mergeCell ref="B5:B6"/>
    <mergeCell ref="C5:C6"/>
    <mergeCell ref="D5:D6"/>
    <mergeCell ref="E5:E6"/>
  </mergeCells>
  <phoneticPr fontId="23" type="noConversion"/>
  <pageMargins left="0.75" right="0.75" top="1" bottom="1" header="0.5" footer="0.5"/>
  <pageSetup pageOrder="overThenDown" orientation="portrait"/>
</worksheet>
</file>

<file path=xl/worksheets/sheet16.xml><?xml version="1.0" encoding="utf-8"?>
<worksheet xmlns="http://schemas.openxmlformats.org/spreadsheetml/2006/main" xmlns:r="http://schemas.openxmlformats.org/officeDocument/2006/relationships">
  <sheetPr>
    <outlinePr summaryRight="0"/>
  </sheetPr>
  <dimension ref="A1:K12"/>
  <sheetViews>
    <sheetView showZeros="0" workbookViewId="0">
      <pane ySplit="1" topLeftCell="A2" activePane="bottomLeft" state="frozen"/>
      <selection pane="bottomLeft" activeCell="A13" sqref="A13"/>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spans="1:11" ht="14.25" customHeight="1">
      <c r="A1" s="1"/>
      <c r="B1" s="1"/>
      <c r="C1" s="1"/>
      <c r="D1" s="1"/>
      <c r="E1" s="1"/>
      <c r="F1" s="1"/>
      <c r="G1" s="1"/>
      <c r="H1" s="1"/>
      <c r="I1" s="1"/>
      <c r="J1" s="1"/>
      <c r="K1" s="1"/>
    </row>
    <row r="2" spans="1:11" ht="13.5" customHeight="1">
      <c r="D2" s="2"/>
      <c r="E2" s="2"/>
      <c r="F2" s="2"/>
      <c r="G2" s="2"/>
      <c r="K2" s="3" t="s">
        <v>651</v>
      </c>
    </row>
    <row r="3" spans="1:11" ht="27.75" customHeight="1">
      <c r="A3" s="155" t="s">
        <v>652</v>
      </c>
      <c r="B3" s="155"/>
      <c r="C3" s="155"/>
      <c r="D3" s="155"/>
      <c r="E3" s="155"/>
      <c r="F3" s="155"/>
      <c r="G3" s="155"/>
      <c r="H3" s="155"/>
      <c r="I3" s="155"/>
      <c r="J3" s="155"/>
      <c r="K3" s="155"/>
    </row>
    <row r="4" spans="1:11" ht="13.5" customHeight="1">
      <c r="A4" s="174" t="str">
        <f>"单位名称："&amp;"昆明市西山区海口云光中心学校"</f>
        <v>单位名称：昆明市西山区海口云光中心学校</v>
      </c>
      <c r="B4" s="196"/>
      <c r="C4" s="196"/>
      <c r="D4" s="196"/>
      <c r="E4" s="196"/>
      <c r="F4" s="196"/>
      <c r="G4" s="196"/>
      <c r="H4" s="4"/>
      <c r="I4" s="4"/>
      <c r="J4" s="4"/>
      <c r="K4" s="5" t="s">
        <v>181</v>
      </c>
    </row>
    <row r="5" spans="1:11" ht="21.75" customHeight="1">
      <c r="A5" s="192" t="s">
        <v>247</v>
      </c>
      <c r="B5" s="192" t="s">
        <v>193</v>
      </c>
      <c r="C5" s="192" t="s">
        <v>248</v>
      </c>
      <c r="D5" s="171" t="s">
        <v>194</v>
      </c>
      <c r="E5" s="171" t="s">
        <v>195</v>
      </c>
      <c r="F5" s="171" t="s">
        <v>196</v>
      </c>
      <c r="G5" s="171" t="s">
        <v>197</v>
      </c>
      <c r="H5" s="139" t="s">
        <v>57</v>
      </c>
      <c r="I5" s="137" t="s">
        <v>653</v>
      </c>
      <c r="J5" s="180"/>
      <c r="K5" s="138"/>
    </row>
    <row r="6" spans="1:11" ht="21.75" customHeight="1">
      <c r="A6" s="193"/>
      <c r="B6" s="193"/>
      <c r="C6" s="193"/>
      <c r="D6" s="195"/>
      <c r="E6" s="195"/>
      <c r="F6" s="195"/>
      <c r="G6" s="195"/>
      <c r="H6" s="227"/>
      <c r="I6" s="171" t="s">
        <v>60</v>
      </c>
      <c r="J6" s="171" t="s">
        <v>61</v>
      </c>
      <c r="K6" s="171" t="s">
        <v>62</v>
      </c>
    </row>
    <row r="7" spans="1:11" ht="40.5" customHeight="1">
      <c r="A7" s="194"/>
      <c r="B7" s="194"/>
      <c r="C7" s="194"/>
      <c r="D7" s="176"/>
      <c r="E7" s="176"/>
      <c r="F7" s="176"/>
      <c r="G7" s="176"/>
      <c r="H7" s="140"/>
      <c r="I7" s="176" t="s">
        <v>59</v>
      </c>
      <c r="J7" s="176"/>
      <c r="K7" s="176"/>
    </row>
    <row r="8" spans="1:11" ht="15" customHeight="1">
      <c r="A8" s="9">
        <v>1</v>
      </c>
      <c r="B8" s="9">
        <v>2</v>
      </c>
      <c r="C8" s="9">
        <v>3</v>
      </c>
      <c r="D8" s="9">
        <v>4</v>
      </c>
      <c r="E8" s="9">
        <v>5</v>
      </c>
      <c r="F8" s="9">
        <v>6</v>
      </c>
      <c r="G8" s="9">
        <v>7</v>
      </c>
      <c r="H8" s="9">
        <v>8</v>
      </c>
      <c r="I8" s="9">
        <v>9</v>
      </c>
      <c r="J8" s="23">
        <v>10</v>
      </c>
      <c r="K8" s="23">
        <v>11</v>
      </c>
    </row>
    <row r="9" spans="1:11" ht="30.6" customHeight="1">
      <c r="A9" s="19"/>
      <c r="B9" s="20"/>
      <c r="C9" s="19"/>
      <c r="D9" s="19"/>
      <c r="E9" s="19"/>
      <c r="F9" s="19"/>
      <c r="G9" s="19"/>
      <c r="H9" s="21"/>
      <c r="I9" s="21"/>
      <c r="J9" s="21"/>
      <c r="K9" s="21"/>
    </row>
    <row r="10" spans="1:11" ht="30.6" customHeight="1">
      <c r="A10" s="20"/>
      <c r="B10" s="20"/>
      <c r="C10" s="20"/>
      <c r="D10" s="20"/>
      <c r="E10" s="20"/>
      <c r="F10" s="20"/>
      <c r="G10" s="20"/>
      <c r="H10" s="21"/>
      <c r="I10" s="21"/>
      <c r="J10" s="21"/>
      <c r="K10" s="21"/>
    </row>
    <row r="11" spans="1:11" ht="18.75" customHeight="1">
      <c r="A11" s="189" t="s">
        <v>178</v>
      </c>
      <c r="B11" s="190"/>
      <c r="C11" s="190"/>
      <c r="D11" s="190"/>
      <c r="E11" s="190"/>
      <c r="F11" s="190"/>
      <c r="G11" s="191"/>
      <c r="H11" s="21"/>
      <c r="I11" s="21"/>
      <c r="J11" s="21"/>
      <c r="K11" s="21"/>
    </row>
    <row r="12" spans="1:11" ht="14.25" customHeight="1">
      <c r="A12" s="22" t="s">
        <v>654</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honeticPr fontId="23" type="noConversion"/>
  <pageMargins left="0.75" right="0.75" top="1" bottom="1" header="0.5" footer="0.5"/>
  <pageSetup paperSize="9" orientation="portrait"/>
</worksheet>
</file>

<file path=xl/worksheets/sheet17.xml><?xml version="1.0" encoding="utf-8"?>
<worksheet xmlns="http://schemas.openxmlformats.org/spreadsheetml/2006/main" xmlns:r="http://schemas.openxmlformats.org/officeDocument/2006/relationships">
  <sheetPr>
    <outlinePr summaryRight="0"/>
  </sheetPr>
  <dimension ref="A1:G31"/>
  <sheetViews>
    <sheetView showZeros="0" workbookViewId="0">
      <pane ySplit="1" topLeftCell="A2" activePane="bottomLeft" state="frozen"/>
      <selection pane="bottomLeft" activeCell="E31" sqref="E31:G31"/>
    </sheetView>
  </sheetViews>
  <sheetFormatPr defaultColWidth="9.125" defaultRowHeight="14.25" customHeight="1"/>
  <cols>
    <col min="1" max="1" width="23.75" customWidth="1"/>
    <col min="2" max="2" width="18.75" customWidth="1"/>
    <col min="3" max="3" width="54.625" customWidth="1"/>
    <col min="4" max="4" width="17" customWidth="1"/>
    <col min="5" max="7" width="27" customWidth="1"/>
  </cols>
  <sheetData>
    <row r="1" spans="1:7" ht="14.25" customHeight="1">
      <c r="A1" s="1"/>
      <c r="B1" s="1"/>
      <c r="C1" s="1"/>
      <c r="D1" s="1"/>
      <c r="E1" s="1"/>
      <c r="F1" s="1"/>
      <c r="G1" s="1"/>
    </row>
    <row r="2" spans="1:7" ht="13.5" customHeight="1">
      <c r="D2" s="2"/>
      <c r="G2" s="3" t="s">
        <v>655</v>
      </c>
    </row>
    <row r="3" spans="1:7" ht="27.75" customHeight="1">
      <c r="A3" s="177" t="s">
        <v>656</v>
      </c>
      <c r="B3" s="177"/>
      <c r="C3" s="177"/>
      <c r="D3" s="177"/>
      <c r="E3" s="177"/>
      <c r="F3" s="177"/>
      <c r="G3" s="177"/>
    </row>
    <row r="4" spans="1:7" ht="13.5" customHeight="1">
      <c r="A4" s="174" t="str">
        <f>"单位名称："&amp;"昆明市西山区海口云光中心学校"</f>
        <v>单位名称：昆明市西山区海口云光中心学校</v>
      </c>
      <c r="B4" s="196"/>
      <c r="C4" s="196"/>
      <c r="D4" s="196"/>
      <c r="E4" s="4"/>
      <c r="F4" s="4"/>
      <c r="G4" s="5" t="s">
        <v>181</v>
      </c>
    </row>
    <row r="5" spans="1:7" ht="21.75" customHeight="1">
      <c r="A5" s="192" t="s">
        <v>248</v>
      </c>
      <c r="B5" s="192" t="s">
        <v>247</v>
      </c>
      <c r="C5" s="192" t="s">
        <v>193</v>
      </c>
      <c r="D5" s="171" t="s">
        <v>657</v>
      </c>
      <c r="E5" s="137" t="s">
        <v>60</v>
      </c>
      <c r="F5" s="180"/>
      <c r="G5" s="138"/>
    </row>
    <row r="6" spans="1:7" ht="21.75" customHeight="1">
      <c r="A6" s="193"/>
      <c r="B6" s="193"/>
      <c r="C6" s="193"/>
      <c r="D6" s="195"/>
      <c r="E6" s="171" t="s">
        <v>658</v>
      </c>
      <c r="F6" s="171" t="s">
        <v>659</v>
      </c>
      <c r="G6" s="171" t="s">
        <v>660</v>
      </c>
    </row>
    <row r="7" spans="1:7" ht="40.5" customHeight="1">
      <c r="A7" s="194"/>
      <c r="B7" s="194"/>
      <c r="C7" s="194"/>
      <c r="D7" s="176"/>
      <c r="E7" s="176"/>
      <c r="F7" s="176"/>
      <c r="G7" s="176"/>
    </row>
    <row r="8" spans="1:7" ht="15" customHeight="1">
      <c r="A8" s="9">
        <v>1</v>
      </c>
      <c r="B8" s="9">
        <v>2</v>
      </c>
      <c r="C8" s="9">
        <v>3</v>
      </c>
      <c r="D8" s="9">
        <v>4</v>
      </c>
      <c r="E8" s="9">
        <v>5</v>
      </c>
      <c r="F8" s="9">
        <v>6</v>
      </c>
      <c r="G8" s="9">
        <v>7</v>
      </c>
    </row>
    <row r="9" spans="1:7" ht="29.85" customHeight="1">
      <c r="A9" s="10" t="s">
        <v>72</v>
      </c>
      <c r="B9" s="11"/>
      <c r="C9" s="11"/>
      <c r="D9" s="11"/>
      <c r="E9" s="11">
        <v>1514633.69</v>
      </c>
      <c r="F9" s="11">
        <v>1159566.24</v>
      </c>
      <c r="G9" s="11">
        <v>122779.32</v>
      </c>
    </row>
    <row r="10" spans="1:7" ht="29.85" customHeight="1">
      <c r="A10" s="12"/>
      <c r="B10" s="13" t="s">
        <v>661</v>
      </c>
      <c r="C10" s="13" t="s">
        <v>284</v>
      </c>
      <c r="D10" s="12" t="s">
        <v>662</v>
      </c>
      <c r="E10" s="14">
        <v>29100</v>
      </c>
      <c r="F10" s="14">
        <v>29100</v>
      </c>
      <c r="G10" s="14">
        <v>29100</v>
      </c>
    </row>
    <row r="11" spans="1:7" ht="29.85" customHeight="1">
      <c r="A11" s="15"/>
      <c r="B11" s="13" t="s">
        <v>663</v>
      </c>
      <c r="C11" s="13" t="s">
        <v>270</v>
      </c>
      <c r="D11" s="12" t="s">
        <v>662</v>
      </c>
      <c r="E11" s="14">
        <v>489410</v>
      </c>
      <c r="F11" s="14">
        <v>480590</v>
      </c>
      <c r="G11" s="14">
        <v>30000</v>
      </c>
    </row>
    <row r="12" spans="1:7" ht="29.85" customHeight="1">
      <c r="A12" s="15"/>
      <c r="B12" s="13" t="s">
        <v>663</v>
      </c>
      <c r="C12" s="13" t="s">
        <v>283</v>
      </c>
      <c r="D12" s="12" t="s">
        <v>662</v>
      </c>
      <c r="E12" s="14">
        <v>1233</v>
      </c>
      <c r="F12" s="14">
        <v>100</v>
      </c>
      <c r="G12" s="14">
        <v>1233</v>
      </c>
    </row>
    <row r="13" spans="1:7" ht="29.85" customHeight="1">
      <c r="A13" s="15"/>
      <c r="B13" s="13" t="s">
        <v>664</v>
      </c>
      <c r="C13" s="13" t="s">
        <v>252</v>
      </c>
      <c r="D13" s="12" t="s">
        <v>662</v>
      </c>
      <c r="E13" s="14">
        <v>370800</v>
      </c>
      <c r="F13" s="14">
        <v>370800</v>
      </c>
      <c r="G13" s="14"/>
    </row>
    <row r="14" spans="1:7" ht="29.85" customHeight="1">
      <c r="A14" s="15"/>
      <c r="B14" s="13" t="s">
        <v>664</v>
      </c>
      <c r="C14" s="13" t="s">
        <v>255</v>
      </c>
      <c r="D14" s="12" t="s">
        <v>662</v>
      </c>
      <c r="E14" s="14">
        <v>54000</v>
      </c>
      <c r="F14" s="14">
        <v>61200</v>
      </c>
      <c r="G14" s="14">
        <v>61200</v>
      </c>
    </row>
    <row r="15" spans="1:7" ht="29.85" customHeight="1">
      <c r="A15" s="15"/>
      <c r="B15" s="13" t="s">
        <v>665</v>
      </c>
      <c r="C15" s="13" t="s">
        <v>261</v>
      </c>
      <c r="D15" s="12" t="s">
        <v>662</v>
      </c>
      <c r="E15" s="14">
        <v>107089.92</v>
      </c>
      <c r="F15" s="14">
        <v>107089.92</v>
      </c>
      <c r="G15" s="14"/>
    </row>
    <row r="16" spans="1:7" ht="29.85" customHeight="1">
      <c r="A16" s="15"/>
      <c r="B16" s="13" t="s">
        <v>665</v>
      </c>
      <c r="C16" s="13" t="s">
        <v>262</v>
      </c>
      <c r="D16" s="12" t="s">
        <v>662</v>
      </c>
      <c r="E16" s="14">
        <v>2304</v>
      </c>
      <c r="F16" s="14"/>
      <c r="G16" s="14"/>
    </row>
    <row r="17" spans="1:7" ht="29.85" customHeight="1">
      <c r="A17" s="15"/>
      <c r="B17" s="13" t="s">
        <v>665</v>
      </c>
      <c r="C17" s="13" t="s">
        <v>265</v>
      </c>
      <c r="D17" s="12" t="s">
        <v>662</v>
      </c>
      <c r="E17" s="14">
        <v>109440</v>
      </c>
      <c r="F17" s="14">
        <v>109440</v>
      </c>
      <c r="G17" s="14"/>
    </row>
    <row r="18" spans="1:7" ht="29.85" customHeight="1">
      <c r="A18" s="15"/>
      <c r="B18" s="13" t="s">
        <v>665</v>
      </c>
      <c r="C18" s="13" t="s">
        <v>266</v>
      </c>
      <c r="D18" s="12" t="s">
        <v>662</v>
      </c>
      <c r="E18" s="14">
        <v>39600</v>
      </c>
      <c r="F18" s="14"/>
      <c r="G18" s="14"/>
    </row>
    <row r="19" spans="1:7" ht="29.85" customHeight="1">
      <c r="A19" s="15"/>
      <c r="B19" s="13" t="s">
        <v>665</v>
      </c>
      <c r="C19" s="13" t="s">
        <v>267</v>
      </c>
      <c r="D19" s="12" t="s">
        <v>662</v>
      </c>
      <c r="E19" s="14">
        <v>1792</v>
      </c>
      <c r="F19" s="14"/>
      <c r="G19" s="14"/>
    </row>
    <row r="20" spans="1:7" ht="29.85" customHeight="1">
      <c r="A20" s="15"/>
      <c r="B20" s="13" t="s">
        <v>666</v>
      </c>
      <c r="C20" s="13" t="s">
        <v>287</v>
      </c>
      <c r="D20" s="12" t="s">
        <v>662</v>
      </c>
      <c r="E20" s="14">
        <v>31.32</v>
      </c>
      <c r="F20" s="14">
        <v>31.32</v>
      </c>
      <c r="G20" s="14">
        <v>31.32</v>
      </c>
    </row>
    <row r="21" spans="1:7" ht="29.85" customHeight="1">
      <c r="A21" s="15"/>
      <c r="B21" s="13" t="s">
        <v>666</v>
      </c>
      <c r="C21" s="13" t="s">
        <v>288</v>
      </c>
      <c r="D21" s="12" t="s">
        <v>662</v>
      </c>
      <c r="E21" s="14">
        <v>1215</v>
      </c>
      <c r="F21" s="14">
        <v>1215</v>
      </c>
      <c r="G21" s="14">
        <v>1215</v>
      </c>
    </row>
    <row r="22" spans="1:7" ht="29.85" customHeight="1">
      <c r="A22" s="15"/>
      <c r="B22" s="13" t="s">
        <v>666</v>
      </c>
      <c r="C22" s="13" t="s">
        <v>289</v>
      </c>
      <c r="D22" s="12" t="s">
        <v>662</v>
      </c>
      <c r="E22" s="14">
        <v>158863.22</v>
      </c>
      <c r="F22" s="14"/>
      <c r="G22" s="14"/>
    </row>
    <row r="23" spans="1:7" ht="29.85" customHeight="1">
      <c r="A23" s="15"/>
      <c r="B23" s="13" t="s">
        <v>666</v>
      </c>
      <c r="C23" s="13" t="s">
        <v>290</v>
      </c>
      <c r="D23" s="12" t="s">
        <v>662</v>
      </c>
      <c r="E23" s="14">
        <v>12682.6</v>
      </c>
      <c r="F23" s="14"/>
      <c r="G23" s="14"/>
    </row>
    <row r="24" spans="1:7" ht="29.85" customHeight="1">
      <c r="A24" s="15"/>
      <c r="B24" s="13" t="s">
        <v>666</v>
      </c>
      <c r="C24" s="13" t="s">
        <v>291</v>
      </c>
      <c r="D24" s="12" t="s">
        <v>662</v>
      </c>
      <c r="E24" s="14">
        <v>494.36</v>
      </c>
      <c r="F24" s="14"/>
      <c r="G24" s="14"/>
    </row>
    <row r="25" spans="1:7" ht="29.85" customHeight="1">
      <c r="A25" s="15"/>
      <c r="B25" s="13" t="s">
        <v>666</v>
      </c>
      <c r="C25" s="13" t="s">
        <v>292</v>
      </c>
      <c r="D25" s="12" t="s">
        <v>662</v>
      </c>
      <c r="E25" s="14">
        <v>64</v>
      </c>
      <c r="F25" s="14"/>
      <c r="G25" s="14"/>
    </row>
    <row r="26" spans="1:7" ht="29.85" customHeight="1">
      <c r="A26" s="15"/>
      <c r="B26" s="13" t="s">
        <v>666</v>
      </c>
      <c r="C26" s="13" t="s">
        <v>293</v>
      </c>
      <c r="D26" s="12" t="s">
        <v>662</v>
      </c>
      <c r="E26" s="14">
        <v>480</v>
      </c>
      <c r="F26" s="14"/>
      <c r="G26" s="14"/>
    </row>
    <row r="27" spans="1:7" ht="29.85" customHeight="1">
      <c r="A27" s="15"/>
      <c r="B27" s="13" t="s">
        <v>666</v>
      </c>
      <c r="C27" s="13" t="s">
        <v>294</v>
      </c>
      <c r="D27" s="12" t="s">
        <v>662</v>
      </c>
      <c r="E27" s="14">
        <v>80</v>
      </c>
      <c r="F27" s="14"/>
      <c r="G27" s="14"/>
    </row>
    <row r="28" spans="1:7" ht="29.85" customHeight="1">
      <c r="A28" s="15"/>
      <c r="B28" s="13" t="s">
        <v>666</v>
      </c>
      <c r="C28" s="13" t="s">
        <v>295</v>
      </c>
      <c r="D28" s="12" t="s">
        <v>662</v>
      </c>
      <c r="E28" s="14">
        <v>650.27</v>
      </c>
      <c r="F28" s="14"/>
      <c r="G28" s="14"/>
    </row>
    <row r="29" spans="1:7" ht="29.85" customHeight="1">
      <c r="A29" s="15"/>
      <c r="B29" s="13" t="s">
        <v>666</v>
      </c>
      <c r="C29" s="13" t="s">
        <v>296</v>
      </c>
      <c r="D29" s="12" t="s">
        <v>662</v>
      </c>
      <c r="E29" s="14">
        <v>121804</v>
      </c>
      <c r="F29" s="14"/>
      <c r="G29" s="14"/>
    </row>
    <row r="30" spans="1:7" ht="29.85" customHeight="1">
      <c r="A30" s="15"/>
      <c r="B30" s="13" t="s">
        <v>666</v>
      </c>
      <c r="C30" s="13" t="s">
        <v>297</v>
      </c>
      <c r="D30" s="12" t="s">
        <v>662</v>
      </c>
      <c r="E30" s="14">
        <v>13500</v>
      </c>
      <c r="F30" s="14"/>
      <c r="G30" s="14"/>
    </row>
    <row r="31" spans="1:7" ht="18.75" customHeight="1">
      <c r="A31" s="228" t="s">
        <v>57</v>
      </c>
      <c r="B31" s="229" t="s">
        <v>667</v>
      </c>
      <c r="C31" s="229"/>
      <c r="D31" s="230"/>
      <c r="E31" s="14">
        <v>1514633.69</v>
      </c>
      <c r="F31" s="14">
        <v>1159566.24</v>
      </c>
      <c r="G31" s="14">
        <v>122779.32</v>
      </c>
    </row>
  </sheetData>
  <mergeCells count="11">
    <mergeCell ref="A3:G3"/>
    <mergeCell ref="A4:D4"/>
    <mergeCell ref="E5:G5"/>
    <mergeCell ref="A31:D31"/>
    <mergeCell ref="A5:A7"/>
    <mergeCell ref="B5:B7"/>
    <mergeCell ref="C5:C7"/>
    <mergeCell ref="D5:D7"/>
    <mergeCell ref="E6:E7"/>
    <mergeCell ref="F6:F7"/>
    <mergeCell ref="G6:G7"/>
  </mergeCells>
  <phoneticPr fontId="23"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sheetPr>
    <outlinePr summaryRight="0"/>
  </sheetPr>
  <dimension ref="A1:S10"/>
  <sheetViews>
    <sheetView showZeros="0" workbookViewId="0">
      <pane ySplit="1" topLeftCell="A2" activePane="bottomLeft" state="frozen"/>
      <selection pane="bottomLeft" activeCell="C19" sqref="C19"/>
    </sheetView>
  </sheetViews>
  <sheetFormatPr defaultColWidth="8" defaultRowHeight="14.25" customHeight="1"/>
  <cols>
    <col min="1" max="1" width="21.125" customWidth="1"/>
    <col min="2" max="2" width="35.25" customWidth="1"/>
    <col min="3" max="19" width="16.125" customWidth="1"/>
  </cols>
  <sheetData>
    <row r="1" spans="1:19" ht="14.25" customHeight="1">
      <c r="A1" s="1"/>
      <c r="B1" s="1"/>
      <c r="C1" s="1"/>
      <c r="D1" s="1"/>
      <c r="E1" s="1"/>
      <c r="F1" s="1"/>
      <c r="G1" s="1"/>
      <c r="H1" s="1"/>
      <c r="I1" s="1"/>
      <c r="J1" s="1"/>
      <c r="K1" s="1"/>
      <c r="L1" s="1"/>
      <c r="M1" s="1"/>
      <c r="N1" s="1"/>
      <c r="O1" s="1"/>
      <c r="P1" s="1"/>
      <c r="Q1" s="1"/>
      <c r="R1" s="1"/>
      <c r="S1" s="1"/>
    </row>
    <row r="2" spans="1:19" ht="12" customHeight="1">
      <c r="A2" s="132"/>
      <c r="J2" s="118"/>
      <c r="R2" s="152" t="s">
        <v>53</v>
      </c>
      <c r="S2" s="153"/>
    </row>
    <row r="3" spans="1:19" ht="36" customHeight="1">
      <c r="A3" s="154" t="s">
        <v>54</v>
      </c>
      <c r="B3" s="155"/>
      <c r="C3" s="155"/>
      <c r="D3" s="155"/>
      <c r="E3" s="155"/>
      <c r="F3" s="155"/>
      <c r="G3" s="155"/>
      <c r="H3" s="155"/>
      <c r="I3" s="155"/>
      <c r="J3" s="156"/>
      <c r="K3" s="155"/>
      <c r="L3" s="155"/>
      <c r="M3" s="155"/>
      <c r="N3" s="155"/>
      <c r="O3" s="155"/>
      <c r="P3" s="155"/>
      <c r="Q3" s="155"/>
      <c r="R3" s="155"/>
      <c r="S3" s="155"/>
    </row>
    <row r="4" spans="1:19" ht="20.25" customHeight="1">
      <c r="A4" s="135" t="str">
        <f>"单位名称："&amp;"昆明市西山区海口云光中心学校"</f>
        <v>单位名称：昆明市西山区海口云光中心学校</v>
      </c>
      <c r="B4" s="157"/>
      <c r="C4" s="157"/>
      <c r="D4" s="157"/>
      <c r="E4" s="4"/>
      <c r="F4" s="4"/>
      <c r="G4" s="4"/>
      <c r="H4" s="4"/>
      <c r="I4" s="4"/>
      <c r="J4" s="119"/>
      <c r="K4" s="4"/>
      <c r="L4" s="4"/>
      <c r="M4" s="4"/>
      <c r="N4" s="5"/>
      <c r="O4" s="5"/>
      <c r="P4" s="5"/>
      <c r="Q4" s="5"/>
      <c r="R4" s="158" t="s">
        <v>2</v>
      </c>
      <c r="S4" s="158" t="s">
        <v>2</v>
      </c>
    </row>
    <row r="5" spans="1:19" ht="18.75" customHeight="1">
      <c r="A5" s="146" t="s">
        <v>55</v>
      </c>
      <c r="B5" s="149" t="s">
        <v>56</v>
      </c>
      <c r="C5" s="149" t="s">
        <v>57</v>
      </c>
      <c r="D5" s="159" t="s">
        <v>58</v>
      </c>
      <c r="E5" s="160"/>
      <c r="F5" s="160"/>
      <c r="G5" s="160"/>
      <c r="H5" s="160"/>
      <c r="I5" s="160"/>
      <c r="J5" s="161"/>
      <c r="K5" s="160"/>
      <c r="L5" s="160"/>
      <c r="M5" s="160"/>
      <c r="N5" s="162"/>
      <c r="O5" s="162" t="s">
        <v>46</v>
      </c>
      <c r="P5" s="162"/>
      <c r="Q5" s="162"/>
      <c r="R5" s="162"/>
      <c r="S5" s="162"/>
    </row>
    <row r="6" spans="1:19" ht="18" customHeight="1">
      <c r="A6" s="147"/>
      <c r="B6" s="150"/>
      <c r="C6" s="150"/>
      <c r="D6" s="150" t="s">
        <v>59</v>
      </c>
      <c r="E6" s="150" t="s">
        <v>60</v>
      </c>
      <c r="F6" s="150" t="s">
        <v>61</v>
      </c>
      <c r="G6" s="150" t="s">
        <v>62</v>
      </c>
      <c r="H6" s="150" t="s">
        <v>63</v>
      </c>
      <c r="I6" s="143" t="s">
        <v>64</v>
      </c>
      <c r="J6" s="144"/>
      <c r="K6" s="143" t="s">
        <v>65</v>
      </c>
      <c r="L6" s="143" t="s">
        <v>66</v>
      </c>
      <c r="M6" s="143" t="s">
        <v>67</v>
      </c>
      <c r="N6" s="145" t="s">
        <v>68</v>
      </c>
      <c r="O6" s="141" t="s">
        <v>59</v>
      </c>
      <c r="P6" s="141" t="s">
        <v>60</v>
      </c>
      <c r="Q6" s="141" t="s">
        <v>61</v>
      </c>
      <c r="R6" s="141" t="s">
        <v>62</v>
      </c>
      <c r="S6" s="141" t="s">
        <v>69</v>
      </c>
    </row>
    <row r="7" spans="1:19" ht="29.25" customHeight="1">
      <c r="A7" s="148"/>
      <c r="B7" s="151"/>
      <c r="C7" s="151"/>
      <c r="D7" s="151"/>
      <c r="E7" s="151"/>
      <c r="F7" s="151"/>
      <c r="G7" s="151"/>
      <c r="H7" s="151"/>
      <c r="I7" s="120" t="s">
        <v>59</v>
      </c>
      <c r="J7" s="120" t="s">
        <v>70</v>
      </c>
      <c r="K7" s="120" t="s">
        <v>65</v>
      </c>
      <c r="L7" s="120" t="s">
        <v>66</v>
      </c>
      <c r="M7" s="120" t="s">
        <v>67</v>
      </c>
      <c r="N7" s="120" t="s">
        <v>68</v>
      </c>
      <c r="O7" s="142"/>
      <c r="P7" s="142"/>
      <c r="Q7" s="142"/>
      <c r="R7" s="142"/>
      <c r="S7" s="142"/>
    </row>
    <row r="8" spans="1:19" ht="16.5" customHeight="1">
      <c r="A8" s="94">
        <v>1</v>
      </c>
      <c r="B8" s="9">
        <v>2</v>
      </c>
      <c r="C8" s="9">
        <v>3</v>
      </c>
      <c r="D8" s="9">
        <v>4</v>
      </c>
      <c r="E8" s="94">
        <v>5</v>
      </c>
      <c r="F8" s="9">
        <v>6</v>
      </c>
      <c r="G8" s="9">
        <v>7</v>
      </c>
      <c r="H8" s="94">
        <v>8</v>
      </c>
      <c r="I8" s="9">
        <v>9</v>
      </c>
      <c r="J8" s="23">
        <v>10</v>
      </c>
      <c r="K8" s="23">
        <v>11</v>
      </c>
      <c r="L8" s="121">
        <v>12</v>
      </c>
      <c r="M8" s="23">
        <v>13</v>
      </c>
      <c r="N8" s="23">
        <v>14</v>
      </c>
      <c r="O8" s="23">
        <v>15</v>
      </c>
      <c r="P8" s="23">
        <v>16</v>
      </c>
      <c r="Q8" s="23">
        <v>17</v>
      </c>
      <c r="R8" s="23">
        <v>18</v>
      </c>
      <c r="S8" s="23">
        <v>19</v>
      </c>
    </row>
    <row r="9" spans="1:19" ht="31.35" customHeight="1">
      <c r="A9" s="115" t="s">
        <v>71</v>
      </c>
      <c r="B9" s="115" t="s">
        <v>72</v>
      </c>
      <c r="C9" s="112">
        <v>24237498.93</v>
      </c>
      <c r="D9" s="112">
        <v>24237498.93</v>
      </c>
      <c r="E9" s="112">
        <v>23026998.93</v>
      </c>
      <c r="F9" s="112"/>
      <c r="G9" s="112"/>
      <c r="H9" s="112"/>
      <c r="I9" s="112">
        <v>1210500</v>
      </c>
      <c r="J9" s="59"/>
      <c r="K9" s="59"/>
      <c r="L9" s="59"/>
      <c r="M9" s="59"/>
      <c r="N9" s="112">
        <v>1210500</v>
      </c>
      <c r="O9" s="59"/>
      <c r="P9" s="59"/>
      <c r="Q9" s="59"/>
      <c r="R9" s="59"/>
      <c r="S9" s="59"/>
    </row>
    <row r="10" spans="1:19" ht="16.5" customHeight="1">
      <c r="A10" s="116" t="s">
        <v>57</v>
      </c>
      <c r="B10" s="117"/>
      <c r="C10" s="112">
        <v>24237498.93</v>
      </c>
      <c r="D10" s="112">
        <v>24237498.93</v>
      </c>
      <c r="E10" s="112">
        <v>23026998.93</v>
      </c>
      <c r="F10" s="59"/>
      <c r="G10" s="59"/>
      <c r="H10" s="59"/>
      <c r="I10" s="112">
        <v>1210500</v>
      </c>
      <c r="J10" s="59"/>
      <c r="K10" s="59"/>
      <c r="L10" s="59"/>
      <c r="M10" s="59"/>
      <c r="N10" s="112">
        <v>1210500</v>
      </c>
      <c r="O10" s="59"/>
      <c r="P10" s="59"/>
      <c r="Q10" s="59"/>
      <c r="R10" s="59"/>
      <c r="S10" s="59"/>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honeticPr fontId="23"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sheetPr>
    <outlinePr summaryRight="0"/>
  </sheetPr>
  <dimension ref="A1:O30"/>
  <sheetViews>
    <sheetView showZeros="0" workbookViewId="0">
      <pane ySplit="1" topLeftCell="A2" activePane="bottomLeft" state="frozen"/>
      <selection pane="bottomLeft" activeCell="A23" sqref="A23"/>
    </sheetView>
  </sheetViews>
  <sheetFormatPr defaultColWidth="9.125" defaultRowHeight="14.25" customHeight="1"/>
  <cols>
    <col min="1" max="1" width="14.25" customWidth="1"/>
    <col min="2" max="2" width="29.125" customWidth="1"/>
    <col min="3" max="6" width="18.875" customWidth="1"/>
    <col min="7" max="7" width="21.25" customWidth="1"/>
    <col min="8" max="9" width="18.875" customWidth="1"/>
    <col min="10" max="10" width="17.875" customWidth="1"/>
    <col min="11" max="15" width="18.875" customWidth="1"/>
  </cols>
  <sheetData>
    <row r="1" spans="1:15" ht="14.25" customHeight="1">
      <c r="A1" s="1"/>
      <c r="B1" s="1"/>
      <c r="C1" s="1"/>
      <c r="D1" s="1"/>
      <c r="E1" s="1"/>
      <c r="F1" s="1"/>
      <c r="G1" s="1"/>
      <c r="H1" s="1"/>
      <c r="I1" s="1"/>
      <c r="J1" s="1"/>
      <c r="K1" s="1"/>
      <c r="L1" s="1"/>
      <c r="M1" s="1"/>
      <c r="N1" s="1"/>
      <c r="O1" s="1"/>
    </row>
    <row r="2" spans="1:15" ht="15.75" customHeight="1">
      <c r="O2" s="40" t="s">
        <v>73</v>
      </c>
    </row>
    <row r="3" spans="1:15" ht="28.5" customHeight="1">
      <c r="A3" s="155" t="s">
        <v>74</v>
      </c>
      <c r="B3" s="155"/>
      <c r="C3" s="155"/>
      <c r="D3" s="155"/>
      <c r="E3" s="155"/>
      <c r="F3" s="155"/>
      <c r="G3" s="155"/>
      <c r="H3" s="155"/>
      <c r="I3" s="155"/>
      <c r="J3" s="155"/>
      <c r="K3" s="155"/>
      <c r="L3" s="155"/>
      <c r="M3" s="155"/>
      <c r="N3" s="155"/>
      <c r="O3" s="155"/>
    </row>
    <row r="4" spans="1:15" ht="15" customHeight="1">
      <c r="A4" s="163" t="str">
        <f>"单位名称："&amp;"昆明市西山区海口云光中心学校"</f>
        <v>单位名称：昆明市西山区海口云光中心学校</v>
      </c>
      <c r="B4" s="164"/>
      <c r="C4" s="165"/>
      <c r="D4" s="165"/>
      <c r="E4" s="165"/>
      <c r="F4" s="165"/>
      <c r="G4" s="157"/>
      <c r="H4" s="165"/>
      <c r="I4" s="165"/>
      <c r="J4" s="157"/>
      <c r="K4" s="165"/>
      <c r="L4" s="165"/>
      <c r="M4" s="4"/>
      <c r="N4" s="4"/>
      <c r="O4" s="70" t="s">
        <v>2</v>
      </c>
    </row>
    <row r="5" spans="1:15" ht="18.75" customHeight="1">
      <c r="A5" s="171" t="s">
        <v>75</v>
      </c>
      <c r="B5" s="171" t="s">
        <v>76</v>
      </c>
      <c r="C5" s="139" t="s">
        <v>57</v>
      </c>
      <c r="D5" s="166" t="s">
        <v>60</v>
      </c>
      <c r="E5" s="166"/>
      <c r="F5" s="166"/>
      <c r="G5" s="172" t="s">
        <v>61</v>
      </c>
      <c r="H5" s="171" t="s">
        <v>62</v>
      </c>
      <c r="I5" s="171" t="s">
        <v>77</v>
      </c>
      <c r="J5" s="137" t="s">
        <v>78</v>
      </c>
      <c r="K5" s="167" t="s">
        <v>79</v>
      </c>
      <c r="L5" s="167" t="s">
        <v>80</v>
      </c>
      <c r="M5" s="167" t="s">
        <v>81</v>
      </c>
      <c r="N5" s="167" t="s">
        <v>82</v>
      </c>
      <c r="O5" s="168" t="s">
        <v>83</v>
      </c>
    </row>
    <row r="6" spans="1:15" ht="30" customHeight="1">
      <c r="A6" s="140"/>
      <c r="B6" s="140"/>
      <c r="C6" s="140"/>
      <c r="D6" s="45" t="s">
        <v>59</v>
      </c>
      <c r="E6" s="45" t="s">
        <v>84</v>
      </c>
      <c r="F6" s="45" t="s">
        <v>85</v>
      </c>
      <c r="G6" s="140"/>
      <c r="H6" s="140"/>
      <c r="I6" s="140"/>
      <c r="J6" s="45" t="s">
        <v>59</v>
      </c>
      <c r="K6" s="58" t="s">
        <v>79</v>
      </c>
      <c r="L6" s="58" t="s">
        <v>80</v>
      </c>
      <c r="M6" s="58" t="s">
        <v>81</v>
      </c>
      <c r="N6" s="58" t="s">
        <v>82</v>
      </c>
      <c r="O6" s="58" t="s">
        <v>83</v>
      </c>
    </row>
    <row r="7" spans="1:15" ht="16.5" customHeight="1">
      <c r="A7" s="45">
        <v>1</v>
      </c>
      <c r="B7" s="45">
        <v>2</v>
      </c>
      <c r="C7" s="45">
        <v>3</v>
      </c>
      <c r="D7" s="45">
        <v>4</v>
      </c>
      <c r="E7" s="45">
        <v>5</v>
      </c>
      <c r="F7" s="45">
        <v>6</v>
      </c>
      <c r="G7" s="45">
        <v>7</v>
      </c>
      <c r="H7" s="33">
        <v>8</v>
      </c>
      <c r="I7" s="33">
        <v>9</v>
      </c>
      <c r="J7" s="33">
        <v>10</v>
      </c>
      <c r="K7" s="33">
        <v>11</v>
      </c>
      <c r="L7" s="33">
        <v>12</v>
      </c>
      <c r="M7" s="33">
        <v>13</v>
      </c>
      <c r="N7" s="33">
        <v>14</v>
      </c>
      <c r="O7" s="45">
        <v>15</v>
      </c>
    </row>
    <row r="8" spans="1:15" ht="20.25" customHeight="1">
      <c r="A8" s="111" t="s">
        <v>86</v>
      </c>
      <c r="B8" s="111" t="s">
        <v>87</v>
      </c>
      <c r="C8" s="105">
        <v>14019606.369999999</v>
      </c>
      <c r="D8" s="112">
        <v>12809106.369999999</v>
      </c>
      <c r="E8" s="112">
        <v>11323572.68</v>
      </c>
      <c r="F8" s="112">
        <v>1485533.69</v>
      </c>
      <c r="G8" s="112"/>
      <c r="H8" s="112"/>
      <c r="I8" s="112"/>
      <c r="J8" s="112">
        <v>1210500</v>
      </c>
      <c r="K8" s="112"/>
      <c r="L8" s="112"/>
      <c r="M8" s="112"/>
      <c r="N8" s="105"/>
      <c r="O8" s="105">
        <v>1210500</v>
      </c>
    </row>
    <row r="9" spans="1:15" ht="20.25" customHeight="1">
      <c r="A9" s="113" t="s">
        <v>88</v>
      </c>
      <c r="B9" s="113" t="s">
        <v>89</v>
      </c>
      <c r="C9" s="105">
        <v>13644012.74</v>
      </c>
      <c r="D9" s="112">
        <v>12433512.74</v>
      </c>
      <c r="E9" s="112">
        <v>11323572.68</v>
      </c>
      <c r="F9" s="112">
        <v>1109940.06</v>
      </c>
      <c r="G9" s="112"/>
      <c r="H9" s="112"/>
      <c r="I9" s="112"/>
      <c r="J9" s="112">
        <v>1210500</v>
      </c>
      <c r="K9" s="112"/>
      <c r="L9" s="112"/>
      <c r="M9" s="112"/>
      <c r="N9" s="105"/>
      <c r="O9" s="105">
        <v>1210500</v>
      </c>
    </row>
    <row r="10" spans="1:15" ht="20.25" customHeight="1">
      <c r="A10" s="114" t="s">
        <v>90</v>
      </c>
      <c r="B10" s="114" t="s">
        <v>91</v>
      </c>
      <c r="C10" s="105">
        <v>67518.320000000007</v>
      </c>
      <c r="D10" s="112">
        <v>67518.320000000007</v>
      </c>
      <c r="E10" s="112">
        <v>9968</v>
      </c>
      <c r="F10" s="112">
        <v>57550.32</v>
      </c>
      <c r="G10" s="112"/>
      <c r="H10" s="112"/>
      <c r="I10" s="112"/>
      <c r="J10" s="112"/>
      <c r="K10" s="112"/>
      <c r="L10" s="112"/>
      <c r="M10" s="112"/>
      <c r="N10" s="105"/>
      <c r="O10" s="105"/>
    </row>
    <row r="11" spans="1:15" ht="20.25" customHeight="1">
      <c r="A11" s="114" t="s">
        <v>92</v>
      </c>
      <c r="B11" s="114" t="s">
        <v>93</v>
      </c>
      <c r="C11" s="105">
        <v>13576494.42</v>
      </c>
      <c r="D11" s="112">
        <v>12365994.42</v>
      </c>
      <c r="E11" s="112">
        <v>11313604.68</v>
      </c>
      <c r="F11" s="112">
        <v>1052389.74</v>
      </c>
      <c r="G11" s="112"/>
      <c r="H11" s="112"/>
      <c r="I11" s="112"/>
      <c r="J11" s="112">
        <v>1210500</v>
      </c>
      <c r="K11" s="112"/>
      <c r="L11" s="112"/>
      <c r="M11" s="112"/>
      <c r="N11" s="105"/>
      <c r="O11" s="105">
        <v>1210500</v>
      </c>
    </row>
    <row r="12" spans="1:15" ht="20.25" customHeight="1">
      <c r="A12" s="113" t="s">
        <v>94</v>
      </c>
      <c r="B12" s="113" t="s">
        <v>95</v>
      </c>
      <c r="C12" s="105">
        <v>4793.63</v>
      </c>
      <c r="D12" s="112">
        <v>4793.63</v>
      </c>
      <c r="E12" s="112"/>
      <c r="F12" s="112">
        <v>4793.63</v>
      </c>
      <c r="G12" s="112"/>
      <c r="H12" s="112"/>
      <c r="I12" s="112"/>
      <c r="J12" s="112"/>
      <c r="K12" s="112"/>
      <c r="L12" s="112"/>
      <c r="M12" s="112"/>
      <c r="N12" s="105"/>
      <c r="O12" s="105"/>
    </row>
    <row r="13" spans="1:15" ht="20.25" customHeight="1">
      <c r="A13" s="114" t="s">
        <v>96</v>
      </c>
      <c r="B13" s="114" t="s">
        <v>97</v>
      </c>
      <c r="C13" s="105">
        <v>4793.63</v>
      </c>
      <c r="D13" s="112">
        <v>4793.63</v>
      </c>
      <c r="E13" s="112"/>
      <c r="F13" s="112">
        <v>4793.63</v>
      </c>
      <c r="G13" s="112"/>
      <c r="H13" s="112"/>
      <c r="I13" s="112"/>
      <c r="J13" s="112"/>
      <c r="K13" s="112"/>
      <c r="L13" s="112"/>
      <c r="M13" s="112"/>
      <c r="N13" s="105"/>
      <c r="O13" s="105"/>
    </row>
    <row r="14" spans="1:15" ht="20.25" customHeight="1">
      <c r="A14" s="113" t="s">
        <v>98</v>
      </c>
      <c r="B14" s="113" t="s">
        <v>99</v>
      </c>
      <c r="C14" s="105">
        <v>370800</v>
      </c>
      <c r="D14" s="112">
        <v>370800</v>
      </c>
      <c r="E14" s="112"/>
      <c r="F14" s="112">
        <v>370800</v>
      </c>
      <c r="G14" s="112"/>
      <c r="H14" s="112"/>
      <c r="I14" s="112"/>
      <c r="J14" s="112"/>
      <c r="K14" s="112"/>
      <c r="L14" s="112"/>
      <c r="M14" s="112"/>
      <c r="N14" s="105"/>
      <c r="O14" s="105"/>
    </row>
    <row r="15" spans="1:15" ht="20.25" customHeight="1">
      <c r="A15" s="114" t="s">
        <v>100</v>
      </c>
      <c r="B15" s="114" t="s">
        <v>101</v>
      </c>
      <c r="C15" s="105">
        <v>370800</v>
      </c>
      <c r="D15" s="112">
        <v>370800</v>
      </c>
      <c r="E15" s="112"/>
      <c r="F15" s="112">
        <v>370800</v>
      </c>
      <c r="G15" s="112"/>
      <c r="H15" s="112"/>
      <c r="I15" s="112"/>
      <c r="J15" s="112"/>
      <c r="K15" s="112"/>
      <c r="L15" s="112"/>
      <c r="M15" s="112"/>
      <c r="N15" s="105"/>
      <c r="O15" s="105"/>
    </row>
    <row r="16" spans="1:15" ht="20.25" customHeight="1">
      <c r="A16" s="111" t="s">
        <v>102</v>
      </c>
      <c r="B16" s="111" t="s">
        <v>103</v>
      </c>
      <c r="C16" s="105">
        <v>7804052.4000000004</v>
      </c>
      <c r="D16" s="112">
        <v>7804052.4000000004</v>
      </c>
      <c r="E16" s="112">
        <v>7774952.4000000004</v>
      </c>
      <c r="F16" s="112">
        <v>29100</v>
      </c>
      <c r="G16" s="112"/>
      <c r="H16" s="112"/>
      <c r="I16" s="112"/>
      <c r="J16" s="112"/>
      <c r="K16" s="112"/>
      <c r="L16" s="112"/>
      <c r="M16" s="112"/>
      <c r="N16" s="105"/>
      <c r="O16" s="105"/>
    </row>
    <row r="17" spans="1:15" ht="20.25" customHeight="1">
      <c r="A17" s="113" t="s">
        <v>104</v>
      </c>
      <c r="B17" s="113" t="s">
        <v>105</v>
      </c>
      <c r="C17" s="105">
        <v>7774952.4000000004</v>
      </c>
      <c r="D17" s="112">
        <v>7774952.4000000004</v>
      </c>
      <c r="E17" s="112">
        <v>7774952.4000000004</v>
      </c>
      <c r="F17" s="112"/>
      <c r="G17" s="112"/>
      <c r="H17" s="112"/>
      <c r="I17" s="112"/>
      <c r="J17" s="112"/>
      <c r="K17" s="112"/>
      <c r="L17" s="112"/>
      <c r="M17" s="112"/>
      <c r="N17" s="105"/>
      <c r="O17" s="105"/>
    </row>
    <row r="18" spans="1:15" ht="20.25" customHeight="1">
      <c r="A18" s="114" t="s">
        <v>106</v>
      </c>
      <c r="B18" s="114" t="s">
        <v>107</v>
      </c>
      <c r="C18" s="105">
        <v>1009968</v>
      </c>
      <c r="D18" s="112">
        <v>1009968</v>
      </c>
      <c r="E18" s="112">
        <v>1009968</v>
      </c>
      <c r="F18" s="112"/>
      <c r="G18" s="112"/>
      <c r="H18" s="112"/>
      <c r="I18" s="112"/>
      <c r="J18" s="112"/>
      <c r="K18" s="112"/>
      <c r="L18" s="112"/>
      <c r="M18" s="112"/>
      <c r="N18" s="105"/>
      <c r="O18" s="105"/>
    </row>
    <row r="19" spans="1:15" ht="20.25" customHeight="1">
      <c r="A19" s="114" t="s">
        <v>108</v>
      </c>
      <c r="B19" s="114" t="s">
        <v>109</v>
      </c>
      <c r="C19" s="105">
        <v>6764984.4000000004</v>
      </c>
      <c r="D19" s="112">
        <v>6764984.4000000004</v>
      </c>
      <c r="E19" s="112">
        <v>6764984.4000000004</v>
      </c>
      <c r="F19" s="112"/>
      <c r="G19" s="112"/>
      <c r="H19" s="112"/>
      <c r="I19" s="112"/>
      <c r="J19" s="112"/>
      <c r="K19" s="112"/>
      <c r="L19" s="112"/>
      <c r="M19" s="112"/>
      <c r="N19" s="105"/>
      <c r="O19" s="105"/>
    </row>
    <row r="20" spans="1:15" ht="20.25" customHeight="1">
      <c r="A20" s="113" t="s">
        <v>110</v>
      </c>
      <c r="B20" s="113" t="s">
        <v>111</v>
      </c>
      <c r="C20" s="105">
        <v>29100</v>
      </c>
      <c r="D20" s="112">
        <v>29100</v>
      </c>
      <c r="E20" s="112"/>
      <c r="F20" s="112">
        <v>29100</v>
      </c>
      <c r="G20" s="112"/>
      <c r="H20" s="112"/>
      <c r="I20" s="112"/>
      <c r="J20" s="112"/>
      <c r="K20" s="112"/>
      <c r="L20" s="112"/>
      <c r="M20" s="112"/>
      <c r="N20" s="105"/>
      <c r="O20" s="105"/>
    </row>
    <row r="21" spans="1:15" ht="20.25" customHeight="1">
      <c r="A21" s="114" t="s">
        <v>112</v>
      </c>
      <c r="B21" s="114" t="s">
        <v>113</v>
      </c>
      <c r="C21" s="105">
        <v>29100</v>
      </c>
      <c r="D21" s="112">
        <v>29100</v>
      </c>
      <c r="E21" s="112"/>
      <c r="F21" s="112">
        <v>29100</v>
      </c>
      <c r="G21" s="112"/>
      <c r="H21" s="112"/>
      <c r="I21" s="112"/>
      <c r="J21" s="112"/>
      <c r="K21" s="112"/>
      <c r="L21" s="112"/>
      <c r="M21" s="112"/>
      <c r="N21" s="105"/>
      <c r="O21" s="105"/>
    </row>
    <row r="22" spans="1:15" ht="20.25" customHeight="1">
      <c r="A22" s="111" t="s">
        <v>114</v>
      </c>
      <c r="B22" s="111" t="s">
        <v>115</v>
      </c>
      <c r="C22" s="105">
        <v>1393852.16</v>
      </c>
      <c r="D22" s="112">
        <v>1393852.16</v>
      </c>
      <c r="E22" s="112">
        <v>1393852.16</v>
      </c>
      <c r="F22" s="112"/>
      <c r="G22" s="112"/>
      <c r="H22" s="112"/>
      <c r="I22" s="112"/>
      <c r="J22" s="112"/>
      <c r="K22" s="112"/>
      <c r="L22" s="112"/>
      <c r="M22" s="112"/>
      <c r="N22" s="105"/>
      <c r="O22" s="105"/>
    </row>
    <row r="23" spans="1:15" ht="20.25" customHeight="1">
      <c r="A23" s="113" t="s">
        <v>116</v>
      </c>
      <c r="B23" s="113" t="s">
        <v>117</v>
      </c>
      <c r="C23" s="105">
        <v>1393852.16</v>
      </c>
      <c r="D23" s="112">
        <v>1393852.16</v>
      </c>
      <c r="E23" s="112">
        <v>1393852.16</v>
      </c>
      <c r="F23" s="112"/>
      <c r="G23" s="112"/>
      <c r="H23" s="112"/>
      <c r="I23" s="112"/>
      <c r="J23" s="112"/>
      <c r="K23" s="112"/>
      <c r="L23" s="112"/>
      <c r="M23" s="112"/>
      <c r="N23" s="105"/>
      <c r="O23" s="105"/>
    </row>
    <row r="24" spans="1:15" ht="20.25" customHeight="1">
      <c r="A24" s="114" t="s">
        <v>118</v>
      </c>
      <c r="B24" s="114" t="s">
        <v>119</v>
      </c>
      <c r="C24" s="105">
        <v>474509</v>
      </c>
      <c r="D24" s="112">
        <v>474509</v>
      </c>
      <c r="E24" s="112">
        <v>474509</v>
      </c>
      <c r="F24" s="112"/>
      <c r="G24" s="112"/>
      <c r="H24" s="112"/>
      <c r="I24" s="112"/>
      <c r="J24" s="112"/>
      <c r="K24" s="112"/>
      <c r="L24" s="112"/>
      <c r="M24" s="112"/>
      <c r="N24" s="105"/>
      <c r="O24" s="105"/>
    </row>
    <row r="25" spans="1:15" ht="20.25" customHeight="1">
      <c r="A25" s="114" t="s">
        <v>120</v>
      </c>
      <c r="B25" s="114" t="s">
        <v>121</v>
      </c>
      <c r="C25" s="105">
        <v>806235</v>
      </c>
      <c r="D25" s="112">
        <v>806235</v>
      </c>
      <c r="E25" s="112">
        <v>806235</v>
      </c>
      <c r="F25" s="112"/>
      <c r="G25" s="112"/>
      <c r="H25" s="112"/>
      <c r="I25" s="112"/>
      <c r="J25" s="112"/>
      <c r="K25" s="112"/>
      <c r="L25" s="112"/>
      <c r="M25" s="112"/>
      <c r="N25" s="105"/>
      <c r="O25" s="105"/>
    </row>
    <row r="26" spans="1:15" ht="20.25" customHeight="1">
      <c r="A26" s="114" t="s">
        <v>122</v>
      </c>
      <c r="B26" s="114" t="s">
        <v>123</v>
      </c>
      <c r="C26" s="105">
        <v>113108.16</v>
      </c>
      <c r="D26" s="112">
        <v>113108.16</v>
      </c>
      <c r="E26" s="112">
        <v>113108.16</v>
      </c>
      <c r="F26" s="112"/>
      <c r="G26" s="112"/>
      <c r="H26" s="112"/>
      <c r="I26" s="112"/>
      <c r="J26" s="112"/>
      <c r="K26" s="112"/>
      <c r="L26" s="112"/>
      <c r="M26" s="112"/>
      <c r="N26" s="105"/>
      <c r="O26" s="105"/>
    </row>
    <row r="27" spans="1:15" ht="20.25" customHeight="1">
      <c r="A27" s="111" t="s">
        <v>124</v>
      </c>
      <c r="B27" s="111" t="s">
        <v>125</v>
      </c>
      <c r="C27" s="105">
        <v>1019988</v>
      </c>
      <c r="D27" s="112">
        <v>1019988</v>
      </c>
      <c r="E27" s="112">
        <v>1019988</v>
      </c>
      <c r="F27" s="112"/>
      <c r="G27" s="112"/>
      <c r="H27" s="112"/>
      <c r="I27" s="112"/>
      <c r="J27" s="112"/>
      <c r="K27" s="112"/>
      <c r="L27" s="112"/>
      <c r="M27" s="112"/>
      <c r="N27" s="105"/>
      <c r="O27" s="105"/>
    </row>
    <row r="28" spans="1:15" ht="20.25" customHeight="1">
      <c r="A28" s="113" t="s">
        <v>126</v>
      </c>
      <c r="B28" s="113" t="s">
        <v>127</v>
      </c>
      <c r="C28" s="105">
        <v>1019988</v>
      </c>
      <c r="D28" s="112">
        <v>1019988</v>
      </c>
      <c r="E28" s="112">
        <v>1019988</v>
      </c>
      <c r="F28" s="112"/>
      <c r="G28" s="112"/>
      <c r="H28" s="112"/>
      <c r="I28" s="112"/>
      <c r="J28" s="112"/>
      <c r="K28" s="112"/>
      <c r="L28" s="112"/>
      <c r="M28" s="112"/>
      <c r="N28" s="105"/>
      <c r="O28" s="105"/>
    </row>
    <row r="29" spans="1:15" ht="20.25" customHeight="1">
      <c r="A29" s="114" t="s">
        <v>128</v>
      </c>
      <c r="B29" s="114" t="s">
        <v>129</v>
      </c>
      <c r="C29" s="105">
        <v>1019988</v>
      </c>
      <c r="D29" s="112">
        <v>1019988</v>
      </c>
      <c r="E29" s="112">
        <v>1019988</v>
      </c>
      <c r="F29" s="112"/>
      <c r="G29" s="112"/>
      <c r="H29" s="112"/>
      <c r="I29" s="112"/>
      <c r="J29" s="112"/>
      <c r="K29" s="112"/>
      <c r="L29" s="112"/>
      <c r="M29" s="112"/>
      <c r="N29" s="105"/>
      <c r="O29" s="105"/>
    </row>
    <row r="30" spans="1:15" ht="20.25" customHeight="1">
      <c r="A30" s="169" t="s">
        <v>57</v>
      </c>
      <c r="B30" s="170"/>
      <c r="C30" s="112">
        <v>24237498.93</v>
      </c>
      <c r="D30" s="112">
        <v>23026998.93</v>
      </c>
      <c r="E30" s="112">
        <v>21512365.239999998</v>
      </c>
      <c r="F30" s="112">
        <v>1514633.69</v>
      </c>
      <c r="G30" s="112"/>
      <c r="H30" s="112"/>
      <c r="I30" s="112"/>
      <c r="J30" s="112">
        <v>1210500</v>
      </c>
      <c r="K30" s="112"/>
      <c r="L30" s="112"/>
      <c r="M30" s="112"/>
      <c r="N30" s="112"/>
      <c r="O30" s="112">
        <v>1210500</v>
      </c>
    </row>
  </sheetData>
  <mergeCells count="11">
    <mergeCell ref="A3:O3"/>
    <mergeCell ref="A4:L4"/>
    <mergeCell ref="D5:F5"/>
    <mergeCell ref="J5:O5"/>
    <mergeCell ref="A30:B30"/>
    <mergeCell ref="A5:A6"/>
    <mergeCell ref="B5:B6"/>
    <mergeCell ref="C5:C6"/>
    <mergeCell ref="G5:G6"/>
    <mergeCell ref="H5:H6"/>
    <mergeCell ref="I5:I6"/>
  </mergeCells>
  <phoneticPr fontId="23"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sheetPr>
    <outlinePr summaryRight="0"/>
  </sheetPr>
  <dimension ref="A1:D36"/>
  <sheetViews>
    <sheetView showZeros="0" workbookViewId="0">
      <pane ySplit="1" topLeftCell="A2" activePane="bottomLeft" state="frozen"/>
      <selection pane="bottomLeft" activeCell="A35" sqref="A35:XFD43"/>
    </sheetView>
  </sheetViews>
  <sheetFormatPr defaultColWidth="9.125" defaultRowHeight="14.25" customHeight="1"/>
  <cols>
    <col min="1" max="1" width="49.25" customWidth="1"/>
    <col min="2" max="2" width="43.375" customWidth="1"/>
    <col min="3" max="3" width="48.625" customWidth="1"/>
    <col min="4" max="4" width="41.125" customWidth="1"/>
  </cols>
  <sheetData>
    <row r="1" spans="1:4" ht="14.25" customHeight="1">
      <c r="A1" s="1"/>
      <c r="B1" s="1"/>
      <c r="C1" s="1"/>
      <c r="D1" s="1"/>
    </row>
    <row r="2" spans="1:4" ht="14.25" customHeight="1">
      <c r="D2" s="67" t="s">
        <v>130</v>
      </c>
    </row>
    <row r="3" spans="1:4" ht="31.5" customHeight="1">
      <c r="A3" s="133" t="s">
        <v>131</v>
      </c>
      <c r="B3" s="173"/>
      <c r="C3" s="173"/>
      <c r="D3" s="173"/>
    </row>
    <row r="4" spans="1:4" ht="17.25" customHeight="1">
      <c r="A4" s="174" t="str">
        <f>"单位名称："&amp;"昆明市西山区海口云光中心学校"</f>
        <v>单位名称：昆明市西山区海口云光中心学校</v>
      </c>
      <c r="B4" s="136"/>
      <c r="C4" s="95"/>
      <c r="D4" s="68" t="s">
        <v>2</v>
      </c>
    </row>
    <row r="5" spans="1:4" ht="24.6" customHeight="1">
      <c r="A5" s="137" t="s">
        <v>3</v>
      </c>
      <c r="B5" s="138"/>
      <c r="C5" s="137" t="s">
        <v>4</v>
      </c>
      <c r="D5" s="138"/>
    </row>
    <row r="6" spans="1:4" ht="15.6" customHeight="1">
      <c r="A6" s="139" t="s">
        <v>5</v>
      </c>
      <c r="B6" s="175" t="s">
        <v>6</v>
      </c>
      <c r="C6" s="139" t="s">
        <v>132</v>
      </c>
      <c r="D6" s="175" t="s">
        <v>6</v>
      </c>
    </row>
    <row r="7" spans="1:4" ht="14.1" customHeight="1">
      <c r="A7" s="140"/>
      <c r="B7" s="176"/>
      <c r="C7" s="140"/>
      <c r="D7" s="176"/>
    </row>
    <row r="8" spans="1:4" ht="29.1" customHeight="1">
      <c r="A8" s="96" t="s">
        <v>133</v>
      </c>
      <c r="B8" s="97">
        <v>23026998.93</v>
      </c>
      <c r="C8" s="98" t="s">
        <v>134</v>
      </c>
      <c r="D8" s="97">
        <v>23026998.93</v>
      </c>
    </row>
    <row r="9" spans="1:4" ht="29.1" customHeight="1">
      <c r="A9" s="99" t="s">
        <v>135</v>
      </c>
      <c r="B9" s="97">
        <v>23026998.93</v>
      </c>
      <c r="C9" s="100" t="s">
        <v>136</v>
      </c>
      <c r="D9" s="97"/>
    </row>
    <row r="10" spans="1:4" ht="29.1" customHeight="1">
      <c r="A10" s="99" t="s">
        <v>137</v>
      </c>
      <c r="B10" s="59"/>
      <c r="C10" s="100" t="s">
        <v>138</v>
      </c>
      <c r="D10" s="97"/>
    </row>
    <row r="11" spans="1:4" ht="29.1" customHeight="1">
      <c r="A11" s="99" t="s">
        <v>139</v>
      </c>
      <c r="B11" s="59"/>
      <c r="C11" s="100" t="s">
        <v>140</v>
      </c>
      <c r="D11" s="97"/>
    </row>
    <row r="12" spans="1:4" ht="29.1" customHeight="1">
      <c r="A12" s="101" t="s">
        <v>141</v>
      </c>
      <c r="B12" s="102"/>
      <c r="C12" s="100" t="s">
        <v>142</v>
      </c>
      <c r="D12" s="97"/>
    </row>
    <row r="13" spans="1:4" ht="29.1" customHeight="1">
      <c r="A13" s="99" t="s">
        <v>135</v>
      </c>
      <c r="B13" s="84"/>
      <c r="C13" s="100" t="s">
        <v>143</v>
      </c>
      <c r="D13" s="97">
        <v>12809106.369999999</v>
      </c>
    </row>
    <row r="14" spans="1:4" ht="29.1" customHeight="1">
      <c r="A14" s="103" t="s">
        <v>137</v>
      </c>
      <c r="B14" s="84"/>
      <c r="C14" s="104" t="s">
        <v>144</v>
      </c>
      <c r="D14" s="105"/>
    </row>
    <row r="15" spans="1:4" ht="29.1" customHeight="1">
      <c r="A15" s="103" t="s">
        <v>139</v>
      </c>
      <c r="B15" s="102"/>
      <c r="C15" s="104" t="s">
        <v>145</v>
      </c>
      <c r="D15" s="105"/>
    </row>
    <row r="16" spans="1:4" ht="29.1" customHeight="1">
      <c r="A16" s="103"/>
      <c r="B16" s="102"/>
      <c r="C16" s="104" t="s">
        <v>146</v>
      </c>
      <c r="D16" s="105">
        <v>7804052.4000000004</v>
      </c>
    </row>
    <row r="17" spans="1:4" ht="29.1" customHeight="1">
      <c r="A17" s="103"/>
      <c r="B17" s="102"/>
      <c r="C17" s="104" t="s">
        <v>147</v>
      </c>
      <c r="D17" s="105">
        <v>1393852.16</v>
      </c>
    </row>
    <row r="18" spans="1:4" ht="29.1" customHeight="1">
      <c r="A18" s="103"/>
      <c r="B18" s="102"/>
      <c r="C18" s="104" t="s">
        <v>148</v>
      </c>
      <c r="D18" s="105"/>
    </row>
    <row r="19" spans="1:4" ht="29.1" customHeight="1">
      <c r="A19" s="103"/>
      <c r="B19" s="102"/>
      <c r="C19" s="104" t="s">
        <v>149</v>
      </c>
      <c r="D19" s="105"/>
    </row>
    <row r="20" spans="1:4" ht="29.1" customHeight="1">
      <c r="A20" s="103"/>
      <c r="B20" s="102"/>
      <c r="C20" s="104" t="s">
        <v>150</v>
      </c>
      <c r="D20" s="105"/>
    </row>
    <row r="21" spans="1:4" ht="29.1" customHeight="1">
      <c r="A21" s="103"/>
      <c r="B21" s="102"/>
      <c r="C21" s="104" t="s">
        <v>151</v>
      </c>
      <c r="D21" s="105"/>
    </row>
    <row r="22" spans="1:4" ht="29.1" customHeight="1">
      <c r="A22" s="103"/>
      <c r="B22" s="102"/>
      <c r="C22" s="104" t="s">
        <v>152</v>
      </c>
      <c r="D22" s="105"/>
    </row>
    <row r="23" spans="1:4" ht="29.1" customHeight="1">
      <c r="A23" s="103"/>
      <c r="B23" s="102"/>
      <c r="C23" s="104" t="s">
        <v>153</v>
      </c>
      <c r="D23" s="105"/>
    </row>
    <row r="24" spans="1:4" ht="29.1" customHeight="1">
      <c r="A24" s="103"/>
      <c r="B24" s="102"/>
      <c r="C24" s="104" t="s">
        <v>154</v>
      </c>
      <c r="D24" s="105"/>
    </row>
    <row r="25" spans="1:4" ht="29.1" customHeight="1">
      <c r="A25" s="103"/>
      <c r="B25" s="102"/>
      <c r="C25" s="104" t="s">
        <v>155</v>
      </c>
      <c r="D25" s="105"/>
    </row>
    <row r="26" spans="1:4" ht="29.1" customHeight="1">
      <c r="A26" s="103"/>
      <c r="B26" s="102"/>
      <c r="C26" s="104" t="s">
        <v>156</v>
      </c>
      <c r="D26" s="105"/>
    </row>
    <row r="27" spans="1:4" ht="29.1" customHeight="1">
      <c r="A27" s="103"/>
      <c r="B27" s="102"/>
      <c r="C27" s="104" t="s">
        <v>157</v>
      </c>
      <c r="D27" s="105">
        <v>1019988</v>
      </c>
    </row>
    <row r="28" spans="1:4" ht="29.1" customHeight="1">
      <c r="A28" s="103"/>
      <c r="B28" s="102"/>
      <c r="C28" s="104" t="s">
        <v>158</v>
      </c>
      <c r="D28" s="105"/>
    </row>
    <row r="29" spans="1:4" ht="29.1" customHeight="1">
      <c r="A29" s="103"/>
      <c r="B29" s="102"/>
      <c r="C29" s="104" t="s">
        <v>159</v>
      </c>
      <c r="D29" s="105"/>
    </row>
    <row r="30" spans="1:4" ht="29.1" customHeight="1">
      <c r="A30" s="103"/>
      <c r="B30" s="102"/>
      <c r="C30" s="104" t="s">
        <v>160</v>
      </c>
      <c r="D30" s="105"/>
    </row>
    <row r="31" spans="1:4" ht="29.1" customHeight="1">
      <c r="A31" s="103"/>
      <c r="B31" s="102"/>
      <c r="C31" s="104" t="s">
        <v>161</v>
      </c>
      <c r="D31" s="105"/>
    </row>
    <row r="32" spans="1:4" ht="29.1" customHeight="1">
      <c r="A32" s="103"/>
      <c r="B32" s="102"/>
      <c r="C32" s="104" t="s">
        <v>162</v>
      </c>
      <c r="D32" s="105"/>
    </row>
    <row r="33" spans="1:4" ht="29.1" customHeight="1">
      <c r="A33" s="103"/>
      <c r="B33" s="102"/>
      <c r="C33" s="106" t="s">
        <v>163</v>
      </c>
      <c r="D33" s="105"/>
    </row>
    <row r="34" spans="1:4" ht="29.1" customHeight="1">
      <c r="A34" s="103"/>
      <c r="B34" s="102"/>
      <c r="C34" s="106" t="s">
        <v>164</v>
      </c>
      <c r="D34" s="105"/>
    </row>
    <row r="35" spans="1:4" ht="29.1" customHeight="1">
      <c r="A35" s="107"/>
      <c r="B35" s="102"/>
      <c r="C35" s="108" t="s">
        <v>165</v>
      </c>
      <c r="D35" s="102"/>
    </row>
    <row r="36" spans="1:4" ht="29.1" customHeight="1">
      <c r="A36" s="107" t="s">
        <v>166</v>
      </c>
      <c r="B36" s="109">
        <v>23026998.93</v>
      </c>
      <c r="C36" s="110" t="s">
        <v>52</v>
      </c>
      <c r="D36" s="109">
        <v>23026998.93</v>
      </c>
    </row>
  </sheetData>
  <mergeCells count="8">
    <mergeCell ref="A3:D3"/>
    <mergeCell ref="A4:B4"/>
    <mergeCell ref="A5:B5"/>
    <mergeCell ref="C5:D5"/>
    <mergeCell ref="A6:A7"/>
    <mergeCell ref="B6:B7"/>
    <mergeCell ref="C6:C7"/>
    <mergeCell ref="D6:D7"/>
  </mergeCells>
  <phoneticPr fontId="23"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sheetPr>
    <outlinePr summaryRight="0"/>
  </sheetPr>
  <dimension ref="A1:G30"/>
  <sheetViews>
    <sheetView showZeros="0" workbookViewId="0">
      <pane ySplit="1" topLeftCell="A2" activePane="bottomLeft" state="frozen"/>
      <selection pane="bottomLeft" activeCell="C30" sqref="C30:G30"/>
    </sheetView>
  </sheetViews>
  <sheetFormatPr defaultColWidth="9.125" defaultRowHeight="14.25" customHeight="1"/>
  <cols>
    <col min="1" max="1" width="20.125" customWidth="1"/>
    <col min="2" max="2" width="37.375" customWidth="1"/>
    <col min="3" max="3" width="24.25" customWidth="1"/>
    <col min="4" max="6" width="25" customWidth="1"/>
    <col min="7" max="7" width="24.25" customWidth="1"/>
  </cols>
  <sheetData>
    <row r="1" spans="1:7" ht="14.25" customHeight="1">
      <c r="A1" s="1"/>
      <c r="B1" s="1"/>
      <c r="C1" s="1"/>
      <c r="D1" s="1"/>
      <c r="E1" s="1"/>
      <c r="F1" s="1"/>
      <c r="G1" s="1"/>
    </row>
    <row r="2" spans="1:7" ht="12" customHeight="1">
      <c r="D2" s="77"/>
      <c r="F2" s="40"/>
      <c r="G2" s="40" t="s">
        <v>167</v>
      </c>
    </row>
    <row r="3" spans="1:7" ht="39" customHeight="1">
      <c r="A3" s="177" t="s">
        <v>168</v>
      </c>
      <c r="B3" s="177"/>
      <c r="C3" s="177"/>
      <c r="D3" s="177"/>
      <c r="E3" s="177"/>
      <c r="F3" s="177"/>
      <c r="G3" s="177"/>
    </row>
    <row r="4" spans="1:7" ht="18" customHeight="1">
      <c r="A4" s="174" t="str">
        <f>"单位名称："&amp;"昆明市西山区海口云光中心学校"</f>
        <v>单位名称：昆明市西山区海口云光中心学校</v>
      </c>
      <c r="B4" s="153"/>
      <c r="C4" s="153"/>
      <c r="D4" s="153"/>
      <c r="E4" s="153"/>
      <c r="F4" s="70"/>
      <c r="G4" s="70" t="s">
        <v>2</v>
      </c>
    </row>
    <row r="5" spans="1:7" ht="20.25" customHeight="1">
      <c r="A5" s="178" t="s">
        <v>169</v>
      </c>
      <c r="B5" s="179"/>
      <c r="C5" s="183" t="s">
        <v>57</v>
      </c>
      <c r="D5" s="180" t="s">
        <v>84</v>
      </c>
      <c r="E5" s="180"/>
      <c r="F5" s="138"/>
      <c r="G5" s="183" t="s">
        <v>85</v>
      </c>
    </row>
    <row r="6" spans="1:7" ht="20.25" customHeight="1">
      <c r="A6" s="86" t="s">
        <v>75</v>
      </c>
      <c r="B6" s="87" t="s">
        <v>76</v>
      </c>
      <c r="C6" s="184"/>
      <c r="D6" s="60" t="s">
        <v>59</v>
      </c>
      <c r="E6" s="60" t="s">
        <v>170</v>
      </c>
      <c r="F6" s="60" t="s">
        <v>171</v>
      </c>
      <c r="G6" s="184"/>
    </row>
    <row r="7" spans="1:7" ht="13.5" customHeight="1">
      <c r="A7" s="88" t="s">
        <v>172</v>
      </c>
      <c r="B7" s="88" t="s">
        <v>173</v>
      </c>
      <c r="C7" s="88" t="s">
        <v>174</v>
      </c>
      <c r="D7" s="45"/>
      <c r="E7" s="88" t="s">
        <v>175</v>
      </c>
      <c r="F7" s="88" t="s">
        <v>176</v>
      </c>
      <c r="G7" s="88" t="s">
        <v>177</v>
      </c>
    </row>
    <row r="8" spans="1:7" ht="18" customHeight="1">
      <c r="A8" s="89" t="s">
        <v>86</v>
      </c>
      <c r="B8" s="89" t="s">
        <v>87</v>
      </c>
      <c r="C8" s="90">
        <v>12809106.369999999</v>
      </c>
      <c r="D8" s="91">
        <v>11323572.68</v>
      </c>
      <c r="E8" s="91">
        <v>10520054.279999999</v>
      </c>
      <c r="F8" s="91">
        <v>803518.4</v>
      </c>
      <c r="G8" s="91">
        <v>1485533.69</v>
      </c>
    </row>
    <row r="9" spans="1:7" ht="18" customHeight="1">
      <c r="A9" s="92" t="s">
        <v>88</v>
      </c>
      <c r="B9" s="92" t="s">
        <v>89</v>
      </c>
      <c r="C9" s="90">
        <v>12433512.74</v>
      </c>
      <c r="D9" s="91">
        <v>11323572.68</v>
      </c>
      <c r="E9" s="91">
        <v>10520054.279999999</v>
      </c>
      <c r="F9" s="91">
        <v>803518.4</v>
      </c>
      <c r="G9" s="91">
        <v>1109940.06</v>
      </c>
    </row>
    <row r="10" spans="1:7" ht="18" customHeight="1">
      <c r="A10" s="93" t="s">
        <v>90</v>
      </c>
      <c r="B10" s="93" t="s">
        <v>91</v>
      </c>
      <c r="C10" s="90">
        <v>67518.320000000007</v>
      </c>
      <c r="D10" s="91">
        <v>9968</v>
      </c>
      <c r="E10" s="91"/>
      <c r="F10" s="91">
        <v>9968</v>
      </c>
      <c r="G10" s="91">
        <v>57550.32</v>
      </c>
    </row>
    <row r="11" spans="1:7" ht="18" customHeight="1">
      <c r="A11" s="93" t="s">
        <v>92</v>
      </c>
      <c r="B11" s="93" t="s">
        <v>93</v>
      </c>
      <c r="C11" s="90">
        <v>12365994.42</v>
      </c>
      <c r="D11" s="91">
        <v>11313604.68</v>
      </c>
      <c r="E11" s="91">
        <v>10520054.279999999</v>
      </c>
      <c r="F11" s="91">
        <v>793550.4</v>
      </c>
      <c r="G11" s="91">
        <v>1052389.74</v>
      </c>
    </row>
    <row r="12" spans="1:7" ht="18" customHeight="1">
      <c r="A12" s="92" t="s">
        <v>94</v>
      </c>
      <c r="B12" s="92" t="s">
        <v>95</v>
      </c>
      <c r="C12" s="90">
        <v>4793.63</v>
      </c>
      <c r="D12" s="91"/>
      <c r="E12" s="91"/>
      <c r="F12" s="91"/>
      <c r="G12" s="91">
        <v>4793.63</v>
      </c>
    </row>
    <row r="13" spans="1:7" ht="18" customHeight="1">
      <c r="A13" s="93" t="s">
        <v>96</v>
      </c>
      <c r="B13" s="93" t="s">
        <v>97</v>
      </c>
      <c r="C13" s="90">
        <v>4793.63</v>
      </c>
      <c r="D13" s="91"/>
      <c r="E13" s="91"/>
      <c r="F13" s="91"/>
      <c r="G13" s="91">
        <v>4793.63</v>
      </c>
    </row>
    <row r="14" spans="1:7" ht="18" customHeight="1">
      <c r="A14" s="92" t="s">
        <v>98</v>
      </c>
      <c r="B14" s="92" t="s">
        <v>99</v>
      </c>
      <c r="C14" s="90">
        <v>370800</v>
      </c>
      <c r="D14" s="91"/>
      <c r="E14" s="91"/>
      <c r="F14" s="91"/>
      <c r="G14" s="91">
        <v>370800</v>
      </c>
    </row>
    <row r="15" spans="1:7" ht="18" customHeight="1">
      <c r="A15" s="93" t="s">
        <v>100</v>
      </c>
      <c r="B15" s="93" t="s">
        <v>101</v>
      </c>
      <c r="C15" s="90">
        <v>370800</v>
      </c>
      <c r="D15" s="91"/>
      <c r="E15" s="91"/>
      <c r="F15" s="91"/>
      <c r="G15" s="91">
        <v>370800</v>
      </c>
    </row>
    <row r="16" spans="1:7" ht="18" customHeight="1">
      <c r="A16" s="89" t="s">
        <v>102</v>
      </c>
      <c r="B16" s="89" t="s">
        <v>103</v>
      </c>
      <c r="C16" s="90">
        <v>7804052.4000000004</v>
      </c>
      <c r="D16" s="91">
        <v>7774952.4000000004</v>
      </c>
      <c r="E16" s="91">
        <v>7774952.4000000004</v>
      </c>
      <c r="F16" s="91"/>
      <c r="G16" s="91">
        <v>29100</v>
      </c>
    </row>
    <row r="17" spans="1:7" ht="18" customHeight="1">
      <c r="A17" s="92" t="s">
        <v>104</v>
      </c>
      <c r="B17" s="92" t="s">
        <v>105</v>
      </c>
      <c r="C17" s="90">
        <v>7774952.4000000004</v>
      </c>
      <c r="D17" s="91">
        <v>7774952.4000000004</v>
      </c>
      <c r="E17" s="91">
        <v>7774952.4000000004</v>
      </c>
      <c r="F17" s="91"/>
      <c r="G17" s="91"/>
    </row>
    <row r="18" spans="1:7" ht="18" customHeight="1">
      <c r="A18" s="93" t="s">
        <v>106</v>
      </c>
      <c r="B18" s="93" t="s">
        <v>107</v>
      </c>
      <c r="C18" s="90">
        <v>1009968</v>
      </c>
      <c r="D18" s="91">
        <v>1009968</v>
      </c>
      <c r="E18" s="91">
        <v>1009968</v>
      </c>
      <c r="F18" s="91"/>
      <c r="G18" s="91"/>
    </row>
    <row r="19" spans="1:7" ht="18" customHeight="1">
      <c r="A19" s="93" t="s">
        <v>108</v>
      </c>
      <c r="B19" s="93" t="s">
        <v>109</v>
      </c>
      <c r="C19" s="90">
        <v>6764984.4000000004</v>
      </c>
      <c r="D19" s="91">
        <v>6764984.4000000004</v>
      </c>
      <c r="E19" s="91">
        <v>6764984.4000000004</v>
      </c>
      <c r="F19" s="91"/>
      <c r="G19" s="91"/>
    </row>
    <row r="20" spans="1:7" ht="18" customHeight="1">
      <c r="A20" s="92" t="s">
        <v>110</v>
      </c>
      <c r="B20" s="92" t="s">
        <v>111</v>
      </c>
      <c r="C20" s="90">
        <v>29100</v>
      </c>
      <c r="D20" s="91"/>
      <c r="E20" s="91"/>
      <c r="F20" s="91"/>
      <c r="G20" s="91">
        <v>29100</v>
      </c>
    </row>
    <row r="21" spans="1:7" ht="18" customHeight="1">
      <c r="A21" s="93" t="s">
        <v>112</v>
      </c>
      <c r="B21" s="93" t="s">
        <v>113</v>
      </c>
      <c r="C21" s="90">
        <v>29100</v>
      </c>
      <c r="D21" s="91"/>
      <c r="E21" s="91"/>
      <c r="F21" s="91"/>
      <c r="G21" s="91">
        <v>29100</v>
      </c>
    </row>
    <row r="22" spans="1:7" ht="18" customHeight="1">
      <c r="A22" s="89" t="s">
        <v>114</v>
      </c>
      <c r="B22" s="89" t="s">
        <v>115</v>
      </c>
      <c r="C22" s="90">
        <v>1393852.16</v>
      </c>
      <c r="D22" s="91">
        <v>1393852.16</v>
      </c>
      <c r="E22" s="91">
        <v>1393852.16</v>
      </c>
      <c r="F22" s="91"/>
      <c r="G22" s="91"/>
    </row>
    <row r="23" spans="1:7" ht="18" customHeight="1">
      <c r="A23" s="92" t="s">
        <v>116</v>
      </c>
      <c r="B23" s="92" t="s">
        <v>117</v>
      </c>
      <c r="C23" s="90">
        <v>1393852.16</v>
      </c>
      <c r="D23" s="91">
        <v>1393852.16</v>
      </c>
      <c r="E23" s="91">
        <v>1393852.16</v>
      </c>
      <c r="F23" s="91"/>
      <c r="G23" s="91"/>
    </row>
    <row r="24" spans="1:7" ht="18" customHeight="1">
      <c r="A24" s="93" t="s">
        <v>118</v>
      </c>
      <c r="B24" s="93" t="s">
        <v>119</v>
      </c>
      <c r="C24" s="90">
        <v>474509</v>
      </c>
      <c r="D24" s="91">
        <v>474509</v>
      </c>
      <c r="E24" s="91">
        <v>474509</v>
      </c>
      <c r="F24" s="91"/>
      <c r="G24" s="91"/>
    </row>
    <row r="25" spans="1:7" ht="18" customHeight="1">
      <c r="A25" s="93" t="s">
        <v>120</v>
      </c>
      <c r="B25" s="93" t="s">
        <v>121</v>
      </c>
      <c r="C25" s="90">
        <v>806235</v>
      </c>
      <c r="D25" s="91">
        <v>806235</v>
      </c>
      <c r="E25" s="91">
        <v>806235</v>
      </c>
      <c r="F25" s="91"/>
      <c r="G25" s="91"/>
    </row>
    <row r="26" spans="1:7" ht="18" customHeight="1">
      <c r="A26" s="93" t="s">
        <v>122</v>
      </c>
      <c r="B26" s="93" t="s">
        <v>123</v>
      </c>
      <c r="C26" s="90">
        <v>113108.16</v>
      </c>
      <c r="D26" s="91">
        <v>113108.16</v>
      </c>
      <c r="E26" s="91">
        <v>113108.16</v>
      </c>
      <c r="F26" s="91"/>
      <c r="G26" s="91"/>
    </row>
    <row r="27" spans="1:7" ht="18" customHeight="1">
      <c r="A27" s="89" t="s">
        <v>124</v>
      </c>
      <c r="B27" s="89" t="s">
        <v>125</v>
      </c>
      <c r="C27" s="90">
        <v>1019988</v>
      </c>
      <c r="D27" s="91">
        <v>1019988</v>
      </c>
      <c r="E27" s="91">
        <v>1019988</v>
      </c>
      <c r="F27" s="91"/>
      <c r="G27" s="91"/>
    </row>
    <row r="28" spans="1:7" ht="18" customHeight="1">
      <c r="A28" s="92" t="s">
        <v>126</v>
      </c>
      <c r="B28" s="92" t="s">
        <v>127</v>
      </c>
      <c r="C28" s="90">
        <v>1019988</v>
      </c>
      <c r="D28" s="91">
        <v>1019988</v>
      </c>
      <c r="E28" s="91">
        <v>1019988</v>
      </c>
      <c r="F28" s="91"/>
      <c r="G28" s="91"/>
    </row>
    <row r="29" spans="1:7" ht="18" customHeight="1">
      <c r="A29" s="93" t="s">
        <v>128</v>
      </c>
      <c r="B29" s="93" t="s">
        <v>129</v>
      </c>
      <c r="C29" s="90">
        <v>1019988</v>
      </c>
      <c r="D29" s="91">
        <v>1019988</v>
      </c>
      <c r="E29" s="91">
        <v>1019988</v>
      </c>
      <c r="F29" s="91"/>
      <c r="G29" s="91"/>
    </row>
    <row r="30" spans="1:7" ht="18" customHeight="1">
      <c r="A30" s="181" t="s">
        <v>178</v>
      </c>
      <c r="B30" s="182" t="s">
        <v>178</v>
      </c>
      <c r="C30" s="90">
        <v>23026998.93</v>
      </c>
      <c r="D30" s="91">
        <v>21512365.239999998</v>
      </c>
      <c r="E30" s="90">
        <v>20708846.84</v>
      </c>
      <c r="F30" s="90">
        <v>803518.4</v>
      </c>
      <c r="G30" s="90">
        <v>1514633.69</v>
      </c>
    </row>
  </sheetData>
  <mergeCells count="7">
    <mergeCell ref="A3:G3"/>
    <mergeCell ref="A4:E4"/>
    <mergeCell ref="A5:B5"/>
    <mergeCell ref="D5:F5"/>
    <mergeCell ref="A30:B30"/>
    <mergeCell ref="C5:C6"/>
    <mergeCell ref="G5:G6"/>
  </mergeCells>
  <phoneticPr fontId="23"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sheetPr>
    <outlinePr summaryRight="0"/>
  </sheetPr>
  <dimension ref="A1:F9"/>
  <sheetViews>
    <sheetView showZeros="0" workbookViewId="0">
      <pane ySplit="1" topLeftCell="A2" activePane="bottomLeft" state="frozen"/>
      <selection pane="bottomLeft" activeCell="A9" sqref="A9"/>
    </sheetView>
  </sheetViews>
  <sheetFormatPr defaultColWidth="9.125" defaultRowHeight="14.25" customHeight="1"/>
  <cols>
    <col min="1" max="1" width="27.375" customWidth="1"/>
    <col min="2" max="6" width="31.125" customWidth="1"/>
  </cols>
  <sheetData>
    <row r="1" spans="1:6" ht="14.25" customHeight="1">
      <c r="A1" s="1"/>
      <c r="B1" s="1"/>
      <c r="C1" s="1"/>
      <c r="D1" s="1"/>
      <c r="E1" s="1"/>
      <c r="F1" s="1"/>
    </row>
    <row r="2" spans="1:6" ht="12" customHeight="1">
      <c r="A2" s="81"/>
      <c r="B2" s="81"/>
      <c r="C2" s="43"/>
      <c r="F2" s="42" t="s">
        <v>179</v>
      </c>
    </row>
    <row r="3" spans="1:6" ht="25.5" customHeight="1">
      <c r="A3" s="185" t="s">
        <v>180</v>
      </c>
      <c r="B3" s="185"/>
      <c r="C3" s="185"/>
      <c r="D3" s="185"/>
      <c r="E3" s="185"/>
      <c r="F3" s="185"/>
    </row>
    <row r="4" spans="1:6" ht="15.75" customHeight="1">
      <c r="A4" s="174" t="str">
        <f>"单位名称："&amp;"昆明市西山区海口云光中心学校"</f>
        <v>单位名称：昆明市西山区海口云光中心学校</v>
      </c>
      <c r="B4" s="186"/>
      <c r="C4" s="187"/>
      <c r="D4" s="153"/>
      <c r="F4" s="42" t="s">
        <v>181</v>
      </c>
    </row>
    <row r="5" spans="1:6" ht="19.5" customHeight="1">
      <c r="A5" s="171" t="s">
        <v>182</v>
      </c>
      <c r="B5" s="139" t="s">
        <v>183</v>
      </c>
      <c r="C5" s="137" t="s">
        <v>184</v>
      </c>
      <c r="D5" s="180"/>
      <c r="E5" s="138"/>
      <c r="F5" s="139" t="s">
        <v>185</v>
      </c>
    </row>
    <row r="6" spans="1:6" ht="19.5" customHeight="1">
      <c r="A6" s="176"/>
      <c r="B6" s="140"/>
      <c r="C6" s="45" t="s">
        <v>59</v>
      </c>
      <c r="D6" s="45" t="s">
        <v>186</v>
      </c>
      <c r="E6" s="45" t="s">
        <v>187</v>
      </c>
      <c r="F6" s="140"/>
    </row>
    <row r="7" spans="1:6" ht="18.75" customHeight="1">
      <c r="A7" s="82">
        <v>1</v>
      </c>
      <c r="B7" s="82">
        <v>2</v>
      </c>
      <c r="C7" s="83">
        <v>3</v>
      </c>
      <c r="D7" s="82">
        <v>4</v>
      </c>
      <c r="E7" s="82">
        <v>5</v>
      </c>
      <c r="F7" s="82">
        <v>6</v>
      </c>
    </row>
    <row r="8" spans="1:6" ht="18.75" customHeight="1">
      <c r="A8" s="84"/>
      <c r="B8" s="84"/>
      <c r="C8" s="85"/>
      <c r="D8" s="84"/>
      <c r="E8" s="84"/>
      <c r="F8" s="84"/>
    </row>
    <row r="9" spans="1:6" ht="14.25" customHeight="1">
      <c r="A9" s="22" t="s">
        <v>188</v>
      </c>
    </row>
  </sheetData>
  <mergeCells count="6">
    <mergeCell ref="A3:F3"/>
    <mergeCell ref="A4:D4"/>
    <mergeCell ref="C5:E5"/>
    <mergeCell ref="A5:A6"/>
    <mergeCell ref="B5:B6"/>
    <mergeCell ref="F5:F6"/>
  </mergeCells>
  <phoneticPr fontId="23"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sheetPr>
    <outlinePr summaryRight="0"/>
  </sheetPr>
  <dimension ref="A1:W44"/>
  <sheetViews>
    <sheetView showZeros="0" tabSelected="1" workbookViewId="0">
      <pane ySplit="1" topLeftCell="A2" activePane="bottomLeft" state="frozen"/>
      <selection pane="bottomLeft" activeCell="B38" sqref="B38"/>
    </sheetView>
  </sheetViews>
  <sheetFormatPr defaultColWidth="9.125" defaultRowHeight="14.25" customHeight="1"/>
  <cols>
    <col min="1" max="1" width="23.875" bestFit="1" customWidth="1"/>
    <col min="2" max="2" width="18" bestFit="1" customWidth="1"/>
    <col min="3" max="3" width="15.5" bestFit="1" customWidth="1"/>
    <col min="4" max="4" width="14.625" customWidth="1"/>
    <col min="5" max="5" width="27.125" customWidth="1"/>
    <col min="6" max="6" width="14.75" customWidth="1"/>
    <col min="7" max="7" width="23.75" customWidth="1"/>
    <col min="8" max="13" width="15.375" customWidth="1"/>
    <col min="14" max="16" width="14.75" customWidth="1"/>
    <col min="17" max="17" width="14.875" customWidth="1"/>
    <col min="18" max="23" width="15"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D2" s="2"/>
      <c r="E2" s="2"/>
      <c r="F2" s="2"/>
      <c r="G2" s="2"/>
      <c r="U2" s="77"/>
      <c r="W2" s="40" t="s">
        <v>189</v>
      </c>
    </row>
    <row r="3" spans="1:23" ht="27.75" customHeight="1">
      <c r="A3" s="155" t="s">
        <v>190</v>
      </c>
      <c r="B3" s="155"/>
      <c r="C3" s="155"/>
      <c r="D3" s="155"/>
      <c r="E3" s="155"/>
      <c r="F3" s="155"/>
      <c r="G3" s="155"/>
      <c r="H3" s="155"/>
      <c r="I3" s="155"/>
      <c r="J3" s="155"/>
      <c r="K3" s="155"/>
      <c r="L3" s="155"/>
      <c r="M3" s="155"/>
      <c r="N3" s="155"/>
      <c r="O3" s="155"/>
      <c r="P3" s="155"/>
      <c r="Q3" s="155"/>
      <c r="R3" s="155"/>
      <c r="S3" s="155"/>
      <c r="T3" s="155"/>
      <c r="U3" s="155"/>
      <c r="V3" s="155"/>
      <c r="W3" s="155"/>
    </row>
    <row r="4" spans="1:23" ht="13.5" customHeight="1">
      <c r="A4" s="174" t="str">
        <f>"单位名称："&amp;"昆明市西山区海口云光中心学校"</f>
        <v>单位名称：昆明市西山区海口云光中心学校</v>
      </c>
      <c r="B4" s="196"/>
      <c r="C4" s="196"/>
      <c r="D4" s="196"/>
      <c r="E4" s="196"/>
      <c r="F4" s="196"/>
      <c r="G4" s="196"/>
      <c r="H4" s="4"/>
      <c r="I4" s="4"/>
      <c r="J4" s="4"/>
      <c r="K4" s="4"/>
      <c r="L4" s="4"/>
      <c r="M4" s="4"/>
      <c r="N4" s="4"/>
      <c r="O4" s="4"/>
      <c r="P4" s="4"/>
      <c r="Q4" s="4"/>
      <c r="U4" s="77"/>
      <c r="W4" s="70" t="s">
        <v>181</v>
      </c>
    </row>
    <row r="5" spans="1:23" ht="21.75" customHeight="1">
      <c r="A5" s="192" t="s">
        <v>191</v>
      </c>
      <c r="B5" s="192" t="s">
        <v>192</v>
      </c>
      <c r="C5" s="192" t="s">
        <v>193</v>
      </c>
      <c r="D5" s="171" t="s">
        <v>194</v>
      </c>
      <c r="E5" s="171" t="s">
        <v>195</v>
      </c>
      <c r="F5" s="171" t="s">
        <v>196</v>
      </c>
      <c r="G5" s="171" t="s">
        <v>197</v>
      </c>
      <c r="H5" s="166" t="s">
        <v>198</v>
      </c>
      <c r="I5" s="166"/>
      <c r="J5" s="166"/>
      <c r="K5" s="166"/>
      <c r="L5" s="197"/>
      <c r="M5" s="197"/>
      <c r="N5" s="197"/>
      <c r="O5" s="197"/>
      <c r="P5" s="197"/>
      <c r="Q5" s="188"/>
      <c r="R5" s="166"/>
      <c r="S5" s="166"/>
      <c r="T5" s="166"/>
      <c r="U5" s="166"/>
      <c r="V5" s="166"/>
      <c r="W5" s="166"/>
    </row>
    <row r="6" spans="1:23" ht="21.75" customHeight="1">
      <c r="A6" s="193"/>
      <c r="B6" s="193"/>
      <c r="C6" s="193"/>
      <c r="D6" s="195"/>
      <c r="E6" s="195"/>
      <c r="F6" s="195"/>
      <c r="G6" s="195"/>
      <c r="H6" s="166" t="s">
        <v>57</v>
      </c>
      <c r="I6" s="188" t="s">
        <v>60</v>
      </c>
      <c r="J6" s="188"/>
      <c r="K6" s="188"/>
      <c r="L6" s="197"/>
      <c r="M6" s="197"/>
      <c r="N6" s="197" t="s">
        <v>199</v>
      </c>
      <c r="O6" s="197"/>
      <c r="P6" s="197"/>
      <c r="Q6" s="188" t="s">
        <v>63</v>
      </c>
      <c r="R6" s="166" t="s">
        <v>78</v>
      </c>
      <c r="S6" s="188"/>
      <c r="T6" s="188"/>
      <c r="U6" s="188"/>
      <c r="V6" s="188"/>
      <c r="W6" s="188"/>
    </row>
    <row r="7" spans="1:23" ht="15" customHeight="1">
      <c r="A7" s="194"/>
      <c r="B7" s="194"/>
      <c r="C7" s="194"/>
      <c r="D7" s="176"/>
      <c r="E7" s="176"/>
      <c r="F7" s="176"/>
      <c r="G7" s="176"/>
      <c r="H7" s="166"/>
      <c r="I7" s="188" t="s">
        <v>200</v>
      </c>
      <c r="J7" s="188" t="s">
        <v>201</v>
      </c>
      <c r="K7" s="188" t="s">
        <v>202</v>
      </c>
      <c r="L7" s="198" t="s">
        <v>203</v>
      </c>
      <c r="M7" s="198" t="s">
        <v>204</v>
      </c>
      <c r="N7" s="198" t="s">
        <v>60</v>
      </c>
      <c r="O7" s="198" t="s">
        <v>61</v>
      </c>
      <c r="P7" s="198" t="s">
        <v>62</v>
      </c>
      <c r="Q7" s="188"/>
      <c r="R7" s="188" t="s">
        <v>59</v>
      </c>
      <c r="S7" s="188" t="s">
        <v>70</v>
      </c>
      <c r="T7" s="188" t="s">
        <v>205</v>
      </c>
      <c r="U7" s="188" t="s">
        <v>66</v>
      </c>
      <c r="V7" s="188" t="s">
        <v>67</v>
      </c>
      <c r="W7" s="188" t="s">
        <v>68</v>
      </c>
    </row>
    <row r="8" spans="1:23" ht="27.75" customHeight="1">
      <c r="A8" s="194"/>
      <c r="B8" s="194"/>
      <c r="C8" s="194"/>
      <c r="D8" s="176"/>
      <c r="E8" s="176"/>
      <c r="F8" s="176"/>
      <c r="G8" s="176"/>
      <c r="H8" s="166"/>
      <c r="I8" s="188"/>
      <c r="J8" s="188"/>
      <c r="K8" s="188"/>
      <c r="L8" s="198"/>
      <c r="M8" s="198"/>
      <c r="N8" s="198"/>
      <c r="O8" s="198"/>
      <c r="P8" s="198"/>
      <c r="Q8" s="188"/>
      <c r="R8" s="188"/>
      <c r="S8" s="188"/>
      <c r="T8" s="188"/>
      <c r="U8" s="188"/>
      <c r="V8" s="188"/>
      <c r="W8" s="188"/>
    </row>
    <row r="9" spans="1:23" ht="15" customHeight="1">
      <c r="A9" s="78">
        <v>1</v>
      </c>
      <c r="B9" s="78">
        <v>2</v>
      </c>
      <c r="C9" s="78">
        <v>3</v>
      </c>
      <c r="D9" s="78">
        <v>4</v>
      </c>
      <c r="E9" s="78">
        <v>5</v>
      </c>
      <c r="F9" s="78">
        <v>6</v>
      </c>
      <c r="G9" s="78">
        <v>7</v>
      </c>
      <c r="H9" s="78">
        <v>8</v>
      </c>
      <c r="I9" s="78">
        <v>9</v>
      </c>
      <c r="J9" s="78">
        <v>10</v>
      </c>
      <c r="K9" s="78">
        <v>11</v>
      </c>
      <c r="L9" s="78">
        <v>12</v>
      </c>
      <c r="M9" s="78">
        <v>13</v>
      </c>
      <c r="N9" s="78">
        <v>14</v>
      </c>
      <c r="O9" s="78">
        <v>15</v>
      </c>
      <c r="P9" s="78">
        <v>16</v>
      </c>
      <c r="Q9" s="78">
        <v>17</v>
      </c>
      <c r="R9" s="78">
        <v>18</v>
      </c>
      <c r="S9" s="78">
        <v>19</v>
      </c>
      <c r="T9" s="78">
        <v>20</v>
      </c>
      <c r="U9" s="78">
        <v>21</v>
      </c>
      <c r="V9" s="78">
        <v>22</v>
      </c>
      <c r="W9" s="78">
        <v>23</v>
      </c>
    </row>
    <row r="10" spans="1:23" ht="33.950000000000003" customHeight="1">
      <c r="A10" s="75" t="s">
        <v>72</v>
      </c>
      <c r="B10" s="74" t="s">
        <v>670</v>
      </c>
      <c r="C10" s="75" t="s">
        <v>206</v>
      </c>
      <c r="D10" s="75" t="s">
        <v>108</v>
      </c>
      <c r="E10" s="75" t="s">
        <v>109</v>
      </c>
      <c r="F10" s="75" t="s">
        <v>207</v>
      </c>
      <c r="G10" s="75" t="s">
        <v>208</v>
      </c>
      <c r="H10" s="79">
        <v>5123984.4000000004</v>
      </c>
      <c r="I10" s="79">
        <v>5123984.4000000004</v>
      </c>
      <c r="J10" s="46"/>
      <c r="K10" s="46"/>
      <c r="L10" s="79">
        <v>5123984.4000000004</v>
      </c>
      <c r="M10" s="46"/>
      <c r="N10" s="46"/>
      <c r="O10" s="46"/>
      <c r="P10" s="46"/>
      <c r="Q10" s="46"/>
      <c r="R10" s="46"/>
      <c r="S10" s="46"/>
      <c r="T10" s="46"/>
      <c r="U10" s="46"/>
      <c r="V10" s="46"/>
      <c r="W10" s="46"/>
    </row>
    <row r="11" spans="1:23" ht="31.35" customHeight="1">
      <c r="A11" s="75" t="s">
        <v>72</v>
      </c>
      <c r="B11" s="74" t="s">
        <v>670</v>
      </c>
      <c r="C11" s="75" t="s">
        <v>206</v>
      </c>
      <c r="D11" s="75" t="s">
        <v>108</v>
      </c>
      <c r="E11" s="75" t="s">
        <v>109</v>
      </c>
      <c r="F11" s="75" t="s">
        <v>207</v>
      </c>
      <c r="G11" s="75" t="s">
        <v>208</v>
      </c>
      <c r="H11" s="79">
        <v>1598400</v>
      </c>
      <c r="I11" s="79">
        <v>1598400</v>
      </c>
      <c r="J11" s="46"/>
      <c r="K11" s="46"/>
      <c r="L11" s="79">
        <v>1598400</v>
      </c>
      <c r="M11" s="46"/>
      <c r="N11" s="46"/>
      <c r="O11" s="46"/>
      <c r="P11" s="46"/>
      <c r="Q11" s="46"/>
      <c r="R11" s="46"/>
      <c r="S11" s="46"/>
      <c r="T11" s="46"/>
      <c r="U11" s="46"/>
      <c r="V11" s="46"/>
      <c r="W11" s="46"/>
    </row>
    <row r="12" spans="1:23" ht="31.35" customHeight="1">
      <c r="A12" s="75" t="s">
        <v>72</v>
      </c>
      <c r="B12" s="80" t="s">
        <v>669</v>
      </c>
      <c r="C12" s="75" t="s">
        <v>209</v>
      </c>
      <c r="D12" s="75" t="s">
        <v>92</v>
      </c>
      <c r="E12" s="75" t="s">
        <v>93</v>
      </c>
      <c r="F12" s="75" t="s">
        <v>210</v>
      </c>
      <c r="G12" s="75" t="s">
        <v>211</v>
      </c>
      <c r="H12" s="79">
        <v>176688</v>
      </c>
      <c r="I12" s="79">
        <v>176688</v>
      </c>
      <c r="J12" s="46"/>
      <c r="K12" s="46"/>
      <c r="L12" s="79">
        <v>176688</v>
      </c>
      <c r="M12" s="46"/>
      <c r="N12" s="46"/>
      <c r="O12" s="46"/>
      <c r="P12" s="46"/>
      <c r="Q12" s="46"/>
      <c r="R12" s="46"/>
      <c r="S12" s="46"/>
      <c r="T12" s="46"/>
      <c r="U12" s="46"/>
      <c r="V12" s="46"/>
      <c r="W12" s="46"/>
    </row>
    <row r="13" spans="1:23" ht="31.35" customHeight="1">
      <c r="A13" s="75" t="s">
        <v>72</v>
      </c>
      <c r="B13" s="80" t="s">
        <v>669</v>
      </c>
      <c r="C13" s="75" t="s">
        <v>209</v>
      </c>
      <c r="D13" s="75" t="s">
        <v>92</v>
      </c>
      <c r="E13" s="75" t="s">
        <v>93</v>
      </c>
      <c r="F13" s="75" t="s">
        <v>210</v>
      </c>
      <c r="G13" s="75" t="s">
        <v>211</v>
      </c>
      <c r="H13" s="79">
        <v>723312</v>
      </c>
      <c r="I13" s="79">
        <v>723312</v>
      </c>
      <c r="J13" s="46"/>
      <c r="K13" s="46"/>
      <c r="L13" s="79">
        <v>723312</v>
      </c>
      <c r="M13" s="46"/>
      <c r="N13" s="46"/>
      <c r="O13" s="46"/>
      <c r="P13" s="46"/>
      <c r="Q13" s="46"/>
      <c r="R13" s="46"/>
      <c r="S13" s="46"/>
      <c r="T13" s="46"/>
      <c r="U13" s="46"/>
      <c r="V13" s="46"/>
      <c r="W13" s="46"/>
    </row>
    <row r="14" spans="1:23" ht="31.35" customHeight="1">
      <c r="A14" s="75" t="s">
        <v>72</v>
      </c>
      <c r="B14" s="80" t="s">
        <v>669</v>
      </c>
      <c r="C14" s="75" t="s">
        <v>209</v>
      </c>
      <c r="D14" s="75" t="s">
        <v>92</v>
      </c>
      <c r="E14" s="75" t="s">
        <v>93</v>
      </c>
      <c r="F14" s="75" t="s">
        <v>210</v>
      </c>
      <c r="G14" s="75" t="s">
        <v>211</v>
      </c>
      <c r="H14" s="79">
        <v>60276</v>
      </c>
      <c r="I14" s="79">
        <v>60276</v>
      </c>
      <c r="J14" s="46"/>
      <c r="K14" s="46"/>
      <c r="L14" s="79">
        <v>60276</v>
      </c>
      <c r="M14" s="46"/>
      <c r="N14" s="46"/>
      <c r="O14" s="46"/>
      <c r="P14" s="46"/>
      <c r="Q14" s="46"/>
      <c r="R14" s="46"/>
      <c r="S14" s="46"/>
      <c r="T14" s="46"/>
      <c r="U14" s="46"/>
      <c r="V14" s="46"/>
      <c r="W14" s="46"/>
    </row>
    <row r="15" spans="1:23" ht="31.35" customHeight="1">
      <c r="A15" s="75" t="s">
        <v>72</v>
      </c>
      <c r="B15" s="80" t="s">
        <v>669</v>
      </c>
      <c r="C15" s="75" t="s">
        <v>209</v>
      </c>
      <c r="D15" s="75" t="s">
        <v>92</v>
      </c>
      <c r="E15" s="75" t="s">
        <v>93</v>
      </c>
      <c r="F15" s="75" t="s">
        <v>210</v>
      </c>
      <c r="G15" s="75" t="s">
        <v>211</v>
      </c>
      <c r="H15" s="79">
        <v>14724</v>
      </c>
      <c r="I15" s="79">
        <v>14724</v>
      </c>
      <c r="J15" s="46"/>
      <c r="K15" s="46"/>
      <c r="L15" s="79">
        <v>14724</v>
      </c>
      <c r="M15" s="46"/>
      <c r="N15" s="46"/>
      <c r="O15" s="46"/>
      <c r="P15" s="46"/>
      <c r="Q15" s="46"/>
      <c r="R15" s="46"/>
      <c r="S15" s="46"/>
      <c r="T15" s="46"/>
      <c r="U15" s="46"/>
      <c r="V15" s="46"/>
      <c r="W15" s="46"/>
    </row>
    <row r="16" spans="1:23" ht="31.35" customHeight="1">
      <c r="A16" s="75" t="s">
        <v>72</v>
      </c>
      <c r="B16" s="80" t="s">
        <v>671</v>
      </c>
      <c r="C16" s="75" t="s">
        <v>212</v>
      </c>
      <c r="D16" s="75" t="s">
        <v>92</v>
      </c>
      <c r="E16" s="75" t="s">
        <v>93</v>
      </c>
      <c r="F16" s="75" t="s">
        <v>213</v>
      </c>
      <c r="G16" s="75" t="s">
        <v>214</v>
      </c>
      <c r="H16" s="79">
        <v>3195276</v>
      </c>
      <c r="I16" s="79">
        <v>3195276</v>
      </c>
      <c r="J16" s="46"/>
      <c r="K16" s="46"/>
      <c r="L16" s="79">
        <v>3195276</v>
      </c>
      <c r="M16" s="46"/>
      <c r="N16" s="46"/>
      <c r="O16" s="46"/>
      <c r="P16" s="46"/>
      <c r="Q16" s="46"/>
      <c r="R16" s="46"/>
      <c r="S16" s="46"/>
      <c r="T16" s="46"/>
      <c r="U16" s="46"/>
      <c r="V16" s="46"/>
      <c r="W16" s="46"/>
    </row>
    <row r="17" spans="1:23" ht="31.35" customHeight="1">
      <c r="A17" s="75" t="s">
        <v>72</v>
      </c>
      <c r="B17" s="80" t="s">
        <v>671</v>
      </c>
      <c r="C17" s="75" t="s">
        <v>212</v>
      </c>
      <c r="D17" s="75" t="s">
        <v>92</v>
      </c>
      <c r="E17" s="75" t="s">
        <v>93</v>
      </c>
      <c r="F17" s="75" t="s">
        <v>215</v>
      </c>
      <c r="G17" s="75" t="s">
        <v>216</v>
      </c>
      <c r="H17" s="79">
        <v>261000</v>
      </c>
      <c r="I17" s="79">
        <v>261000</v>
      </c>
      <c r="J17" s="46"/>
      <c r="K17" s="46"/>
      <c r="L17" s="79">
        <v>261000</v>
      </c>
      <c r="M17" s="46"/>
      <c r="N17" s="46"/>
      <c r="O17" s="46"/>
      <c r="P17" s="46"/>
      <c r="Q17" s="46"/>
      <c r="R17" s="46"/>
      <c r="S17" s="46"/>
      <c r="T17" s="46"/>
      <c r="U17" s="46"/>
      <c r="V17" s="46"/>
      <c r="W17" s="46"/>
    </row>
    <row r="18" spans="1:23" ht="31.35" customHeight="1">
      <c r="A18" s="75" t="s">
        <v>72</v>
      </c>
      <c r="B18" s="80" t="s">
        <v>671</v>
      </c>
      <c r="C18" s="75" t="s">
        <v>212</v>
      </c>
      <c r="D18" s="75" t="s">
        <v>92</v>
      </c>
      <c r="E18" s="75" t="s">
        <v>93</v>
      </c>
      <c r="F18" s="75" t="s">
        <v>215</v>
      </c>
      <c r="G18" s="75" t="s">
        <v>216</v>
      </c>
      <c r="H18" s="79">
        <v>2400</v>
      </c>
      <c r="I18" s="79">
        <v>2400</v>
      </c>
      <c r="J18" s="46"/>
      <c r="K18" s="46"/>
      <c r="L18" s="79">
        <v>2400</v>
      </c>
      <c r="M18" s="46"/>
      <c r="N18" s="46"/>
      <c r="O18" s="46"/>
      <c r="P18" s="46"/>
      <c r="Q18" s="46"/>
      <c r="R18" s="46"/>
      <c r="S18" s="46"/>
      <c r="T18" s="46"/>
      <c r="U18" s="46"/>
      <c r="V18" s="46"/>
      <c r="W18" s="46"/>
    </row>
    <row r="19" spans="1:23" ht="31.35" customHeight="1">
      <c r="A19" s="75" t="s">
        <v>72</v>
      </c>
      <c r="B19" s="80" t="s">
        <v>671</v>
      </c>
      <c r="C19" s="75" t="s">
        <v>212</v>
      </c>
      <c r="D19" s="75" t="s">
        <v>92</v>
      </c>
      <c r="E19" s="75" t="s">
        <v>93</v>
      </c>
      <c r="F19" s="75" t="s">
        <v>215</v>
      </c>
      <c r="G19" s="75" t="s">
        <v>216</v>
      </c>
      <c r="H19" s="79">
        <v>300000</v>
      </c>
      <c r="I19" s="79">
        <v>300000</v>
      </c>
      <c r="J19" s="46"/>
      <c r="K19" s="46"/>
      <c r="L19" s="79">
        <v>300000</v>
      </c>
      <c r="M19" s="46"/>
      <c r="N19" s="46"/>
      <c r="O19" s="46"/>
      <c r="P19" s="46"/>
      <c r="Q19" s="46"/>
      <c r="R19" s="46"/>
      <c r="S19" s="46"/>
      <c r="T19" s="46"/>
      <c r="U19" s="46"/>
      <c r="V19" s="46"/>
      <c r="W19" s="46"/>
    </row>
    <row r="20" spans="1:23" ht="31.35" customHeight="1">
      <c r="A20" s="75" t="s">
        <v>72</v>
      </c>
      <c r="B20" s="80" t="s">
        <v>671</v>
      </c>
      <c r="C20" s="75" t="s">
        <v>212</v>
      </c>
      <c r="D20" s="75" t="s">
        <v>92</v>
      </c>
      <c r="E20" s="75" t="s">
        <v>93</v>
      </c>
      <c r="F20" s="75" t="s">
        <v>215</v>
      </c>
      <c r="G20" s="75" t="s">
        <v>216</v>
      </c>
      <c r="H20" s="79">
        <v>1108716</v>
      </c>
      <c r="I20" s="79">
        <v>1108716</v>
      </c>
      <c r="J20" s="46"/>
      <c r="K20" s="46"/>
      <c r="L20" s="79">
        <v>1108716</v>
      </c>
      <c r="M20" s="46"/>
      <c r="N20" s="46"/>
      <c r="O20" s="46"/>
      <c r="P20" s="46"/>
      <c r="Q20" s="46"/>
      <c r="R20" s="46"/>
      <c r="S20" s="46"/>
      <c r="T20" s="46"/>
      <c r="U20" s="46"/>
      <c r="V20" s="46"/>
      <c r="W20" s="46"/>
    </row>
    <row r="21" spans="1:23" ht="31.35" customHeight="1">
      <c r="A21" s="75" t="s">
        <v>72</v>
      </c>
      <c r="B21" s="80" t="s">
        <v>671</v>
      </c>
      <c r="C21" s="75" t="s">
        <v>212</v>
      </c>
      <c r="D21" s="75" t="s">
        <v>92</v>
      </c>
      <c r="E21" s="75" t="s">
        <v>93</v>
      </c>
      <c r="F21" s="75" t="s">
        <v>217</v>
      </c>
      <c r="G21" s="75" t="s">
        <v>218</v>
      </c>
      <c r="H21" s="79">
        <v>266273</v>
      </c>
      <c r="I21" s="79">
        <v>266273</v>
      </c>
      <c r="J21" s="46"/>
      <c r="K21" s="46"/>
      <c r="L21" s="79">
        <v>266273</v>
      </c>
      <c r="M21" s="46"/>
      <c r="N21" s="46"/>
      <c r="O21" s="46"/>
      <c r="P21" s="46"/>
      <c r="Q21" s="46"/>
      <c r="R21" s="46"/>
      <c r="S21" s="46"/>
      <c r="T21" s="46"/>
      <c r="U21" s="46"/>
      <c r="V21" s="46"/>
      <c r="W21" s="46"/>
    </row>
    <row r="22" spans="1:23" ht="31.35" customHeight="1">
      <c r="A22" s="75" t="s">
        <v>72</v>
      </c>
      <c r="B22" s="80" t="s">
        <v>671</v>
      </c>
      <c r="C22" s="75" t="s">
        <v>212</v>
      </c>
      <c r="D22" s="75" t="s">
        <v>92</v>
      </c>
      <c r="E22" s="75" t="s">
        <v>93</v>
      </c>
      <c r="F22" s="75" t="s">
        <v>219</v>
      </c>
      <c r="G22" s="75" t="s">
        <v>220</v>
      </c>
      <c r="H22" s="79">
        <v>564780</v>
      </c>
      <c r="I22" s="79">
        <v>564780</v>
      </c>
      <c r="J22" s="46"/>
      <c r="K22" s="46"/>
      <c r="L22" s="79">
        <v>564780</v>
      </c>
      <c r="M22" s="46"/>
      <c r="N22" s="46"/>
      <c r="O22" s="46"/>
      <c r="P22" s="46"/>
      <c r="Q22" s="46"/>
      <c r="R22" s="46"/>
      <c r="S22" s="46"/>
      <c r="T22" s="46"/>
      <c r="U22" s="46"/>
      <c r="V22" s="46"/>
      <c r="W22" s="46"/>
    </row>
    <row r="23" spans="1:23" ht="31.35" customHeight="1">
      <c r="A23" s="75" t="s">
        <v>72</v>
      </c>
      <c r="B23" s="80" t="s">
        <v>671</v>
      </c>
      <c r="C23" s="75" t="s">
        <v>212</v>
      </c>
      <c r="D23" s="75" t="s">
        <v>92</v>
      </c>
      <c r="E23" s="75" t="s">
        <v>93</v>
      </c>
      <c r="F23" s="75" t="s">
        <v>219</v>
      </c>
      <c r="G23" s="75" t="s">
        <v>220</v>
      </c>
      <c r="H23" s="79">
        <v>1016952</v>
      </c>
      <c r="I23" s="79">
        <v>1016952</v>
      </c>
      <c r="J23" s="46"/>
      <c r="K23" s="46"/>
      <c r="L23" s="79">
        <v>1016952</v>
      </c>
      <c r="M23" s="46"/>
      <c r="N23" s="46"/>
      <c r="O23" s="46"/>
      <c r="P23" s="46"/>
      <c r="Q23" s="46"/>
      <c r="R23" s="46"/>
      <c r="S23" s="46"/>
      <c r="T23" s="46"/>
      <c r="U23" s="46"/>
      <c r="V23" s="46"/>
      <c r="W23" s="46"/>
    </row>
    <row r="24" spans="1:23" ht="31.35" customHeight="1">
      <c r="A24" s="75" t="s">
        <v>72</v>
      </c>
      <c r="B24" s="80" t="s">
        <v>672</v>
      </c>
      <c r="C24" s="75" t="s">
        <v>221</v>
      </c>
      <c r="D24" s="75" t="s">
        <v>108</v>
      </c>
      <c r="E24" s="75" t="s">
        <v>109</v>
      </c>
      <c r="F24" s="75" t="s">
        <v>207</v>
      </c>
      <c r="G24" s="75" t="s">
        <v>208</v>
      </c>
      <c r="H24" s="79">
        <v>42600</v>
      </c>
      <c r="I24" s="79">
        <v>42600</v>
      </c>
      <c r="J24" s="46"/>
      <c r="K24" s="46"/>
      <c r="L24" s="79">
        <v>42600</v>
      </c>
      <c r="M24" s="46"/>
      <c r="N24" s="46"/>
      <c r="O24" s="46"/>
      <c r="P24" s="46"/>
      <c r="Q24" s="46"/>
      <c r="R24" s="46"/>
      <c r="S24" s="46"/>
      <c r="T24" s="46"/>
      <c r="U24" s="46"/>
      <c r="V24" s="46"/>
      <c r="W24" s="46"/>
    </row>
    <row r="25" spans="1:23" ht="31.35" customHeight="1">
      <c r="A25" s="75" t="s">
        <v>72</v>
      </c>
      <c r="B25" s="80" t="s">
        <v>673</v>
      </c>
      <c r="C25" s="75" t="s">
        <v>222</v>
      </c>
      <c r="D25" s="75" t="s">
        <v>106</v>
      </c>
      <c r="E25" s="75" t="s">
        <v>107</v>
      </c>
      <c r="F25" s="75" t="s">
        <v>223</v>
      </c>
      <c r="G25" s="75" t="s">
        <v>224</v>
      </c>
      <c r="H25" s="79">
        <v>1009968</v>
      </c>
      <c r="I25" s="79">
        <v>1009968</v>
      </c>
      <c r="J25" s="46"/>
      <c r="K25" s="46"/>
      <c r="L25" s="79">
        <v>1009968</v>
      </c>
      <c r="M25" s="46"/>
      <c r="N25" s="46"/>
      <c r="O25" s="46"/>
      <c r="P25" s="46"/>
      <c r="Q25" s="46"/>
      <c r="R25" s="46"/>
      <c r="S25" s="46"/>
      <c r="T25" s="46"/>
      <c r="U25" s="46"/>
      <c r="V25" s="46"/>
      <c r="W25" s="46"/>
    </row>
    <row r="26" spans="1:23" ht="31.35" customHeight="1">
      <c r="A26" s="75" t="s">
        <v>72</v>
      </c>
      <c r="B26" s="80" t="s">
        <v>673</v>
      </c>
      <c r="C26" s="75" t="s">
        <v>222</v>
      </c>
      <c r="D26" s="75" t="s">
        <v>118</v>
      </c>
      <c r="E26" s="75" t="s">
        <v>119</v>
      </c>
      <c r="F26" s="75" t="s">
        <v>225</v>
      </c>
      <c r="G26" s="75" t="s">
        <v>226</v>
      </c>
      <c r="H26" s="79">
        <v>474509</v>
      </c>
      <c r="I26" s="79">
        <v>474509</v>
      </c>
      <c r="J26" s="46"/>
      <c r="K26" s="46"/>
      <c r="L26" s="79">
        <v>474509</v>
      </c>
      <c r="M26" s="46"/>
      <c r="N26" s="46"/>
      <c r="O26" s="46"/>
      <c r="P26" s="46"/>
      <c r="Q26" s="46"/>
      <c r="R26" s="46"/>
      <c r="S26" s="46"/>
      <c r="T26" s="46"/>
      <c r="U26" s="46"/>
      <c r="V26" s="46"/>
      <c r="W26" s="46"/>
    </row>
    <row r="27" spans="1:23" ht="31.35" customHeight="1">
      <c r="A27" s="75" t="s">
        <v>72</v>
      </c>
      <c r="B27" s="80" t="s">
        <v>673</v>
      </c>
      <c r="C27" s="75" t="s">
        <v>222</v>
      </c>
      <c r="D27" s="75" t="s">
        <v>120</v>
      </c>
      <c r="E27" s="75" t="s">
        <v>121</v>
      </c>
      <c r="F27" s="75" t="s">
        <v>227</v>
      </c>
      <c r="G27" s="75" t="s">
        <v>228</v>
      </c>
      <c r="H27" s="79">
        <v>59215</v>
      </c>
      <c r="I27" s="79">
        <v>59215</v>
      </c>
      <c r="J27" s="46"/>
      <c r="K27" s="46"/>
      <c r="L27" s="79">
        <v>59215</v>
      </c>
      <c r="M27" s="46"/>
      <c r="N27" s="46"/>
      <c r="O27" s="46"/>
      <c r="P27" s="46"/>
      <c r="Q27" s="46"/>
      <c r="R27" s="46"/>
      <c r="S27" s="46"/>
      <c r="T27" s="46"/>
      <c r="U27" s="46"/>
      <c r="V27" s="46"/>
      <c r="W27" s="46"/>
    </row>
    <row r="28" spans="1:23" ht="31.35" customHeight="1">
      <c r="A28" s="75" t="s">
        <v>72</v>
      </c>
      <c r="B28" s="80" t="s">
        <v>673</v>
      </c>
      <c r="C28" s="75" t="s">
        <v>222</v>
      </c>
      <c r="D28" s="75" t="s">
        <v>120</v>
      </c>
      <c r="E28" s="75" t="s">
        <v>121</v>
      </c>
      <c r="F28" s="75" t="s">
        <v>227</v>
      </c>
      <c r="G28" s="75" t="s">
        <v>228</v>
      </c>
      <c r="H28" s="79">
        <v>747020</v>
      </c>
      <c r="I28" s="79">
        <v>747020</v>
      </c>
      <c r="J28" s="46"/>
      <c r="K28" s="46"/>
      <c r="L28" s="79">
        <v>747020</v>
      </c>
      <c r="M28" s="46"/>
      <c r="N28" s="46"/>
      <c r="O28" s="46"/>
      <c r="P28" s="46"/>
      <c r="Q28" s="46"/>
      <c r="R28" s="46"/>
      <c r="S28" s="46"/>
      <c r="T28" s="46"/>
      <c r="U28" s="46"/>
      <c r="V28" s="46"/>
      <c r="W28" s="46"/>
    </row>
    <row r="29" spans="1:23" ht="31.35" customHeight="1">
      <c r="A29" s="75" t="s">
        <v>72</v>
      </c>
      <c r="B29" s="80" t="s">
        <v>673</v>
      </c>
      <c r="C29" s="75" t="s">
        <v>222</v>
      </c>
      <c r="D29" s="75" t="s">
        <v>92</v>
      </c>
      <c r="E29" s="75" t="s">
        <v>93</v>
      </c>
      <c r="F29" s="75" t="s">
        <v>229</v>
      </c>
      <c r="G29" s="75" t="s">
        <v>230</v>
      </c>
      <c r="H29" s="79">
        <v>20657.28</v>
      </c>
      <c r="I29" s="79">
        <v>20657.28</v>
      </c>
      <c r="J29" s="46"/>
      <c r="K29" s="46"/>
      <c r="L29" s="79">
        <v>20657.28</v>
      </c>
      <c r="M29" s="46"/>
      <c r="N29" s="46"/>
      <c r="O29" s="46"/>
      <c r="P29" s="46"/>
      <c r="Q29" s="46"/>
      <c r="R29" s="46"/>
      <c r="S29" s="46"/>
      <c r="T29" s="46"/>
      <c r="U29" s="46"/>
      <c r="V29" s="46"/>
      <c r="W29" s="46"/>
    </row>
    <row r="30" spans="1:23" ht="31.35" customHeight="1">
      <c r="A30" s="75" t="s">
        <v>72</v>
      </c>
      <c r="B30" s="231" t="s">
        <v>673</v>
      </c>
      <c r="C30" s="75" t="s">
        <v>222</v>
      </c>
      <c r="D30" s="75" t="s">
        <v>122</v>
      </c>
      <c r="E30" s="75" t="s">
        <v>123</v>
      </c>
      <c r="F30" s="75" t="s">
        <v>229</v>
      </c>
      <c r="G30" s="75" t="s">
        <v>230</v>
      </c>
      <c r="H30" s="79">
        <v>6474</v>
      </c>
      <c r="I30" s="79">
        <v>6474</v>
      </c>
      <c r="J30" s="46"/>
      <c r="K30" s="46"/>
      <c r="L30" s="79">
        <v>6474</v>
      </c>
      <c r="M30" s="46"/>
      <c r="N30" s="46"/>
      <c r="O30" s="46"/>
      <c r="P30" s="46"/>
      <c r="Q30" s="46"/>
      <c r="R30" s="46"/>
      <c r="S30" s="46"/>
      <c r="T30" s="46"/>
      <c r="U30" s="46"/>
      <c r="V30" s="46"/>
      <c r="W30" s="46"/>
    </row>
    <row r="31" spans="1:23" ht="31.35" customHeight="1">
      <c r="A31" s="75" t="s">
        <v>72</v>
      </c>
      <c r="B31" s="231" t="s">
        <v>673</v>
      </c>
      <c r="C31" s="75" t="s">
        <v>222</v>
      </c>
      <c r="D31" s="75" t="s">
        <v>122</v>
      </c>
      <c r="E31" s="75" t="s">
        <v>123</v>
      </c>
      <c r="F31" s="75" t="s">
        <v>229</v>
      </c>
      <c r="G31" s="75" t="s">
        <v>230</v>
      </c>
      <c r="H31" s="79">
        <v>81672</v>
      </c>
      <c r="I31" s="79">
        <v>81672</v>
      </c>
      <c r="J31" s="46"/>
      <c r="K31" s="46"/>
      <c r="L31" s="79">
        <v>81672</v>
      </c>
      <c r="M31" s="46"/>
      <c r="N31" s="46"/>
      <c r="O31" s="46"/>
      <c r="P31" s="46"/>
      <c r="Q31" s="46"/>
      <c r="R31" s="46"/>
      <c r="S31" s="46"/>
      <c r="T31" s="46"/>
      <c r="U31" s="46"/>
      <c r="V31" s="46"/>
      <c r="W31" s="46"/>
    </row>
    <row r="32" spans="1:23" ht="31.35" customHeight="1">
      <c r="A32" s="75" t="s">
        <v>72</v>
      </c>
      <c r="B32" s="231" t="s">
        <v>673</v>
      </c>
      <c r="C32" s="75" t="s">
        <v>222</v>
      </c>
      <c r="D32" s="75" t="s">
        <v>122</v>
      </c>
      <c r="E32" s="75" t="s">
        <v>123</v>
      </c>
      <c r="F32" s="75" t="s">
        <v>229</v>
      </c>
      <c r="G32" s="75" t="s">
        <v>230</v>
      </c>
      <c r="H32" s="79">
        <v>24962.16</v>
      </c>
      <c r="I32" s="79">
        <v>24962.16</v>
      </c>
      <c r="J32" s="46"/>
      <c r="K32" s="46"/>
      <c r="L32" s="79">
        <v>24962.16</v>
      </c>
      <c r="M32" s="46"/>
      <c r="N32" s="46"/>
      <c r="O32" s="46"/>
      <c r="P32" s="46"/>
      <c r="Q32" s="46"/>
      <c r="R32" s="46"/>
      <c r="S32" s="46"/>
      <c r="T32" s="46"/>
      <c r="U32" s="46"/>
      <c r="V32" s="46"/>
      <c r="W32" s="46"/>
    </row>
    <row r="33" spans="1:23" ht="31.35" customHeight="1">
      <c r="A33" s="75" t="s">
        <v>72</v>
      </c>
      <c r="B33" s="231" t="s">
        <v>674</v>
      </c>
      <c r="C33" s="75" t="s">
        <v>231</v>
      </c>
      <c r="D33" s="75" t="s">
        <v>92</v>
      </c>
      <c r="E33" s="75" t="s">
        <v>93</v>
      </c>
      <c r="F33" s="75" t="s">
        <v>232</v>
      </c>
      <c r="G33" s="75" t="s">
        <v>231</v>
      </c>
      <c r="H33" s="79">
        <v>63905.52</v>
      </c>
      <c r="I33" s="79">
        <v>63905.52</v>
      </c>
      <c r="J33" s="46"/>
      <c r="K33" s="46"/>
      <c r="L33" s="79">
        <v>63905.52</v>
      </c>
      <c r="M33" s="46"/>
      <c r="N33" s="46"/>
      <c r="O33" s="46"/>
      <c r="P33" s="46"/>
      <c r="Q33" s="46"/>
      <c r="R33" s="46"/>
      <c r="S33" s="46"/>
      <c r="T33" s="46"/>
      <c r="U33" s="46"/>
      <c r="V33" s="46"/>
      <c r="W33" s="46"/>
    </row>
    <row r="34" spans="1:23" ht="31.35" customHeight="1">
      <c r="A34" s="75" t="s">
        <v>72</v>
      </c>
      <c r="B34" s="231" t="s">
        <v>675</v>
      </c>
      <c r="C34" s="75" t="s">
        <v>233</v>
      </c>
      <c r="D34" s="75" t="s">
        <v>92</v>
      </c>
      <c r="E34" s="75" t="s">
        <v>93</v>
      </c>
      <c r="F34" s="75" t="s">
        <v>234</v>
      </c>
      <c r="G34" s="75" t="s">
        <v>235</v>
      </c>
      <c r="H34" s="79">
        <v>87424.72</v>
      </c>
      <c r="I34" s="79">
        <v>87424.72</v>
      </c>
      <c r="J34" s="46"/>
      <c r="K34" s="46"/>
      <c r="L34" s="79">
        <v>87424.72</v>
      </c>
      <c r="M34" s="46"/>
      <c r="N34" s="46"/>
      <c r="O34" s="46"/>
      <c r="P34" s="46"/>
      <c r="Q34" s="46"/>
      <c r="R34" s="46"/>
      <c r="S34" s="46"/>
      <c r="T34" s="46"/>
      <c r="U34" s="46"/>
      <c r="V34" s="46"/>
      <c r="W34" s="46"/>
    </row>
    <row r="35" spans="1:23" ht="31.35" customHeight="1">
      <c r="A35" s="75" t="s">
        <v>72</v>
      </c>
      <c r="B35" s="231" t="s">
        <v>676</v>
      </c>
      <c r="C35" s="75" t="s">
        <v>236</v>
      </c>
      <c r="D35" s="75" t="s">
        <v>92</v>
      </c>
      <c r="E35" s="75" t="s">
        <v>93</v>
      </c>
      <c r="F35" s="75" t="s">
        <v>217</v>
      </c>
      <c r="G35" s="75" t="s">
        <v>218</v>
      </c>
      <c r="H35" s="79">
        <v>1855000</v>
      </c>
      <c r="I35" s="79">
        <v>1855000</v>
      </c>
      <c r="J35" s="46"/>
      <c r="K35" s="46"/>
      <c r="L35" s="79">
        <v>1855000</v>
      </c>
      <c r="M35" s="46"/>
      <c r="N35" s="46"/>
      <c r="O35" s="46"/>
      <c r="P35" s="46"/>
      <c r="Q35" s="46"/>
      <c r="R35" s="46"/>
      <c r="S35" s="46"/>
      <c r="T35" s="46"/>
      <c r="U35" s="46"/>
      <c r="V35" s="46"/>
      <c r="W35" s="46"/>
    </row>
    <row r="36" spans="1:23" ht="31.35" customHeight="1">
      <c r="A36" s="75" t="s">
        <v>72</v>
      </c>
      <c r="B36" s="231" t="s">
        <v>676</v>
      </c>
      <c r="C36" s="75" t="s">
        <v>236</v>
      </c>
      <c r="D36" s="75" t="s">
        <v>92</v>
      </c>
      <c r="E36" s="75" t="s">
        <v>93</v>
      </c>
      <c r="F36" s="75" t="s">
        <v>219</v>
      </c>
      <c r="G36" s="75" t="s">
        <v>220</v>
      </c>
      <c r="H36" s="79">
        <v>954000</v>
      </c>
      <c r="I36" s="79">
        <v>954000</v>
      </c>
      <c r="J36" s="46"/>
      <c r="K36" s="46"/>
      <c r="L36" s="79">
        <v>954000</v>
      </c>
      <c r="M36" s="46"/>
      <c r="N36" s="46"/>
      <c r="O36" s="46"/>
      <c r="P36" s="46"/>
      <c r="Q36" s="46"/>
      <c r="R36" s="46"/>
      <c r="S36" s="46"/>
      <c r="T36" s="46"/>
      <c r="U36" s="46"/>
      <c r="V36" s="46"/>
      <c r="W36" s="46"/>
    </row>
    <row r="37" spans="1:23" ht="31.35" customHeight="1">
      <c r="A37" s="75" t="s">
        <v>668</v>
      </c>
      <c r="B37" s="231" t="s">
        <v>677</v>
      </c>
      <c r="C37" s="75" t="s">
        <v>237</v>
      </c>
      <c r="D37" s="75" t="s">
        <v>92</v>
      </c>
      <c r="E37" s="75" t="s">
        <v>93</v>
      </c>
      <c r="F37" s="75" t="s">
        <v>238</v>
      </c>
      <c r="G37" s="75" t="s">
        <v>239</v>
      </c>
      <c r="H37" s="79">
        <v>66600</v>
      </c>
      <c r="I37" s="79">
        <v>66600</v>
      </c>
      <c r="J37" s="46"/>
      <c r="K37" s="46"/>
      <c r="L37" s="79">
        <v>66600</v>
      </c>
      <c r="M37" s="46"/>
      <c r="N37" s="46"/>
      <c r="O37" s="46"/>
      <c r="P37" s="46"/>
      <c r="Q37" s="46"/>
      <c r="R37" s="46"/>
      <c r="S37" s="46"/>
      <c r="T37" s="46"/>
      <c r="U37" s="46"/>
      <c r="V37" s="46"/>
      <c r="W37" s="46"/>
    </row>
    <row r="38" spans="1:23" ht="31.35" customHeight="1">
      <c r="A38" s="75" t="s">
        <v>72</v>
      </c>
      <c r="B38" s="231" t="s">
        <v>678</v>
      </c>
      <c r="C38" s="75" t="s">
        <v>129</v>
      </c>
      <c r="D38" s="75" t="s">
        <v>128</v>
      </c>
      <c r="E38" s="75" t="s">
        <v>129</v>
      </c>
      <c r="F38" s="75" t="s">
        <v>240</v>
      </c>
      <c r="G38" s="75" t="s">
        <v>129</v>
      </c>
      <c r="H38" s="79">
        <v>1019988</v>
      </c>
      <c r="I38" s="79">
        <v>1019988</v>
      </c>
      <c r="J38" s="46"/>
      <c r="K38" s="46"/>
      <c r="L38" s="79">
        <v>1019988</v>
      </c>
      <c r="M38" s="46"/>
      <c r="N38" s="46"/>
      <c r="O38" s="46"/>
      <c r="P38" s="46"/>
      <c r="Q38" s="46"/>
      <c r="R38" s="46"/>
      <c r="S38" s="46"/>
      <c r="T38" s="46"/>
      <c r="U38" s="46"/>
      <c r="V38" s="46"/>
      <c r="W38" s="46"/>
    </row>
    <row r="39" spans="1:23" ht="31.35" customHeight="1">
      <c r="A39" s="75" t="s">
        <v>72</v>
      </c>
      <c r="B39" s="231" t="s">
        <v>679</v>
      </c>
      <c r="C39" s="75" t="s">
        <v>241</v>
      </c>
      <c r="D39" s="75" t="s">
        <v>92</v>
      </c>
      <c r="E39" s="75" t="s">
        <v>93</v>
      </c>
      <c r="F39" s="75" t="s">
        <v>234</v>
      </c>
      <c r="G39" s="75" t="s">
        <v>235</v>
      </c>
      <c r="H39" s="79">
        <v>297600</v>
      </c>
      <c r="I39" s="79">
        <v>297600</v>
      </c>
      <c r="J39" s="46"/>
      <c r="K39" s="46"/>
      <c r="L39" s="79">
        <v>297600</v>
      </c>
      <c r="M39" s="46"/>
      <c r="N39" s="46"/>
      <c r="O39" s="46"/>
      <c r="P39" s="46"/>
      <c r="Q39" s="46"/>
      <c r="R39" s="46"/>
      <c r="S39" s="46"/>
      <c r="T39" s="46"/>
      <c r="U39" s="46"/>
      <c r="V39" s="46"/>
      <c r="W39" s="46"/>
    </row>
    <row r="40" spans="1:23" ht="31.35" customHeight="1">
      <c r="A40" s="75" t="s">
        <v>72</v>
      </c>
      <c r="B40" s="231" t="s">
        <v>680</v>
      </c>
      <c r="C40" s="75" t="s">
        <v>242</v>
      </c>
      <c r="D40" s="75" t="s">
        <v>90</v>
      </c>
      <c r="E40" s="75" t="s">
        <v>91</v>
      </c>
      <c r="F40" s="75" t="s">
        <v>238</v>
      </c>
      <c r="G40" s="75" t="s">
        <v>239</v>
      </c>
      <c r="H40" s="79">
        <v>9968</v>
      </c>
      <c r="I40" s="79">
        <v>9968</v>
      </c>
      <c r="J40" s="46"/>
      <c r="K40" s="46"/>
      <c r="L40" s="79">
        <v>9968</v>
      </c>
      <c r="M40" s="46"/>
      <c r="N40" s="46"/>
      <c r="O40" s="46"/>
      <c r="P40" s="46"/>
      <c r="Q40" s="46"/>
      <c r="R40" s="46"/>
      <c r="S40" s="46"/>
      <c r="T40" s="46"/>
      <c r="U40" s="46"/>
      <c r="V40" s="46"/>
      <c r="W40" s="46"/>
    </row>
    <row r="41" spans="1:23" ht="31.35" customHeight="1">
      <c r="A41" s="75" t="s">
        <v>72</v>
      </c>
      <c r="B41" s="231" t="s">
        <v>680</v>
      </c>
      <c r="C41" s="75" t="s">
        <v>242</v>
      </c>
      <c r="D41" s="75" t="s">
        <v>92</v>
      </c>
      <c r="E41" s="75" t="s">
        <v>93</v>
      </c>
      <c r="F41" s="75" t="s">
        <v>238</v>
      </c>
      <c r="G41" s="75" t="s">
        <v>239</v>
      </c>
      <c r="H41" s="79">
        <v>4400</v>
      </c>
      <c r="I41" s="79">
        <v>4400</v>
      </c>
      <c r="J41" s="46"/>
      <c r="K41" s="46"/>
      <c r="L41" s="79">
        <v>4400</v>
      </c>
      <c r="M41" s="46"/>
      <c r="N41" s="46"/>
      <c r="O41" s="46"/>
      <c r="P41" s="46"/>
      <c r="Q41" s="46"/>
      <c r="R41" s="46"/>
      <c r="S41" s="46"/>
      <c r="T41" s="46"/>
      <c r="U41" s="46"/>
      <c r="V41" s="46"/>
      <c r="W41" s="46"/>
    </row>
    <row r="42" spans="1:23" ht="31.35" customHeight="1">
      <c r="A42" s="75" t="s">
        <v>72</v>
      </c>
      <c r="B42" s="231" t="s">
        <v>680</v>
      </c>
      <c r="C42" s="75" t="s">
        <v>242</v>
      </c>
      <c r="D42" s="75" t="s">
        <v>92</v>
      </c>
      <c r="E42" s="75" t="s">
        <v>93</v>
      </c>
      <c r="F42" s="75" t="s">
        <v>243</v>
      </c>
      <c r="G42" s="75" t="s">
        <v>244</v>
      </c>
      <c r="H42" s="79">
        <v>114620.16</v>
      </c>
      <c r="I42" s="79">
        <v>114620.16</v>
      </c>
      <c r="J42" s="46"/>
      <c r="K42" s="46"/>
      <c r="L42" s="79">
        <v>114620.16</v>
      </c>
      <c r="M42" s="46"/>
      <c r="N42" s="46"/>
      <c r="O42" s="46"/>
      <c r="P42" s="46"/>
      <c r="Q42" s="46"/>
      <c r="R42" s="46"/>
      <c r="S42" s="46"/>
      <c r="T42" s="46"/>
      <c r="U42" s="46"/>
      <c r="V42" s="46"/>
      <c r="W42" s="46"/>
    </row>
    <row r="43" spans="1:23" ht="31.35" customHeight="1">
      <c r="A43" s="75" t="s">
        <v>72</v>
      </c>
      <c r="B43" s="231" t="s">
        <v>680</v>
      </c>
      <c r="C43" s="75" t="s">
        <v>242</v>
      </c>
      <c r="D43" s="75" t="s">
        <v>92</v>
      </c>
      <c r="E43" s="75" t="s">
        <v>93</v>
      </c>
      <c r="F43" s="75" t="s">
        <v>234</v>
      </c>
      <c r="G43" s="75" t="s">
        <v>235</v>
      </c>
      <c r="H43" s="79">
        <v>159000</v>
      </c>
      <c r="I43" s="79">
        <v>159000</v>
      </c>
      <c r="J43" s="46"/>
      <c r="K43" s="46"/>
      <c r="L43" s="79">
        <v>159000</v>
      </c>
      <c r="M43" s="46"/>
      <c r="N43" s="46"/>
      <c r="O43" s="46"/>
      <c r="P43" s="46"/>
      <c r="Q43" s="46"/>
      <c r="R43" s="46"/>
      <c r="S43" s="46"/>
      <c r="T43" s="46"/>
      <c r="U43" s="46"/>
      <c r="V43" s="46"/>
      <c r="W43" s="46"/>
    </row>
    <row r="44" spans="1:23" ht="18.75" customHeight="1">
      <c r="A44" s="189" t="s">
        <v>178</v>
      </c>
      <c r="B44" s="190"/>
      <c r="C44" s="190"/>
      <c r="D44" s="190"/>
      <c r="E44" s="190"/>
      <c r="F44" s="190"/>
      <c r="G44" s="191"/>
      <c r="H44" s="79">
        <v>21512365.239999998</v>
      </c>
      <c r="I44" s="79">
        <v>21512365.239999998</v>
      </c>
      <c r="J44" s="46"/>
      <c r="K44" s="46"/>
      <c r="L44" s="79">
        <v>21512365.239999998</v>
      </c>
      <c r="M44" s="46"/>
      <c r="N44" s="46"/>
      <c r="O44" s="46"/>
      <c r="P44" s="46"/>
      <c r="Q44" s="46"/>
      <c r="R44" s="46"/>
      <c r="S44" s="46"/>
      <c r="T44" s="46"/>
      <c r="U44" s="46"/>
      <c r="V44" s="46"/>
      <c r="W44" s="46"/>
    </row>
  </sheetData>
  <mergeCells count="30">
    <mergeCell ref="A3:W3"/>
    <mergeCell ref="A4:G4"/>
    <mergeCell ref="H5:W5"/>
    <mergeCell ref="I6:M6"/>
    <mergeCell ref="N6:P6"/>
    <mergeCell ref="R6:W6"/>
    <mergeCell ref="H6:H8"/>
    <mergeCell ref="I7:I8"/>
    <mergeCell ref="J7:J8"/>
    <mergeCell ref="K7:K8"/>
    <mergeCell ref="L7:L8"/>
    <mergeCell ref="M7:M8"/>
    <mergeCell ref="N7:N8"/>
    <mergeCell ref="O7:O8"/>
    <mergeCell ref="P7:P8"/>
    <mergeCell ref="Q6:Q8"/>
    <mergeCell ref="A44:G44"/>
    <mergeCell ref="A5:A8"/>
    <mergeCell ref="B5:B8"/>
    <mergeCell ref="C5:C8"/>
    <mergeCell ref="D5:D8"/>
    <mergeCell ref="E5:E8"/>
    <mergeCell ref="F5:F8"/>
    <mergeCell ref="G5:G8"/>
    <mergeCell ref="W7:W8"/>
    <mergeCell ref="R7:R8"/>
    <mergeCell ref="S7:S8"/>
    <mergeCell ref="T7:T8"/>
    <mergeCell ref="U7:U8"/>
    <mergeCell ref="V7:V8"/>
  </mergeCells>
  <phoneticPr fontId="23" type="noConversion"/>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48"/>
  <sheetViews>
    <sheetView showZeros="0" workbookViewId="0">
      <pane ySplit="1" topLeftCell="A2" activePane="bottomLeft" state="frozen"/>
      <selection pane="bottomLeft" activeCell="A10" sqref="A10"/>
    </sheetView>
  </sheetViews>
  <sheetFormatPr defaultColWidth="9.125" defaultRowHeight="14.25" customHeight="1"/>
  <cols>
    <col min="1" max="1" width="13.875" bestFit="1" customWidth="1"/>
    <col min="2" max="2" width="18" bestFit="1" customWidth="1"/>
    <col min="3" max="3" width="49.5" customWidth="1"/>
    <col min="4" max="4" width="23.875" customWidth="1"/>
    <col min="5" max="5" width="13" bestFit="1" customWidth="1"/>
    <col min="6" max="6" width="17.25" bestFit="1" customWidth="1"/>
    <col min="7" max="8" width="13" bestFit="1" customWidth="1"/>
    <col min="9" max="10" width="10.5" bestFit="1" customWidth="1"/>
    <col min="11" max="11" width="13" bestFit="1" customWidth="1"/>
    <col min="12" max="12" width="10.875" customWidth="1"/>
    <col min="13" max="13" width="10.625" customWidth="1"/>
    <col min="14" max="14" width="9.25" customWidth="1"/>
    <col min="15" max="15" width="9.625" customWidth="1"/>
    <col min="16" max="16" width="8.75" customWidth="1"/>
    <col min="17" max="17" width="9.375" customWidth="1"/>
    <col min="18" max="18" width="10.5" bestFit="1" customWidth="1"/>
    <col min="19" max="19" width="9" bestFit="1" customWidth="1"/>
    <col min="20" max="20" width="12" customWidth="1"/>
    <col min="21" max="21" width="9.75" customWidth="1"/>
    <col min="22" max="22" width="8.75" customWidth="1"/>
    <col min="23" max="23" width="10.5" bestFit="1"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E2" s="2"/>
      <c r="F2" s="2"/>
      <c r="G2" s="2"/>
      <c r="H2" s="2"/>
      <c r="U2" s="77"/>
      <c r="W2" s="40" t="s">
        <v>245</v>
      </c>
    </row>
    <row r="3" spans="1:23" ht="27.75" customHeight="1">
      <c r="A3" s="155" t="s">
        <v>246</v>
      </c>
      <c r="B3" s="155"/>
      <c r="C3" s="155"/>
      <c r="D3" s="155"/>
      <c r="E3" s="155"/>
      <c r="F3" s="155"/>
      <c r="G3" s="155"/>
      <c r="H3" s="155"/>
      <c r="I3" s="155"/>
      <c r="J3" s="155"/>
      <c r="K3" s="155"/>
      <c r="L3" s="155"/>
      <c r="M3" s="155"/>
      <c r="N3" s="155"/>
      <c r="O3" s="155"/>
      <c r="P3" s="155"/>
      <c r="Q3" s="155"/>
      <c r="R3" s="155"/>
      <c r="S3" s="155"/>
      <c r="T3" s="155"/>
      <c r="U3" s="155"/>
      <c r="V3" s="155"/>
      <c r="W3" s="155"/>
    </row>
    <row r="4" spans="1:23" ht="13.5" customHeight="1">
      <c r="A4" s="174" t="str">
        <f>"单位名称："&amp;"昆明市西山区海口云光中心学校"</f>
        <v>单位名称：昆明市西山区海口云光中心学校</v>
      </c>
      <c r="B4" s="200" t="str">
        <f t="shared" ref="B4" si="0">"单位名称："&amp;"绩效评价中心"</f>
        <v>单位名称：绩效评价中心</v>
      </c>
      <c r="C4" s="200"/>
      <c r="D4" s="200"/>
      <c r="E4" s="200"/>
      <c r="F4" s="200"/>
      <c r="G4" s="200"/>
      <c r="H4" s="200"/>
      <c r="I4" s="200"/>
      <c r="J4" s="4"/>
      <c r="K4" s="4"/>
      <c r="L4" s="4"/>
      <c r="M4" s="4"/>
      <c r="N4" s="4"/>
      <c r="O4" s="4"/>
      <c r="P4" s="4"/>
      <c r="Q4" s="4"/>
      <c r="U4" s="77"/>
      <c r="W4" s="70" t="s">
        <v>181</v>
      </c>
    </row>
    <row r="5" spans="1:23" ht="21.75" customHeight="1">
      <c r="A5" s="192" t="s">
        <v>247</v>
      </c>
      <c r="B5" s="192" t="s">
        <v>192</v>
      </c>
      <c r="C5" s="192" t="s">
        <v>193</v>
      </c>
      <c r="D5" s="192" t="s">
        <v>248</v>
      </c>
      <c r="E5" s="171" t="s">
        <v>194</v>
      </c>
      <c r="F5" s="171" t="s">
        <v>195</v>
      </c>
      <c r="G5" s="171" t="s">
        <v>196</v>
      </c>
      <c r="H5" s="171" t="s">
        <v>197</v>
      </c>
      <c r="I5" s="166" t="s">
        <v>57</v>
      </c>
      <c r="J5" s="166" t="s">
        <v>249</v>
      </c>
      <c r="K5" s="166"/>
      <c r="L5" s="166"/>
      <c r="M5" s="166"/>
      <c r="N5" s="197" t="s">
        <v>199</v>
      </c>
      <c r="O5" s="197"/>
      <c r="P5" s="197"/>
      <c r="Q5" s="171" t="s">
        <v>63</v>
      </c>
      <c r="R5" s="137" t="s">
        <v>78</v>
      </c>
      <c r="S5" s="180"/>
      <c r="T5" s="180"/>
      <c r="U5" s="180"/>
      <c r="V5" s="180"/>
      <c r="W5" s="138"/>
    </row>
    <row r="6" spans="1:23" ht="21.75" customHeight="1">
      <c r="A6" s="193"/>
      <c r="B6" s="193"/>
      <c r="C6" s="193"/>
      <c r="D6" s="193"/>
      <c r="E6" s="195"/>
      <c r="F6" s="195"/>
      <c r="G6" s="195"/>
      <c r="H6" s="195"/>
      <c r="I6" s="166"/>
      <c r="J6" s="188" t="s">
        <v>60</v>
      </c>
      <c r="K6" s="188"/>
      <c r="L6" s="188" t="s">
        <v>61</v>
      </c>
      <c r="M6" s="188" t="s">
        <v>62</v>
      </c>
      <c r="N6" s="199" t="s">
        <v>60</v>
      </c>
      <c r="O6" s="199" t="s">
        <v>61</v>
      </c>
      <c r="P6" s="199" t="s">
        <v>62</v>
      </c>
      <c r="Q6" s="195"/>
      <c r="R6" s="171" t="s">
        <v>59</v>
      </c>
      <c r="S6" s="171" t="s">
        <v>70</v>
      </c>
      <c r="T6" s="171" t="s">
        <v>205</v>
      </c>
      <c r="U6" s="171" t="s">
        <v>66</v>
      </c>
      <c r="V6" s="171" t="s">
        <v>67</v>
      </c>
      <c r="W6" s="171" t="s">
        <v>68</v>
      </c>
    </row>
    <row r="7" spans="1:23" ht="40.5" customHeight="1">
      <c r="A7" s="194"/>
      <c r="B7" s="194"/>
      <c r="C7" s="194"/>
      <c r="D7" s="194"/>
      <c r="E7" s="176"/>
      <c r="F7" s="176"/>
      <c r="G7" s="176"/>
      <c r="H7" s="176"/>
      <c r="I7" s="166"/>
      <c r="J7" s="32" t="s">
        <v>59</v>
      </c>
      <c r="K7" s="32" t="s">
        <v>250</v>
      </c>
      <c r="L7" s="188"/>
      <c r="M7" s="188"/>
      <c r="N7" s="176"/>
      <c r="O7" s="176"/>
      <c r="P7" s="176"/>
      <c r="Q7" s="176"/>
      <c r="R7" s="176"/>
      <c r="S7" s="176"/>
      <c r="T7" s="176"/>
      <c r="U7" s="140"/>
      <c r="V7" s="176"/>
      <c r="W7" s="176"/>
    </row>
    <row r="8" spans="1:23" ht="15" customHeight="1">
      <c r="A8" s="9">
        <v>1</v>
      </c>
      <c r="B8" s="9">
        <v>2</v>
      </c>
      <c r="C8" s="9">
        <v>3</v>
      </c>
      <c r="D8" s="9">
        <v>4</v>
      </c>
      <c r="E8" s="9">
        <v>5</v>
      </c>
      <c r="F8" s="9">
        <v>6</v>
      </c>
      <c r="G8" s="9">
        <v>7</v>
      </c>
      <c r="H8" s="9">
        <v>8</v>
      </c>
      <c r="I8" s="9">
        <v>9</v>
      </c>
      <c r="J8" s="9">
        <v>10</v>
      </c>
      <c r="K8" s="9">
        <v>11</v>
      </c>
      <c r="L8" s="9">
        <v>12</v>
      </c>
      <c r="M8" s="9">
        <v>13</v>
      </c>
      <c r="N8" s="9">
        <v>14</v>
      </c>
      <c r="O8" s="9">
        <v>15</v>
      </c>
      <c r="P8" s="9">
        <v>16</v>
      </c>
      <c r="Q8" s="9">
        <v>17</v>
      </c>
      <c r="R8" s="9">
        <v>18</v>
      </c>
      <c r="S8" s="9">
        <v>19</v>
      </c>
      <c r="T8" s="9">
        <v>20</v>
      </c>
      <c r="U8" s="9">
        <v>21</v>
      </c>
      <c r="V8" s="9">
        <v>22</v>
      </c>
      <c r="W8" s="9">
        <v>23</v>
      </c>
    </row>
    <row r="9" spans="1:23" ht="32.85" customHeight="1">
      <c r="A9" s="12" t="s">
        <v>251</v>
      </c>
      <c r="B9" s="232" t="s">
        <v>681</v>
      </c>
      <c r="C9" s="13" t="s">
        <v>252</v>
      </c>
      <c r="D9" s="75" t="s">
        <v>72</v>
      </c>
      <c r="E9" s="12" t="s">
        <v>100</v>
      </c>
      <c r="F9" s="12" t="s">
        <v>101</v>
      </c>
      <c r="G9" s="12" t="s">
        <v>253</v>
      </c>
      <c r="H9" s="12" t="s">
        <v>254</v>
      </c>
      <c r="I9" s="66">
        <v>370800</v>
      </c>
      <c r="J9" s="66">
        <v>370800</v>
      </c>
      <c r="K9" s="66">
        <v>370800</v>
      </c>
      <c r="L9" s="76"/>
      <c r="M9" s="76"/>
      <c r="N9" s="76"/>
      <c r="O9" s="76"/>
      <c r="P9" s="76"/>
      <c r="Q9" s="76"/>
      <c r="R9" s="66"/>
      <c r="S9" s="76"/>
      <c r="T9" s="76"/>
      <c r="U9" s="59"/>
      <c r="V9" s="76"/>
      <c r="W9" s="66"/>
    </row>
    <row r="10" spans="1:23" ht="32.85" customHeight="1">
      <c r="A10" s="12" t="s">
        <v>251</v>
      </c>
      <c r="B10" s="232" t="s">
        <v>682</v>
      </c>
      <c r="C10" s="13" t="s">
        <v>255</v>
      </c>
      <c r="D10" s="75" t="s">
        <v>72</v>
      </c>
      <c r="E10" s="12" t="s">
        <v>90</v>
      </c>
      <c r="F10" s="12" t="s">
        <v>91</v>
      </c>
      <c r="G10" s="12" t="s">
        <v>256</v>
      </c>
      <c r="H10" s="12" t="s">
        <v>257</v>
      </c>
      <c r="I10" s="66">
        <v>54000</v>
      </c>
      <c r="J10" s="66">
        <v>54000</v>
      </c>
      <c r="K10" s="66">
        <v>54000</v>
      </c>
      <c r="L10" s="76"/>
      <c r="M10" s="76"/>
      <c r="N10" s="76"/>
      <c r="O10" s="76"/>
      <c r="P10" s="76"/>
      <c r="Q10" s="76"/>
      <c r="R10" s="66"/>
      <c r="S10" s="76"/>
      <c r="T10" s="76"/>
      <c r="U10" s="59"/>
      <c r="V10" s="76"/>
      <c r="W10" s="66"/>
    </row>
    <row r="11" spans="1:23" ht="32.85" customHeight="1">
      <c r="A11" s="12" t="s">
        <v>258</v>
      </c>
      <c r="B11" s="232" t="s">
        <v>683</v>
      </c>
      <c r="C11" s="13" t="s">
        <v>259</v>
      </c>
      <c r="D11" s="75" t="s">
        <v>72</v>
      </c>
      <c r="E11" s="12" t="s">
        <v>92</v>
      </c>
      <c r="F11" s="12" t="s">
        <v>93</v>
      </c>
      <c r="G11" s="12" t="s">
        <v>256</v>
      </c>
      <c r="H11" s="12" t="s">
        <v>257</v>
      </c>
      <c r="I11" s="66">
        <v>700000</v>
      </c>
      <c r="J11" s="66"/>
      <c r="K11" s="66"/>
      <c r="L11" s="76"/>
      <c r="M11" s="76"/>
      <c r="N11" s="76"/>
      <c r="O11" s="76"/>
      <c r="P11" s="76"/>
      <c r="Q11" s="76"/>
      <c r="R11" s="66">
        <v>700000</v>
      </c>
      <c r="S11" s="76"/>
      <c r="T11" s="76"/>
      <c r="U11" s="59"/>
      <c r="V11" s="76"/>
      <c r="W11" s="66">
        <v>700000</v>
      </c>
    </row>
    <row r="12" spans="1:23" ht="32.85" customHeight="1">
      <c r="A12" s="12" t="s">
        <v>260</v>
      </c>
      <c r="B12" s="232" t="s">
        <v>684</v>
      </c>
      <c r="C12" s="13" t="s">
        <v>261</v>
      </c>
      <c r="D12" s="75" t="s">
        <v>72</v>
      </c>
      <c r="E12" s="12" t="s">
        <v>92</v>
      </c>
      <c r="F12" s="12" t="s">
        <v>93</v>
      </c>
      <c r="G12" s="12" t="s">
        <v>253</v>
      </c>
      <c r="H12" s="12" t="s">
        <v>254</v>
      </c>
      <c r="I12" s="66">
        <v>35665.919999999998</v>
      </c>
      <c r="J12" s="66">
        <v>35665.919999999998</v>
      </c>
      <c r="K12" s="66">
        <v>35665.919999999998</v>
      </c>
      <c r="L12" s="76"/>
      <c r="M12" s="76"/>
      <c r="N12" s="76"/>
      <c r="O12" s="76"/>
      <c r="P12" s="76"/>
      <c r="Q12" s="76"/>
      <c r="R12" s="66"/>
      <c r="S12" s="76"/>
      <c r="T12" s="76"/>
      <c r="U12" s="59"/>
      <c r="V12" s="76"/>
      <c r="W12" s="66"/>
    </row>
    <row r="13" spans="1:23" ht="32.85" customHeight="1">
      <c r="A13" s="12" t="s">
        <v>260</v>
      </c>
      <c r="B13" s="232" t="s">
        <v>684</v>
      </c>
      <c r="C13" s="13" t="s">
        <v>261</v>
      </c>
      <c r="D13" s="75" t="s">
        <v>72</v>
      </c>
      <c r="E13" s="12" t="s">
        <v>92</v>
      </c>
      <c r="F13" s="12" t="s">
        <v>93</v>
      </c>
      <c r="G13" s="12" t="s">
        <v>243</v>
      </c>
      <c r="H13" s="12" t="s">
        <v>244</v>
      </c>
      <c r="I13" s="66">
        <v>10782.72</v>
      </c>
      <c r="J13" s="66">
        <v>10782.72</v>
      </c>
      <c r="K13" s="66">
        <v>10782.72</v>
      </c>
      <c r="L13" s="76"/>
      <c r="M13" s="76"/>
      <c r="N13" s="76"/>
      <c r="O13" s="76"/>
      <c r="P13" s="76"/>
      <c r="Q13" s="76"/>
      <c r="R13" s="66"/>
      <c r="S13" s="76"/>
      <c r="T13" s="76"/>
      <c r="U13" s="59"/>
      <c r="V13" s="76"/>
      <c r="W13" s="66"/>
    </row>
    <row r="14" spans="1:23" ht="32.85" customHeight="1">
      <c r="A14" s="12" t="s">
        <v>260</v>
      </c>
      <c r="B14" s="232" t="s">
        <v>684</v>
      </c>
      <c r="C14" s="13" t="s">
        <v>261</v>
      </c>
      <c r="D14" s="75" t="s">
        <v>72</v>
      </c>
      <c r="E14" s="12" t="s">
        <v>92</v>
      </c>
      <c r="F14" s="12" t="s">
        <v>93</v>
      </c>
      <c r="G14" s="12" t="s">
        <v>238</v>
      </c>
      <c r="H14" s="12" t="s">
        <v>239</v>
      </c>
      <c r="I14" s="66">
        <v>60641.279999999999</v>
      </c>
      <c r="J14" s="66">
        <v>60641.279999999999</v>
      </c>
      <c r="K14" s="66">
        <v>60641.279999999999</v>
      </c>
      <c r="L14" s="76"/>
      <c r="M14" s="76"/>
      <c r="N14" s="76"/>
      <c r="O14" s="76"/>
      <c r="P14" s="76"/>
      <c r="Q14" s="76"/>
      <c r="R14" s="66"/>
      <c r="S14" s="76"/>
      <c r="T14" s="76"/>
      <c r="U14" s="59"/>
      <c r="V14" s="76"/>
      <c r="W14" s="66"/>
    </row>
    <row r="15" spans="1:23" ht="32.85" customHeight="1">
      <c r="A15" s="12" t="s">
        <v>260</v>
      </c>
      <c r="B15" s="232" t="s">
        <v>685</v>
      </c>
      <c r="C15" s="13" t="s">
        <v>262</v>
      </c>
      <c r="D15" s="75" t="s">
        <v>72</v>
      </c>
      <c r="E15" s="12" t="s">
        <v>90</v>
      </c>
      <c r="F15" s="12" t="s">
        <v>91</v>
      </c>
      <c r="G15" s="12" t="s">
        <v>263</v>
      </c>
      <c r="H15" s="12" t="s">
        <v>264</v>
      </c>
      <c r="I15" s="66">
        <v>2304</v>
      </c>
      <c r="J15" s="66">
        <v>2304</v>
      </c>
      <c r="K15" s="66">
        <v>2304</v>
      </c>
      <c r="L15" s="76"/>
      <c r="M15" s="76"/>
      <c r="N15" s="76"/>
      <c r="O15" s="76"/>
      <c r="P15" s="76"/>
      <c r="Q15" s="76"/>
      <c r="R15" s="66"/>
      <c r="S15" s="76"/>
      <c r="T15" s="76"/>
      <c r="U15" s="59"/>
      <c r="V15" s="76"/>
      <c r="W15" s="66"/>
    </row>
    <row r="16" spans="1:23" ht="32.85" customHeight="1">
      <c r="A16" s="12" t="s">
        <v>260</v>
      </c>
      <c r="B16" s="232" t="s">
        <v>686</v>
      </c>
      <c r="C16" s="13" t="s">
        <v>265</v>
      </c>
      <c r="D16" s="75" t="s">
        <v>72</v>
      </c>
      <c r="E16" s="12" t="s">
        <v>92</v>
      </c>
      <c r="F16" s="12" t="s">
        <v>93</v>
      </c>
      <c r="G16" s="12" t="s">
        <v>263</v>
      </c>
      <c r="H16" s="12" t="s">
        <v>264</v>
      </c>
      <c r="I16" s="66">
        <v>109440</v>
      </c>
      <c r="J16" s="66">
        <v>109440</v>
      </c>
      <c r="K16" s="66">
        <v>109440</v>
      </c>
      <c r="L16" s="76"/>
      <c r="M16" s="76"/>
      <c r="N16" s="76"/>
      <c r="O16" s="76"/>
      <c r="P16" s="76"/>
      <c r="Q16" s="76"/>
      <c r="R16" s="66"/>
      <c r="S16" s="76"/>
      <c r="T16" s="76"/>
      <c r="U16" s="59"/>
      <c r="V16" s="76"/>
      <c r="W16" s="66"/>
    </row>
    <row r="17" spans="1:23" ht="32.85" customHeight="1">
      <c r="A17" s="12" t="s">
        <v>260</v>
      </c>
      <c r="B17" s="232" t="s">
        <v>687</v>
      </c>
      <c r="C17" s="13" t="s">
        <v>266</v>
      </c>
      <c r="D17" s="75" t="s">
        <v>72</v>
      </c>
      <c r="E17" s="12" t="s">
        <v>92</v>
      </c>
      <c r="F17" s="12" t="s">
        <v>93</v>
      </c>
      <c r="G17" s="12" t="s">
        <v>263</v>
      </c>
      <c r="H17" s="12" t="s">
        <v>264</v>
      </c>
      <c r="I17" s="66">
        <v>39600</v>
      </c>
      <c r="J17" s="66">
        <v>39600</v>
      </c>
      <c r="K17" s="66">
        <v>39600</v>
      </c>
      <c r="L17" s="76"/>
      <c r="M17" s="76"/>
      <c r="N17" s="76"/>
      <c r="O17" s="76"/>
      <c r="P17" s="76"/>
      <c r="Q17" s="76"/>
      <c r="R17" s="66"/>
      <c r="S17" s="76"/>
      <c r="T17" s="76"/>
      <c r="U17" s="59"/>
      <c r="V17" s="76"/>
      <c r="W17" s="66"/>
    </row>
    <row r="18" spans="1:23" ht="32.85" customHeight="1">
      <c r="A18" s="12" t="s">
        <v>260</v>
      </c>
      <c r="B18" s="232" t="s">
        <v>688</v>
      </c>
      <c r="C18" s="13" t="s">
        <v>267</v>
      </c>
      <c r="D18" s="75" t="s">
        <v>72</v>
      </c>
      <c r="E18" s="12" t="s">
        <v>96</v>
      </c>
      <c r="F18" s="12" t="s">
        <v>97</v>
      </c>
      <c r="G18" s="12" t="s">
        <v>243</v>
      </c>
      <c r="H18" s="12" t="s">
        <v>244</v>
      </c>
      <c r="I18" s="66">
        <v>179.2</v>
      </c>
      <c r="J18" s="66">
        <v>179.2</v>
      </c>
      <c r="K18" s="66">
        <v>179.2</v>
      </c>
      <c r="L18" s="76"/>
      <c r="M18" s="76"/>
      <c r="N18" s="76"/>
      <c r="O18" s="76"/>
      <c r="P18" s="76"/>
      <c r="Q18" s="76"/>
      <c r="R18" s="66"/>
      <c r="S18" s="76"/>
      <c r="T18" s="76"/>
      <c r="U18" s="59"/>
      <c r="V18" s="76"/>
      <c r="W18" s="66"/>
    </row>
    <row r="19" spans="1:23" ht="32.85" customHeight="1">
      <c r="A19" s="12" t="s">
        <v>260</v>
      </c>
      <c r="B19" s="232" t="s">
        <v>688</v>
      </c>
      <c r="C19" s="13" t="s">
        <v>267</v>
      </c>
      <c r="D19" s="75" t="s">
        <v>72</v>
      </c>
      <c r="E19" s="12" t="s">
        <v>96</v>
      </c>
      <c r="F19" s="12" t="s">
        <v>97</v>
      </c>
      <c r="G19" s="12" t="s">
        <v>238</v>
      </c>
      <c r="H19" s="12" t="s">
        <v>239</v>
      </c>
      <c r="I19" s="66">
        <v>1612.8</v>
      </c>
      <c r="J19" s="66">
        <v>1612.8</v>
      </c>
      <c r="K19" s="66">
        <v>1612.8</v>
      </c>
      <c r="L19" s="76"/>
      <c r="M19" s="76"/>
      <c r="N19" s="76"/>
      <c r="O19" s="76"/>
      <c r="P19" s="76"/>
      <c r="Q19" s="76"/>
      <c r="R19" s="66"/>
      <c r="S19" s="76"/>
      <c r="T19" s="76"/>
      <c r="U19" s="59"/>
      <c r="V19" s="76"/>
      <c r="W19" s="66"/>
    </row>
    <row r="20" spans="1:23" ht="32.85" customHeight="1">
      <c r="A20" s="12" t="s">
        <v>258</v>
      </c>
      <c r="B20" s="232" t="s">
        <v>689</v>
      </c>
      <c r="C20" s="13" t="s">
        <v>268</v>
      </c>
      <c r="D20" s="75" t="s">
        <v>72</v>
      </c>
      <c r="E20" s="12" t="s">
        <v>92</v>
      </c>
      <c r="F20" s="12" t="s">
        <v>93</v>
      </c>
      <c r="G20" s="12" t="s">
        <v>238</v>
      </c>
      <c r="H20" s="12" t="s">
        <v>239</v>
      </c>
      <c r="I20" s="66">
        <v>3500</v>
      </c>
      <c r="J20" s="66"/>
      <c r="K20" s="66"/>
      <c r="L20" s="76"/>
      <c r="M20" s="76"/>
      <c r="N20" s="76"/>
      <c r="O20" s="76"/>
      <c r="P20" s="76"/>
      <c r="Q20" s="76"/>
      <c r="R20" s="66">
        <v>3500</v>
      </c>
      <c r="S20" s="76"/>
      <c r="T20" s="76"/>
      <c r="U20" s="59"/>
      <c r="V20" s="76"/>
      <c r="W20" s="66">
        <v>3500</v>
      </c>
    </row>
    <row r="21" spans="1:23" ht="32.85" customHeight="1">
      <c r="A21" s="12" t="s">
        <v>269</v>
      </c>
      <c r="B21" s="232" t="s">
        <v>690</v>
      </c>
      <c r="C21" s="13" t="s">
        <v>270</v>
      </c>
      <c r="D21" s="75" t="s">
        <v>72</v>
      </c>
      <c r="E21" s="12" t="s">
        <v>92</v>
      </c>
      <c r="F21" s="12" t="s">
        <v>93</v>
      </c>
      <c r="G21" s="12" t="s">
        <v>271</v>
      </c>
      <c r="H21" s="12" t="s">
        <v>272</v>
      </c>
      <c r="I21" s="66">
        <v>30532</v>
      </c>
      <c r="J21" s="66">
        <v>30532</v>
      </c>
      <c r="K21" s="66">
        <v>30532</v>
      </c>
      <c r="L21" s="76"/>
      <c r="M21" s="76"/>
      <c r="N21" s="76"/>
      <c r="O21" s="76"/>
      <c r="P21" s="76"/>
      <c r="Q21" s="76"/>
      <c r="R21" s="66"/>
      <c r="S21" s="76"/>
      <c r="T21" s="76"/>
      <c r="U21" s="59"/>
      <c r="V21" s="76"/>
      <c r="W21" s="66"/>
    </row>
    <row r="22" spans="1:23" ht="32.85" customHeight="1">
      <c r="A22" s="12" t="s">
        <v>269</v>
      </c>
      <c r="B22" s="232" t="s">
        <v>690</v>
      </c>
      <c r="C22" s="13" t="s">
        <v>270</v>
      </c>
      <c r="D22" s="75" t="s">
        <v>72</v>
      </c>
      <c r="E22" s="12" t="s">
        <v>92</v>
      </c>
      <c r="F22" s="12" t="s">
        <v>93</v>
      </c>
      <c r="G22" s="12" t="s">
        <v>238</v>
      </c>
      <c r="H22" s="12" t="s">
        <v>239</v>
      </c>
      <c r="I22" s="66">
        <v>71840</v>
      </c>
      <c r="J22" s="66">
        <v>71840</v>
      </c>
      <c r="K22" s="66">
        <v>71840</v>
      </c>
      <c r="L22" s="76"/>
      <c r="M22" s="76"/>
      <c r="N22" s="76"/>
      <c r="O22" s="76"/>
      <c r="P22" s="76"/>
      <c r="Q22" s="76"/>
      <c r="R22" s="66"/>
      <c r="S22" s="76"/>
      <c r="T22" s="76"/>
      <c r="U22" s="59"/>
      <c r="V22" s="76"/>
      <c r="W22" s="66"/>
    </row>
    <row r="23" spans="1:23" ht="32.85" customHeight="1">
      <c r="A23" s="12" t="s">
        <v>269</v>
      </c>
      <c r="B23" s="232" t="s">
        <v>690</v>
      </c>
      <c r="C23" s="13" t="s">
        <v>270</v>
      </c>
      <c r="D23" s="75" t="s">
        <v>72</v>
      </c>
      <c r="E23" s="12" t="s">
        <v>92</v>
      </c>
      <c r="F23" s="12" t="s">
        <v>93</v>
      </c>
      <c r="G23" s="12" t="s">
        <v>273</v>
      </c>
      <c r="H23" s="12" t="s">
        <v>274</v>
      </c>
      <c r="I23" s="66">
        <v>25144</v>
      </c>
      <c r="J23" s="66">
        <v>25144</v>
      </c>
      <c r="K23" s="66">
        <v>25144</v>
      </c>
      <c r="L23" s="76"/>
      <c r="M23" s="76"/>
      <c r="N23" s="76"/>
      <c r="O23" s="76"/>
      <c r="P23" s="76"/>
      <c r="Q23" s="76"/>
      <c r="R23" s="66"/>
      <c r="S23" s="76"/>
      <c r="T23" s="76"/>
      <c r="U23" s="59"/>
      <c r="V23" s="76"/>
      <c r="W23" s="66"/>
    </row>
    <row r="24" spans="1:23" ht="32.85" customHeight="1">
      <c r="A24" s="12" t="s">
        <v>269</v>
      </c>
      <c r="B24" s="232" t="s">
        <v>690</v>
      </c>
      <c r="C24" s="13" t="s">
        <v>270</v>
      </c>
      <c r="D24" s="75" t="s">
        <v>72</v>
      </c>
      <c r="E24" s="12" t="s">
        <v>92</v>
      </c>
      <c r="F24" s="12" t="s">
        <v>93</v>
      </c>
      <c r="G24" s="12" t="s">
        <v>275</v>
      </c>
      <c r="H24" s="12" t="s">
        <v>276</v>
      </c>
      <c r="I24" s="66">
        <v>4490</v>
      </c>
      <c r="J24" s="66">
        <v>4490</v>
      </c>
      <c r="K24" s="66">
        <v>4490</v>
      </c>
      <c r="L24" s="76"/>
      <c r="M24" s="76"/>
      <c r="N24" s="76"/>
      <c r="O24" s="76"/>
      <c r="P24" s="76"/>
      <c r="Q24" s="76"/>
      <c r="R24" s="66"/>
      <c r="S24" s="76"/>
      <c r="T24" s="76"/>
      <c r="U24" s="59"/>
      <c r="V24" s="76"/>
      <c r="W24" s="66"/>
    </row>
    <row r="25" spans="1:23" ht="32.85" customHeight="1">
      <c r="A25" s="12" t="s">
        <v>269</v>
      </c>
      <c r="B25" s="232" t="s">
        <v>690</v>
      </c>
      <c r="C25" s="13" t="s">
        <v>270</v>
      </c>
      <c r="D25" s="75" t="s">
        <v>72</v>
      </c>
      <c r="E25" s="12" t="s">
        <v>92</v>
      </c>
      <c r="F25" s="12" t="s">
        <v>93</v>
      </c>
      <c r="G25" s="12" t="s">
        <v>243</v>
      </c>
      <c r="H25" s="12" t="s">
        <v>244</v>
      </c>
      <c r="I25" s="66">
        <v>48941</v>
      </c>
      <c r="J25" s="66">
        <v>48941</v>
      </c>
      <c r="K25" s="66">
        <v>48941</v>
      </c>
      <c r="L25" s="76"/>
      <c r="M25" s="76"/>
      <c r="N25" s="76"/>
      <c r="O25" s="76"/>
      <c r="P25" s="76"/>
      <c r="Q25" s="76"/>
      <c r="R25" s="66"/>
      <c r="S25" s="76"/>
      <c r="T25" s="76"/>
      <c r="U25" s="59"/>
      <c r="V25" s="76"/>
      <c r="W25" s="66"/>
    </row>
    <row r="26" spans="1:23" ht="32.85" customHeight="1">
      <c r="A26" s="12" t="s">
        <v>269</v>
      </c>
      <c r="B26" s="232" t="s">
        <v>690</v>
      </c>
      <c r="C26" s="13" t="s">
        <v>270</v>
      </c>
      <c r="D26" s="75" t="s">
        <v>72</v>
      </c>
      <c r="E26" s="12" t="s">
        <v>92</v>
      </c>
      <c r="F26" s="12" t="s">
        <v>93</v>
      </c>
      <c r="G26" s="12" t="s">
        <v>277</v>
      </c>
      <c r="H26" s="12" t="s">
        <v>278</v>
      </c>
      <c r="I26" s="66">
        <v>18858</v>
      </c>
      <c r="J26" s="66">
        <v>18858</v>
      </c>
      <c r="K26" s="66">
        <v>18858</v>
      </c>
      <c r="L26" s="76"/>
      <c r="M26" s="76"/>
      <c r="N26" s="76"/>
      <c r="O26" s="76"/>
      <c r="P26" s="76"/>
      <c r="Q26" s="76"/>
      <c r="R26" s="66"/>
      <c r="S26" s="76"/>
      <c r="T26" s="76"/>
      <c r="U26" s="59"/>
      <c r="V26" s="76"/>
      <c r="W26" s="66"/>
    </row>
    <row r="27" spans="1:23" ht="32.85" customHeight="1">
      <c r="A27" s="12" t="s">
        <v>269</v>
      </c>
      <c r="B27" s="232" t="s">
        <v>690</v>
      </c>
      <c r="C27" s="13" t="s">
        <v>270</v>
      </c>
      <c r="D27" s="75" t="s">
        <v>72</v>
      </c>
      <c r="E27" s="12" t="s">
        <v>92</v>
      </c>
      <c r="F27" s="12" t="s">
        <v>93</v>
      </c>
      <c r="G27" s="12" t="s">
        <v>279</v>
      </c>
      <c r="H27" s="12" t="s">
        <v>280</v>
      </c>
      <c r="I27" s="66">
        <v>44900</v>
      </c>
      <c r="J27" s="66">
        <v>44900</v>
      </c>
      <c r="K27" s="66">
        <v>44900</v>
      </c>
      <c r="L27" s="76"/>
      <c r="M27" s="76"/>
      <c r="N27" s="76"/>
      <c r="O27" s="76"/>
      <c r="P27" s="76"/>
      <c r="Q27" s="76"/>
      <c r="R27" s="66"/>
      <c r="S27" s="76"/>
      <c r="T27" s="76"/>
      <c r="U27" s="59"/>
      <c r="V27" s="76"/>
      <c r="W27" s="66"/>
    </row>
    <row r="28" spans="1:23" ht="32.85" customHeight="1">
      <c r="A28" s="12" t="s">
        <v>269</v>
      </c>
      <c r="B28" s="232" t="s">
        <v>690</v>
      </c>
      <c r="C28" s="13" t="s">
        <v>270</v>
      </c>
      <c r="D28" s="75" t="s">
        <v>72</v>
      </c>
      <c r="E28" s="12" t="s">
        <v>92</v>
      </c>
      <c r="F28" s="12" t="s">
        <v>93</v>
      </c>
      <c r="G28" s="12" t="s">
        <v>281</v>
      </c>
      <c r="H28" s="12" t="s">
        <v>282</v>
      </c>
      <c r="I28" s="66">
        <v>33675</v>
      </c>
      <c r="J28" s="66">
        <v>33675</v>
      </c>
      <c r="K28" s="66">
        <v>33675</v>
      </c>
      <c r="L28" s="76"/>
      <c r="M28" s="76"/>
      <c r="N28" s="76"/>
      <c r="O28" s="76"/>
      <c r="P28" s="76"/>
      <c r="Q28" s="76"/>
      <c r="R28" s="66"/>
      <c r="S28" s="76"/>
      <c r="T28" s="76"/>
      <c r="U28" s="59"/>
      <c r="V28" s="76"/>
      <c r="W28" s="66"/>
    </row>
    <row r="29" spans="1:23" ht="32.85" customHeight="1">
      <c r="A29" s="12" t="s">
        <v>269</v>
      </c>
      <c r="B29" s="232" t="s">
        <v>690</v>
      </c>
      <c r="C29" s="13" t="s">
        <v>270</v>
      </c>
      <c r="D29" s="75" t="s">
        <v>72</v>
      </c>
      <c r="E29" s="12" t="s">
        <v>92</v>
      </c>
      <c r="F29" s="12" t="s">
        <v>93</v>
      </c>
      <c r="G29" s="12" t="s">
        <v>256</v>
      </c>
      <c r="H29" s="12" t="s">
        <v>257</v>
      </c>
      <c r="I29" s="66">
        <v>211030</v>
      </c>
      <c r="J29" s="66">
        <v>211030</v>
      </c>
      <c r="K29" s="66">
        <v>211030</v>
      </c>
      <c r="L29" s="76"/>
      <c r="M29" s="76"/>
      <c r="N29" s="76"/>
      <c r="O29" s="76"/>
      <c r="P29" s="76"/>
      <c r="Q29" s="76"/>
      <c r="R29" s="66"/>
      <c r="S29" s="76"/>
      <c r="T29" s="76"/>
      <c r="U29" s="59"/>
      <c r="V29" s="76"/>
      <c r="W29" s="66"/>
    </row>
    <row r="30" spans="1:23" ht="32.85" customHeight="1">
      <c r="A30" s="12" t="s">
        <v>269</v>
      </c>
      <c r="B30" s="232" t="s">
        <v>691</v>
      </c>
      <c r="C30" s="13" t="s">
        <v>283</v>
      </c>
      <c r="D30" s="75" t="s">
        <v>72</v>
      </c>
      <c r="E30" s="12" t="s">
        <v>96</v>
      </c>
      <c r="F30" s="12" t="s">
        <v>97</v>
      </c>
      <c r="G30" s="12" t="s">
        <v>243</v>
      </c>
      <c r="H30" s="12" t="s">
        <v>244</v>
      </c>
      <c r="I30" s="66">
        <v>123.3</v>
      </c>
      <c r="J30" s="66">
        <v>123.3</v>
      </c>
      <c r="K30" s="66">
        <v>123.3</v>
      </c>
      <c r="L30" s="76"/>
      <c r="M30" s="76"/>
      <c r="N30" s="76"/>
      <c r="O30" s="76"/>
      <c r="P30" s="76"/>
      <c r="Q30" s="76"/>
      <c r="R30" s="66"/>
      <c r="S30" s="76"/>
      <c r="T30" s="76"/>
      <c r="U30" s="59"/>
      <c r="V30" s="76"/>
      <c r="W30" s="66"/>
    </row>
    <row r="31" spans="1:23" ht="32.85" customHeight="1">
      <c r="A31" s="12" t="s">
        <v>269</v>
      </c>
      <c r="B31" s="232" t="s">
        <v>691</v>
      </c>
      <c r="C31" s="13" t="s">
        <v>283</v>
      </c>
      <c r="D31" s="75" t="s">
        <v>72</v>
      </c>
      <c r="E31" s="12" t="s">
        <v>96</v>
      </c>
      <c r="F31" s="12" t="s">
        <v>97</v>
      </c>
      <c r="G31" s="12" t="s">
        <v>238</v>
      </c>
      <c r="H31" s="12" t="s">
        <v>239</v>
      </c>
      <c r="I31" s="66">
        <v>1109.7</v>
      </c>
      <c r="J31" s="66">
        <v>1109.7</v>
      </c>
      <c r="K31" s="66">
        <v>1109.7</v>
      </c>
      <c r="L31" s="76"/>
      <c r="M31" s="76"/>
      <c r="N31" s="76"/>
      <c r="O31" s="76"/>
      <c r="P31" s="76"/>
      <c r="Q31" s="76"/>
      <c r="R31" s="66"/>
      <c r="S31" s="76"/>
      <c r="T31" s="76"/>
      <c r="U31" s="59"/>
      <c r="V31" s="76"/>
      <c r="W31" s="66"/>
    </row>
    <row r="32" spans="1:23" ht="32.85" customHeight="1">
      <c r="A32" s="12" t="s">
        <v>221</v>
      </c>
      <c r="B32" s="232" t="s">
        <v>692</v>
      </c>
      <c r="C32" s="13" t="s">
        <v>284</v>
      </c>
      <c r="D32" s="75" t="s">
        <v>72</v>
      </c>
      <c r="E32" s="12" t="s">
        <v>112</v>
      </c>
      <c r="F32" s="12" t="s">
        <v>113</v>
      </c>
      <c r="G32" s="12" t="s">
        <v>207</v>
      </c>
      <c r="H32" s="12" t="s">
        <v>208</v>
      </c>
      <c r="I32" s="66">
        <v>29100</v>
      </c>
      <c r="J32" s="66">
        <v>29100</v>
      </c>
      <c r="K32" s="66">
        <v>29100</v>
      </c>
      <c r="L32" s="76"/>
      <c r="M32" s="76"/>
      <c r="N32" s="76"/>
      <c r="O32" s="76"/>
      <c r="P32" s="76"/>
      <c r="Q32" s="76"/>
      <c r="R32" s="66"/>
      <c r="S32" s="76"/>
      <c r="T32" s="76"/>
      <c r="U32" s="59"/>
      <c r="V32" s="76"/>
      <c r="W32" s="66"/>
    </row>
    <row r="33" spans="1:23" ht="32.85" customHeight="1">
      <c r="A33" s="12" t="s">
        <v>258</v>
      </c>
      <c r="B33" s="232" t="s">
        <v>693</v>
      </c>
      <c r="C33" s="13" t="s">
        <v>285</v>
      </c>
      <c r="D33" s="75" t="s">
        <v>72</v>
      </c>
      <c r="E33" s="12" t="s">
        <v>92</v>
      </c>
      <c r="F33" s="12" t="s">
        <v>93</v>
      </c>
      <c r="G33" s="12" t="s">
        <v>238</v>
      </c>
      <c r="H33" s="12" t="s">
        <v>239</v>
      </c>
      <c r="I33" s="66">
        <v>7000</v>
      </c>
      <c r="J33" s="66"/>
      <c r="K33" s="66"/>
      <c r="L33" s="76"/>
      <c r="M33" s="76"/>
      <c r="N33" s="76"/>
      <c r="O33" s="76"/>
      <c r="P33" s="76"/>
      <c r="Q33" s="76"/>
      <c r="R33" s="66">
        <v>7000</v>
      </c>
      <c r="S33" s="76"/>
      <c r="T33" s="76"/>
      <c r="U33" s="59"/>
      <c r="V33" s="76"/>
      <c r="W33" s="66">
        <v>7000</v>
      </c>
    </row>
    <row r="34" spans="1:23" ht="32.85" customHeight="1">
      <c r="A34" s="12" t="s">
        <v>251</v>
      </c>
      <c r="B34" s="232" t="s">
        <v>694</v>
      </c>
      <c r="C34" s="13" t="s">
        <v>286</v>
      </c>
      <c r="D34" s="75" t="s">
        <v>72</v>
      </c>
      <c r="E34" s="12" t="s">
        <v>92</v>
      </c>
      <c r="F34" s="12" t="s">
        <v>93</v>
      </c>
      <c r="G34" s="12" t="s">
        <v>238</v>
      </c>
      <c r="H34" s="12" t="s">
        <v>239</v>
      </c>
      <c r="I34" s="66">
        <v>500000</v>
      </c>
      <c r="J34" s="66"/>
      <c r="K34" s="66"/>
      <c r="L34" s="76"/>
      <c r="M34" s="76"/>
      <c r="N34" s="76"/>
      <c r="O34" s="76"/>
      <c r="P34" s="76"/>
      <c r="Q34" s="76"/>
      <c r="R34" s="66">
        <v>500000</v>
      </c>
      <c r="S34" s="76"/>
      <c r="T34" s="76"/>
      <c r="U34" s="59"/>
      <c r="V34" s="76"/>
      <c r="W34" s="66">
        <v>500000</v>
      </c>
    </row>
    <row r="35" spans="1:23" ht="32.85" customHeight="1">
      <c r="A35" s="12" t="s">
        <v>258</v>
      </c>
      <c r="B35" s="232" t="s">
        <v>695</v>
      </c>
      <c r="C35" s="13" t="s">
        <v>287</v>
      </c>
      <c r="D35" s="75" t="s">
        <v>72</v>
      </c>
      <c r="E35" s="12" t="s">
        <v>90</v>
      </c>
      <c r="F35" s="12" t="s">
        <v>91</v>
      </c>
      <c r="G35" s="12" t="s">
        <v>238</v>
      </c>
      <c r="H35" s="12" t="s">
        <v>239</v>
      </c>
      <c r="I35" s="66">
        <v>31.32</v>
      </c>
      <c r="J35" s="66">
        <v>31.32</v>
      </c>
      <c r="K35" s="66">
        <v>31.32</v>
      </c>
      <c r="L35" s="76"/>
      <c r="M35" s="76"/>
      <c r="N35" s="76"/>
      <c r="O35" s="76"/>
      <c r="P35" s="76"/>
      <c r="Q35" s="76"/>
      <c r="R35" s="66"/>
      <c r="S35" s="76"/>
      <c r="T35" s="76"/>
      <c r="U35" s="59"/>
      <c r="V35" s="76"/>
      <c r="W35" s="66"/>
    </row>
    <row r="36" spans="1:23" ht="32.85" customHeight="1">
      <c r="A36" s="12" t="s">
        <v>258</v>
      </c>
      <c r="B36" s="232" t="s">
        <v>696</v>
      </c>
      <c r="C36" s="13" t="s">
        <v>288</v>
      </c>
      <c r="D36" s="75" t="s">
        <v>72</v>
      </c>
      <c r="E36" s="12" t="s">
        <v>90</v>
      </c>
      <c r="F36" s="12" t="s">
        <v>91</v>
      </c>
      <c r="G36" s="12" t="s">
        <v>238</v>
      </c>
      <c r="H36" s="12" t="s">
        <v>239</v>
      </c>
      <c r="I36" s="66">
        <v>1215</v>
      </c>
      <c r="J36" s="66">
        <v>1215</v>
      </c>
      <c r="K36" s="66">
        <v>1215</v>
      </c>
      <c r="L36" s="76"/>
      <c r="M36" s="76"/>
      <c r="N36" s="76"/>
      <c r="O36" s="76"/>
      <c r="P36" s="76"/>
      <c r="Q36" s="76"/>
      <c r="R36" s="66"/>
      <c r="S36" s="76"/>
      <c r="T36" s="76"/>
      <c r="U36" s="59"/>
      <c r="V36" s="76"/>
      <c r="W36" s="66"/>
    </row>
    <row r="37" spans="1:23" ht="32.85" customHeight="1">
      <c r="A37" s="12" t="s">
        <v>258</v>
      </c>
      <c r="B37" s="232" t="s">
        <v>697</v>
      </c>
      <c r="C37" s="13" t="s">
        <v>289</v>
      </c>
      <c r="D37" s="75" t="s">
        <v>72</v>
      </c>
      <c r="E37" s="12" t="s">
        <v>92</v>
      </c>
      <c r="F37" s="12" t="s">
        <v>93</v>
      </c>
      <c r="G37" s="12" t="s">
        <v>238</v>
      </c>
      <c r="H37" s="12" t="s">
        <v>239</v>
      </c>
      <c r="I37" s="66">
        <v>94863.22</v>
      </c>
      <c r="J37" s="66">
        <v>94863.22</v>
      </c>
      <c r="K37" s="66">
        <v>94863.22</v>
      </c>
      <c r="L37" s="76"/>
      <c r="M37" s="76"/>
      <c r="N37" s="76"/>
      <c r="O37" s="76"/>
      <c r="P37" s="76"/>
      <c r="Q37" s="76"/>
      <c r="R37" s="66"/>
      <c r="S37" s="76"/>
      <c r="T37" s="76"/>
      <c r="U37" s="59"/>
      <c r="V37" s="76"/>
      <c r="W37" s="66"/>
    </row>
    <row r="38" spans="1:23" ht="32.85" customHeight="1">
      <c r="A38" s="12" t="s">
        <v>258</v>
      </c>
      <c r="B38" s="232" t="s">
        <v>697</v>
      </c>
      <c r="C38" s="13" t="s">
        <v>289</v>
      </c>
      <c r="D38" s="75" t="s">
        <v>72</v>
      </c>
      <c r="E38" s="12" t="s">
        <v>92</v>
      </c>
      <c r="F38" s="12" t="s">
        <v>93</v>
      </c>
      <c r="G38" s="12" t="s">
        <v>253</v>
      </c>
      <c r="H38" s="12" t="s">
        <v>254</v>
      </c>
      <c r="I38" s="66">
        <v>24000</v>
      </c>
      <c r="J38" s="66">
        <v>24000</v>
      </c>
      <c r="K38" s="66">
        <v>24000</v>
      </c>
      <c r="L38" s="76"/>
      <c r="M38" s="76"/>
      <c r="N38" s="76"/>
      <c r="O38" s="76"/>
      <c r="P38" s="76"/>
      <c r="Q38" s="76"/>
      <c r="R38" s="66"/>
      <c r="S38" s="76"/>
      <c r="T38" s="76"/>
      <c r="U38" s="59"/>
      <c r="V38" s="76"/>
      <c r="W38" s="66"/>
    </row>
    <row r="39" spans="1:23" ht="32.85" customHeight="1">
      <c r="A39" s="12" t="s">
        <v>258</v>
      </c>
      <c r="B39" s="232" t="s">
        <v>697</v>
      </c>
      <c r="C39" s="13" t="s">
        <v>289</v>
      </c>
      <c r="D39" s="75" t="s">
        <v>72</v>
      </c>
      <c r="E39" s="12" t="s">
        <v>92</v>
      </c>
      <c r="F39" s="12" t="s">
        <v>93</v>
      </c>
      <c r="G39" s="12" t="s">
        <v>281</v>
      </c>
      <c r="H39" s="12" t="s">
        <v>282</v>
      </c>
      <c r="I39" s="66">
        <v>40000</v>
      </c>
      <c r="J39" s="66">
        <v>40000</v>
      </c>
      <c r="K39" s="66">
        <v>40000</v>
      </c>
      <c r="L39" s="76"/>
      <c r="M39" s="76"/>
      <c r="N39" s="76"/>
      <c r="O39" s="76"/>
      <c r="P39" s="76"/>
      <c r="Q39" s="76"/>
      <c r="R39" s="66"/>
      <c r="S39" s="76"/>
      <c r="T39" s="76"/>
      <c r="U39" s="59"/>
      <c r="V39" s="76"/>
      <c r="W39" s="66"/>
    </row>
    <row r="40" spans="1:23" ht="32.85" customHeight="1">
      <c r="A40" s="12" t="s">
        <v>258</v>
      </c>
      <c r="B40" s="232" t="s">
        <v>698</v>
      </c>
      <c r="C40" s="13" t="s">
        <v>290</v>
      </c>
      <c r="D40" s="75" t="s">
        <v>72</v>
      </c>
      <c r="E40" s="12" t="s">
        <v>92</v>
      </c>
      <c r="F40" s="12" t="s">
        <v>93</v>
      </c>
      <c r="G40" s="12" t="s">
        <v>238</v>
      </c>
      <c r="H40" s="12" t="s">
        <v>239</v>
      </c>
      <c r="I40" s="66">
        <v>12682.6</v>
      </c>
      <c r="J40" s="66">
        <v>12682.6</v>
      </c>
      <c r="K40" s="66">
        <v>12682.6</v>
      </c>
      <c r="L40" s="76"/>
      <c r="M40" s="76"/>
      <c r="N40" s="76"/>
      <c r="O40" s="76"/>
      <c r="P40" s="76"/>
      <c r="Q40" s="76"/>
      <c r="R40" s="66"/>
      <c r="S40" s="76"/>
      <c r="T40" s="76"/>
      <c r="U40" s="59"/>
      <c r="V40" s="76"/>
      <c r="W40" s="66"/>
    </row>
    <row r="41" spans="1:23" ht="32.85" customHeight="1">
      <c r="A41" s="12" t="s">
        <v>258</v>
      </c>
      <c r="B41" s="232" t="s">
        <v>699</v>
      </c>
      <c r="C41" s="13" t="s">
        <v>291</v>
      </c>
      <c r="D41" s="75" t="s">
        <v>72</v>
      </c>
      <c r="E41" s="12" t="s">
        <v>96</v>
      </c>
      <c r="F41" s="12" t="s">
        <v>97</v>
      </c>
      <c r="G41" s="12" t="s">
        <v>238</v>
      </c>
      <c r="H41" s="12" t="s">
        <v>239</v>
      </c>
      <c r="I41" s="66">
        <v>494.36</v>
      </c>
      <c r="J41" s="66">
        <v>494.36</v>
      </c>
      <c r="K41" s="66">
        <v>494.36</v>
      </c>
      <c r="L41" s="76"/>
      <c r="M41" s="76"/>
      <c r="N41" s="76"/>
      <c r="O41" s="76"/>
      <c r="P41" s="76"/>
      <c r="Q41" s="76"/>
      <c r="R41" s="66"/>
      <c r="S41" s="76"/>
      <c r="T41" s="76"/>
      <c r="U41" s="59"/>
      <c r="V41" s="76"/>
      <c r="W41" s="66"/>
    </row>
    <row r="42" spans="1:23" ht="32.85" customHeight="1">
      <c r="A42" s="12" t="s">
        <v>258</v>
      </c>
      <c r="B42" s="232" t="s">
        <v>700</v>
      </c>
      <c r="C42" s="13" t="s">
        <v>292</v>
      </c>
      <c r="D42" s="75" t="s">
        <v>72</v>
      </c>
      <c r="E42" s="12" t="s">
        <v>96</v>
      </c>
      <c r="F42" s="12" t="s">
        <v>97</v>
      </c>
      <c r="G42" s="12" t="s">
        <v>238</v>
      </c>
      <c r="H42" s="12" t="s">
        <v>239</v>
      </c>
      <c r="I42" s="66">
        <v>64</v>
      </c>
      <c r="J42" s="66">
        <v>64</v>
      </c>
      <c r="K42" s="66">
        <v>64</v>
      </c>
      <c r="L42" s="76"/>
      <c r="M42" s="76"/>
      <c r="N42" s="76"/>
      <c r="O42" s="76"/>
      <c r="P42" s="76"/>
      <c r="Q42" s="76"/>
      <c r="R42" s="66"/>
      <c r="S42" s="76"/>
      <c r="T42" s="76"/>
      <c r="U42" s="59"/>
      <c r="V42" s="76"/>
      <c r="W42" s="66"/>
    </row>
    <row r="43" spans="1:23" ht="32.85" customHeight="1">
      <c r="A43" s="12" t="s">
        <v>258</v>
      </c>
      <c r="B43" s="232" t="s">
        <v>701</v>
      </c>
      <c r="C43" s="13" t="s">
        <v>293</v>
      </c>
      <c r="D43" s="75" t="s">
        <v>72</v>
      </c>
      <c r="E43" s="12" t="s">
        <v>96</v>
      </c>
      <c r="F43" s="12" t="s">
        <v>97</v>
      </c>
      <c r="G43" s="12" t="s">
        <v>238</v>
      </c>
      <c r="H43" s="12" t="s">
        <v>239</v>
      </c>
      <c r="I43" s="66">
        <v>480</v>
      </c>
      <c r="J43" s="66">
        <v>480</v>
      </c>
      <c r="K43" s="66">
        <v>480</v>
      </c>
      <c r="L43" s="76"/>
      <c r="M43" s="76"/>
      <c r="N43" s="76"/>
      <c r="O43" s="76"/>
      <c r="P43" s="76"/>
      <c r="Q43" s="76"/>
      <c r="R43" s="66"/>
      <c r="S43" s="76"/>
      <c r="T43" s="76"/>
      <c r="U43" s="59"/>
      <c r="V43" s="76"/>
      <c r="W43" s="66"/>
    </row>
    <row r="44" spans="1:23" ht="32.85" customHeight="1">
      <c r="A44" s="12" t="s">
        <v>258</v>
      </c>
      <c r="B44" s="232" t="s">
        <v>702</v>
      </c>
      <c r="C44" s="13" t="s">
        <v>294</v>
      </c>
      <c r="D44" s="75" t="s">
        <v>72</v>
      </c>
      <c r="E44" s="12" t="s">
        <v>96</v>
      </c>
      <c r="F44" s="12" t="s">
        <v>97</v>
      </c>
      <c r="G44" s="12" t="s">
        <v>238</v>
      </c>
      <c r="H44" s="12" t="s">
        <v>239</v>
      </c>
      <c r="I44" s="66">
        <v>80</v>
      </c>
      <c r="J44" s="66">
        <v>80</v>
      </c>
      <c r="K44" s="66">
        <v>80</v>
      </c>
      <c r="L44" s="76"/>
      <c r="M44" s="76"/>
      <c r="N44" s="76"/>
      <c r="O44" s="76"/>
      <c r="P44" s="76"/>
      <c r="Q44" s="76"/>
      <c r="R44" s="66"/>
      <c r="S44" s="76"/>
      <c r="T44" s="76"/>
      <c r="U44" s="59"/>
      <c r="V44" s="76"/>
      <c r="W44" s="66"/>
    </row>
    <row r="45" spans="1:23" ht="32.85" customHeight="1">
      <c r="A45" s="12" t="s">
        <v>258</v>
      </c>
      <c r="B45" s="232" t="s">
        <v>703</v>
      </c>
      <c r="C45" s="13" t="s">
        <v>295</v>
      </c>
      <c r="D45" s="75" t="s">
        <v>72</v>
      </c>
      <c r="E45" s="12" t="s">
        <v>96</v>
      </c>
      <c r="F45" s="12" t="s">
        <v>97</v>
      </c>
      <c r="G45" s="12" t="s">
        <v>238</v>
      </c>
      <c r="H45" s="12" t="s">
        <v>239</v>
      </c>
      <c r="I45" s="66">
        <v>650.27</v>
      </c>
      <c r="J45" s="66">
        <v>650.27</v>
      </c>
      <c r="K45" s="66">
        <v>650.27</v>
      </c>
      <c r="L45" s="76"/>
      <c r="M45" s="76"/>
      <c r="N45" s="76"/>
      <c r="O45" s="76"/>
      <c r="P45" s="76"/>
      <c r="Q45" s="76"/>
      <c r="R45" s="66"/>
      <c r="S45" s="76"/>
      <c r="T45" s="76"/>
      <c r="U45" s="59"/>
      <c r="V45" s="76"/>
      <c r="W45" s="66"/>
    </row>
    <row r="46" spans="1:23" ht="32.85" customHeight="1">
      <c r="A46" s="12" t="s">
        <v>258</v>
      </c>
      <c r="B46" s="232" t="s">
        <v>704</v>
      </c>
      <c r="C46" s="13" t="s">
        <v>296</v>
      </c>
      <c r="D46" s="75" t="s">
        <v>72</v>
      </c>
      <c r="E46" s="12" t="s">
        <v>92</v>
      </c>
      <c r="F46" s="12" t="s">
        <v>93</v>
      </c>
      <c r="G46" s="12" t="s">
        <v>256</v>
      </c>
      <c r="H46" s="12" t="s">
        <v>257</v>
      </c>
      <c r="I46" s="66">
        <v>121804</v>
      </c>
      <c r="J46" s="66">
        <v>121804</v>
      </c>
      <c r="K46" s="66">
        <v>121804</v>
      </c>
      <c r="L46" s="76"/>
      <c r="M46" s="76"/>
      <c r="N46" s="76"/>
      <c r="O46" s="76"/>
      <c r="P46" s="76"/>
      <c r="Q46" s="76"/>
      <c r="R46" s="66"/>
      <c r="S46" s="76"/>
      <c r="T46" s="76"/>
      <c r="U46" s="59"/>
      <c r="V46" s="76"/>
      <c r="W46" s="66"/>
    </row>
    <row r="47" spans="1:23" ht="32.85" customHeight="1">
      <c r="A47" s="12" t="s">
        <v>258</v>
      </c>
      <c r="B47" s="232" t="s">
        <v>705</v>
      </c>
      <c r="C47" s="13" t="s">
        <v>297</v>
      </c>
      <c r="D47" s="75" t="s">
        <v>72</v>
      </c>
      <c r="E47" s="12" t="s">
        <v>92</v>
      </c>
      <c r="F47" s="12" t="s">
        <v>93</v>
      </c>
      <c r="G47" s="12" t="s">
        <v>263</v>
      </c>
      <c r="H47" s="12" t="s">
        <v>264</v>
      </c>
      <c r="I47" s="66">
        <v>13500</v>
      </c>
      <c r="J47" s="66">
        <v>13500</v>
      </c>
      <c r="K47" s="66">
        <v>13500</v>
      </c>
      <c r="L47" s="76"/>
      <c r="M47" s="76"/>
      <c r="N47" s="76"/>
      <c r="O47" s="76"/>
      <c r="P47" s="76"/>
      <c r="Q47" s="76"/>
      <c r="R47" s="66"/>
      <c r="S47" s="76"/>
      <c r="T47" s="76"/>
      <c r="U47" s="59"/>
      <c r="V47" s="76"/>
      <c r="W47" s="66"/>
    </row>
    <row r="48" spans="1:23" ht="18.75" customHeight="1">
      <c r="A48" s="189" t="s">
        <v>178</v>
      </c>
      <c r="B48" s="190"/>
      <c r="C48" s="190"/>
      <c r="D48" s="190"/>
      <c r="E48" s="190"/>
      <c r="F48" s="190"/>
      <c r="G48" s="190"/>
      <c r="H48" s="191"/>
      <c r="I48" s="66">
        <v>2725133.69</v>
      </c>
      <c r="J48" s="66">
        <v>1514633.69</v>
      </c>
      <c r="K48" s="66">
        <v>1514633.69</v>
      </c>
      <c r="L48" s="76"/>
      <c r="M48" s="76"/>
      <c r="N48" s="76"/>
      <c r="O48" s="76"/>
      <c r="P48" s="76"/>
      <c r="Q48" s="76"/>
      <c r="R48" s="66">
        <v>1210500</v>
      </c>
      <c r="S48" s="76"/>
      <c r="T48" s="76"/>
      <c r="U48" s="59"/>
      <c r="V48" s="76"/>
      <c r="W48" s="66">
        <v>1210500</v>
      </c>
    </row>
  </sheetData>
  <mergeCells count="28">
    <mergeCell ref="A3:W3"/>
    <mergeCell ref="A4:I4"/>
    <mergeCell ref="J5:M5"/>
    <mergeCell ref="N5:P5"/>
    <mergeCell ref="R5:W5"/>
    <mergeCell ref="Q5:Q7"/>
    <mergeCell ref="R6:R7"/>
    <mergeCell ref="S6:S7"/>
    <mergeCell ref="T6:T7"/>
    <mergeCell ref="U6:U7"/>
    <mergeCell ref="V6:V7"/>
    <mergeCell ref="W6:W7"/>
    <mergeCell ref="J6:K6"/>
    <mergeCell ref="A48:H48"/>
    <mergeCell ref="A5:A7"/>
    <mergeCell ref="B5:B7"/>
    <mergeCell ref="C5:C7"/>
    <mergeCell ref="D5:D7"/>
    <mergeCell ref="E5:E7"/>
    <mergeCell ref="F5:F7"/>
    <mergeCell ref="G5:G7"/>
    <mergeCell ref="H5:H7"/>
    <mergeCell ref="I5:I7"/>
    <mergeCell ref="L6:L7"/>
    <mergeCell ref="M6:M7"/>
    <mergeCell ref="N6:N7"/>
    <mergeCell ref="O6:O7"/>
    <mergeCell ref="P6:P7"/>
  </mergeCells>
  <phoneticPr fontId="23" type="noConversion"/>
  <printOptions horizontalCentered="1"/>
  <pageMargins left="0.47" right="0.36" top="0.98425196850393704" bottom="0.98425196850393704" header="0.51181102362204722" footer="0.51181102362204722"/>
  <pageSetup paperSize="9" scale="45" fitToHeight="0" orientation="landscape" r:id="rId1"/>
</worksheet>
</file>

<file path=xl/worksheets/sheet9.xml><?xml version="1.0" encoding="utf-8"?>
<worksheet xmlns="http://schemas.openxmlformats.org/spreadsheetml/2006/main" xmlns:r="http://schemas.openxmlformats.org/officeDocument/2006/relationships">
  <sheetPr>
    <outlinePr summaryRight="0"/>
  </sheetPr>
  <dimension ref="A1:J190"/>
  <sheetViews>
    <sheetView showZeros="0" workbookViewId="0">
      <pane ySplit="1" topLeftCell="A2" activePane="bottomLeft" state="frozen"/>
      <selection pane="bottomLeft" activeCell="E12" sqref="E12"/>
    </sheetView>
  </sheetViews>
  <sheetFormatPr defaultColWidth="9.125" defaultRowHeight="12" customHeight="1"/>
  <cols>
    <col min="1" max="1" width="34.25" customWidth="1"/>
    <col min="2" max="2" width="29" customWidth="1"/>
    <col min="3" max="3" width="8.125" customWidth="1"/>
    <col min="4" max="4" width="11.125" customWidth="1"/>
    <col min="5" max="5" width="23.125" customWidth="1"/>
    <col min="6" max="6" width="8.875" customWidth="1"/>
    <col min="7" max="7" width="11.75" customWidth="1"/>
    <col min="8" max="9" width="8.875" customWidth="1"/>
    <col min="10" max="10" width="66.25" customWidth="1"/>
  </cols>
  <sheetData>
    <row r="1" spans="1:10" ht="12" customHeight="1">
      <c r="A1" s="1"/>
      <c r="B1" s="1"/>
      <c r="C1" s="1"/>
      <c r="D1" s="1"/>
      <c r="E1" s="1"/>
      <c r="F1" s="1"/>
      <c r="G1" s="1"/>
      <c r="H1" s="1"/>
      <c r="I1" s="1"/>
      <c r="J1" s="1"/>
    </row>
    <row r="2" spans="1:10" ht="12" customHeight="1">
      <c r="J2" s="39" t="s">
        <v>298</v>
      </c>
    </row>
    <row r="3" spans="1:10" ht="28.5" customHeight="1">
      <c r="A3" s="133" t="s">
        <v>299</v>
      </c>
      <c r="B3" s="155"/>
      <c r="C3" s="155"/>
      <c r="D3" s="155"/>
      <c r="E3" s="155"/>
      <c r="F3" s="156"/>
      <c r="G3" s="155"/>
      <c r="H3" s="156"/>
      <c r="I3" s="156"/>
      <c r="J3" s="155"/>
    </row>
    <row r="4" spans="1:10" ht="15" customHeight="1">
      <c r="A4" s="174" t="str">
        <f>"单位名称："&amp;"昆明市西山区海口云光中心学校"</f>
        <v>单位名称：昆明市西山区海口云光中心学校</v>
      </c>
      <c r="B4" s="153"/>
      <c r="C4" s="153"/>
      <c r="D4" s="153"/>
      <c r="E4" s="153"/>
      <c r="F4" s="153"/>
      <c r="G4" s="153"/>
      <c r="H4" s="153"/>
    </row>
    <row r="5" spans="1:10" ht="14.25" customHeight="1">
      <c r="A5" s="32" t="s">
        <v>300</v>
      </c>
      <c r="B5" s="32" t="s">
        <v>301</v>
      </c>
      <c r="C5" s="32" t="s">
        <v>302</v>
      </c>
      <c r="D5" s="32" t="s">
        <v>303</v>
      </c>
      <c r="E5" s="32" t="s">
        <v>304</v>
      </c>
      <c r="F5" s="33" t="s">
        <v>305</v>
      </c>
      <c r="G5" s="32" t="s">
        <v>306</v>
      </c>
      <c r="H5" s="33" t="s">
        <v>307</v>
      </c>
      <c r="I5" s="33" t="s">
        <v>308</v>
      </c>
      <c r="J5" s="32" t="s">
        <v>309</v>
      </c>
    </row>
    <row r="6" spans="1:10" ht="14.25" customHeight="1">
      <c r="A6" s="32">
        <v>1</v>
      </c>
      <c r="B6" s="32">
        <v>2</v>
      </c>
      <c r="C6" s="32">
        <v>3</v>
      </c>
      <c r="D6" s="32">
        <v>4</v>
      </c>
      <c r="E6" s="32">
        <v>5</v>
      </c>
      <c r="F6" s="33">
        <v>6</v>
      </c>
      <c r="G6" s="32">
        <v>7</v>
      </c>
      <c r="H6" s="33">
        <v>8</v>
      </c>
      <c r="I6" s="33">
        <v>9</v>
      </c>
      <c r="J6" s="32">
        <v>10</v>
      </c>
    </row>
    <row r="7" spans="1:10" ht="35.1" customHeight="1">
      <c r="A7" s="63" t="s">
        <v>72</v>
      </c>
      <c r="B7" s="71"/>
      <c r="C7" s="71"/>
      <c r="D7" s="71"/>
      <c r="E7" s="72"/>
      <c r="F7" s="73"/>
      <c r="G7" s="72"/>
      <c r="H7" s="73"/>
      <c r="I7" s="73"/>
      <c r="J7" s="72"/>
    </row>
    <row r="8" spans="1:10" ht="30" customHeight="1">
      <c r="A8" s="202" t="s">
        <v>268</v>
      </c>
      <c r="B8" s="201" t="s">
        <v>310</v>
      </c>
      <c r="C8" s="15" t="s">
        <v>311</v>
      </c>
      <c r="D8" s="15" t="s">
        <v>312</v>
      </c>
      <c r="E8" s="15" t="s">
        <v>313</v>
      </c>
      <c r="F8" s="15" t="s">
        <v>314</v>
      </c>
      <c r="G8" s="15" t="s">
        <v>315</v>
      </c>
      <c r="H8" s="15" t="s">
        <v>316</v>
      </c>
      <c r="I8" s="15" t="s">
        <v>317</v>
      </c>
      <c r="J8" s="15" t="s">
        <v>318</v>
      </c>
    </row>
    <row r="9" spans="1:10" ht="30" customHeight="1">
      <c r="A9" s="202" t="s">
        <v>268</v>
      </c>
      <c r="B9" s="201" t="s">
        <v>310</v>
      </c>
      <c r="C9" s="15" t="s">
        <v>311</v>
      </c>
      <c r="D9" s="15" t="s">
        <v>319</v>
      </c>
      <c r="E9" s="15" t="s">
        <v>320</v>
      </c>
      <c r="F9" s="15" t="s">
        <v>314</v>
      </c>
      <c r="G9" s="15" t="s">
        <v>321</v>
      </c>
      <c r="H9" s="15" t="s">
        <v>322</v>
      </c>
      <c r="I9" s="15" t="s">
        <v>317</v>
      </c>
      <c r="J9" s="15" t="s">
        <v>323</v>
      </c>
    </row>
    <row r="10" spans="1:10" ht="30" customHeight="1">
      <c r="A10" s="202" t="s">
        <v>268</v>
      </c>
      <c r="B10" s="201" t="s">
        <v>310</v>
      </c>
      <c r="C10" s="15" t="s">
        <v>324</v>
      </c>
      <c r="D10" s="15" t="s">
        <v>325</v>
      </c>
      <c r="E10" s="15" t="s">
        <v>326</v>
      </c>
      <c r="F10" s="15" t="s">
        <v>314</v>
      </c>
      <c r="G10" s="15" t="s">
        <v>327</v>
      </c>
      <c r="H10" s="15" t="s">
        <v>328</v>
      </c>
      <c r="I10" s="15" t="s">
        <v>329</v>
      </c>
      <c r="J10" s="15" t="s">
        <v>330</v>
      </c>
    </row>
    <row r="11" spans="1:10" ht="30" customHeight="1">
      <c r="A11" s="202" t="s">
        <v>268</v>
      </c>
      <c r="B11" s="201" t="s">
        <v>310</v>
      </c>
      <c r="C11" s="15" t="s">
        <v>331</v>
      </c>
      <c r="D11" s="15" t="s">
        <v>332</v>
      </c>
      <c r="E11" s="15" t="s">
        <v>333</v>
      </c>
      <c r="F11" s="15" t="s">
        <v>334</v>
      </c>
      <c r="G11" s="15" t="s">
        <v>335</v>
      </c>
      <c r="H11" s="15" t="s">
        <v>328</v>
      </c>
      <c r="I11" s="15" t="s">
        <v>317</v>
      </c>
      <c r="J11" s="15" t="s">
        <v>336</v>
      </c>
    </row>
    <row r="12" spans="1:10" ht="30" customHeight="1">
      <c r="A12" s="202" t="s">
        <v>265</v>
      </c>
      <c r="B12" s="201" t="s">
        <v>337</v>
      </c>
      <c r="C12" s="15" t="s">
        <v>311</v>
      </c>
      <c r="D12" s="15" t="s">
        <v>312</v>
      </c>
      <c r="E12" s="15" t="s">
        <v>338</v>
      </c>
      <c r="F12" s="15" t="s">
        <v>314</v>
      </c>
      <c r="G12" s="15" t="s">
        <v>339</v>
      </c>
      <c r="H12" s="15" t="s">
        <v>316</v>
      </c>
      <c r="I12" s="15" t="s">
        <v>317</v>
      </c>
      <c r="J12" s="15" t="s">
        <v>340</v>
      </c>
    </row>
    <row r="13" spans="1:10" ht="30" customHeight="1">
      <c r="A13" s="202" t="s">
        <v>265</v>
      </c>
      <c r="B13" s="201" t="s">
        <v>337</v>
      </c>
      <c r="C13" s="15" t="s">
        <v>311</v>
      </c>
      <c r="D13" s="15" t="s">
        <v>341</v>
      </c>
      <c r="E13" s="15" t="s">
        <v>342</v>
      </c>
      <c r="F13" s="15" t="s">
        <v>334</v>
      </c>
      <c r="G13" s="15" t="s">
        <v>343</v>
      </c>
      <c r="H13" s="15" t="s">
        <v>328</v>
      </c>
      <c r="I13" s="15" t="s">
        <v>317</v>
      </c>
      <c r="J13" s="15" t="s">
        <v>344</v>
      </c>
    </row>
    <row r="14" spans="1:10" ht="30" customHeight="1">
      <c r="A14" s="202" t="s">
        <v>265</v>
      </c>
      <c r="B14" s="201" t="s">
        <v>337</v>
      </c>
      <c r="C14" s="15" t="s">
        <v>311</v>
      </c>
      <c r="D14" s="15" t="s">
        <v>319</v>
      </c>
      <c r="E14" s="15" t="s">
        <v>345</v>
      </c>
      <c r="F14" s="15" t="s">
        <v>346</v>
      </c>
      <c r="G14" s="15" t="s">
        <v>347</v>
      </c>
      <c r="H14" s="15" t="s">
        <v>348</v>
      </c>
      <c r="I14" s="15" t="s">
        <v>317</v>
      </c>
      <c r="J14" s="15" t="s">
        <v>349</v>
      </c>
    </row>
    <row r="15" spans="1:10" ht="30" customHeight="1">
      <c r="A15" s="202" t="s">
        <v>265</v>
      </c>
      <c r="B15" s="201" t="s">
        <v>337</v>
      </c>
      <c r="C15" s="15" t="s">
        <v>324</v>
      </c>
      <c r="D15" s="15" t="s">
        <v>325</v>
      </c>
      <c r="E15" s="15" t="s">
        <v>350</v>
      </c>
      <c r="F15" s="15" t="s">
        <v>334</v>
      </c>
      <c r="G15" s="15" t="s">
        <v>335</v>
      </c>
      <c r="H15" s="15" t="s">
        <v>328</v>
      </c>
      <c r="I15" s="15" t="s">
        <v>317</v>
      </c>
      <c r="J15" s="15" t="s">
        <v>351</v>
      </c>
    </row>
    <row r="16" spans="1:10" ht="30" customHeight="1">
      <c r="A16" s="202" t="s">
        <v>265</v>
      </c>
      <c r="B16" s="201" t="s">
        <v>337</v>
      </c>
      <c r="C16" s="15" t="s">
        <v>331</v>
      </c>
      <c r="D16" s="15" t="s">
        <v>332</v>
      </c>
      <c r="E16" s="15" t="s">
        <v>352</v>
      </c>
      <c r="F16" s="15" t="s">
        <v>334</v>
      </c>
      <c r="G16" s="15" t="s">
        <v>335</v>
      </c>
      <c r="H16" s="15" t="s">
        <v>328</v>
      </c>
      <c r="I16" s="15" t="s">
        <v>317</v>
      </c>
      <c r="J16" s="15" t="s">
        <v>353</v>
      </c>
    </row>
    <row r="17" spans="1:10" ht="30" customHeight="1">
      <c r="A17" s="202" t="s">
        <v>265</v>
      </c>
      <c r="B17" s="201" t="s">
        <v>337</v>
      </c>
      <c r="C17" s="15" t="s">
        <v>331</v>
      </c>
      <c r="D17" s="15" t="s">
        <v>332</v>
      </c>
      <c r="E17" s="15" t="s">
        <v>354</v>
      </c>
      <c r="F17" s="15" t="s">
        <v>334</v>
      </c>
      <c r="G17" s="15" t="s">
        <v>335</v>
      </c>
      <c r="H17" s="15" t="s">
        <v>328</v>
      </c>
      <c r="I17" s="15" t="s">
        <v>317</v>
      </c>
      <c r="J17" s="15" t="s">
        <v>351</v>
      </c>
    </row>
    <row r="18" spans="1:10" ht="36" customHeight="1">
      <c r="A18" s="202" t="s">
        <v>265</v>
      </c>
      <c r="B18" s="201" t="s">
        <v>337</v>
      </c>
      <c r="C18" s="15" t="s">
        <v>355</v>
      </c>
      <c r="D18" s="15" t="s">
        <v>356</v>
      </c>
      <c r="E18" s="15" t="s">
        <v>357</v>
      </c>
      <c r="F18" s="15" t="s">
        <v>314</v>
      </c>
      <c r="G18" s="15" t="s">
        <v>358</v>
      </c>
      <c r="H18" s="15" t="s">
        <v>359</v>
      </c>
      <c r="I18" s="15" t="s">
        <v>317</v>
      </c>
      <c r="J18" s="15" t="s">
        <v>360</v>
      </c>
    </row>
    <row r="19" spans="1:10" ht="47.1" customHeight="1">
      <c r="A19" s="202" t="s">
        <v>266</v>
      </c>
      <c r="B19" s="201" t="s">
        <v>361</v>
      </c>
      <c r="C19" s="15" t="s">
        <v>311</v>
      </c>
      <c r="D19" s="15" t="s">
        <v>312</v>
      </c>
      <c r="E19" s="15" t="s">
        <v>362</v>
      </c>
      <c r="F19" s="15" t="s">
        <v>334</v>
      </c>
      <c r="G19" s="15" t="s">
        <v>363</v>
      </c>
      <c r="H19" s="15" t="s">
        <v>316</v>
      </c>
      <c r="I19" s="15" t="s">
        <v>317</v>
      </c>
      <c r="J19" s="15" t="s">
        <v>364</v>
      </c>
    </row>
    <row r="20" spans="1:10" ht="30" customHeight="1">
      <c r="A20" s="202" t="s">
        <v>266</v>
      </c>
      <c r="B20" s="201" t="s">
        <v>361</v>
      </c>
      <c r="C20" s="15" t="s">
        <v>311</v>
      </c>
      <c r="D20" s="15" t="s">
        <v>341</v>
      </c>
      <c r="E20" s="15" t="s">
        <v>365</v>
      </c>
      <c r="F20" s="15" t="s">
        <v>314</v>
      </c>
      <c r="G20" s="15" t="s">
        <v>343</v>
      </c>
      <c r="H20" s="15" t="s">
        <v>328</v>
      </c>
      <c r="I20" s="15" t="s">
        <v>317</v>
      </c>
      <c r="J20" s="15" t="s">
        <v>366</v>
      </c>
    </row>
    <row r="21" spans="1:10" ht="30" customHeight="1">
      <c r="A21" s="202" t="s">
        <v>266</v>
      </c>
      <c r="B21" s="201" t="s">
        <v>361</v>
      </c>
      <c r="C21" s="15" t="s">
        <v>311</v>
      </c>
      <c r="D21" s="15" t="s">
        <v>319</v>
      </c>
      <c r="E21" s="15" t="s">
        <v>367</v>
      </c>
      <c r="F21" s="15" t="s">
        <v>314</v>
      </c>
      <c r="G21" s="15" t="s">
        <v>368</v>
      </c>
      <c r="H21" s="15" t="s">
        <v>369</v>
      </c>
      <c r="I21" s="15" t="s">
        <v>317</v>
      </c>
      <c r="J21" s="15" t="s">
        <v>370</v>
      </c>
    </row>
    <row r="22" spans="1:10" ht="30" customHeight="1">
      <c r="A22" s="202" t="s">
        <v>266</v>
      </c>
      <c r="B22" s="201" t="s">
        <v>361</v>
      </c>
      <c r="C22" s="15" t="s">
        <v>324</v>
      </c>
      <c r="D22" s="15" t="s">
        <v>325</v>
      </c>
      <c r="E22" s="15" t="s">
        <v>371</v>
      </c>
      <c r="F22" s="15" t="s">
        <v>314</v>
      </c>
      <c r="G22" s="15" t="s">
        <v>343</v>
      </c>
      <c r="H22" s="15" t="s">
        <v>328</v>
      </c>
      <c r="I22" s="15" t="s">
        <v>317</v>
      </c>
      <c r="J22" s="15" t="s">
        <v>372</v>
      </c>
    </row>
    <row r="23" spans="1:10" ht="30" customHeight="1">
      <c r="A23" s="202" t="s">
        <v>266</v>
      </c>
      <c r="B23" s="201" t="s">
        <v>361</v>
      </c>
      <c r="C23" s="15" t="s">
        <v>331</v>
      </c>
      <c r="D23" s="15" t="s">
        <v>332</v>
      </c>
      <c r="E23" s="15" t="s">
        <v>373</v>
      </c>
      <c r="F23" s="15" t="s">
        <v>334</v>
      </c>
      <c r="G23" s="15" t="s">
        <v>335</v>
      </c>
      <c r="H23" s="15" t="s">
        <v>328</v>
      </c>
      <c r="I23" s="15" t="s">
        <v>317</v>
      </c>
      <c r="J23" s="15" t="s">
        <v>374</v>
      </c>
    </row>
    <row r="24" spans="1:10" ht="30" customHeight="1">
      <c r="A24" s="202" t="s">
        <v>266</v>
      </c>
      <c r="B24" s="201" t="s">
        <v>361</v>
      </c>
      <c r="C24" s="15" t="s">
        <v>331</v>
      </c>
      <c r="D24" s="15" t="s">
        <v>332</v>
      </c>
      <c r="E24" s="15" t="s">
        <v>352</v>
      </c>
      <c r="F24" s="15" t="s">
        <v>334</v>
      </c>
      <c r="G24" s="15" t="s">
        <v>335</v>
      </c>
      <c r="H24" s="15" t="s">
        <v>328</v>
      </c>
      <c r="I24" s="15" t="s">
        <v>317</v>
      </c>
      <c r="J24" s="15" t="s">
        <v>375</v>
      </c>
    </row>
    <row r="25" spans="1:10" ht="41.1" customHeight="1">
      <c r="A25" s="202" t="s">
        <v>266</v>
      </c>
      <c r="B25" s="201" t="s">
        <v>361</v>
      </c>
      <c r="C25" s="15" t="s">
        <v>355</v>
      </c>
      <c r="D25" s="15" t="s">
        <v>356</v>
      </c>
      <c r="E25" s="15" t="s">
        <v>376</v>
      </c>
      <c r="F25" s="15" t="s">
        <v>314</v>
      </c>
      <c r="G25" s="15" t="s">
        <v>377</v>
      </c>
      <c r="H25" s="15" t="s">
        <v>359</v>
      </c>
      <c r="I25" s="15" t="s">
        <v>317</v>
      </c>
      <c r="J25" s="15" t="s">
        <v>378</v>
      </c>
    </row>
    <row r="26" spans="1:10" ht="30" customHeight="1">
      <c r="A26" s="202" t="s">
        <v>270</v>
      </c>
      <c r="B26" s="201" t="s">
        <v>379</v>
      </c>
      <c r="C26" s="15" t="s">
        <v>311</v>
      </c>
      <c r="D26" s="15" t="s">
        <v>312</v>
      </c>
      <c r="E26" s="15" t="s">
        <v>380</v>
      </c>
      <c r="F26" s="15" t="s">
        <v>314</v>
      </c>
      <c r="G26" s="15" t="s">
        <v>315</v>
      </c>
      <c r="H26" s="15" t="s">
        <v>316</v>
      </c>
      <c r="I26" s="15" t="s">
        <v>317</v>
      </c>
      <c r="J26" s="15" t="s">
        <v>381</v>
      </c>
    </row>
    <row r="27" spans="1:10" ht="30" customHeight="1">
      <c r="A27" s="202" t="s">
        <v>270</v>
      </c>
      <c r="B27" s="201" t="s">
        <v>379</v>
      </c>
      <c r="C27" s="15" t="s">
        <v>311</v>
      </c>
      <c r="D27" s="15" t="s">
        <v>312</v>
      </c>
      <c r="E27" s="15" t="s">
        <v>382</v>
      </c>
      <c r="F27" s="15" t="s">
        <v>334</v>
      </c>
      <c r="G27" s="15" t="s">
        <v>383</v>
      </c>
      <c r="H27" s="15" t="s">
        <v>384</v>
      </c>
      <c r="I27" s="15" t="s">
        <v>317</v>
      </c>
      <c r="J27" s="15" t="s">
        <v>385</v>
      </c>
    </row>
    <row r="28" spans="1:10" ht="30" customHeight="1">
      <c r="A28" s="202" t="s">
        <v>270</v>
      </c>
      <c r="B28" s="201" t="s">
        <v>379</v>
      </c>
      <c r="C28" s="15" t="s">
        <v>311</v>
      </c>
      <c r="D28" s="15" t="s">
        <v>312</v>
      </c>
      <c r="E28" s="15" t="s">
        <v>386</v>
      </c>
      <c r="F28" s="15" t="s">
        <v>314</v>
      </c>
      <c r="G28" s="15" t="s">
        <v>383</v>
      </c>
      <c r="H28" s="15" t="s">
        <v>387</v>
      </c>
      <c r="I28" s="15" t="s">
        <v>317</v>
      </c>
      <c r="J28" s="15" t="s">
        <v>388</v>
      </c>
    </row>
    <row r="29" spans="1:10" ht="30" customHeight="1">
      <c r="A29" s="202" t="s">
        <v>270</v>
      </c>
      <c r="B29" s="201" t="s">
        <v>379</v>
      </c>
      <c r="C29" s="15" t="s">
        <v>324</v>
      </c>
      <c r="D29" s="15" t="s">
        <v>325</v>
      </c>
      <c r="E29" s="15" t="s">
        <v>326</v>
      </c>
      <c r="F29" s="15" t="s">
        <v>314</v>
      </c>
      <c r="G29" s="15" t="s">
        <v>327</v>
      </c>
      <c r="H29" s="15"/>
      <c r="I29" s="15" t="s">
        <v>329</v>
      </c>
      <c r="J29" s="15" t="s">
        <v>389</v>
      </c>
    </row>
    <row r="30" spans="1:10" ht="35.1" customHeight="1">
      <c r="A30" s="202" t="s">
        <v>270</v>
      </c>
      <c r="B30" s="201" t="s">
        <v>379</v>
      </c>
      <c r="C30" s="15" t="s">
        <v>324</v>
      </c>
      <c r="D30" s="15" t="s">
        <v>325</v>
      </c>
      <c r="E30" s="15" t="s">
        <v>390</v>
      </c>
      <c r="F30" s="15" t="s">
        <v>314</v>
      </c>
      <c r="G30" s="15" t="s">
        <v>391</v>
      </c>
      <c r="H30" s="15"/>
      <c r="I30" s="15" t="s">
        <v>329</v>
      </c>
      <c r="J30" s="15" t="s">
        <v>392</v>
      </c>
    </row>
    <row r="31" spans="1:10" ht="30" customHeight="1">
      <c r="A31" s="202" t="s">
        <v>270</v>
      </c>
      <c r="B31" s="201" t="s">
        <v>379</v>
      </c>
      <c r="C31" s="15" t="s">
        <v>331</v>
      </c>
      <c r="D31" s="15" t="s">
        <v>332</v>
      </c>
      <c r="E31" s="15" t="s">
        <v>393</v>
      </c>
      <c r="F31" s="15" t="s">
        <v>334</v>
      </c>
      <c r="G31" s="15" t="s">
        <v>335</v>
      </c>
      <c r="H31" s="15" t="s">
        <v>328</v>
      </c>
      <c r="I31" s="15" t="s">
        <v>317</v>
      </c>
      <c r="J31" s="15" t="s">
        <v>394</v>
      </c>
    </row>
    <row r="32" spans="1:10" ht="30" customHeight="1">
      <c r="A32" s="202" t="s">
        <v>270</v>
      </c>
      <c r="B32" s="201" t="s">
        <v>379</v>
      </c>
      <c r="C32" s="15" t="s">
        <v>331</v>
      </c>
      <c r="D32" s="15" t="s">
        <v>332</v>
      </c>
      <c r="E32" s="15" t="s">
        <v>333</v>
      </c>
      <c r="F32" s="15" t="s">
        <v>334</v>
      </c>
      <c r="G32" s="15" t="s">
        <v>335</v>
      </c>
      <c r="H32" s="15" t="s">
        <v>328</v>
      </c>
      <c r="I32" s="15" t="s">
        <v>317</v>
      </c>
      <c r="J32" s="15" t="s">
        <v>395</v>
      </c>
    </row>
    <row r="33" spans="1:10" ht="30" customHeight="1">
      <c r="A33" s="202" t="s">
        <v>259</v>
      </c>
      <c r="B33" s="201" t="s">
        <v>396</v>
      </c>
      <c r="C33" s="15" t="s">
        <v>311</v>
      </c>
      <c r="D33" s="15" t="s">
        <v>312</v>
      </c>
      <c r="E33" s="15" t="s">
        <v>397</v>
      </c>
      <c r="F33" s="15" t="s">
        <v>314</v>
      </c>
      <c r="G33" s="15" t="s">
        <v>398</v>
      </c>
      <c r="H33" s="15" t="s">
        <v>316</v>
      </c>
      <c r="I33" s="15" t="s">
        <v>317</v>
      </c>
      <c r="J33" s="15" t="s">
        <v>399</v>
      </c>
    </row>
    <row r="34" spans="1:10" ht="30" customHeight="1">
      <c r="A34" s="202" t="s">
        <v>259</v>
      </c>
      <c r="B34" s="201" t="s">
        <v>396</v>
      </c>
      <c r="C34" s="15" t="s">
        <v>311</v>
      </c>
      <c r="D34" s="15" t="s">
        <v>341</v>
      </c>
      <c r="E34" s="15" t="s">
        <v>400</v>
      </c>
      <c r="F34" s="15" t="s">
        <v>314</v>
      </c>
      <c r="G34" s="15" t="s">
        <v>343</v>
      </c>
      <c r="H34" s="15" t="s">
        <v>328</v>
      </c>
      <c r="I34" s="15" t="s">
        <v>317</v>
      </c>
      <c r="J34" s="15" t="s">
        <v>401</v>
      </c>
    </row>
    <row r="35" spans="1:10" ht="30" customHeight="1">
      <c r="A35" s="202" t="s">
        <v>259</v>
      </c>
      <c r="B35" s="201" t="s">
        <v>396</v>
      </c>
      <c r="C35" s="15" t="s">
        <v>311</v>
      </c>
      <c r="D35" s="15" t="s">
        <v>319</v>
      </c>
      <c r="E35" s="15" t="s">
        <v>402</v>
      </c>
      <c r="F35" s="15" t="s">
        <v>314</v>
      </c>
      <c r="G35" s="15" t="s">
        <v>403</v>
      </c>
      <c r="H35" s="15" t="s">
        <v>369</v>
      </c>
      <c r="I35" s="15" t="s">
        <v>329</v>
      </c>
      <c r="J35" s="15" t="s">
        <v>404</v>
      </c>
    </row>
    <row r="36" spans="1:10" ht="30" customHeight="1">
      <c r="A36" s="202" t="s">
        <v>259</v>
      </c>
      <c r="B36" s="201" t="s">
        <v>396</v>
      </c>
      <c r="C36" s="15" t="s">
        <v>311</v>
      </c>
      <c r="D36" s="15" t="s">
        <v>319</v>
      </c>
      <c r="E36" s="15" t="s">
        <v>405</v>
      </c>
      <c r="F36" s="15" t="s">
        <v>314</v>
      </c>
      <c r="G36" s="15" t="s">
        <v>321</v>
      </c>
      <c r="H36" s="15" t="s">
        <v>322</v>
      </c>
      <c r="I36" s="15" t="s">
        <v>317</v>
      </c>
      <c r="J36" s="15" t="s">
        <v>406</v>
      </c>
    </row>
    <row r="37" spans="1:10" ht="30" customHeight="1">
      <c r="A37" s="202" t="s">
        <v>259</v>
      </c>
      <c r="B37" s="201" t="s">
        <v>396</v>
      </c>
      <c r="C37" s="15" t="s">
        <v>324</v>
      </c>
      <c r="D37" s="15" t="s">
        <v>325</v>
      </c>
      <c r="E37" s="15" t="s">
        <v>407</v>
      </c>
      <c r="F37" s="15" t="s">
        <v>334</v>
      </c>
      <c r="G37" s="15" t="s">
        <v>335</v>
      </c>
      <c r="H37" s="15" t="s">
        <v>328</v>
      </c>
      <c r="I37" s="15" t="s">
        <v>317</v>
      </c>
      <c r="J37" s="15" t="s">
        <v>408</v>
      </c>
    </row>
    <row r="38" spans="1:10" ht="30" customHeight="1">
      <c r="A38" s="202" t="s">
        <v>259</v>
      </c>
      <c r="B38" s="201" t="s">
        <v>396</v>
      </c>
      <c r="C38" s="15" t="s">
        <v>324</v>
      </c>
      <c r="D38" s="15" t="s">
        <v>325</v>
      </c>
      <c r="E38" s="15" t="s">
        <v>409</v>
      </c>
      <c r="F38" s="15" t="s">
        <v>314</v>
      </c>
      <c r="G38" s="15" t="s">
        <v>410</v>
      </c>
      <c r="H38" s="15" t="s">
        <v>328</v>
      </c>
      <c r="I38" s="15" t="s">
        <v>317</v>
      </c>
      <c r="J38" s="15" t="s">
        <v>409</v>
      </c>
    </row>
    <row r="39" spans="1:10" ht="30" customHeight="1">
      <c r="A39" s="202" t="s">
        <v>259</v>
      </c>
      <c r="B39" s="201" t="s">
        <v>396</v>
      </c>
      <c r="C39" s="15" t="s">
        <v>324</v>
      </c>
      <c r="D39" s="15" t="s">
        <v>411</v>
      </c>
      <c r="E39" s="15" t="s">
        <v>412</v>
      </c>
      <c r="F39" s="15" t="s">
        <v>314</v>
      </c>
      <c r="G39" s="15" t="s">
        <v>413</v>
      </c>
      <c r="H39" s="15" t="s">
        <v>316</v>
      </c>
      <c r="I39" s="15" t="s">
        <v>317</v>
      </c>
      <c r="J39" s="15" t="s">
        <v>414</v>
      </c>
    </row>
    <row r="40" spans="1:10" ht="30" customHeight="1">
      <c r="A40" s="202" t="s">
        <v>259</v>
      </c>
      <c r="B40" s="201" t="s">
        <v>396</v>
      </c>
      <c r="C40" s="15" t="s">
        <v>331</v>
      </c>
      <c r="D40" s="15" t="s">
        <v>332</v>
      </c>
      <c r="E40" s="15" t="s">
        <v>352</v>
      </c>
      <c r="F40" s="15" t="s">
        <v>415</v>
      </c>
      <c r="G40" s="15" t="s">
        <v>335</v>
      </c>
      <c r="H40" s="15" t="s">
        <v>328</v>
      </c>
      <c r="I40" s="15" t="s">
        <v>317</v>
      </c>
      <c r="J40" s="15" t="s">
        <v>352</v>
      </c>
    </row>
    <row r="41" spans="1:10" ht="30" customHeight="1">
      <c r="A41" s="202" t="s">
        <v>259</v>
      </c>
      <c r="B41" s="201" t="s">
        <v>396</v>
      </c>
      <c r="C41" s="15" t="s">
        <v>331</v>
      </c>
      <c r="D41" s="15" t="s">
        <v>332</v>
      </c>
      <c r="E41" s="15" t="s">
        <v>354</v>
      </c>
      <c r="F41" s="15" t="s">
        <v>334</v>
      </c>
      <c r="G41" s="15" t="s">
        <v>335</v>
      </c>
      <c r="H41" s="15" t="s">
        <v>328</v>
      </c>
      <c r="I41" s="15" t="s">
        <v>317</v>
      </c>
      <c r="J41" s="15" t="s">
        <v>416</v>
      </c>
    </row>
    <row r="42" spans="1:10" ht="30" customHeight="1">
      <c r="A42" s="202" t="s">
        <v>259</v>
      </c>
      <c r="B42" s="201" t="s">
        <v>396</v>
      </c>
      <c r="C42" s="15" t="s">
        <v>355</v>
      </c>
      <c r="D42" s="15" t="s">
        <v>356</v>
      </c>
      <c r="E42" s="15" t="s">
        <v>417</v>
      </c>
      <c r="F42" s="15" t="s">
        <v>346</v>
      </c>
      <c r="G42" s="15" t="s">
        <v>418</v>
      </c>
      <c r="H42" s="15" t="s">
        <v>419</v>
      </c>
      <c r="I42" s="15" t="s">
        <v>317</v>
      </c>
      <c r="J42" s="15" t="s">
        <v>420</v>
      </c>
    </row>
    <row r="43" spans="1:10" ht="30" customHeight="1">
      <c r="A43" s="202" t="s">
        <v>259</v>
      </c>
      <c r="B43" s="201" t="s">
        <v>396</v>
      </c>
      <c r="C43" s="15" t="s">
        <v>355</v>
      </c>
      <c r="D43" s="15" t="s">
        <v>356</v>
      </c>
      <c r="E43" s="15" t="s">
        <v>421</v>
      </c>
      <c r="F43" s="15" t="s">
        <v>314</v>
      </c>
      <c r="G43" s="15" t="s">
        <v>422</v>
      </c>
      <c r="H43" s="15" t="s">
        <v>359</v>
      </c>
      <c r="I43" s="15" t="s">
        <v>317</v>
      </c>
      <c r="J43" s="15" t="s">
        <v>423</v>
      </c>
    </row>
    <row r="44" spans="1:10" ht="30" customHeight="1">
      <c r="A44" s="202" t="s">
        <v>291</v>
      </c>
      <c r="B44" s="201" t="s">
        <v>424</v>
      </c>
      <c r="C44" s="15" t="s">
        <v>311</v>
      </c>
      <c r="D44" s="15" t="s">
        <v>312</v>
      </c>
      <c r="E44" s="15" t="s">
        <v>338</v>
      </c>
      <c r="F44" s="15" t="s">
        <v>334</v>
      </c>
      <c r="G44" s="15" t="s">
        <v>114</v>
      </c>
      <c r="H44" s="15" t="s">
        <v>316</v>
      </c>
      <c r="I44" s="15" t="s">
        <v>317</v>
      </c>
      <c r="J44" s="15" t="s">
        <v>338</v>
      </c>
    </row>
    <row r="45" spans="1:10" ht="30" customHeight="1">
      <c r="A45" s="202" t="s">
        <v>291</v>
      </c>
      <c r="B45" s="201" t="s">
        <v>424</v>
      </c>
      <c r="C45" s="15" t="s">
        <v>311</v>
      </c>
      <c r="D45" s="15" t="s">
        <v>341</v>
      </c>
      <c r="E45" s="15" t="s">
        <v>425</v>
      </c>
      <c r="F45" s="15" t="s">
        <v>314</v>
      </c>
      <c r="G45" s="15" t="s">
        <v>343</v>
      </c>
      <c r="H45" s="15" t="s">
        <v>328</v>
      </c>
      <c r="I45" s="15" t="s">
        <v>329</v>
      </c>
      <c r="J45" s="15" t="s">
        <v>425</v>
      </c>
    </row>
    <row r="46" spans="1:10" ht="30" customHeight="1">
      <c r="A46" s="202" t="s">
        <v>291</v>
      </c>
      <c r="B46" s="201" t="s">
        <v>424</v>
      </c>
      <c r="C46" s="15" t="s">
        <v>311</v>
      </c>
      <c r="D46" s="15" t="s">
        <v>319</v>
      </c>
      <c r="E46" s="15" t="s">
        <v>405</v>
      </c>
      <c r="F46" s="15" t="s">
        <v>314</v>
      </c>
      <c r="G46" s="15" t="s">
        <v>426</v>
      </c>
      <c r="H46" s="15" t="s">
        <v>322</v>
      </c>
      <c r="I46" s="15" t="s">
        <v>329</v>
      </c>
      <c r="J46" s="15" t="s">
        <v>405</v>
      </c>
    </row>
    <row r="47" spans="1:10" ht="30" customHeight="1">
      <c r="A47" s="202" t="s">
        <v>291</v>
      </c>
      <c r="B47" s="201" t="s">
        <v>424</v>
      </c>
      <c r="C47" s="15" t="s">
        <v>324</v>
      </c>
      <c r="D47" s="15" t="s">
        <v>325</v>
      </c>
      <c r="E47" s="15" t="s">
        <v>427</v>
      </c>
      <c r="F47" s="15" t="s">
        <v>334</v>
      </c>
      <c r="G47" s="15" t="s">
        <v>335</v>
      </c>
      <c r="H47" s="15" t="s">
        <v>328</v>
      </c>
      <c r="I47" s="15" t="s">
        <v>317</v>
      </c>
      <c r="J47" s="15" t="s">
        <v>427</v>
      </c>
    </row>
    <row r="48" spans="1:10" ht="30" customHeight="1">
      <c r="A48" s="202" t="s">
        <v>291</v>
      </c>
      <c r="B48" s="201" t="s">
        <v>424</v>
      </c>
      <c r="C48" s="15" t="s">
        <v>324</v>
      </c>
      <c r="D48" s="15" t="s">
        <v>411</v>
      </c>
      <c r="E48" s="15" t="s">
        <v>428</v>
      </c>
      <c r="F48" s="15" t="s">
        <v>314</v>
      </c>
      <c r="G48" s="15" t="s">
        <v>429</v>
      </c>
      <c r="H48" s="15" t="s">
        <v>322</v>
      </c>
      <c r="I48" s="15" t="s">
        <v>317</v>
      </c>
      <c r="J48" s="15" t="s">
        <v>428</v>
      </c>
    </row>
    <row r="49" spans="1:10" ht="30" customHeight="1">
      <c r="A49" s="202" t="s">
        <v>291</v>
      </c>
      <c r="B49" s="201" t="s">
        <v>424</v>
      </c>
      <c r="C49" s="15" t="s">
        <v>331</v>
      </c>
      <c r="D49" s="15" t="s">
        <v>332</v>
      </c>
      <c r="E49" s="15" t="s">
        <v>354</v>
      </c>
      <c r="F49" s="15" t="s">
        <v>334</v>
      </c>
      <c r="G49" s="15" t="s">
        <v>335</v>
      </c>
      <c r="H49" s="15" t="s">
        <v>328</v>
      </c>
      <c r="I49" s="15" t="s">
        <v>317</v>
      </c>
      <c r="J49" s="15" t="s">
        <v>354</v>
      </c>
    </row>
    <row r="50" spans="1:10" ht="30" customHeight="1">
      <c r="A50" s="202" t="s">
        <v>291</v>
      </c>
      <c r="B50" s="201" t="s">
        <v>424</v>
      </c>
      <c r="C50" s="15" t="s">
        <v>331</v>
      </c>
      <c r="D50" s="15" t="s">
        <v>332</v>
      </c>
      <c r="E50" s="15" t="s">
        <v>352</v>
      </c>
      <c r="F50" s="15" t="s">
        <v>334</v>
      </c>
      <c r="G50" s="15" t="s">
        <v>335</v>
      </c>
      <c r="H50" s="15" t="s">
        <v>328</v>
      </c>
      <c r="I50" s="15" t="s">
        <v>317</v>
      </c>
      <c r="J50" s="15" t="s">
        <v>352</v>
      </c>
    </row>
    <row r="51" spans="1:10" ht="30" customHeight="1">
      <c r="A51" s="202" t="s">
        <v>290</v>
      </c>
      <c r="B51" s="201" t="s">
        <v>430</v>
      </c>
      <c r="C51" s="15" t="s">
        <v>311</v>
      </c>
      <c r="D51" s="15" t="s">
        <v>312</v>
      </c>
      <c r="E51" s="15" t="s">
        <v>431</v>
      </c>
      <c r="F51" s="15" t="s">
        <v>314</v>
      </c>
      <c r="G51" s="15" t="s">
        <v>432</v>
      </c>
      <c r="H51" s="15" t="s">
        <v>316</v>
      </c>
      <c r="I51" s="15" t="s">
        <v>317</v>
      </c>
      <c r="J51" s="15" t="s">
        <v>431</v>
      </c>
    </row>
    <row r="52" spans="1:10" ht="30" customHeight="1">
      <c r="A52" s="202" t="s">
        <v>290</v>
      </c>
      <c r="B52" s="201" t="s">
        <v>430</v>
      </c>
      <c r="C52" s="15" t="s">
        <v>311</v>
      </c>
      <c r="D52" s="15" t="s">
        <v>312</v>
      </c>
      <c r="E52" s="15" t="s">
        <v>433</v>
      </c>
      <c r="F52" s="15" t="s">
        <v>314</v>
      </c>
      <c r="G52" s="15" t="s">
        <v>434</v>
      </c>
      <c r="H52" s="15" t="s">
        <v>316</v>
      </c>
      <c r="I52" s="15" t="s">
        <v>317</v>
      </c>
      <c r="J52" s="15" t="s">
        <v>433</v>
      </c>
    </row>
    <row r="53" spans="1:10" ht="30" customHeight="1">
      <c r="A53" s="202" t="s">
        <v>290</v>
      </c>
      <c r="B53" s="201" t="s">
        <v>430</v>
      </c>
      <c r="C53" s="15" t="s">
        <v>311</v>
      </c>
      <c r="D53" s="15" t="s">
        <v>312</v>
      </c>
      <c r="E53" s="15" t="s">
        <v>435</v>
      </c>
      <c r="F53" s="15" t="s">
        <v>314</v>
      </c>
      <c r="G53" s="15" t="s">
        <v>436</v>
      </c>
      <c r="H53" s="15" t="s">
        <v>316</v>
      </c>
      <c r="I53" s="15" t="s">
        <v>317</v>
      </c>
      <c r="J53" s="15" t="s">
        <v>435</v>
      </c>
    </row>
    <row r="54" spans="1:10" ht="30" customHeight="1">
      <c r="A54" s="202" t="s">
        <v>290</v>
      </c>
      <c r="B54" s="201" t="s">
        <v>430</v>
      </c>
      <c r="C54" s="15" t="s">
        <v>311</v>
      </c>
      <c r="D54" s="15" t="s">
        <v>341</v>
      </c>
      <c r="E54" s="15" t="s">
        <v>437</v>
      </c>
      <c r="F54" s="15" t="s">
        <v>334</v>
      </c>
      <c r="G54" s="15" t="s">
        <v>343</v>
      </c>
      <c r="H54" s="15" t="s">
        <v>328</v>
      </c>
      <c r="I54" s="15" t="s">
        <v>317</v>
      </c>
      <c r="J54" s="15" t="s">
        <v>437</v>
      </c>
    </row>
    <row r="55" spans="1:10" ht="30" customHeight="1">
      <c r="A55" s="202" t="s">
        <v>290</v>
      </c>
      <c r="B55" s="201" t="s">
        <v>430</v>
      </c>
      <c r="C55" s="15" t="s">
        <v>311</v>
      </c>
      <c r="D55" s="15" t="s">
        <v>319</v>
      </c>
      <c r="E55" s="15" t="s">
        <v>438</v>
      </c>
      <c r="F55" s="15" t="s">
        <v>346</v>
      </c>
      <c r="G55" s="15" t="s">
        <v>426</v>
      </c>
      <c r="H55" s="15" t="s">
        <v>322</v>
      </c>
      <c r="I55" s="15" t="s">
        <v>329</v>
      </c>
      <c r="J55" s="15" t="s">
        <v>438</v>
      </c>
    </row>
    <row r="56" spans="1:10" ht="30" customHeight="1">
      <c r="A56" s="202" t="s">
        <v>290</v>
      </c>
      <c r="B56" s="201" t="s">
        <v>430</v>
      </c>
      <c r="C56" s="15" t="s">
        <v>324</v>
      </c>
      <c r="D56" s="15" t="s">
        <v>325</v>
      </c>
      <c r="E56" s="15" t="s">
        <v>439</v>
      </c>
      <c r="F56" s="15" t="s">
        <v>334</v>
      </c>
      <c r="G56" s="15" t="s">
        <v>335</v>
      </c>
      <c r="H56" s="15" t="s">
        <v>328</v>
      </c>
      <c r="I56" s="15" t="s">
        <v>317</v>
      </c>
      <c r="J56" s="15" t="s">
        <v>439</v>
      </c>
    </row>
    <row r="57" spans="1:10" ht="30" customHeight="1">
      <c r="A57" s="202" t="s">
        <v>290</v>
      </c>
      <c r="B57" s="201" t="s">
        <v>430</v>
      </c>
      <c r="C57" s="15" t="s">
        <v>324</v>
      </c>
      <c r="D57" s="15" t="s">
        <v>411</v>
      </c>
      <c r="E57" s="15" t="s">
        <v>440</v>
      </c>
      <c r="F57" s="15" t="s">
        <v>314</v>
      </c>
      <c r="G57" s="15" t="s">
        <v>429</v>
      </c>
      <c r="H57" s="15" t="s">
        <v>322</v>
      </c>
      <c r="I57" s="15" t="s">
        <v>329</v>
      </c>
      <c r="J57" s="15" t="s">
        <v>440</v>
      </c>
    </row>
    <row r="58" spans="1:10" ht="30" customHeight="1">
      <c r="A58" s="202" t="s">
        <v>290</v>
      </c>
      <c r="B58" s="201" t="s">
        <v>430</v>
      </c>
      <c r="C58" s="15" t="s">
        <v>331</v>
      </c>
      <c r="D58" s="15" t="s">
        <v>332</v>
      </c>
      <c r="E58" s="15" t="s">
        <v>352</v>
      </c>
      <c r="F58" s="15" t="s">
        <v>334</v>
      </c>
      <c r="G58" s="15" t="s">
        <v>335</v>
      </c>
      <c r="H58" s="15" t="s">
        <v>328</v>
      </c>
      <c r="I58" s="15" t="s">
        <v>329</v>
      </c>
      <c r="J58" s="15" t="s">
        <v>352</v>
      </c>
    </row>
    <row r="59" spans="1:10" ht="30" customHeight="1">
      <c r="A59" s="202" t="s">
        <v>285</v>
      </c>
      <c r="B59" s="201" t="s">
        <v>441</v>
      </c>
      <c r="C59" s="15" t="s">
        <v>311</v>
      </c>
      <c r="D59" s="15" t="s">
        <v>312</v>
      </c>
      <c r="E59" s="15" t="s">
        <v>442</v>
      </c>
      <c r="F59" s="15" t="s">
        <v>314</v>
      </c>
      <c r="G59" s="15" t="s">
        <v>321</v>
      </c>
      <c r="H59" s="15" t="s">
        <v>322</v>
      </c>
      <c r="I59" s="15" t="s">
        <v>317</v>
      </c>
      <c r="J59" s="15" t="s">
        <v>442</v>
      </c>
    </row>
    <row r="60" spans="1:10" ht="30" customHeight="1">
      <c r="A60" s="202" t="s">
        <v>285</v>
      </c>
      <c r="B60" s="201" t="s">
        <v>441</v>
      </c>
      <c r="C60" s="15" t="s">
        <v>311</v>
      </c>
      <c r="D60" s="15" t="s">
        <v>341</v>
      </c>
      <c r="E60" s="15" t="s">
        <v>443</v>
      </c>
      <c r="F60" s="15" t="s">
        <v>334</v>
      </c>
      <c r="G60" s="15" t="s">
        <v>343</v>
      </c>
      <c r="H60" s="15" t="s">
        <v>328</v>
      </c>
      <c r="I60" s="15" t="s">
        <v>317</v>
      </c>
      <c r="J60" s="15" t="s">
        <v>444</v>
      </c>
    </row>
    <row r="61" spans="1:10" ht="30" customHeight="1">
      <c r="A61" s="202" t="s">
        <v>285</v>
      </c>
      <c r="B61" s="201" t="s">
        <v>441</v>
      </c>
      <c r="C61" s="15" t="s">
        <v>311</v>
      </c>
      <c r="D61" s="15" t="s">
        <v>319</v>
      </c>
      <c r="E61" s="15" t="s">
        <v>445</v>
      </c>
      <c r="F61" s="15" t="s">
        <v>314</v>
      </c>
      <c r="G61" s="15" t="s">
        <v>343</v>
      </c>
      <c r="H61" s="15" t="s">
        <v>328</v>
      </c>
      <c r="I61" s="15" t="s">
        <v>317</v>
      </c>
      <c r="J61" s="15" t="s">
        <v>446</v>
      </c>
    </row>
    <row r="62" spans="1:10" ht="30" customHeight="1">
      <c r="A62" s="202" t="s">
        <v>285</v>
      </c>
      <c r="B62" s="201" t="s">
        <v>441</v>
      </c>
      <c r="C62" s="15" t="s">
        <v>324</v>
      </c>
      <c r="D62" s="15" t="s">
        <v>325</v>
      </c>
      <c r="E62" s="15" t="s">
        <v>447</v>
      </c>
      <c r="F62" s="15" t="s">
        <v>334</v>
      </c>
      <c r="G62" s="15" t="s">
        <v>335</v>
      </c>
      <c r="H62" s="15" t="s">
        <v>328</v>
      </c>
      <c r="I62" s="15" t="s">
        <v>317</v>
      </c>
      <c r="J62" s="15" t="s">
        <v>448</v>
      </c>
    </row>
    <row r="63" spans="1:10" ht="30" customHeight="1">
      <c r="A63" s="202" t="s">
        <v>285</v>
      </c>
      <c r="B63" s="201" t="s">
        <v>441</v>
      </c>
      <c r="C63" s="15" t="s">
        <v>331</v>
      </c>
      <c r="D63" s="15" t="s">
        <v>332</v>
      </c>
      <c r="E63" s="15" t="s">
        <v>449</v>
      </c>
      <c r="F63" s="15" t="s">
        <v>334</v>
      </c>
      <c r="G63" s="15" t="s">
        <v>335</v>
      </c>
      <c r="H63" s="15" t="s">
        <v>328</v>
      </c>
      <c r="I63" s="15" t="s">
        <v>317</v>
      </c>
      <c r="J63" s="15" t="s">
        <v>336</v>
      </c>
    </row>
    <row r="64" spans="1:10" ht="30" customHeight="1">
      <c r="A64" s="202" t="s">
        <v>292</v>
      </c>
      <c r="B64" s="201" t="s">
        <v>424</v>
      </c>
      <c r="C64" s="15" t="s">
        <v>311</v>
      </c>
      <c r="D64" s="15" t="s">
        <v>312</v>
      </c>
      <c r="E64" s="15" t="s">
        <v>338</v>
      </c>
      <c r="F64" s="15" t="s">
        <v>314</v>
      </c>
      <c r="G64" s="15" t="s">
        <v>450</v>
      </c>
      <c r="H64" s="15" t="s">
        <v>316</v>
      </c>
      <c r="I64" s="15" t="s">
        <v>317</v>
      </c>
      <c r="J64" s="15" t="s">
        <v>338</v>
      </c>
    </row>
    <row r="65" spans="1:10" ht="30" customHeight="1">
      <c r="A65" s="202" t="s">
        <v>292</v>
      </c>
      <c r="B65" s="201" t="s">
        <v>424</v>
      </c>
      <c r="C65" s="15" t="s">
        <v>311</v>
      </c>
      <c r="D65" s="15" t="s">
        <v>341</v>
      </c>
      <c r="E65" s="15" t="s">
        <v>425</v>
      </c>
      <c r="F65" s="15" t="s">
        <v>314</v>
      </c>
      <c r="G65" s="15" t="s">
        <v>343</v>
      </c>
      <c r="H65" s="15" t="s">
        <v>328</v>
      </c>
      <c r="I65" s="15" t="s">
        <v>329</v>
      </c>
      <c r="J65" s="15" t="s">
        <v>425</v>
      </c>
    </row>
    <row r="66" spans="1:10" ht="30" customHeight="1">
      <c r="A66" s="202" t="s">
        <v>292</v>
      </c>
      <c r="B66" s="201" t="s">
        <v>424</v>
      </c>
      <c r="C66" s="15" t="s">
        <v>311</v>
      </c>
      <c r="D66" s="15" t="s">
        <v>319</v>
      </c>
      <c r="E66" s="15" t="s">
        <v>405</v>
      </c>
      <c r="F66" s="15" t="s">
        <v>346</v>
      </c>
      <c r="G66" s="15" t="s">
        <v>426</v>
      </c>
      <c r="H66" s="15" t="s">
        <v>322</v>
      </c>
      <c r="I66" s="15" t="s">
        <v>329</v>
      </c>
      <c r="J66" s="15" t="s">
        <v>405</v>
      </c>
    </row>
    <row r="67" spans="1:10" ht="30" customHeight="1">
      <c r="A67" s="202" t="s">
        <v>292</v>
      </c>
      <c r="B67" s="201" t="s">
        <v>424</v>
      </c>
      <c r="C67" s="15" t="s">
        <v>324</v>
      </c>
      <c r="D67" s="15" t="s">
        <v>325</v>
      </c>
      <c r="E67" s="15" t="s">
        <v>427</v>
      </c>
      <c r="F67" s="15" t="s">
        <v>334</v>
      </c>
      <c r="G67" s="15" t="s">
        <v>335</v>
      </c>
      <c r="H67" s="15" t="s">
        <v>328</v>
      </c>
      <c r="I67" s="15" t="s">
        <v>317</v>
      </c>
      <c r="J67" s="15" t="s">
        <v>427</v>
      </c>
    </row>
    <row r="68" spans="1:10" ht="30" customHeight="1">
      <c r="A68" s="202" t="s">
        <v>292</v>
      </c>
      <c r="B68" s="201" t="s">
        <v>424</v>
      </c>
      <c r="C68" s="15" t="s">
        <v>324</v>
      </c>
      <c r="D68" s="15" t="s">
        <v>411</v>
      </c>
      <c r="E68" s="15" t="s">
        <v>428</v>
      </c>
      <c r="F68" s="15" t="s">
        <v>314</v>
      </c>
      <c r="G68" s="15" t="s">
        <v>429</v>
      </c>
      <c r="H68" s="15" t="s">
        <v>322</v>
      </c>
      <c r="I68" s="15" t="s">
        <v>329</v>
      </c>
      <c r="J68" s="15" t="s">
        <v>428</v>
      </c>
    </row>
    <row r="69" spans="1:10" ht="30" customHeight="1">
      <c r="A69" s="202" t="s">
        <v>292</v>
      </c>
      <c r="B69" s="201" t="s">
        <v>424</v>
      </c>
      <c r="C69" s="15" t="s">
        <v>331</v>
      </c>
      <c r="D69" s="15" t="s">
        <v>332</v>
      </c>
      <c r="E69" s="15" t="s">
        <v>354</v>
      </c>
      <c r="F69" s="15" t="s">
        <v>334</v>
      </c>
      <c r="G69" s="15" t="s">
        <v>335</v>
      </c>
      <c r="H69" s="15" t="s">
        <v>328</v>
      </c>
      <c r="I69" s="15" t="s">
        <v>329</v>
      </c>
      <c r="J69" s="15" t="s">
        <v>354</v>
      </c>
    </row>
    <row r="70" spans="1:10" ht="30" customHeight="1">
      <c r="A70" s="202" t="s">
        <v>261</v>
      </c>
      <c r="B70" s="201" t="s">
        <v>451</v>
      </c>
      <c r="C70" s="15" t="s">
        <v>311</v>
      </c>
      <c r="D70" s="15" t="s">
        <v>312</v>
      </c>
      <c r="E70" s="15" t="s">
        <v>452</v>
      </c>
      <c r="F70" s="15" t="s">
        <v>314</v>
      </c>
      <c r="G70" s="15" t="s">
        <v>398</v>
      </c>
      <c r="H70" s="15" t="s">
        <v>316</v>
      </c>
      <c r="I70" s="15" t="s">
        <v>317</v>
      </c>
      <c r="J70" s="15" t="s">
        <v>452</v>
      </c>
    </row>
    <row r="71" spans="1:10" ht="30" customHeight="1">
      <c r="A71" s="202" t="s">
        <v>261</v>
      </c>
      <c r="B71" s="201" t="s">
        <v>451</v>
      </c>
      <c r="C71" s="15" t="s">
        <v>311</v>
      </c>
      <c r="D71" s="15" t="s">
        <v>312</v>
      </c>
      <c r="E71" s="15" t="s">
        <v>453</v>
      </c>
      <c r="F71" s="15" t="s">
        <v>314</v>
      </c>
      <c r="G71" s="15" t="s">
        <v>383</v>
      </c>
      <c r="H71" s="15" t="s">
        <v>316</v>
      </c>
      <c r="I71" s="15" t="s">
        <v>317</v>
      </c>
      <c r="J71" s="15" t="s">
        <v>454</v>
      </c>
    </row>
    <row r="72" spans="1:10" ht="30" customHeight="1">
      <c r="A72" s="202" t="s">
        <v>261</v>
      </c>
      <c r="B72" s="201" t="s">
        <v>451</v>
      </c>
      <c r="C72" s="15" t="s">
        <v>311</v>
      </c>
      <c r="D72" s="15" t="s">
        <v>341</v>
      </c>
      <c r="E72" s="15" t="s">
        <v>437</v>
      </c>
      <c r="F72" s="15" t="s">
        <v>314</v>
      </c>
      <c r="G72" s="15" t="s">
        <v>343</v>
      </c>
      <c r="H72" s="15" t="s">
        <v>328</v>
      </c>
      <c r="I72" s="15" t="s">
        <v>317</v>
      </c>
      <c r="J72" s="15" t="s">
        <v>437</v>
      </c>
    </row>
    <row r="73" spans="1:10" ht="30" customHeight="1">
      <c r="A73" s="202" t="s">
        <v>261</v>
      </c>
      <c r="B73" s="201" t="s">
        <v>451</v>
      </c>
      <c r="C73" s="15" t="s">
        <v>311</v>
      </c>
      <c r="D73" s="15" t="s">
        <v>341</v>
      </c>
      <c r="E73" s="15" t="s">
        <v>455</v>
      </c>
      <c r="F73" s="15" t="s">
        <v>334</v>
      </c>
      <c r="G73" s="15" t="s">
        <v>456</v>
      </c>
      <c r="H73" s="15" t="s">
        <v>328</v>
      </c>
      <c r="I73" s="15" t="s">
        <v>317</v>
      </c>
      <c r="J73" s="15" t="s">
        <v>455</v>
      </c>
    </row>
    <row r="74" spans="1:10" ht="30" customHeight="1">
      <c r="A74" s="202" t="s">
        <v>261</v>
      </c>
      <c r="B74" s="201" t="s">
        <v>451</v>
      </c>
      <c r="C74" s="15" t="s">
        <v>311</v>
      </c>
      <c r="D74" s="15" t="s">
        <v>319</v>
      </c>
      <c r="E74" s="15" t="s">
        <v>457</v>
      </c>
      <c r="F74" s="15" t="s">
        <v>314</v>
      </c>
      <c r="G74" s="15" t="s">
        <v>343</v>
      </c>
      <c r="H74" s="15" t="s">
        <v>328</v>
      </c>
      <c r="I74" s="15" t="s">
        <v>317</v>
      </c>
      <c r="J74" s="15" t="s">
        <v>457</v>
      </c>
    </row>
    <row r="75" spans="1:10" ht="30" customHeight="1">
      <c r="A75" s="202" t="s">
        <v>261</v>
      </c>
      <c r="B75" s="201" t="s">
        <v>451</v>
      </c>
      <c r="C75" s="15" t="s">
        <v>311</v>
      </c>
      <c r="D75" s="15" t="s">
        <v>319</v>
      </c>
      <c r="E75" s="15" t="s">
        <v>405</v>
      </c>
      <c r="F75" s="15" t="s">
        <v>314</v>
      </c>
      <c r="G75" s="15" t="s">
        <v>458</v>
      </c>
      <c r="H75" s="15" t="s">
        <v>322</v>
      </c>
      <c r="I75" s="15" t="s">
        <v>317</v>
      </c>
      <c r="J75" s="15" t="s">
        <v>459</v>
      </c>
    </row>
    <row r="76" spans="1:10" ht="30" customHeight="1">
      <c r="A76" s="202" t="s">
        <v>261</v>
      </c>
      <c r="B76" s="201" t="s">
        <v>451</v>
      </c>
      <c r="C76" s="15" t="s">
        <v>324</v>
      </c>
      <c r="D76" s="15" t="s">
        <v>325</v>
      </c>
      <c r="E76" s="15" t="s">
        <v>439</v>
      </c>
      <c r="F76" s="15" t="s">
        <v>334</v>
      </c>
      <c r="G76" s="15" t="s">
        <v>460</v>
      </c>
      <c r="H76" s="15" t="s">
        <v>328</v>
      </c>
      <c r="I76" s="15" t="s">
        <v>317</v>
      </c>
      <c r="J76" s="15" t="s">
        <v>439</v>
      </c>
    </row>
    <row r="77" spans="1:10" ht="30" customHeight="1">
      <c r="A77" s="202" t="s">
        <v>261</v>
      </c>
      <c r="B77" s="201" t="s">
        <v>451</v>
      </c>
      <c r="C77" s="15" t="s">
        <v>324</v>
      </c>
      <c r="D77" s="15" t="s">
        <v>325</v>
      </c>
      <c r="E77" s="15" t="s">
        <v>371</v>
      </c>
      <c r="F77" s="15" t="s">
        <v>314</v>
      </c>
      <c r="G77" s="15" t="s">
        <v>343</v>
      </c>
      <c r="H77" s="15" t="s">
        <v>328</v>
      </c>
      <c r="I77" s="15" t="s">
        <v>317</v>
      </c>
      <c r="J77" s="15" t="s">
        <v>371</v>
      </c>
    </row>
    <row r="78" spans="1:10" ht="30" customHeight="1">
      <c r="A78" s="202" t="s">
        <v>261</v>
      </c>
      <c r="B78" s="201" t="s">
        <v>451</v>
      </c>
      <c r="C78" s="15" t="s">
        <v>324</v>
      </c>
      <c r="D78" s="15" t="s">
        <v>411</v>
      </c>
      <c r="E78" s="15" t="s">
        <v>440</v>
      </c>
      <c r="F78" s="15" t="s">
        <v>314</v>
      </c>
      <c r="G78" s="15" t="s">
        <v>429</v>
      </c>
      <c r="H78" s="15" t="s">
        <v>322</v>
      </c>
      <c r="I78" s="15" t="s">
        <v>317</v>
      </c>
      <c r="J78" s="15" t="s">
        <v>440</v>
      </c>
    </row>
    <row r="79" spans="1:10" ht="30" customHeight="1">
      <c r="A79" s="202" t="s">
        <v>261</v>
      </c>
      <c r="B79" s="201" t="s">
        <v>451</v>
      </c>
      <c r="C79" s="15" t="s">
        <v>331</v>
      </c>
      <c r="D79" s="15" t="s">
        <v>332</v>
      </c>
      <c r="E79" s="15" t="s">
        <v>354</v>
      </c>
      <c r="F79" s="15" t="s">
        <v>334</v>
      </c>
      <c r="G79" s="15" t="s">
        <v>335</v>
      </c>
      <c r="H79" s="15" t="s">
        <v>328</v>
      </c>
      <c r="I79" s="15" t="s">
        <v>317</v>
      </c>
      <c r="J79" s="15" t="s">
        <v>354</v>
      </c>
    </row>
    <row r="80" spans="1:10" ht="30" customHeight="1">
      <c r="A80" s="202" t="s">
        <v>261</v>
      </c>
      <c r="B80" s="201" t="s">
        <v>451</v>
      </c>
      <c r="C80" s="15" t="s">
        <v>331</v>
      </c>
      <c r="D80" s="15" t="s">
        <v>332</v>
      </c>
      <c r="E80" s="15" t="s">
        <v>352</v>
      </c>
      <c r="F80" s="15" t="s">
        <v>334</v>
      </c>
      <c r="G80" s="15" t="s">
        <v>335</v>
      </c>
      <c r="H80" s="15" t="s">
        <v>328</v>
      </c>
      <c r="I80" s="15" t="s">
        <v>317</v>
      </c>
      <c r="J80" s="15" t="s">
        <v>352</v>
      </c>
    </row>
    <row r="81" spans="1:10" ht="30" customHeight="1">
      <c r="A81" s="202" t="s">
        <v>261</v>
      </c>
      <c r="B81" s="201" t="s">
        <v>451</v>
      </c>
      <c r="C81" s="15" t="s">
        <v>355</v>
      </c>
      <c r="D81" s="15" t="s">
        <v>356</v>
      </c>
      <c r="E81" s="15" t="s">
        <v>376</v>
      </c>
      <c r="F81" s="15" t="s">
        <v>314</v>
      </c>
      <c r="G81" s="15" t="s">
        <v>461</v>
      </c>
      <c r="H81" s="15" t="s">
        <v>359</v>
      </c>
      <c r="I81" s="15" t="s">
        <v>317</v>
      </c>
      <c r="J81" s="15" t="s">
        <v>462</v>
      </c>
    </row>
    <row r="82" spans="1:10" ht="30" customHeight="1">
      <c r="A82" s="202" t="s">
        <v>297</v>
      </c>
      <c r="B82" s="201" t="s">
        <v>463</v>
      </c>
      <c r="C82" s="15" t="s">
        <v>311</v>
      </c>
      <c r="D82" s="15" t="s">
        <v>312</v>
      </c>
      <c r="E82" s="15" t="s">
        <v>338</v>
      </c>
      <c r="F82" s="15" t="s">
        <v>314</v>
      </c>
      <c r="G82" s="15" t="s">
        <v>464</v>
      </c>
      <c r="H82" s="15" t="s">
        <v>316</v>
      </c>
      <c r="I82" s="15" t="s">
        <v>317</v>
      </c>
      <c r="J82" s="15" t="s">
        <v>340</v>
      </c>
    </row>
    <row r="83" spans="1:10" ht="30" customHeight="1">
      <c r="A83" s="202" t="s">
        <v>297</v>
      </c>
      <c r="B83" s="201" t="s">
        <v>463</v>
      </c>
      <c r="C83" s="15" t="s">
        <v>311</v>
      </c>
      <c r="D83" s="15" t="s">
        <v>341</v>
      </c>
      <c r="E83" s="15" t="s">
        <v>342</v>
      </c>
      <c r="F83" s="15" t="s">
        <v>334</v>
      </c>
      <c r="G83" s="15" t="s">
        <v>343</v>
      </c>
      <c r="H83" s="15" t="s">
        <v>328</v>
      </c>
      <c r="I83" s="15" t="s">
        <v>317</v>
      </c>
      <c r="J83" s="15" t="s">
        <v>344</v>
      </c>
    </row>
    <row r="84" spans="1:10" ht="30" customHeight="1">
      <c r="A84" s="202" t="s">
        <v>297</v>
      </c>
      <c r="B84" s="201" t="s">
        <v>463</v>
      </c>
      <c r="C84" s="15" t="s">
        <v>311</v>
      </c>
      <c r="D84" s="15" t="s">
        <v>319</v>
      </c>
      <c r="E84" s="15" t="s">
        <v>465</v>
      </c>
      <c r="F84" s="15" t="s">
        <v>314</v>
      </c>
      <c r="G84" s="15" t="s">
        <v>466</v>
      </c>
      <c r="H84" s="15" t="s">
        <v>322</v>
      </c>
      <c r="I84" s="15" t="s">
        <v>317</v>
      </c>
      <c r="J84" s="15" t="s">
        <v>467</v>
      </c>
    </row>
    <row r="85" spans="1:10" ht="30" customHeight="1">
      <c r="A85" s="202" t="s">
        <v>297</v>
      </c>
      <c r="B85" s="201" t="s">
        <v>463</v>
      </c>
      <c r="C85" s="15" t="s">
        <v>324</v>
      </c>
      <c r="D85" s="15" t="s">
        <v>325</v>
      </c>
      <c r="E85" s="15" t="s">
        <v>350</v>
      </c>
      <c r="F85" s="15" t="s">
        <v>334</v>
      </c>
      <c r="G85" s="15" t="s">
        <v>335</v>
      </c>
      <c r="H85" s="15" t="s">
        <v>328</v>
      </c>
      <c r="I85" s="15" t="s">
        <v>317</v>
      </c>
      <c r="J85" s="15" t="s">
        <v>351</v>
      </c>
    </row>
    <row r="86" spans="1:10" ht="30" customHeight="1">
      <c r="A86" s="202" t="s">
        <v>297</v>
      </c>
      <c r="B86" s="201" t="s">
        <v>463</v>
      </c>
      <c r="C86" s="15" t="s">
        <v>331</v>
      </c>
      <c r="D86" s="15" t="s">
        <v>332</v>
      </c>
      <c r="E86" s="15" t="s">
        <v>468</v>
      </c>
      <c r="F86" s="15" t="s">
        <v>334</v>
      </c>
      <c r="G86" s="15" t="s">
        <v>469</v>
      </c>
      <c r="H86" s="15" t="s">
        <v>328</v>
      </c>
      <c r="I86" s="15" t="s">
        <v>317</v>
      </c>
      <c r="J86" s="15" t="s">
        <v>351</v>
      </c>
    </row>
    <row r="87" spans="1:10" ht="30" customHeight="1">
      <c r="A87" s="202" t="s">
        <v>287</v>
      </c>
      <c r="B87" s="201" t="s">
        <v>470</v>
      </c>
      <c r="C87" s="15" t="s">
        <v>311</v>
      </c>
      <c r="D87" s="15" t="s">
        <v>312</v>
      </c>
      <c r="E87" s="15" t="s">
        <v>471</v>
      </c>
      <c r="F87" s="15" t="s">
        <v>314</v>
      </c>
      <c r="G87" s="15" t="s">
        <v>343</v>
      </c>
      <c r="H87" s="15" t="s">
        <v>328</v>
      </c>
      <c r="I87" s="15" t="s">
        <v>317</v>
      </c>
      <c r="J87" s="15" t="s">
        <v>471</v>
      </c>
    </row>
    <row r="88" spans="1:10" ht="30" customHeight="1">
      <c r="A88" s="202" t="s">
        <v>287</v>
      </c>
      <c r="B88" s="201" t="s">
        <v>470</v>
      </c>
      <c r="C88" s="15" t="s">
        <v>311</v>
      </c>
      <c r="D88" s="15" t="s">
        <v>341</v>
      </c>
      <c r="E88" s="15" t="s">
        <v>472</v>
      </c>
      <c r="F88" s="15" t="s">
        <v>314</v>
      </c>
      <c r="G88" s="15" t="s">
        <v>343</v>
      </c>
      <c r="H88" s="15" t="s">
        <v>328</v>
      </c>
      <c r="I88" s="15" t="s">
        <v>317</v>
      </c>
      <c r="J88" s="15" t="s">
        <v>472</v>
      </c>
    </row>
    <row r="89" spans="1:10" ht="30" customHeight="1">
      <c r="A89" s="202" t="s">
        <v>287</v>
      </c>
      <c r="B89" s="201" t="s">
        <v>470</v>
      </c>
      <c r="C89" s="15" t="s">
        <v>311</v>
      </c>
      <c r="D89" s="15" t="s">
        <v>319</v>
      </c>
      <c r="E89" s="15" t="s">
        <v>473</v>
      </c>
      <c r="F89" s="15" t="s">
        <v>314</v>
      </c>
      <c r="G89" s="15" t="s">
        <v>343</v>
      </c>
      <c r="H89" s="15" t="s">
        <v>328</v>
      </c>
      <c r="I89" s="15" t="s">
        <v>317</v>
      </c>
      <c r="J89" s="15" t="s">
        <v>473</v>
      </c>
    </row>
    <row r="90" spans="1:10" ht="30" customHeight="1">
      <c r="A90" s="202" t="s">
        <v>287</v>
      </c>
      <c r="B90" s="201" t="s">
        <v>470</v>
      </c>
      <c r="C90" s="15" t="s">
        <v>324</v>
      </c>
      <c r="D90" s="15" t="s">
        <v>325</v>
      </c>
      <c r="E90" s="15" t="s">
        <v>474</v>
      </c>
      <c r="F90" s="15" t="s">
        <v>334</v>
      </c>
      <c r="G90" s="15" t="s">
        <v>475</v>
      </c>
      <c r="H90" s="15" t="s">
        <v>328</v>
      </c>
      <c r="I90" s="15" t="s">
        <v>317</v>
      </c>
      <c r="J90" s="15" t="s">
        <v>474</v>
      </c>
    </row>
    <row r="91" spans="1:10" ht="30" customHeight="1">
      <c r="A91" s="202" t="s">
        <v>287</v>
      </c>
      <c r="B91" s="201" t="s">
        <v>470</v>
      </c>
      <c r="C91" s="15" t="s">
        <v>331</v>
      </c>
      <c r="D91" s="15" t="s">
        <v>332</v>
      </c>
      <c r="E91" s="15" t="s">
        <v>476</v>
      </c>
      <c r="F91" s="15" t="s">
        <v>334</v>
      </c>
      <c r="G91" s="15" t="s">
        <v>477</v>
      </c>
      <c r="H91" s="15" t="s">
        <v>328</v>
      </c>
      <c r="I91" s="15" t="s">
        <v>317</v>
      </c>
      <c r="J91" s="15" t="s">
        <v>476</v>
      </c>
    </row>
    <row r="92" spans="1:10" ht="30" customHeight="1">
      <c r="A92" s="202" t="s">
        <v>283</v>
      </c>
      <c r="B92" s="201" t="s">
        <v>379</v>
      </c>
      <c r="C92" s="15" t="s">
        <v>311</v>
      </c>
      <c r="D92" s="15" t="s">
        <v>312</v>
      </c>
      <c r="E92" s="15" t="s">
        <v>380</v>
      </c>
      <c r="F92" s="15" t="s">
        <v>314</v>
      </c>
      <c r="G92" s="15" t="s">
        <v>478</v>
      </c>
      <c r="H92" s="15" t="s">
        <v>359</v>
      </c>
      <c r="I92" s="15" t="s">
        <v>317</v>
      </c>
      <c r="J92" s="15" t="s">
        <v>381</v>
      </c>
    </row>
    <row r="93" spans="1:10" ht="30" customHeight="1">
      <c r="A93" s="202" t="s">
        <v>283</v>
      </c>
      <c r="B93" s="201" t="s">
        <v>379</v>
      </c>
      <c r="C93" s="15" t="s">
        <v>311</v>
      </c>
      <c r="D93" s="15" t="s">
        <v>312</v>
      </c>
      <c r="E93" s="15" t="s">
        <v>382</v>
      </c>
      <c r="F93" s="15" t="s">
        <v>334</v>
      </c>
      <c r="G93" s="15" t="s">
        <v>383</v>
      </c>
      <c r="H93" s="15" t="s">
        <v>384</v>
      </c>
      <c r="I93" s="15" t="s">
        <v>317</v>
      </c>
      <c r="J93" s="15" t="s">
        <v>385</v>
      </c>
    </row>
    <row r="94" spans="1:10" ht="30" customHeight="1">
      <c r="A94" s="202" t="s">
        <v>283</v>
      </c>
      <c r="B94" s="201" t="s">
        <v>379</v>
      </c>
      <c r="C94" s="15" t="s">
        <v>311</v>
      </c>
      <c r="D94" s="15" t="s">
        <v>312</v>
      </c>
      <c r="E94" s="15" t="s">
        <v>386</v>
      </c>
      <c r="F94" s="15" t="s">
        <v>314</v>
      </c>
      <c r="G94" s="15" t="s">
        <v>383</v>
      </c>
      <c r="H94" s="15" t="s">
        <v>387</v>
      </c>
      <c r="I94" s="15" t="s">
        <v>317</v>
      </c>
      <c r="J94" s="15" t="s">
        <v>388</v>
      </c>
    </row>
    <row r="95" spans="1:10" ht="30" customHeight="1">
      <c r="A95" s="202" t="s">
        <v>283</v>
      </c>
      <c r="B95" s="201" t="s">
        <v>379</v>
      </c>
      <c r="C95" s="15" t="s">
        <v>324</v>
      </c>
      <c r="D95" s="15" t="s">
        <v>325</v>
      </c>
      <c r="E95" s="15" t="s">
        <v>326</v>
      </c>
      <c r="F95" s="15" t="s">
        <v>314</v>
      </c>
      <c r="G95" s="15" t="s">
        <v>327</v>
      </c>
      <c r="H95" s="15"/>
      <c r="I95" s="15" t="s">
        <v>329</v>
      </c>
      <c r="J95" s="15" t="s">
        <v>389</v>
      </c>
    </row>
    <row r="96" spans="1:10" ht="36" customHeight="1">
      <c r="A96" s="202" t="s">
        <v>283</v>
      </c>
      <c r="B96" s="201" t="s">
        <v>379</v>
      </c>
      <c r="C96" s="15" t="s">
        <v>324</v>
      </c>
      <c r="D96" s="15" t="s">
        <v>325</v>
      </c>
      <c r="E96" s="15" t="s">
        <v>390</v>
      </c>
      <c r="F96" s="15" t="s">
        <v>314</v>
      </c>
      <c r="G96" s="15" t="s">
        <v>479</v>
      </c>
      <c r="H96" s="15"/>
      <c r="I96" s="15" t="s">
        <v>329</v>
      </c>
      <c r="J96" s="15" t="s">
        <v>392</v>
      </c>
    </row>
    <row r="97" spans="1:10" ht="30" customHeight="1">
      <c r="A97" s="202" t="s">
        <v>283</v>
      </c>
      <c r="B97" s="201" t="s">
        <v>379</v>
      </c>
      <c r="C97" s="15" t="s">
        <v>331</v>
      </c>
      <c r="D97" s="15" t="s">
        <v>332</v>
      </c>
      <c r="E97" s="15" t="s">
        <v>393</v>
      </c>
      <c r="F97" s="15" t="s">
        <v>334</v>
      </c>
      <c r="G97" s="15" t="s">
        <v>477</v>
      </c>
      <c r="H97" s="15" t="s">
        <v>328</v>
      </c>
      <c r="I97" s="15" t="s">
        <v>317</v>
      </c>
      <c r="J97" s="15" t="s">
        <v>394</v>
      </c>
    </row>
    <row r="98" spans="1:10" ht="30" customHeight="1">
      <c r="A98" s="202" t="s">
        <v>283</v>
      </c>
      <c r="B98" s="201" t="s">
        <v>379</v>
      </c>
      <c r="C98" s="15" t="s">
        <v>331</v>
      </c>
      <c r="D98" s="15" t="s">
        <v>332</v>
      </c>
      <c r="E98" s="15" t="s">
        <v>333</v>
      </c>
      <c r="F98" s="15" t="s">
        <v>334</v>
      </c>
      <c r="G98" s="15" t="s">
        <v>477</v>
      </c>
      <c r="H98" s="15" t="s">
        <v>328</v>
      </c>
      <c r="I98" s="15" t="s">
        <v>317</v>
      </c>
      <c r="J98" s="15" t="s">
        <v>395</v>
      </c>
    </row>
    <row r="99" spans="1:10" ht="30" customHeight="1">
      <c r="A99" s="202" t="s">
        <v>289</v>
      </c>
      <c r="B99" s="201" t="s">
        <v>430</v>
      </c>
      <c r="C99" s="15" t="s">
        <v>311</v>
      </c>
      <c r="D99" s="15" t="s">
        <v>312</v>
      </c>
      <c r="E99" s="15" t="s">
        <v>431</v>
      </c>
      <c r="F99" s="15" t="s">
        <v>314</v>
      </c>
      <c r="G99" s="15" t="s">
        <v>432</v>
      </c>
      <c r="H99" s="15" t="s">
        <v>316</v>
      </c>
      <c r="I99" s="15" t="s">
        <v>317</v>
      </c>
      <c r="J99" s="15" t="s">
        <v>431</v>
      </c>
    </row>
    <row r="100" spans="1:10" ht="30" customHeight="1">
      <c r="A100" s="202" t="s">
        <v>289</v>
      </c>
      <c r="B100" s="201" t="s">
        <v>430</v>
      </c>
      <c r="C100" s="15" t="s">
        <v>311</v>
      </c>
      <c r="D100" s="15" t="s">
        <v>312</v>
      </c>
      <c r="E100" s="15" t="s">
        <v>433</v>
      </c>
      <c r="F100" s="15" t="s">
        <v>314</v>
      </c>
      <c r="G100" s="15" t="s">
        <v>434</v>
      </c>
      <c r="H100" s="15" t="s">
        <v>316</v>
      </c>
      <c r="I100" s="15" t="s">
        <v>317</v>
      </c>
      <c r="J100" s="15" t="s">
        <v>433</v>
      </c>
    </row>
    <row r="101" spans="1:10" ht="30" customHeight="1">
      <c r="A101" s="202" t="s">
        <v>289</v>
      </c>
      <c r="B101" s="201" t="s">
        <v>430</v>
      </c>
      <c r="C101" s="15" t="s">
        <v>311</v>
      </c>
      <c r="D101" s="15" t="s">
        <v>312</v>
      </c>
      <c r="E101" s="15" t="s">
        <v>435</v>
      </c>
      <c r="F101" s="15" t="s">
        <v>314</v>
      </c>
      <c r="G101" s="15" t="s">
        <v>436</v>
      </c>
      <c r="H101" s="15" t="s">
        <v>316</v>
      </c>
      <c r="I101" s="15" t="s">
        <v>317</v>
      </c>
      <c r="J101" s="15" t="s">
        <v>435</v>
      </c>
    </row>
    <row r="102" spans="1:10" ht="30" customHeight="1">
      <c r="A102" s="202" t="s">
        <v>289</v>
      </c>
      <c r="B102" s="201" t="s">
        <v>430</v>
      </c>
      <c r="C102" s="15" t="s">
        <v>311</v>
      </c>
      <c r="D102" s="15" t="s">
        <v>341</v>
      </c>
      <c r="E102" s="15" t="s">
        <v>437</v>
      </c>
      <c r="F102" s="15" t="s">
        <v>334</v>
      </c>
      <c r="G102" s="15" t="s">
        <v>343</v>
      </c>
      <c r="H102" s="15" t="s">
        <v>328</v>
      </c>
      <c r="I102" s="15" t="s">
        <v>317</v>
      </c>
      <c r="J102" s="15" t="s">
        <v>437</v>
      </c>
    </row>
    <row r="103" spans="1:10" ht="30" customHeight="1">
      <c r="A103" s="202" t="s">
        <v>289</v>
      </c>
      <c r="B103" s="201" t="s">
        <v>430</v>
      </c>
      <c r="C103" s="15" t="s">
        <v>311</v>
      </c>
      <c r="D103" s="15" t="s">
        <v>319</v>
      </c>
      <c r="E103" s="15" t="s">
        <v>438</v>
      </c>
      <c r="F103" s="15" t="s">
        <v>314</v>
      </c>
      <c r="G103" s="15" t="s">
        <v>426</v>
      </c>
      <c r="H103" s="15" t="s">
        <v>322</v>
      </c>
      <c r="I103" s="15" t="s">
        <v>329</v>
      </c>
      <c r="J103" s="15" t="s">
        <v>438</v>
      </c>
    </row>
    <row r="104" spans="1:10" ht="30" customHeight="1">
      <c r="A104" s="202" t="s">
        <v>289</v>
      </c>
      <c r="B104" s="201" t="s">
        <v>430</v>
      </c>
      <c r="C104" s="15" t="s">
        <v>324</v>
      </c>
      <c r="D104" s="15" t="s">
        <v>325</v>
      </c>
      <c r="E104" s="15" t="s">
        <v>439</v>
      </c>
      <c r="F104" s="15" t="s">
        <v>334</v>
      </c>
      <c r="G104" s="15" t="s">
        <v>335</v>
      </c>
      <c r="H104" s="15" t="s">
        <v>328</v>
      </c>
      <c r="I104" s="15" t="s">
        <v>317</v>
      </c>
      <c r="J104" s="15" t="s">
        <v>439</v>
      </c>
    </row>
    <row r="105" spans="1:10" ht="30" customHeight="1">
      <c r="A105" s="202" t="s">
        <v>289</v>
      </c>
      <c r="B105" s="201" t="s">
        <v>430</v>
      </c>
      <c r="C105" s="15" t="s">
        <v>324</v>
      </c>
      <c r="D105" s="15" t="s">
        <v>411</v>
      </c>
      <c r="E105" s="15" t="s">
        <v>440</v>
      </c>
      <c r="F105" s="15" t="s">
        <v>314</v>
      </c>
      <c r="G105" s="15" t="s">
        <v>429</v>
      </c>
      <c r="H105" s="15" t="s">
        <v>322</v>
      </c>
      <c r="I105" s="15" t="s">
        <v>329</v>
      </c>
      <c r="J105" s="15" t="s">
        <v>440</v>
      </c>
    </row>
    <row r="106" spans="1:10" ht="30" customHeight="1">
      <c r="A106" s="202" t="s">
        <v>289</v>
      </c>
      <c r="B106" s="201" t="s">
        <v>430</v>
      </c>
      <c r="C106" s="15" t="s">
        <v>331</v>
      </c>
      <c r="D106" s="15" t="s">
        <v>332</v>
      </c>
      <c r="E106" s="15" t="s">
        <v>352</v>
      </c>
      <c r="F106" s="15" t="s">
        <v>314</v>
      </c>
      <c r="G106" s="15" t="s">
        <v>335</v>
      </c>
      <c r="H106" s="15" t="s">
        <v>328</v>
      </c>
      <c r="I106" s="15" t="s">
        <v>329</v>
      </c>
      <c r="J106" s="15" t="s">
        <v>352</v>
      </c>
    </row>
    <row r="107" spans="1:10" ht="30" customHeight="1">
      <c r="A107" s="202" t="s">
        <v>255</v>
      </c>
      <c r="B107" s="201" t="s">
        <v>480</v>
      </c>
      <c r="C107" s="15" t="s">
        <v>311</v>
      </c>
      <c r="D107" s="15" t="s">
        <v>312</v>
      </c>
      <c r="E107" s="15" t="s">
        <v>481</v>
      </c>
      <c r="F107" s="15" t="s">
        <v>314</v>
      </c>
      <c r="G107" s="15" t="s">
        <v>173</v>
      </c>
      <c r="H107" s="15" t="s">
        <v>316</v>
      </c>
      <c r="I107" s="15" t="s">
        <v>317</v>
      </c>
      <c r="J107" s="15" t="s">
        <v>482</v>
      </c>
    </row>
    <row r="108" spans="1:10" ht="30" customHeight="1">
      <c r="A108" s="202" t="s">
        <v>255</v>
      </c>
      <c r="B108" s="201" t="s">
        <v>480</v>
      </c>
      <c r="C108" s="15" t="s">
        <v>311</v>
      </c>
      <c r="D108" s="15" t="s">
        <v>312</v>
      </c>
      <c r="E108" s="15" t="s">
        <v>483</v>
      </c>
      <c r="F108" s="15" t="s">
        <v>334</v>
      </c>
      <c r="G108" s="15" t="s">
        <v>484</v>
      </c>
      <c r="H108" s="15" t="s">
        <v>316</v>
      </c>
      <c r="I108" s="15" t="s">
        <v>317</v>
      </c>
      <c r="J108" s="15" t="s">
        <v>485</v>
      </c>
    </row>
    <row r="109" spans="1:10" ht="30" customHeight="1">
      <c r="A109" s="202" t="s">
        <v>255</v>
      </c>
      <c r="B109" s="201" t="s">
        <v>480</v>
      </c>
      <c r="C109" s="15" t="s">
        <v>311</v>
      </c>
      <c r="D109" s="15" t="s">
        <v>341</v>
      </c>
      <c r="E109" s="15" t="s">
        <v>486</v>
      </c>
      <c r="F109" s="15" t="s">
        <v>314</v>
      </c>
      <c r="G109" s="15" t="s">
        <v>343</v>
      </c>
      <c r="H109" s="15" t="s">
        <v>328</v>
      </c>
      <c r="I109" s="15" t="s">
        <v>317</v>
      </c>
      <c r="J109" s="15" t="s">
        <v>487</v>
      </c>
    </row>
    <row r="110" spans="1:10" ht="30" customHeight="1">
      <c r="A110" s="202" t="s">
        <v>255</v>
      </c>
      <c r="B110" s="201" t="s">
        <v>480</v>
      </c>
      <c r="C110" s="15" t="s">
        <v>311</v>
      </c>
      <c r="D110" s="15" t="s">
        <v>341</v>
      </c>
      <c r="E110" s="15" t="s">
        <v>488</v>
      </c>
      <c r="F110" s="15" t="s">
        <v>314</v>
      </c>
      <c r="G110" s="15" t="s">
        <v>343</v>
      </c>
      <c r="H110" s="15" t="s">
        <v>328</v>
      </c>
      <c r="I110" s="15" t="s">
        <v>317</v>
      </c>
      <c r="J110" s="15" t="s">
        <v>488</v>
      </c>
    </row>
    <row r="111" spans="1:10" ht="30" customHeight="1">
      <c r="A111" s="202" t="s">
        <v>255</v>
      </c>
      <c r="B111" s="201" t="s">
        <v>480</v>
      </c>
      <c r="C111" s="15" t="s">
        <v>311</v>
      </c>
      <c r="D111" s="15" t="s">
        <v>341</v>
      </c>
      <c r="E111" s="15" t="s">
        <v>405</v>
      </c>
      <c r="F111" s="15" t="s">
        <v>314</v>
      </c>
      <c r="G111" s="15" t="s">
        <v>368</v>
      </c>
      <c r="H111" s="15" t="s">
        <v>322</v>
      </c>
      <c r="I111" s="15" t="s">
        <v>317</v>
      </c>
      <c r="J111" s="15" t="s">
        <v>489</v>
      </c>
    </row>
    <row r="112" spans="1:10" ht="30" customHeight="1">
      <c r="A112" s="202" t="s">
        <v>255</v>
      </c>
      <c r="B112" s="201" t="s">
        <v>480</v>
      </c>
      <c r="C112" s="15" t="s">
        <v>311</v>
      </c>
      <c r="D112" s="15" t="s">
        <v>319</v>
      </c>
      <c r="E112" s="15" t="s">
        <v>490</v>
      </c>
      <c r="F112" s="15" t="s">
        <v>314</v>
      </c>
      <c r="G112" s="15" t="s">
        <v>368</v>
      </c>
      <c r="H112" s="15" t="s">
        <v>322</v>
      </c>
      <c r="I112" s="15" t="s">
        <v>329</v>
      </c>
      <c r="J112" s="15" t="s">
        <v>491</v>
      </c>
    </row>
    <row r="113" spans="1:10" ht="30" customHeight="1">
      <c r="A113" s="202" t="s">
        <v>255</v>
      </c>
      <c r="B113" s="201" t="s">
        <v>480</v>
      </c>
      <c r="C113" s="15" t="s">
        <v>311</v>
      </c>
      <c r="D113" s="15" t="s">
        <v>319</v>
      </c>
      <c r="E113" s="15" t="s">
        <v>492</v>
      </c>
      <c r="F113" s="15" t="s">
        <v>314</v>
      </c>
      <c r="G113" s="15" t="s">
        <v>368</v>
      </c>
      <c r="H113" s="15" t="s">
        <v>322</v>
      </c>
      <c r="I113" s="15" t="s">
        <v>329</v>
      </c>
      <c r="J113" s="15" t="s">
        <v>493</v>
      </c>
    </row>
    <row r="114" spans="1:10" ht="30" customHeight="1">
      <c r="A114" s="202" t="s">
        <v>255</v>
      </c>
      <c r="B114" s="201" t="s">
        <v>480</v>
      </c>
      <c r="C114" s="15" t="s">
        <v>324</v>
      </c>
      <c r="D114" s="15" t="s">
        <v>325</v>
      </c>
      <c r="E114" s="15" t="s">
        <v>494</v>
      </c>
      <c r="F114" s="15" t="s">
        <v>314</v>
      </c>
      <c r="G114" s="15" t="s">
        <v>343</v>
      </c>
      <c r="H114" s="15" t="s">
        <v>328</v>
      </c>
      <c r="I114" s="15" t="s">
        <v>317</v>
      </c>
      <c r="J114" s="15" t="s">
        <v>495</v>
      </c>
    </row>
    <row r="115" spans="1:10" ht="30" customHeight="1">
      <c r="A115" s="202" t="s">
        <v>255</v>
      </c>
      <c r="B115" s="201" t="s">
        <v>480</v>
      </c>
      <c r="C115" s="15" t="s">
        <v>324</v>
      </c>
      <c r="D115" s="15" t="s">
        <v>325</v>
      </c>
      <c r="E115" s="15" t="s">
        <v>496</v>
      </c>
      <c r="F115" s="15" t="s">
        <v>314</v>
      </c>
      <c r="G115" s="15" t="s">
        <v>343</v>
      </c>
      <c r="H115" s="15" t="s">
        <v>328</v>
      </c>
      <c r="I115" s="15" t="s">
        <v>317</v>
      </c>
      <c r="J115" s="15" t="s">
        <v>497</v>
      </c>
    </row>
    <row r="116" spans="1:10" ht="30" customHeight="1">
      <c r="A116" s="202" t="s">
        <v>255</v>
      </c>
      <c r="B116" s="201" t="s">
        <v>480</v>
      </c>
      <c r="C116" s="15" t="s">
        <v>324</v>
      </c>
      <c r="D116" s="15" t="s">
        <v>325</v>
      </c>
      <c r="E116" s="15" t="s">
        <v>498</v>
      </c>
      <c r="F116" s="15" t="s">
        <v>314</v>
      </c>
      <c r="G116" s="15" t="s">
        <v>173</v>
      </c>
      <c r="H116" s="15" t="s">
        <v>316</v>
      </c>
      <c r="I116" s="15" t="s">
        <v>317</v>
      </c>
      <c r="J116" s="15" t="s">
        <v>499</v>
      </c>
    </row>
    <row r="117" spans="1:10" ht="30" customHeight="1">
      <c r="A117" s="202" t="s">
        <v>255</v>
      </c>
      <c r="B117" s="201" t="s">
        <v>480</v>
      </c>
      <c r="C117" s="15" t="s">
        <v>324</v>
      </c>
      <c r="D117" s="15" t="s">
        <v>411</v>
      </c>
      <c r="E117" s="15" t="s">
        <v>500</v>
      </c>
      <c r="F117" s="15" t="s">
        <v>334</v>
      </c>
      <c r="G117" s="15" t="s">
        <v>335</v>
      </c>
      <c r="H117" s="15" t="s">
        <v>328</v>
      </c>
      <c r="I117" s="15" t="s">
        <v>317</v>
      </c>
      <c r="J117" s="15" t="s">
        <v>501</v>
      </c>
    </row>
    <row r="118" spans="1:10" ht="30" customHeight="1">
      <c r="A118" s="202" t="s">
        <v>255</v>
      </c>
      <c r="B118" s="201" t="s">
        <v>480</v>
      </c>
      <c r="C118" s="15" t="s">
        <v>331</v>
      </c>
      <c r="D118" s="15" t="s">
        <v>332</v>
      </c>
      <c r="E118" s="15" t="s">
        <v>502</v>
      </c>
      <c r="F118" s="15" t="s">
        <v>334</v>
      </c>
      <c r="G118" s="15" t="s">
        <v>503</v>
      </c>
      <c r="H118" s="15" t="s">
        <v>328</v>
      </c>
      <c r="I118" s="15" t="s">
        <v>317</v>
      </c>
      <c r="J118" s="15" t="s">
        <v>504</v>
      </c>
    </row>
    <row r="119" spans="1:10" ht="30" customHeight="1">
      <c r="A119" s="202" t="s">
        <v>255</v>
      </c>
      <c r="B119" s="201" t="s">
        <v>480</v>
      </c>
      <c r="C119" s="15" t="s">
        <v>331</v>
      </c>
      <c r="D119" s="15" t="s">
        <v>332</v>
      </c>
      <c r="E119" s="15" t="s">
        <v>505</v>
      </c>
      <c r="F119" s="15" t="s">
        <v>334</v>
      </c>
      <c r="G119" s="15" t="s">
        <v>503</v>
      </c>
      <c r="H119" s="15" t="s">
        <v>328</v>
      </c>
      <c r="I119" s="15" t="s">
        <v>317</v>
      </c>
      <c r="J119" s="15" t="s">
        <v>504</v>
      </c>
    </row>
    <row r="120" spans="1:10" ht="30" customHeight="1">
      <c r="A120" s="202" t="s">
        <v>255</v>
      </c>
      <c r="B120" s="201" t="s">
        <v>480</v>
      </c>
      <c r="C120" s="15" t="s">
        <v>331</v>
      </c>
      <c r="D120" s="15" t="s">
        <v>332</v>
      </c>
      <c r="E120" s="15" t="s">
        <v>506</v>
      </c>
      <c r="F120" s="15" t="s">
        <v>334</v>
      </c>
      <c r="G120" s="15" t="s">
        <v>507</v>
      </c>
      <c r="H120" s="15" t="s">
        <v>328</v>
      </c>
      <c r="I120" s="15" t="s">
        <v>317</v>
      </c>
      <c r="J120" s="15" t="s">
        <v>504</v>
      </c>
    </row>
    <row r="121" spans="1:10" ht="30" customHeight="1">
      <c r="A121" s="202" t="s">
        <v>255</v>
      </c>
      <c r="B121" s="201" t="s">
        <v>480</v>
      </c>
      <c r="C121" s="15" t="s">
        <v>355</v>
      </c>
      <c r="D121" s="15" t="s">
        <v>356</v>
      </c>
      <c r="E121" s="15" t="s">
        <v>376</v>
      </c>
      <c r="F121" s="15" t="s">
        <v>314</v>
      </c>
      <c r="G121" s="15" t="s">
        <v>508</v>
      </c>
      <c r="H121" s="15" t="s">
        <v>359</v>
      </c>
      <c r="I121" s="15" t="s">
        <v>317</v>
      </c>
      <c r="J121" s="15" t="s">
        <v>509</v>
      </c>
    </row>
    <row r="122" spans="1:10" ht="30" customHeight="1">
      <c r="A122" s="202" t="s">
        <v>288</v>
      </c>
      <c r="B122" s="201" t="s">
        <v>470</v>
      </c>
      <c r="C122" s="15" t="s">
        <v>311</v>
      </c>
      <c r="D122" s="15" t="s">
        <v>312</v>
      </c>
      <c r="E122" s="15" t="s">
        <v>471</v>
      </c>
      <c r="F122" s="15" t="s">
        <v>314</v>
      </c>
      <c r="G122" s="15" t="s">
        <v>343</v>
      </c>
      <c r="H122" s="15" t="s">
        <v>328</v>
      </c>
      <c r="I122" s="15" t="s">
        <v>317</v>
      </c>
      <c r="J122" s="15" t="s">
        <v>471</v>
      </c>
    </row>
    <row r="123" spans="1:10" ht="30" customHeight="1">
      <c r="A123" s="202" t="s">
        <v>288</v>
      </c>
      <c r="B123" s="201" t="s">
        <v>470</v>
      </c>
      <c r="C123" s="15" t="s">
        <v>311</v>
      </c>
      <c r="D123" s="15" t="s">
        <v>341</v>
      </c>
      <c r="E123" s="15" t="s">
        <v>472</v>
      </c>
      <c r="F123" s="15" t="s">
        <v>314</v>
      </c>
      <c r="G123" s="15" t="s">
        <v>343</v>
      </c>
      <c r="H123" s="15" t="s">
        <v>328</v>
      </c>
      <c r="I123" s="15" t="s">
        <v>317</v>
      </c>
      <c r="J123" s="15" t="s">
        <v>472</v>
      </c>
    </row>
    <row r="124" spans="1:10" ht="30" customHeight="1">
      <c r="A124" s="202" t="s">
        <v>288</v>
      </c>
      <c r="B124" s="201" t="s">
        <v>470</v>
      </c>
      <c r="C124" s="15" t="s">
        <v>311</v>
      </c>
      <c r="D124" s="15" t="s">
        <v>319</v>
      </c>
      <c r="E124" s="15" t="s">
        <v>473</v>
      </c>
      <c r="F124" s="15" t="s">
        <v>314</v>
      </c>
      <c r="G124" s="15" t="s">
        <v>343</v>
      </c>
      <c r="H124" s="15" t="s">
        <v>328</v>
      </c>
      <c r="I124" s="15" t="s">
        <v>317</v>
      </c>
      <c r="J124" s="15" t="s">
        <v>473</v>
      </c>
    </row>
    <row r="125" spans="1:10" ht="30" customHeight="1">
      <c r="A125" s="202" t="s">
        <v>288</v>
      </c>
      <c r="B125" s="201" t="s">
        <v>470</v>
      </c>
      <c r="C125" s="15" t="s">
        <v>324</v>
      </c>
      <c r="D125" s="15" t="s">
        <v>325</v>
      </c>
      <c r="E125" s="15" t="s">
        <v>474</v>
      </c>
      <c r="F125" s="15" t="s">
        <v>415</v>
      </c>
      <c r="G125" s="15" t="s">
        <v>335</v>
      </c>
      <c r="H125" s="15" t="s">
        <v>328</v>
      </c>
      <c r="I125" s="15" t="s">
        <v>317</v>
      </c>
      <c r="J125" s="15" t="s">
        <v>474</v>
      </c>
    </row>
    <row r="126" spans="1:10" ht="30" customHeight="1">
      <c r="A126" s="202" t="s">
        <v>288</v>
      </c>
      <c r="B126" s="201" t="s">
        <v>470</v>
      </c>
      <c r="C126" s="15" t="s">
        <v>331</v>
      </c>
      <c r="D126" s="15" t="s">
        <v>332</v>
      </c>
      <c r="E126" s="15" t="s">
        <v>476</v>
      </c>
      <c r="F126" s="15" t="s">
        <v>334</v>
      </c>
      <c r="G126" s="15" t="s">
        <v>477</v>
      </c>
      <c r="H126" s="15" t="s">
        <v>328</v>
      </c>
      <c r="I126" s="15" t="s">
        <v>317</v>
      </c>
      <c r="J126" s="15" t="s">
        <v>510</v>
      </c>
    </row>
    <row r="127" spans="1:10" ht="30" customHeight="1">
      <c r="A127" s="202" t="s">
        <v>252</v>
      </c>
      <c r="B127" s="201" t="s">
        <v>511</v>
      </c>
      <c r="C127" s="15" t="s">
        <v>311</v>
      </c>
      <c r="D127" s="15" t="s">
        <v>312</v>
      </c>
      <c r="E127" s="15" t="s">
        <v>512</v>
      </c>
      <c r="F127" s="15" t="s">
        <v>314</v>
      </c>
      <c r="G127" s="15" t="s">
        <v>513</v>
      </c>
      <c r="H127" s="15" t="s">
        <v>514</v>
      </c>
      <c r="I127" s="15" t="s">
        <v>317</v>
      </c>
      <c r="J127" s="15" t="s">
        <v>515</v>
      </c>
    </row>
    <row r="128" spans="1:10" ht="30" customHeight="1">
      <c r="A128" s="202" t="s">
        <v>252</v>
      </c>
      <c r="B128" s="201" t="s">
        <v>511</v>
      </c>
      <c r="C128" s="15" t="s">
        <v>311</v>
      </c>
      <c r="D128" s="15" t="s">
        <v>341</v>
      </c>
      <c r="E128" s="15" t="s">
        <v>516</v>
      </c>
      <c r="F128" s="15" t="s">
        <v>314</v>
      </c>
      <c r="G128" s="15" t="s">
        <v>343</v>
      </c>
      <c r="H128" s="15" t="s">
        <v>328</v>
      </c>
      <c r="I128" s="15" t="s">
        <v>317</v>
      </c>
      <c r="J128" s="15" t="s">
        <v>444</v>
      </c>
    </row>
    <row r="129" spans="1:10" ht="30" customHeight="1">
      <c r="A129" s="202" t="s">
        <v>252</v>
      </c>
      <c r="B129" s="201" t="s">
        <v>511</v>
      </c>
      <c r="C129" s="15" t="s">
        <v>311</v>
      </c>
      <c r="D129" s="15" t="s">
        <v>341</v>
      </c>
      <c r="E129" s="15" t="s">
        <v>517</v>
      </c>
      <c r="F129" s="15" t="s">
        <v>334</v>
      </c>
      <c r="G129" s="15" t="s">
        <v>343</v>
      </c>
      <c r="H129" s="15" t="s">
        <v>328</v>
      </c>
      <c r="I129" s="15" t="s">
        <v>317</v>
      </c>
      <c r="J129" s="15" t="s">
        <v>518</v>
      </c>
    </row>
    <row r="130" spans="1:10" ht="30" customHeight="1">
      <c r="A130" s="202" t="s">
        <v>252</v>
      </c>
      <c r="B130" s="201" t="s">
        <v>511</v>
      </c>
      <c r="C130" s="15" t="s">
        <v>311</v>
      </c>
      <c r="D130" s="15" t="s">
        <v>319</v>
      </c>
      <c r="E130" s="15" t="s">
        <v>519</v>
      </c>
      <c r="F130" s="15" t="s">
        <v>314</v>
      </c>
      <c r="G130" s="15" t="s">
        <v>343</v>
      </c>
      <c r="H130" s="15" t="s">
        <v>328</v>
      </c>
      <c r="I130" s="15" t="s">
        <v>317</v>
      </c>
      <c r="J130" s="15" t="s">
        <v>520</v>
      </c>
    </row>
    <row r="131" spans="1:10" ht="30" customHeight="1">
      <c r="A131" s="202" t="s">
        <v>252</v>
      </c>
      <c r="B131" s="201" t="s">
        <v>511</v>
      </c>
      <c r="C131" s="15" t="s">
        <v>324</v>
      </c>
      <c r="D131" s="15" t="s">
        <v>521</v>
      </c>
      <c r="E131" s="15" t="s">
        <v>522</v>
      </c>
      <c r="F131" s="15" t="s">
        <v>314</v>
      </c>
      <c r="G131" s="15" t="s">
        <v>523</v>
      </c>
      <c r="H131" s="15" t="s">
        <v>524</v>
      </c>
      <c r="I131" s="15" t="s">
        <v>317</v>
      </c>
      <c r="J131" s="15" t="s">
        <v>525</v>
      </c>
    </row>
    <row r="132" spans="1:10" ht="30" customHeight="1">
      <c r="A132" s="202" t="s">
        <v>252</v>
      </c>
      <c r="B132" s="201" t="s">
        <v>511</v>
      </c>
      <c r="C132" s="15" t="s">
        <v>324</v>
      </c>
      <c r="D132" s="15" t="s">
        <v>521</v>
      </c>
      <c r="E132" s="15" t="s">
        <v>526</v>
      </c>
      <c r="F132" s="15" t="s">
        <v>314</v>
      </c>
      <c r="G132" s="15" t="s">
        <v>527</v>
      </c>
      <c r="H132" s="15" t="s">
        <v>524</v>
      </c>
      <c r="I132" s="15" t="s">
        <v>317</v>
      </c>
      <c r="J132" s="15" t="s">
        <v>528</v>
      </c>
    </row>
    <row r="133" spans="1:10" ht="30" customHeight="1">
      <c r="A133" s="202" t="s">
        <v>252</v>
      </c>
      <c r="B133" s="201" t="s">
        <v>511</v>
      </c>
      <c r="C133" s="15" t="s">
        <v>324</v>
      </c>
      <c r="D133" s="15" t="s">
        <v>325</v>
      </c>
      <c r="E133" s="15" t="s">
        <v>447</v>
      </c>
      <c r="F133" s="15" t="s">
        <v>334</v>
      </c>
      <c r="G133" s="15" t="s">
        <v>335</v>
      </c>
      <c r="H133" s="15" t="s">
        <v>328</v>
      </c>
      <c r="I133" s="15" t="s">
        <v>317</v>
      </c>
      <c r="J133" s="15" t="s">
        <v>448</v>
      </c>
    </row>
    <row r="134" spans="1:10" ht="30" customHeight="1">
      <c r="A134" s="202" t="s">
        <v>252</v>
      </c>
      <c r="B134" s="201" t="s">
        <v>511</v>
      </c>
      <c r="C134" s="15" t="s">
        <v>324</v>
      </c>
      <c r="D134" s="15" t="s">
        <v>529</v>
      </c>
      <c r="E134" s="15" t="s">
        <v>530</v>
      </c>
      <c r="F134" s="15" t="s">
        <v>334</v>
      </c>
      <c r="G134" s="15" t="s">
        <v>335</v>
      </c>
      <c r="H134" s="15" t="s">
        <v>328</v>
      </c>
      <c r="I134" s="15" t="s">
        <v>317</v>
      </c>
      <c r="J134" s="15" t="s">
        <v>531</v>
      </c>
    </row>
    <row r="135" spans="1:10" ht="30" customHeight="1">
      <c r="A135" s="202" t="s">
        <v>252</v>
      </c>
      <c r="B135" s="201" t="s">
        <v>511</v>
      </c>
      <c r="C135" s="15" t="s">
        <v>331</v>
      </c>
      <c r="D135" s="15" t="s">
        <v>332</v>
      </c>
      <c r="E135" s="15" t="s">
        <v>449</v>
      </c>
      <c r="F135" s="15" t="s">
        <v>334</v>
      </c>
      <c r="G135" s="15" t="s">
        <v>335</v>
      </c>
      <c r="H135" s="15" t="s">
        <v>328</v>
      </c>
      <c r="I135" s="15" t="s">
        <v>317</v>
      </c>
      <c r="J135" s="15" t="s">
        <v>532</v>
      </c>
    </row>
    <row r="136" spans="1:10" ht="30" customHeight="1">
      <c r="A136" s="202" t="s">
        <v>252</v>
      </c>
      <c r="B136" s="201" t="s">
        <v>511</v>
      </c>
      <c r="C136" s="15" t="s">
        <v>355</v>
      </c>
      <c r="D136" s="15" t="s">
        <v>356</v>
      </c>
      <c r="E136" s="15" t="s">
        <v>421</v>
      </c>
      <c r="F136" s="15" t="s">
        <v>314</v>
      </c>
      <c r="G136" s="15" t="s">
        <v>533</v>
      </c>
      <c r="H136" s="15" t="s">
        <v>359</v>
      </c>
      <c r="I136" s="15" t="s">
        <v>317</v>
      </c>
      <c r="J136" s="15" t="s">
        <v>534</v>
      </c>
    </row>
    <row r="137" spans="1:10" ht="30" customHeight="1">
      <c r="A137" s="202" t="s">
        <v>294</v>
      </c>
      <c r="B137" s="201" t="s">
        <v>535</v>
      </c>
      <c r="C137" s="15" t="s">
        <v>311</v>
      </c>
      <c r="D137" s="15" t="s">
        <v>312</v>
      </c>
      <c r="E137" s="15" t="s">
        <v>536</v>
      </c>
      <c r="F137" s="15" t="s">
        <v>314</v>
      </c>
      <c r="G137" s="15" t="s">
        <v>343</v>
      </c>
      <c r="H137" s="15" t="s">
        <v>328</v>
      </c>
      <c r="I137" s="15" t="s">
        <v>317</v>
      </c>
      <c r="J137" s="15" t="s">
        <v>536</v>
      </c>
    </row>
    <row r="138" spans="1:10" ht="30" customHeight="1">
      <c r="A138" s="202" t="s">
        <v>294</v>
      </c>
      <c r="B138" s="201" t="s">
        <v>535</v>
      </c>
      <c r="C138" s="15" t="s">
        <v>311</v>
      </c>
      <c r="D138" s="15" t="s">
        <v>341</v>
      </c>
      <c r="E138" s="15" t="s">
        <v>537</v>
      </c>
      <c r="F138" s="15" t="s">
        <v>314</v>
      </c>
      <c r="G138" s="15" t="s">
        <v>343</v>
      </c>
      <c r="H138" s="15" t="s">
        <v>328</v>
      </c>
      <c r="I138" s="15" t="s">
        <v>317</v>
      </c>
      <c r="J138" s="15" t="s">
        <v>537</v>
      </c>
    </row>
    <row r="139" spans="1:10" ht="30" customHeight="1">
      <c r="A139" s="202" t="s">
        <v>294</v>
      </c>
      <c r="B139" s="201" t="s">
        <v>535</v>
      </c>
      <c r="C139" s="15" t="s">
        <v>311</v>
      </c>
      <c r="D139" s="15" t="s">
        <v>319</v>
      </c>
      <c r="E139" s="15" t="s">
        <v>405</v>
      </c>
      <c r="F139" s="15" t="s">
        <v>346</v>
      </c>
      <c r="G139" s="15" t="s">
        <v>538</v>
      </c>
      <c r="H139" s="15" t="s">
        <v>322</v>
      </c>
      <c r="I139" s="15" t="s">
        <v>329</v>
      </c>
      <c r="J139" s="15" t="s">
        <v>405</v>
      </c>
    </row>
    <row r="140" spans="1:10" ht="30" customHeight="1">
      <c r="A140" s="202" t="s">
        <v>294</v>
      </c>
      <c r="B140" s="201" t="s">
        <v>535</v>
      </c>
      <c r="C140" s="15" t="s">
        <v>324</v>
      </c>
      <c r="D140" s="15" t="s">
        <v>325</v>
      </c>
      <c r="E140" s="15" t="s">
        <v>427</v>
      </c>
      <c r="F140" s="15" t="s">
        <v>334</v>
      </c>
      <c r="G140" s="15" t="s">
        <v>335</v>
      </c>
      <c r="H140" s="15" t="s">
        <v>328</v>
      </c>
      <c r="I140" s="15" t="s">
        <v>317</v>
      </c>
      <c r="J140" s="15" t="s">
        <v>427</v>
      </c>
    </row>
    <row r="141" spans="1:10" ht="30" customHeight="1">
      <c r="A141" s="202" t="s">
        <v>294</v>
      </c>
      <c r="B141" s="201" t="s">
        <v>535</v>
      </c>
      <c r="C141" s="15" t="s">
        <v>331</v>
      </c>
      <c r="D141" s="15" t="s">
        <v>332</v>
      </c>
      <c r="E141" s="15" t="s">
        <v>539</v>
      </c>
      <c r="F141" s="15" t="s">
        <v>334</v>
      </c>
      <c r="G141" s="15" t="s">
        <v>477</v>
      </c>
      <c r="H141" s="15" t="s">
        <v>328</v>
      </c>
      <c r="I141" s="15" t="s">
        <v>329</v>
      </c>
      <c r="J141" s="15" t="s">
        <v>539</v>
      </c>
    </row>
    <row r="142" spans="1:10" ht="30" customHeight="1">
      <c r="A142" s="202" t="s">
        <v>284</v>
      </c>
      <c r="B142" s="201" t="s">
        <v>379</v>
      </c>
      <c r="C142" s="15" t="s">
        <v>311</v>
      </c>
      <c r="D142" s="15" t="s">
        <v>312</v>
      </c>
      <c r="E142" s="15" t="s">
        <v>313</v>
      </c>
      <c r="F142" s="15" t="s">
        <v>314</v>
      </c>
      <c r="G142" s="15" t="s">
        <v>540</v>
      </c>
      <c r="H142" s="15" t="s">
        <v>316</v>
      </c>
      <c r="I142" s="15" t="s">
        <v>317</v>
      </c>
      <c r="J142" s="15" t="s">
        <v>318</v>
      </c>
    </row>
    <row r="143" spans="1:10" ht="30" customHeight="1">
      <c r="A143" s="202" t="s">
        <v>284</v>
      </c>
      <c r="B143" s="201" t="s">
        <v>379</v>
      </c>
      <c r="C143" s="15" t="s">
        <v>324</v>
      </c>
      <c r="D143" s="15" t="s">
        <v>325</v>
      </c>
      <c r="E143" s="15" t="s">
        <v>326</v>
      </c>
      <c r="F143" s="15" t="s">
        <v>314</v>
      </c>
      <c r="G143" s="15" t="s">
        <v>327</v>
      </c>
      <c r="H143" s="15"/>
      <c r="I143" s="15" t="s">
        <v>329</v>
      </c>
      <c r="J143" s="15" t="s">
        <v>330</v>
      </c>
    </row>
    <row r="144" spans="1:10" ht="30" customHeight="1">
      <c r="A144" s="202" t="s">
        <v>284</v>
      </c>
      <c r="B144" s="201" t="s">
        <v>379</v>
      </c>
      <c r="C144" s="15" t="s">
        <v>331</v>
      </c>
      <c r="D144" s="15" t="s">
        <v>332</v>
      </c>
      <c r="E144" s="15" t="s">
        <v>333</v>
      </c>
      <c r="F144" s="15" t="s">
        <v>334</v>
      </c>
      <c r="G144" s="15" t="s">
        <v>477</v>
      </c>
      <c r="H144" s="15" t="s">
        <v>328</v>
      </c>
      <c r="I144" s="15" t="s">
        <v>317</v>
      </c>
      <c r="J144" s="15" t="s">
        <v>541</v>
      </c>
    </row>
    <row r="145" spans="1:10" ht="30" customHeight="1">
      <c r="A145" s="202" t="s">
        <v>284</v>
      </c>
      <c r="B145" s="201" t="s">
        <v>379</v>
      </c>
      <c r="C145" s="15" t="s">
        <v>331</v>
      </c>
      <c r="D145" s="15" t="s">
        <v>332</v>
      </c>
      <c r="E145" s="15" t="s">
        <v>393</v>
      </c>
      <c r="F145" s="15" t="s">
        <v>334</v>
      </c>
      <c r="G145" s="15" t="s">
        <v>477</v>
      </c>
      <c r="H145" s="15" t="s">
        <v>328</v>
      </c>
      <c r="I145" s="15" t="s">
        <v>317</v>
      </c>
      <c r="J145" s="15" t="s">
        <v>394</v>
      </c>
    </row>
    <row r="146" spans="1:10" ht="30" customHeight="1">
      <c r="A146" s="202" t="s">
        <v>267</v>
      </c>
      <c r="B146" s="201" t="s">
        <v>542</v>
      </c>
      <c r="C146" s="15" t="s">
        <v>311</v>
      </c>
      <c r="D146" s="15" t="s">
        <v>312</v>
      </c>
      <c r="E146" s="15" t="s">
        <v>537</v>
      </c>
      <c r="F146" s="15" t="s">
        <v>314</v>
      </c>
      <c r="G146" s="15" t="s">
        <v>343</v>
      </c>
      <c r="H146" s="15" t="s">
        <v>328</v>
      </c>
      <c r="I146" s="15" t="s">
        <v>317</v>
      </c>
      <c r="J146" s="15" t="s">
        <v>537</v>
      </c>
    </row>
    <row r="147" spans="1:10" ht="30" customHeight="1">
      <c r="A147" s="202" t="s">
        <v>267</v>
      </c>
      <c r="B147" s="201" t="s">
        <v>542</v>
      </c>
      <c r="C147" s="15" t="s">
        <v>311</v>
      </c>
      <c r="D147" s="15" t="s">
        <v>312</v>
      </c>
      <c r="E147" s="15" t="s">
        <v>452</v>
      </c>
      <c r="F147" s="15" t="s">
        <v>314</v>
      </c>
      <c r="G147" s="15" t="s">
        <v>173</v>
      </c>
      <c r="H147" s="15" t="s">
        <v>316</v>
      </c>
      <c r="I147" s="15" t="s">
        <v>317</v>
      </c>
      <c r="J147" s="15" t="s">
        <v>543</v>
      </c>
    </row>
    <row r="148" spans="1:10" ht="30" customHeight="1">
      <c r="A148" s="202" t="s">
        <v>267</v>
      </c>
      <c r="B148" s="201" t="s">
        <v>542</v>
      </c>
      <c r="C148" s="15" t="s">
        <v>311</v>
      </c>
      <c r="D148" s="15" t="s">
        <v>341</v>
      </c>
      <c r="E148" s="15" t="s">
        <v>425</v>
      </c>
      <c r="F148" s="15" t="s">
        <v>314</v>
      </c>
      <c r="G148" s="15" t="s">
        <v>343</v>
      </c>
      <c r="H148" s="15" t="s">
        <v>328</v>
      </c>
      <c r="I148" s="15" t="s">
        <v>317</v>
      </c>
      <c r="J148" s="15" t="s">
        <v>425</v>
      </c>
    </row>
    <row r="149" spans="1:10" ht="30" customHeight="1">
      <c r="A149" s="202" t="s">
        <v>267</v>
      </c>
      <c r="B149" s="201" t="s">
        <v>542</v>
      </c>
      <c r="C149" s="15" t="s">
        <v>311</v>
      </c>
      <c r="D149" s="15" t="s">
        <v>341</v>
      </c>
      <c r="E149" s="15" t="s">
        <v>455</v>
      </c>
      <c r="F149" s="15" t="s">
        <v>334</v>
      </c>
      <c r="G149" s="15" t="s">
        <v>456</v>
      </c>
      <c r="H149" s="15" t="s">
        <v>328</v>
      </c>
      <c r="I149" s="15" t="s">
        <v>317</v>
      </c>
      <c r="J149" s="15" t="s">
        <v>544</v>
      </c>
    </row>
    <row r="150" spans="1:10" ht="30" customHeight="1">
      <c r="A150" s="202" t="s">
        <v>267</v>
      </c>
      <c r="B150" s="201" t="s">
        <v>542</v>
      </c>
      <c r="C150" s="15" t="s">
        <v>311</v>
      </c>
      <c r="D150" s="15" t="s">
        <v>341</v>
      </c>
      <c r="E150" s="15" t="s">
        <v>437</v>
      </c>
      <c r="F150" s="15" t="s">
        <v>314</v>
      </c>
      <c r="G150" s="15" t="s">
        <v>343</v>
      </c>
      <c r="H150" s="15" t="s">
        <v>328</v>
      </c>
      <c r="I150" s="15" t="s">
        <v>317</v>
      </c>
      <c r="J150" s="15" t="s">
        <v>437</v>
      </c>
    </row>
    <row r="151" spans="1:10" ht="30" customHeight="1">
      <c r="A151" s="202" t="s">
        <v>267</v>
      </c>
      <c r="B151" s="201" t="s">
        <v>542</v>
      </c>
      <c r="C151" s="15" t="s">
        <v>311</v>
      </c>
      <c r="D151" s="15" t="s">
        <v>319</v>
      </c>
      <c r="E151" s="15" t="s">
        <v>342</v>
      </c>
      <c r="F151" s="15" t="s">
        <v>314</v>
      </c>
      <c r="G151" s="15" t="s">
        <v>343</v>
      </c>
      <c r="H151" s="15" t="s">
        <v>328</v>
      </c>
      <c r="I151" s="15" t="s">
        <v>317</v>
      </c>
      <c r="J151" s="15" t="s">
        <v>342</v>
      </c>
    </row>
    <row r="152" spans="1:10" ht="30" customHeight="1">
      <c r="A152" s="202" t="s">
        <v>267</v>
      </c>
      <c r="B152" s="201" t="s">
        <v>542</v>
      </c>
      <c r="C152" s="15" t="s">
        <v>311</v>
      </c>
      <c r="D152" s="15" t="s">
        <v>319</v>
      </c>
      <c r="E152" s="15" t="s">
        <v>545</v>
      </c>
      <c r="F152" s="15" t="s">
        <v>314</v>
      </c>
      <c r="G152" s="15" t="s">
        <v>458</v>
      </c>
      <c r="H152" s="15" t="s">
        <v>546</v>
      </c>
      <c r="I152" s="15" t="s">
        <v>317</v>
      </c>
      <c r="J152" s="15" t="s">
        <v>547</v>
      </c>
    </row>
    <row r="153" spans="1:10" ht="30" customHeight="1">
      <c r="A153" s="202" t="s">
        <v>267</v>
      </c>
      <c r="B153" s="201" t="s">
        <v>542</v>
      </c>
      <c r="C153" s="15" t="s">
        <v>324</v>
      </c>
      <c r="D153" s="15" t="s">
        <v>325</v>
      </c>
      <c r="E153" s="15" t="s">
        <v>427</v>
      </c>
      <c r="F153" s="15" t="s">
        <v>334</v>
      </c>
      <c r="G153" s="15" t="s">
        <v>335</v>
      </c>
      <c r="H153" s="15" t="s">
        <v>328</v>
      </c>
      <c r="I153" s="15" t="s">
        <v>317</v>
      </c>
      <c r="J153" s="15" t="s">
        <v>427</v>
      </c>
    </row>
    <row r="154" spans="1:10" ht="30" customHeight="1">
      <c r="A154" s="202" t="s">
        <v>267</v>
      </c>
      <c r="B154" s="201" t="s">
        <v>542</v>
      </c>
      <c r="C154" s="15" t="s">
        <v>324</v>
      </c>
      <c r="D154" s="15" t="s">
        <v>325</v>
      </c>
      <c r="E154" s="15" t="s">
        <v>548</v>
      </c>
      <c r="F154" s="15" t="s">
        <v>314</v>
      </c>
      <c r="G154" s="15" t="s">
        <v>549</v>
      </c>
      <c r="H154" s="15" t="s">
        <v>369</v>
      </c>
      <c r="I154" s="15" t="s">
        <v>329</v>
      </c>
      <c r="J154" s="15" t="s">
        <v>550</v>
      </c>
    </row>
    <row r="155" spans="1:10" ht="30" customHeight="1">
      <c r="A155" s="202" t="s">
        <v>267</v>
      </c>
      <c r="B155" s="201" t="s">
        <v>542</v>
      </c>
      <c r="C155" s="15" t="s">
        <v>324</v>
      </c>
      <c r="D155" s="15" t="s">
        <v>325</v>
      </c>
      <c r="E155" s="15" t="s">
        <v>371</v>
      </c>
      <c r="F155" s="15" t="s">
        <v>314</v>
      </c>
      <c r="G155" s="15" t="s">
        <v>343</v>
      </c>
      <c r="H155" s="15" t="s">
        <v>328</v>
      </c>
      <c r="I155" s="15" t="s">
        <v>317</v>
      </c>
      <c r="J155" s="15" t="s">
        <v>371</v>
      </c>
    </row>
    <row r="156" spans="1:10" ht="30" customHeight="1">
      <c r="A156" s="202" t="s">
        <v>267</v>
      </c>
      <c r="B156" s="201" t="s">
        <v>542</v>
      </c>
      <c r="C156" s="15" t="s">
        <v>331</v>
      </c>
      <c r="D156" s="15" t="s">
        <v>332</v>
      </c>
      <c r="E156" s="15" t="s">
        <v>354</v>
      </c>
      <c r="F156" s="15" t="s">
        <v>334</v>
      </c>
      <c r="G156" s="15" t="s">
        <v>335</v>
      </c>
      <c r="H156" s="15" t="s">
        <v>328</v>
      </c>
      <c r="I156" s="15" t="s">
        <v>317</v>
      </c>
      <c r="J156" s="15" t="s">
        <v>354</v>
      </c>
    </row>
    <row r="157" spans="1:10" ht="30" customHeight="1">
      <c r="A157" s="202" t="s">
        <v>267</v>
      </c>
      <c r="B157" s="201" t="s">
        <v>542</v>
      </c>
      <c r="C157" s="15" t="s">
        <v>331</v>
      </c>
      <c r="D157" s="15" t="s">
        <v>332</v>
      </c>
      <c r="E157" s="15" t="s">
        <v>352</v>
      </c>
      <c r="F157" s="15" t="s">
        <v>334</v>
      </c>
      <c r="G157" s="15" t="s">
        <v>335</v>
      </c>
      <c r="H157" s="15" t="s">
        <v>328</v>
      </c>
      <c r="I157" s="15" t="s">
        <v>317</v>
      </c>
      <c r="J157" s="15" t="s">
        <v>352</v>
      </c>
    </row>
    <row r="158" spans="1:10" ht="30" customHeight="1">
      <c r="A158" s="202" t="s">
        <v>267</v>
      </c>
      <c r="B158" s="201" t="s">
        <v>542</v>
      </c>
      <c r="C158" s="15" t="s">
        <v>355</v>
      </c>
      <c r="D158" s="15" t="s">
        <v>356</v>
      </c>
      <c r="E158" s="15" t="s">
        <v>357</v>
      </c>
      <c r="F158" s="15" t="s">
        <v>314</v>
      </c>
      <c r="G158" s="15" t="s">
        <v>551</v>
      </c>
      <c r="H158" s="15" t="s">
        <v>359</v>
      </c>
      <c r="I158" s="15" t="s">
        <v>317</v>
      </c>
      <c r="J158" s="15" t="s">
        <v>552</v>
      </c>
    </row>
    <row r="159" spans="1:10" ht="30" customHeight="1">
      <c r="A159" s="202" t="s">
        <v>262</v>
      </c>
      <c r="B159" s="201" t="s">
        <v>553</v>
      </c>
      <c r="C159" s="15" t="s">
        <v>311</v>
      </c>
      <c r="D159" s="15" t="s">
        <v>312</v>
      </c>
      <c r="E159" s="15" t="s">
        <v>554</v>
      </c>
      <c r="F159" s="15" t="s">
        <v>314</v>
      </c>
      <c r="G159" s="15" t="s">
        <v>555</v>
      </c>
      <c r="H159" s="15" t="s">
        <v>316</v>
      </c>
      <c r="I159" s="15" t="s">
        <v>317</v>
      </c>
      <c r="J159" s="15" t="s">
        <v>556</v>
      </c>
    </row>
    <row r="160" spans="1:10" ht="30" customHeight="1">
      <c r="A160" s="202" t="s">
        <v>262</v>
      </c>
      <c r="B160" s="201" t="s">
        <v>553</v>
      </c>
      <c r="C160" s="15" t="s">
        <v>311</v>
      </c>
      <c r="D160" s="15" t="s">
        <v>341</v>
      </c>
      <c r="E160" s="15" t="s">
        <v>557</v>
      </c>
      <c r="F160" s="15" t="s">
        <v>314</v>
      </c>
      <c r="G160" s="15" t="s">
        <v>343</v>
      </c>
      <c r="H160" s="15" t="s">
        <v>328</v>
      </c>
      <c r="I160" s="15" t="s">
        <v>317</v>
      </c>
      <c r="J160" s="15" t="s">
        <v>556</v>
      </c>
    </row>
    <row r="161" spans="1:10" ht="30" customHeight="1">
      <c r="A161" s="202" t="s">
        <v>262</v>
      </c>
      <c r="B161" s="201" t="s">
        <v>553</v>
      </c>
      <c r="C161" s="15" t="s">
        <v>311</v>
      </c>
      <c r="D161" s="15" t="s">
        <v>341</v>
      </c>
      <c r="E161" s="15" t="s">
        <v>558</v>
      </c>
      <c r="F161" s="15" t="s">
        <v>314</v>
      </c>
      <c r="G161" s="15" t="s">
        <v>343</v>
      </c>
      <c r="H161" s="15" t="s">
        <v>328</v>
      </c>
      <c r="I161" s="15" t="s">
        <v>317</v>
      </c>
      <c r="J161" s="15" t="s">
        <v>559</v>
      </c>
    </row>
    <row r="162" spans="1:10" ht="30" customHeight="1">
      <c r="A162" s="202" t="s">
        <v>262</v>
      </c>
      <c r="B162" s="201" t="s">
        <v>553</v>
      </c>
      <c r="C162" s="15" t="s">
        <v>311</v>
      </c>
      <c r="D162" s="15" t="s">
        <v>319</v>
      </c>
      <c r="E162" s="15" t="s">
        <v>560</v>
      </c>
      <c r="F162" s="15" t="s">
        <v>314</v>
      </c>
      <c r="G162" s="15" t="s">
        <v>343</v>
      </c>
      <c r="H162" s="15" t="s">
        <v>328</v>
      </c>
      <c r="I162" s="15" t="s">
        <v>317</v>
      </c>
      <c r="J162" s="15" t="s">
        <v>561</v>
      </c>
    </row>
    <row r="163" spans="1:10" ht="30" customHeight="1">
      <c r="A163" s="202" t="s">
        <v>262</v>
      </c>
      <c r="B163" s="201" t="s">
        <v>553</v>
      </c>
      <c r="C163" s="15" t="s">
        <v>311</v>
      </c>
      <c r="D163" s="15" t="s">
        <v>319</v>
      </c>
      <c r="E163" s="15" t="s">
        <v>562</v>
      </c>
      <c r="F163" s="15" t="s">
        <v>314</v>
      </c>
      <c r="G163" s="15" t="s">
        <v>563</v>
      </c>
      <c r="H163" s="15" t="s">
        <v>348</v>
      </c>
      <c r="I163" s="15" t="s">
        <v>317</v>
      </c>
      <c r="J163" s="15" t="s">
        <v>564</v>
      </c>
    </row>
    <row r="164" spans="1:10" ht="30" customHeight="1">
      <c r="A164" s="202" t="s">
        <v>262</v>
      </c>
      <c r="B164" s="201" t="s">
        <v>553</v>
      </c>
      <c r="C164" s="15" t="s">
        <v>311</v>
      </c>
      <c r="D164" s="15" t="s">
        <v>319</v>
      </c>
      <c r="E164" s="15" t="s">
        <v>565</v>
      </c>
      <c r="F164" s="15" t="s">
        <v>314</v>
      </c>
      <c r="G164" s="15" t="s">
        <v>566</v>
      </c>
      <c r="H164" s="15" t="s">
        <v>348</v>
      </c>
      <c r="I164" s="15" t="s">
        <v>317</v>
      </c>
      <c r="J164" s="15" t="s">
        <v>567</v>
      </c>
    </row>
    <row r="165" spans="1:10" ht="30" customHeight="1">
      <c r="A165" s="202" t="s">
        <v>262</v>
      </c>
      <c r="B165" s="201" t="s">
        <v>553</v>
      </c>
      <c r="C165" s="15" t="s">
        <v>324</v>
      </c>
      <c r="D165" s="15" t="s">
        <v>325</v>
      </c>
      <c r="E165" s="15" t="s">
        <v>447</v>
      </c>
      <c r="F165" s="15" t="s">
        <v>334</v>
      </c>
      <c r="G165" s="15" t="s">
        <v>343</v>
      </c>
      <c r="H165" s="15" t="s">
        <v>328</v>
      </c>
      <c r="I165" s="15" t="s">
        <v>317</v>
      </c>
      <c r="J165" s="15" t="s">
        <v>372</v>
      </c>
    </row>
    <row r="166" spans="1:10" ht="30" customHeight="1">
      <c r="A166" s="202" t="s">
        <v>262</v>
      </c>
      <c r="B166" s="201" t="s">
        <v>553</v>
      </c>
      <c r="C166" s="15" t="s">
        <v>331</v>
      </c>
      <c r="D166" s="15" t="s">
        <v>332</v>
      </c>
      <c r="E166" s="15" t="s">
        <v>568</v>
      </c>
      <c r="F166" s="15" t="s">
        <v>334</v>
      </c>
      <c r="G166" s="15" t="s">
        <v>335</v>
      </c>
      <c r="H166" s="15" t="s">
        <v>328</v>
      </c>
      <c r="I166" s="15" t="s">
        <v>317</v>
      </c>
      <c r="J166" s="15" t="s">
        <v>374</v>
      </c>
    </row>
    <row r="167" spans="1:10" ht="30" customHeight="1">
      <c r="A167" s="202" t="s">
        <v>262</v>
      </c>
      <c r="B167" s="201" t="s">
        <v>553</v>
      </c>
      <c r="C167" s="15" t="s">
        <v>331</v>
      </c>
      <c r="D167" s="15" t="s">
        <v>332</v>
      </c>
      <c r="E167" s="15" t="s">
        <v>352</v>
      </c>
      <c r="F167" s="15" t="s">
        <v>334</v>
      </c>
      <c r="G167" s="15" t="s">
        <v>335</v>
      </c>
      <c r="H167" s="15" t="s">
        <v>328</v>
      </c>
      <c r="I167" s="15" t="s">
        <v>317</v>
      </c>
      <c r="J167" s="15" t="s">
        <v>569</v>
      </c>
    </row>
    <row r="168" spans="1:10" ht="30" customHeight="1">
      <c r="A168" s="202" t="s">
        <v>262</v>
      </c>
      <c r="B168" s="201" t="s">
        <v>553</v>
      </c>
      <c r="C168" s="15" t="s">
        <v>355</v>
      </c>
      <c r="D168" s="15" t="s">
        <v>356</v>
      </c>
      <c r="E168" s="15" t="s">
        <v>357</v>
      </c>
      <c r="F168" s="15" t="s">
        <v>314</v>
      </c>
      <c r="G168" s="15" t="s">
        <v>570</v>
      </c>
      <c r="H168" s="15" t="s">
        <v>359</v>
      </c>
      <c r="I168" s="15" t="s">
        <v>317</v>
      </c>
      <c r="J168" s="15" t="s">
        <v>571</v>
      </c>
    </row>
    <row r="169" spans="1:10" ht="30" customHeight="1">
      <c r="A169" s="202" t="s">
        <v>293</v>
      </c>
      <c r="B169" s="201" t="s">
        <v>424</v>
      </c>
      <c r="C169" s="15" t="s">
        <v>311</v>
      </c>
      <c r="D169" s="15" t="s">
        <v>312</v>
      </c>
      <c r="E169" s="15" t="s">
        <v>338</v>
      </c>
      <c r="F169" s="15" t="s">
        <v>334</v>
      </c>
      <c r="G169" s="15" t="s">
        <v>572</v>
      </c>
      <c r="H169" s="15" t="s">
        <v>316</v>
      </c>
      <c r="I169" s="15" t="s">
        <v>317</v>
      </c>
      <c r="J169" s="15" t="s">
        <v>338</v>
      </c>
    </row>
    <row r="170" spans="1:10" ht="30" customHeight="1">
      <c r="A170" s="202" t="s">
        <v>293</v>
      </c>
      <c r="B170" s="201" t="s">
        <v>424</v>
      </c>
      <c r="C170" s="15" t="s">
        <v>311</v>
      </c>
      <c r="D170" s="15" t="s">
        <v>341</v>
      </c>
      <c r="E170" s="15" t="s">
        <v>425</v>
      </c>
      <c r="F170" s="15" t="s">
        <v>334</v>
      </c>
      <c r="G170" s="15" t="s">
        <v>343</v>
      </c>
      <c r="H170" s="15" t="s">
        <v>328</v>
      </c>
      <c r="I170" s="15" t="s">
        <v>329</v>
      </c>
      <c r="J170" s="15" t="s">
        <v>425</v>
      </c>
    </row>
    <row r="171" spans="1:10" ht="30" customHeight="1">
      <c r="A171" s="202" t="s">
        <v>293</v>
      </c>
      <c r="B171" s="201" t="s">
        <v>424</v>
      </c>
      <c r="C171" s="15" t="s">
        <v>311</v>
      </c>
      <c r="D171" s="15" t="s">
        <v>319</v>
      </c>
      <c r="E171" s="15" t="s">
        <v>405</v>
      </c>
      <c r="F171" s="15" t="s">
        <v>346</v>
      </c>
      <c r="G171" s="15" t="s">
        <v>426</v>
      </c>
      <c r="H171" s="15" t="s">
        <v>322</v>
      </c>
      <c r="I171" s="15" t="s">
        <v>329</v>
      </c>
      <c r="J171" s="15" t="s">
        <v>405</v>
      </c>
    </row>
    <row r="172" spans="1:10" ht="30" customHeight="1">
      <c r="A172" s="202" t="s">
        <v>293</v>
      </c>
      <c r="B172" s="201" t="s">
        <v>424</v>
      </c>
      <c r="C172" s="15" t="s">
        <v>324</v>
      </c>
      <c r="D172" s="15" t="s">
        <v>325</v>
      </c>
      <c r="E172" s="15" t="s">
        <v>427</v>
      </c>
      <c r="F172" s="15" t="s">
        <v>334</v>
      </c>
      <c r="G172" s="15" t="s">
        <v>335</v>
      </c>
      <c r="H172" s="15" t="s">
        <v>328</v>
      </c>
      <c r="I172" s="15" t="s">
        <v>329</v>
      </c>
      <c r="J172" s="15" t="s">
        <v>427</v>
      </c>
    </row>
    <row r="173" spans="1:10" ht="30" customHeight="1">
      <c r="A173" s="202" t="s">
        <v>293</v>
      </c>
      <c r="B173" s="201" t="s">
        <v>424</v>
      </c>
      <c r="C173" s="15" t="s">
        <v>324</v>
      </c>
      <c r="D173" s="15" t="s">
        <v>411</v>
      </c>
      <c r="E173" s="15" t="s">
        <v>428</v>
      </c>
      <c r="F173" s="15" t="s">
        <v>314</v>
      </c>
      <c r="G173" s="15" t="s">
        <v>429</v>
      </c>
      <c r="H173" s="15" t="s">
        <v>322</v>
      </c>
      <c r="I173" s="15" t="s">
        <v>329</v>
      </c>
      <c r="J173" s="15" t="s">
        <v>428</v>
      </c>
    </row>
    <row r="174" spans="1:10" ht="30" customHeight="1">
      <c r="A174" s="202" t="s">
        <v>293</v>
      </c>
      <c r="B174" s="201" t="s">
        <v>424</v>
      </c>
      <c r="C174" s="15" t="s">
        <v>331</v>
      </c>
      <c r="D174" s="15" t="s">
        <v>332</v>
      </c>
      <c r="E174" s="15" t="s">
        <v>354</v>
      </c>
      <c r="F174" s="15" t="s">
        <v>334</v>
      </c>
      <c r="G174" s="15" t="s">
        <v>335</v>
      </c>
      <c r="H174" s="15" t="s">
        <v>328</v>
      </c>
      <c r="I174" s="15" t="s">
        <v>329</v>
      </c>
      <c r="J174" s="15" t="s">
        <v>354</v>
      </c>
    </row>
    <row r="175" spans="1:10" ht="30" customHeight="1">
      <c r="A175" s="202" t="s">
        <v>295</v>
      </c>
      <c r="B175" s="201" t="s">
        <v>424</v>
      </c>
      <c r="C175" s="15" t="s">
        <v>311</v>
      </c>
      <c r="D175" s="15" t="s">
        <v>312</v>
      </c>
      <c r="E175" s="15" t="s">
        <v>338</v>
      </c>
      <c r="F175" s="15" t="s">
        <v>334</v>
      </c>
      <c r="G175" s="15" t="s">
        <v>572</v>
      </c>
      <c r="H175" s="15" t="s">
        <v>316</v>
      </c>
      <c r="I175" s="15" t="s">
        <v>317</v>
      </c>
      <c r="J175" s="15" t="s">
        <v>338</v>
      </c>
    </row>
    <row r="176" spans="1:10" ht="30" customHeight="1">
      <c r="A176" s="202" t="s">
        <v>295</v>
      </c>
      <c r="B176" s="201" t="s">
        <v>424</v>
      </c>
      <c r="C176" s="15" t="s">
        <v>311</v>
      </c>
      <c r="D176" s="15" t="s">
        <v>341</v>
      </c>
      <c r="E176" s="15" t="s">
        <v>425</v>
      </c>
      <c r="F176" s="15" t="s">
        <v>334</v>
      </c>
      <c r="G176" s="15" t="s">
        <v>343</v>
      </c>
      <c r="H176" s="15" t="s">
        <v>328</v>
      </c>
      <c r="I176" s="15" t="s">
        <v>329</v>
      </c>
      <c r="J176" s="15" t="s">
        <v>425</v>
      </c>
    </row>
    <row r="177" spans="1:10" ht="30" customHeight="1">
      <c r="A177" s="202" t="s">
        <v>295</v>
      </c>
      <c r="B177" s="201" t="s">
        <v>424</v>
      </c>
      <c r="C177" s="15" t="s">
        <v>311</v>
      </c>
      <c r="D177" s="15" t="s">
        <v>319</v>
      </c>
      <c r="E177" s="15" t="s">
        <v>405</v>
      </c>
      <c r="F177" s="15" t="s">
        <v>346</v>
      </c>
      <c r="G177" s="15" t="s">
        <v>426</v>
      </c>
      <c r="H177" s="15" t="s">
        <v>322</v>
      </c>
      <c r="I177" s="15" t="s">
        <v>329</v>
      </c>
      <c r="J177" s="15" t="s">
        <v>405</v>
      </c>
    </row>
    <row r="178" spans="1:10" ht="30" customHeight="1">
      <c r="A178" s="202" t="s">
        <v>295</v>
      </c>
      <c r="B178" s="201" t="s">
        <v>424</v>
      </c>
      <c r="C178" s="15" t="s">
        <v>324</v>
      </c>
      <c r="D178" s="15" t="s">
        <v>325</v>
      </c>
      <c r="E178" s="15" t="s">
        <v>427</v>
      </c>
      <c r="F178" s="15" t="s">
        <v>334</v>
      </c>
      <c r="G178" s="15" t="s">
        <v>335</v>
      </c>
      <c r="H178" s="15" t="s">
        <v>328</v>
      </c>
      <c r="I178" s="15" t="s">
        <v>329</v>
      </c>
      <c r="J178" s="15" t="s">
        <v>427</v>
      </c>
    </row>
    <row r="179" spans="1:10" ht="30" customHeight="1">
      <c r="A179" s="202" t="s">
        <v>295</v>
      </c>
      <c r="B179" s="201" t="s">
        <v>424</v>
      </c>
      <c r="C179" s="15" t="s">
        <v>324</v>
      </c>
      <c r="D179" s="15" t="s">
        <v>411</v>
      </c>
      <c r="E179" s="15" t="s">
        <v>428</v>
      </c>
      <c r="F179" s="15" t="s">
        <v>314</v>
      </c>
      <c r="G179" s="15" t="s">
        <v>429</v>
      </c>
      <c r="H179" s="15" t="s">
        <v>322</v>
      </c>
      <c r="I179" s="15" t="s">
        <v>329</v>
      </c>
      <c r="J179" s="15" t="s">
        <v>428</v>
      </c>
    </row>
    <row r="180" spans="1:10" ht="30" customHeight="1">
      <c r="A180" s="202" t="s">
        <v>295</v>
      </c>
      <c r="B180" s="201" t="s">
        <v>424</v>
      </c>
      <c r="C180" s="15" t="s">
        <v>331</v>
      </c>
      <c r="D180" s="15" t="s">
        <v>332</v>
      </c>
      <c r="E180" s="15" t="s">
        <v>354</v>
      </c>
      <c r="F180" s="15" t="s">
        <v>334</v>
      </c>
      <c r="G180" s="15" t="s">
        <v>335</v>
      </c>
      <c r="H180" s="15" t="s">
        <v>328</v>
      </c>
      <c r="I180" s="15" t="s">
        <v>329</v>
      </c>
      <c r="J180" s="15" t="s">
        <v>354</v>
      </c>
    </row>
    <row r="181" spans="1:10" ht="30" customHeight="1">
      <c r="A181" s="202" t="s">
        <v>296</v>
      </c>
      <c r="B181" s="201" t="s">
        <v>573</v>
      </c>
      <c r="C181" s="15" t="s">
        <v>311</v>
      </c>
      <c r="D181" s="15" t="s">
        <v>312</v>
      </c>
      <c r="E181" s="15" t="s">
        <v>574</v>
      </c>
      <c r="F181" s="15" t="s">
        <v>334</v>
      </c>
      <c r="G181" s="15" t="s">
        <v>575</v>
      </c>
      <c r="H181" s="15" t="s">
        <v>316</v>
      </c>
      <c r="I181" s="15" t="s">
        <v>317</v>
      </c>
      <c r="J181" s="15" t="s">
        <v>574</v>
      </c>
    </row>
    <row r="182" spans="1:10" ht="30" customHeight="1">
      <c r="A182" s="202" t="s">
        <v>296</v>
      </c>
      <c r="B182" s="201" t="s">
        <v>573</v>
      </c>
      <c r="C182" s="15" t="s">
        <v>311</v>
      </c>
      <c r="D182" s="15" t="s">
        <v>312</v>
      </c>
      <c r="E182" s="15" t="s">
        <v>576</v>
      </c>
      <c r="F182" s="15" t="s">
        <v>346</v>
      </c>
      <c r="G182" s="15" t="s">
        <v>418</v>
      </c>
      <c r="H182" s="15" t="s">
        <v>359</v>
      </c>
      <c r="I182" s="15" t="s">
        <v>317</v>
      </c>
      <c r="J182" s="15" t="s">
        <v>576</v>
      </c>
    </row>
    <row r="183" spans="1:10" ht="30" customHeight="1">
      <c r="A183" s="202" t="s">
        <v>296</v>
      </c>
      <c r="B183" s="201" t="s">
        <v>573</v>
      </c>
      <c r="C183" s="15" t="s">
        <v>311</v>
      </c>
      <c r="D183" s="15" t="s">
        <v>341</v>
      </c>
      <c r="E183" s="15" t="s">
        <v>577</v>
      </c>
      <c r="F183" s="15" t="s">
        <v>314</v>
      </c>
      <c r="G183" s="15" t="s">
        <v>343</v>
      </c>
      <c r="H183" s="15" t="s">
        <v>328</v>
      </c>
      <c r="I183" s="15" t="s">
        <v>317</v>
      </c>
      <c r="J183" s="15" t="s">
        <v>578</v>
      </c>
    </row>
    <row r="184" spans="1:10" ht="30" customHeight="1">
      <c r="A184" s="202" t="s">
        <v>296</v>
      </c>
      <c r="B184" s="201" t="s">
        <v>573</v>
      </c>
      <c r="C184" s="15" t="s">
        <v>324</v>
      </c>
      <c r="D184" s="15" t="s">
        <v>325</v>
      </c>
      <c r="E184" s="15" t="s">
        <v>447</v>
      </c>
      <c r="F184" s="15" t="s">
        <v>314</v>
      </c>
      <c r="G184" s="15" t="s">
        <v>343</v>
      </c>
      <c r="H184" s="15" t="s">
        <v>328</v>
      </c>
      <c r="I184" s="15" t="s">
        <v>317</v>
      </c>
      <c r="J184" s="15" t="s">
        <v>579</v>
      </c>
    </row>
    <row r="185" spans="1:10" ht="30" customHeight="1">
      <c r="A185" s="202" t="s">
        <v>296</v>
      </c>
      <c r="B185" s="201" t="s">
        <v>573</v>
      </c>
      <c r="C185" s="15" t="s">
        <v>331</v>
      </c>
      <c r="D185" s="15" t="s">
        <v>332</v>
      </c>
      <c r="E185" s="15" t="s">
        <v>580</v>
      </c>
      <c r="F185" s="15" t="s">
        <v>334</v>
      </c>
      <c r="G185" s="15" t="s">
        <v>469</v>
      </c>
      <c r="H185" s="15" t="s">
        <v>328</v>
      </c>
      <c r="I185" s="15" t="s">
        <v>317</v>
      </c>
      <c r="J185" s="15" t="s">
        <v>581</v>
      </c>
    </row>
    <row r="186" spans="1:10" ht="30" customHeight="1">
      <c r="A186" s="202" t="s">
        <v>286</v>
      </c>
      <c r="B186" s="201" t="s">
        <v>379</v>
      </c>
      <c r="C186" s="15" t="s">
        <v>311</v>
      </c>
      <c r="D186" s="15" t="s">
        <v>312</v>
      </c>
      <c r="E186" s="15" t="s">
        <v>582</v>
      </c>
      <c r="F186" s="15" t="s">
        <v>314</v>
      </c>
      <c r="G186" s="15" t="s">
        <v>583</v>
      </c>
      <c r="H186" s="15" t="s">
        <v>316</v>
      </c>
      <c r="I186" s="15" t="s">
        <v>317</v>
      </c>
      <c r="J186" s="15" t="s">
        <v>584</v>
      </c>
    </row>
    <row r="187" spans="1:10" ht="30" customHeight="1">
      <c r="A187" s="202" t="s">
        <v>286</v>
      </c>
      <c r="B187" s="201" t="s">
        <v>379</v>
      </c>
      <c r="C187" s="15" t="s">
        <v>311</v>
      </c>
      <c r="D187" s="15" t="s">
        <v>319</v>
      </c>
      <c r="E187" s="15" t="s">
        <v>438</v>
      </c>
      <c r="F187" s="15" t="s">
        <v>314</v>
      </c>
      <c r="G187" s="15" t="s">
        <v>466</v>
      </c>
      <c r="H187" s="15" t="s">
        <v>322</v>
      </c>
      <c r="I187" s="15" t="s">
        <v>317</v>
      </c>
      <c r="J187" s="15" t="s">
        <v>585</v>
      </c>
    </row>
    <row r="188" spans="1:10" ht="30" customHeight="1">
      <c r="A188" s="202" t="s">
        <v>286</v>
      </c>
      <c r="B188" s="201" t="s">
        <v>379</v>
      </c>
      <c r="C188" s="15" t="s">
        <v>324</v>
      </c>
      <c r="D188" s="15" t="s">
        <v>325</v>
      </c>
      <c r="E188" s="15" t="s">
        <v>326</v>
      </c>
      <c r="F188" s="15" t="s">
        <v>314</v>
      </c>
      <c r="G188" s="15" t="s">
        <v>327</v>
      </c>
      <c r="H188" s="15"/>
      <c r="I188" s="15" t="s">
        <v>329</v>
      </c>
      <c r="J188" s="15" t="s">
        <v>330</v>
      </c>
    </row>
    <row r="189" spans="1:10" ht="30" customHeight="1">
      <c r="A189" s="202" t="s">
        <v>286</v>
      </c>
      <c r="B189" s="201" t="s">
        <v>379</v>
      </c>
      <c r="C189" s="15" t="s">
        <v>331</v>
      </c>
      <c r="D189" s="15" t="s">
        <v>332</v>
      </c>
      <c r="E189" s="15" t="s">
        <v>393</v>
      </c>
      <c r="F189" s="15" t="s">
        <v>334</v>
      </c>
      <c r="G189" s="15" t="s">
        <v>477</v>
      </c>
      <c r="H189" s="15" t="s">
        <v>328</v>
      </c>
      <c r="I189" s="15" t="s">
        <v>317</v>
      </c>
      <c r="J189" s="15" t="s">
        <v>394</v>
      </c>
    </row>
    <row r="190" spans="1:10" ht="30" customHeight="1">
      <c r="A190" s="202" t="s">
        <v>286</v>
      </c>
      <c r="B190" s="201" t="s">
        <v>379</v>
      </c>
      <c r="C190" s="15" t="s">
        <v>355</v>
      </c>
      <c r="D190" s="15" t="s">
        <v>356</v>
      </c>
      <c r="E190" s="15" t="s">
        <v>417</v>
      </c>
      <c r="F190" s="15" t="s">
        <v>314</v>
      </c>
      <c r="G190" s="15" t="s">
        <v>586</v>
      </c>
      <c r="H190" s="15" t="s">
        <v>359</v>
      </c>
      <c r="I190" s="15" t="s">
        <v>317</v>
      </c>
      <c r="J190" s="15" t="s">
        <v>585</v>
      </c>
    </row>
  </sheetData>
  <mergeCells count="52">
    <mergeCell ref="A3:J3"/>
    <mergeCell ref="A4:H4"/>
    <mergeCell ref="A8:A11"/>
    <mergeCell ref="A12:A18"/>
    <mergeCell ref="A19:A25"/>
    <mergeCell ref="A26:A32"/>
    <mergeCell ref="A33:A43"/>
    <mergeCell ref="A44:A50"/>
    <mergeCell ref="A51:A58"/>
    <mergeCell ref="A59:A63"/>
    <mergeCell ref="A64:A69"/>
    <mergeCell ref="A70:A81"/>
    <mergeCell ref="A82:A86"/>
    <mergeCell ref="A87:A91"/>
    <mergeCell ref="A92:A98"/>
    <mergeCell ref="A99:A106"/>
    <mergeCell ref="A107:A121"/>
    <mergeCell ref="A122:A126"/>
    <mergeCell ref="A127:A136"/>
    <mergeCell ref="A137:A141"/>
    <mergeCell ref="A142:A145"/>
    <mergeCell ref="A146:A158"/>
    <mergeCell ref="A159:A168"/>
    <mergeCell ref="A169:A174"/>
    <mergeCell ref="A175:A180"/>
    <mergeCell ref="A181:A185"/>
    <mergeCell ref="A186:A190"/>
    <mergeCell ref="B8:B11"/>
    <mergeCell ref="B12:B18"/>
    <mergeCell ref="B19:B25"/>
    <mergeCell ref="B26:B32"/>
    <mergeCell ref="B33:B43"/>
    <mergeCell ref="B44:B50"/>
    <mergeCell ref="B51:B58"/>
    <mergeCell ref="B59:B63"/>
    <mergeCell ref="B64:B69"/>
    <mergeCell ref="B70:B81"/>
    <mergeCell ref="B82:B86"/>
    <mergeCell ref="B87:B91"/>
    <mergeCell ref="B92:B98"/>
    <mergeCell ref="B99:B106"/>
    <mergeCell ref="B107:B121"/>
    <mergeCell ref="B122:B126"/>
    <mergeCell ref="B127:B136"/>
    <mergeCell ref="B137:B141"/>
    <mergeCell ref="B142:B145"/>
    <mergeCell ref="B186:B190"/>
    <mergeCell ref="B146:B158"/>
    <mergeCell ref="B159:B168"/>
    <mergeCell ref="B169:B174"/>
    <mergeCell ref="B175:B180"/>
    <mergeCell ref="B181:B185"/>
  </mergeCells>
  <phoneticPr fontId="23"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xbany</cp:lastModifiedBy>
  <cp:lastPrinted>2026-05-19T03:19:48Z</cp:lastPrinted>
  <dcterms:created xsi:type="dcterms:W3CDTF">2025-01-21T02:50:00Z</dcterms:created>
  <dcterms:modified xsi:type="dcterms:W3CDTF">2026-05-19T03:50:44Z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2052-12.1.0.21541</vt:lpwstr>
  </property>
</Properties>
</file>