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933" firstSheet="9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<sst xmlns="http://schemas.openxmlformats.org/spreadsheetml/2006/main" count="1367" uniqueCount="505">
  <si>
    <t>预算01-1表</t>
  </si>
  <si>
    <t>2026年部门财务收支预算总表</t>
  </si>
  <si>
    <t>单位名称：昆明市西山区第六幼儿园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</si>
  <si>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</si>
  <si>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</si>
  <si>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</si>
  <si>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</si>
  <si>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</si>
  <si>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</si>
  <si>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</si>
  <si>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</si>
  <si>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</si>
  <si>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</si>
  <si>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</si>
  <si>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</si>
  <si>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</si>
  <si>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</si>
  <si>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</si>
  <si>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</si>
  <si>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</si>
  <si>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</si>
  <si>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</si>
  <si>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</si>
  <si>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</si>
  <si>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</si>
  <si>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</si>
  <si>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</si>
  <si>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</si>
  <si>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</si>
  <si>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</si>
  <si>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</si>
  <si>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</si>
  <si>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</si>
  <si>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</si>
  <si>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</si>
  <si>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</si>
  <si>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</si>
  <si>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</si>
  <si>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</si>
  <si>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</si>
  <si>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</si>
  <si>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</si>
  <si>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</si>
  <si>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</si>
  <si>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</si>
  <si>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</si>
  <si>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</si>
  <si>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</si>
  <si>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</si>
  <si>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</si>
  <si>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</si>
  <si>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</si>
  <si>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</si>
  <si>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</si>
  <si>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</si>
  <si>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</si>
  <si>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</si>
  <si>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</si>
  <si>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</si>
  <si>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</si>
  <si>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</si>
  <si>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</si>
  <si>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</si>
  <si>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</si>
  <si>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</si>
  <si>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</si>
  <si>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</si>
  <si>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</si>
  <si>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</si>
  <si>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</si>
  <si>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</si>
  <si>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</si>
  <si>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105072</t>
  </si>
  <si>
    <t>昆明市西山区第六幼儿园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</si>
  <si>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</si>
  <si>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</si>
  <si>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</si>
  <si>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</si>
  <si>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</si>
  <si>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</si>
  <si>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</si>
  <si>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</si>
  <si>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</si>
  <si>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</si>
  <si>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</si>
  <si>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</si>
  <si>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</si>
  <si>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教育支出</t>
  </si>
  <si>
    <t>普通教育</t>
  </si>
  <si>
    <t>学前教育</t>
  </si>
  <si>
    <t>教育费附加安排的支出</t>
  </si>
  <si>
    <t>其他教育费附加安排的支出</t>
  </si>
  <si>
    <t>社会保障和就业支出</t>
  </si>
  <si>
    <t>行政事业单位养老支出</t>
  </si>
  <si>
    <t>机关事业单位基本养老保险缴费支出</t>
  </si>
  <si>
    <t>其他行政事业单位养老支出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</si>
  <si>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</si>
  <si>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</si>
  <si>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</si>
  <si>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</si>
  <si>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</si>
  <si>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</si>
  <si>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</si>
  <si>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</si>
  <si>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</si>
  <si>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</si>
  <si>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</si>
  <si>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</si>
  <si>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</si>
  <si>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</si>
  <si>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</si>
  <si>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</si>
  <si>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</si>
  <si>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</si>
  <si>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</si>
  <si>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</si>
  <si>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</si>
  <si>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</si>
  <si>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</si>
  <si>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</si>
  <si>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</si>
  <si>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</si>
  <si>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</si>
  <si>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</si>
  <si>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</si>
  <si>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</si>
  <si>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</si>
  <si>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</si>
  <si>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</si>
  <si>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</si>
  <si>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</si>
  <si>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</si>
  <si>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</si>
  <si>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</si>
  <si>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</si>
  <si>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</si>
  <si>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</si>
  <si>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</si>
  <si>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</si>
  <si>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</si>
  <si>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</si>
  <si>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</si>
  <si>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</si>
  <si>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</si>
  <si>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</si>
  <si>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</si>
  <si>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</si>
  <si>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</si>
  <si>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</si>
  <si>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</si>
  <si>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</si>
  <si>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</si>
  <si>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</si>
  <si>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</si>
  <si>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20502</t>
  </si>
  <si>
    <t>2050201</t>
  </si>
  <si>
    <t>20509</t>
  </si>
  <si>
    <t>2050999</t>
  </si>
  <si>
    <t>208</t>
  </si>
  <si>
    <t>20805</t>
  </si>
  <si>
    <t>2080505</t>
  </si>
  <si>
    <t>2080599</t>
  </si>
  <si>
    <t>210</t>
  </si>
  <si>
    <t>21011</t>
  </si>
  <si>
    <t>2101102</t>
  </si>
  <si>
    <t>2101103</t>
  </si>
  <si>
    <t>2101199</t>
  </si>
  <si>
    <t>221</t>
  </si>
  <si>
    <t>22102</t>
  </si>
  <si>
    <t>2210201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</si>
  <si>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</si>
  <si>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</si>
  <si>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</si>
  <si>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</si>
  <si>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</si>
  <si>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</si>
  <si>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</si>
  <si>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</si>
  <si>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</si>
  <si>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空表说明：昆明市西山区第六幼儿园无“三公”经费支出，此表无数据。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</si>
  <si>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</si>
  <si>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</si>
  <si>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</si>
  <si>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</si>
  <si>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</si>
  <si>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</si>
  <si>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</si>
  <si>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</si>
  <si>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</si>
  <si>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</si>
  <si>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</si>
  <si>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</si>
  <si>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</si>
  <si>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</si>
  <si>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</si>
  <si>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</si>
  <si>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</si>
  <si>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530112221100000264319</t>
  </si>
  <si>
    <t>一般公用经费支出</t>
  </si>
  <si>
    <t>30201</t>
  </si>
  <si>
    <t>办公费</t>
  </si>
  <si>
    <t>30202</t>
  </si>
  <si>
    <t>印刷费</t>
  </si>
  <si>
    <t>30211</t>
  </si>
  <si>
    <t>差旅费</t>
  </si>
  <si>
    <t>30216</t>
  </si>
  <si>
    <t>培训费</t>
  </si>
  <si>
    <t>30227</t>
  </si>
  <si>
    <t>委托业务费</t>
  </si>
  <si>
    <t>30299</t>
  </si>
  <si>
    <t>其他商品和服务支出</t>
  </si>
  <si>
    <t>530112261100005011928</t>
  </si>
  <si>
    <t>其他公用经费支出</t>
  </si>
  <si>
    <t>530112261100005011926</t>
  </si>
  <si>
    <t>离退休人员支出</t>
  </si>
  <si>
    <t>30305</t>
  </si>
  <si>
    <t>生活补助</t>
  </si>
  <si>
    <t>530112221100000264315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</si>
  <si>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</si>
  <si>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</si>
  <si>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</si>
  <si>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</si>
  <si>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</si>
  <si>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</si>
  <si>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</si>
  <si>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</si>
  <si>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</si>
  <si>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530112241100002474201</t>
  </si>
  <si>
    <t>编外聘用人员支出</t>
  </si>
  <si>
    <t>30199</t>
  </si>
  <si>
    <t>其他工资福利支出</t>
  </si>
  <si>
    <t>530112221100000264318</t>
  </si>
  <si>
    <t>工会经费</t>
  </si>
  <si>
    <t>30228</t>
  </si>
  <si>
    <t>530112221100000264314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</si>
  <si>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</si>
  <si>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</si>
  <si>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</si>
  <si>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</si>
  <si>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</si>
  <si>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</si>
  <si>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</si>
  <si>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</si>
  <si>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</si>
  <si>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530112261100005011927</t>
  </si>
  <si>
    <t>离退休人员福利费</t>
  </si>
  <si>
    <t>530112251100003696914</t>
  </si>
  <si>
    <t>残疾人保障金</t>
  </si>
  <si>
    <t>530112221100000264316</t>
  </si>
  <si>
    <t>30113</t>
  </si>
  <si>
    <t>530112231100001580993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</si>
  <si>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</si>
  <si>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</si>
  <si>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</si>
  <si>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</si>
  <si>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</si>
  <si>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</si>
  <si>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</si>
  <si>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</si>
  <si>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530112221100000262546</t>
  </si>
  <si>
    <t>幼儿园运转项目专项资金</t>
  </si>
  <si>
    <t>物业管理费</t>
  </si>
  <si>
    <t>邮电费</t>
  </si>
  <si>
    <t>维修（护）费</t>
  </si>
  <si>
    <t>电费</t>
  </si>
  <si>
    <t>专项业务类</t>
  </si>
  <si>
    <t>530112231100001444641</t>
  </si>
  <si>
    <t>西山区校园人防建设项目补助经费</t>
  </si>
  <si>
    <t>民生类</t>
  </si>
  <si>
    <t>530112231100002228577</t>
  </si>
  <si>
    <t>学前教育家庭经济困难学生补助经费</t>
  </si>
  <si>
    <t>助学金</t>
  </si>
  <si>
    <t>530112251100003820952</t>
  </si>
  <si>
    <t>西山区第六幼儿园自办食堂幼儿伙食费项目经费</t>
  </si>
  <si>
    <t>530112251100004211957</t>
  </si>
  <si>
    <t>代扣代缴个人所得税手续费资金</t>
  </si>
  <si>
    <t>530112251100004266205</t>
  </si>
  <si>
    <t>追加自办食堂伙食支出经费</t>
  </si>
  <si>
    <t>530112261100005313870</t>
  </si>
  <si>
    <t>昆财教〔2025〕262号省级学前教育免保育教育费结转资金</t>
  </si>
  <si>
    <t>530112261100005313871</t>
  </si>
  <si>
    <t>昆财教〔2025〕173号中央级学前教育免保育教育费项目结转资金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</si>
  <si>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</si>
  <si>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</si>
  <si>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</si>
  <si>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</si>
  <si>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</si>
  <si>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</si>
  <si>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</si>
  <si>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</si>
  <si>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</si>
  <si>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</si>
  <si>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</si>
  <si>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</si>
  <si>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按时完成2025年幼儿在校期间三餐两点的食材供应，做到营养均衡，让全园幼儿健康成长。</t>
  </si>
  <si>
    <t>产出指标</t>
  </si>
  <si>
    <t>数量指标</t>
  </si>
  <si>
    <t>获补对象数</t>
  </si>
  <si>
    <t>&gt;=</t>
  </si>
  <si>
    <t>120</t>
  </si>
  <si>
    <t>人</t>
  </si>
  <si>
    <t>定量指标</t>
  </si>
  <si>
    <t>满分10分，扣完为止</t>
  </si>
  <si>
    <t>质量指标</t>
  </si>
  <si>
    <t>代收费资金利用率</t>
  </si>
  <si>
    <t>=</t>
  </si>
  <si>
    <t>100</t>
  </si>
  <si>
    <t>%</t>
  </si>
  <si>
    <t>满分20分，扣完为止</t>
  </si>
  <si>
    <t>时效指标</t>
  </si>
  <si>
    <t>2024年度工作实施时间</t>
  </si>
  <si>
    <t>8</t>
  </si>
  <si>
    <t>月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</si>
  <si>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</si>
  <si>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</si>
  <si>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</si>
  <si>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</si>
  <si>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95</t>
  </si>
  <si>
    <t>反映补助政策的宣传效果情况。
政策知晓率=调查中补助政策知晓人数/调查总人数*100%</t>
  </si>
  <si>
    <t>满意度指标</t>
  </si>
  <si>
    <t>服务对象满意度</t>
  </si>
  <si>
    <t>家长满意度</t>
  </si>
  <si>
    <t>90</t>
  </si>
  <si>
    <t>反映获补助受益对象的满意程度。</t>
  </si>
  <si>
    <t>学前教育家庭经济困难学生补项目由西山区学生资助管理中心根据《昆明市学前教育家庭经济困难儿童资助管理办法》，以300元/生.学年标准对全区学前教育阶段家庭经济困难儿童进行资助。</t>
  </si>
  <si>
    <t>资助人数</t>
  </si>
  <si>
    <t>200</t>
  </si>
  <si>
    <t>反映符合条件的资助人数</t>
  </si>
  <si>
    <t>资助人数占在园幼儿数比例</t>
  </si>
  <si>
    <t>反映资助人数占在园幼儿数比例，建档立卡学生全覆盖
资助人数占在园幼儿数占比=资助幼儿人数/在园幼儿人数*100%</t>
  </si>
  <si>
    <t>补助资金当年到位率</t>
  </si>
  <si>
    <t>反映补助资金是否及时、足额到位
补助资金当年到位率=补助资金当年到位资金/总资助资金*100%</t>
  </si>
  <si>
    <t>项目完成进度</t>
  </si>
  <si>
    <t>反映项目是否按时完成
项目完成进度进度=项目春季、秋季学期期末前完成资助名单上报及资金发放金额/实际发放金额*100%</t>
  </si>
  <si>
    <t>补助对象政策的知晓度</t>
  </si>
  <si>
    <t>反映补助对象政策的知晓情况
政策知晓率=在园知晓补助政策幼儿户数/总幼儿户数*100%</t>
  </si>
  <si>
    <t>提高困难儿童入园率</t>
  </si>
  <si>
    <t>反映困难儿童入园情况
困难儿童入园率=实际入园困难人数/根据全国学生资助管理信息系统内提供“重点保障人群情况查询”确定资助人数*100%</t>
  </si>
  <si>
    <t>资助对象满意度</t>
  </si>
  <si>
    <t>反映项目受益对象对资助资金发放的满意程度。
资助对象满意度=调查满意资助对象数量/总资助对象*100%</t>
  </si>
  <si>
    <t>成本指标</t>
  </si>
  <si>
    <t>经济成本指标</t>
  </si>
  <si>
    <t>每名幼儿获资助区级资金</t>
  </si>
  <si>
    <t>38.4</t>
  </si>
  <si>
    <t>元/人年</t>
  </si>
  <si>
    <t>反映每名幼儿获资助区级资金</t>
  </si>
  <si>
    <t>完成学校食堂食材采购</t>
  </si>
  <si>
    <t>900</t>
  </si>
  <si>
    <t>85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</si>
  <si>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</si>
  <si>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幼儿园学前一年在园儿童数免除率</t>
  </si>
  <si>
    <t>免保育教育费资金使用合规程度</t>
  </si>
  <si>
    <t>补助资金到位及时率</t>
  </si>
  <si>
    <t>学前三年毛入园率</t>
  </si>
  <si>
    <t>&gt;</t>
  </si>
  <si>
    <t>学生家长满意度</t>
  </si>
  <si>
    <t>完成得分</t>
  </si>
  <si>
    <t>3970459.04</t>
  </si>
  <si>
    <t>维护本年度我园正常运转，以《指南》、《规程》、《纲要》为依据，以课程游戏化项目建设为目标，优化办园条件，不断提升办园质量和水平 。不断提升教职工思想素质、业务水平，深入开展创建文明单位工作。关注幼儿身心和谐发展，强化校园文化建设，创设安全、绿化、美化、育人化的环境，提升办园品质。</t>
  </si>
  <si>
    <t>幼儿人数</t>
  </si>
  <si>
    <t>123</t>
  </si>
  <si>
    <t>我园实际招生幼儿人数</t>
  </si>
  <si>
    <t>临聘人员</t>
  </si>
  <si>
    <t>2022年1-12月外聘职工人数</t>
  </si>
  <si>
    <t>保障教育教学正常运转率</t>
  </si>
  <si>
    <t>反映保障教育教学正常运转情况
保障教育教学正常运转率=正常开园天数/应开园天数*100%</t>
  </si>
  <si>
    <t>临聘任教职工任职条件达标率</t>
  </si>
  <si>
    <t>反映聘任职工数达到任职条件占比
临聘任教职工任职条件达标率=考核通过临聘教师数量/总临聘教师数量*100%</t>
  </si>
  <si>
    <t>教育人员教育理论培训率</t>
  </si>
  <si>
    <t>对我园教育人员教育理论全部培训，全面提升教育水平及理念</t>
  </si>
  <si>
    <t>教育教学质量完成率</t>
  </si>
  <si>
    <t>反映教学是否及时完成
教学完成及时率=教学目标在教学计划时间内完成项数/教学目标教学计划项数*100%</t>
  </si>
  <si>
    <t>各项开支、临聘工资支付及时率</t>
  </si>
  <si>
    <t>80</t>
  </si>
  <si>
    <t>反映各项开支、临聘工资支付是否及时完成
各项开支、临聘工资支付及时率=按月及时支付金额/支付总金额*100%</t>
  </si>
  <si>
    <t>家长对学习教育教学满意度</t>
  </si>
  <si>
    <t>反映家长对学校教育教学满意情况
家长对学校教育教学满意度=调查满意家长数量/总调查家长数量*100%</t>
  </si>
  <si>
    <t>全体幼儿对园内教学适应率</t>
  </si>
  <si>
    <t>反映全体幼儿对园内教学适应情况
全体幼儿对园内教学适应率=1个月后适应幼儿数量/总幼儿数量*100%</t>
  </si>
  <si>
    <t>全体教职工对学校管理的满意度</t>
  </si>
  <si>
    <t>反映教职工对学校管理的满意度情况
全体教职工对学校管理的满意度=满意教职工数量/园内总教职工数量*100%</t>
  </si>
  <si>
    <t>幼儿、家长、教师满意度</t>
  </si>
  <si>
    <t>反映幼儿、家长、教师的满意度情况
满意度=调查结果满意幼儿、家长、教师数量/总调查幼儿、家长、教师数量*100%</t>
  </si>
  <si>
    <t>支付第三方委托业务费</t>
  </si>
  <si>
    <t>&lt;=</t>
  </si>
  <si>
    <t>357980</t>
  </si>
  <si>
    <t>元</t>
  </si>
  <si>
    <t xml:space="preserve">餐饮服务159000元，律师咨询服务费10000元/年、代理记账27000元，抽油烟机清洗2800元，自聘教师1名56580元，计算机维修维护费3000元，自聘保育员99600元
</t>
  </si>
  <si>
    <t>强化人防建设，建立业务素质过硬的保安队伍，消除校园安全隐患，构建和谐校园，为学生提供一个优质安全的校园环境，确保学生健康成长。</t>
  </si>
  <si>
    <t>人(人次、家)</t>
  </si>
  <si>
    <t>反映保障保安数量。</t>
  </si>
  <si>
    <t>全年校园外部倾入类、秩序类、出入管理类事故发生次数</t>
  </si>
  <si>
    <t>0</t>
  </si>
  <si>
    <t>次</t>
  </si>
  <si>
    <t>反映全年校园外部倾入类、秩序类、出入管理类事故发生次数</t>
  </si>
  <si>
    <t>获补覆盖率</t>
  </si>
  <si>
    <t>获补覆盖率=实际获得补助人数/申请符合标准人数*100%</t>
  </si>
  <si>
    <t>发放及时率</t>
  </si>
  <si>
    <t>经济效益</t>
  </si>
  <si>
    <t>公办补助标准</t>
  </si>
  <si>
    <t>4050</t>
  </si>
  <si>
    <t>元/人*月</t>
  </si>
  <si>
    <t>反映补助标准。</t>
  </si>
  <si>
    <t>服务受益人员满意度</t>
  </si>
  <si>
    <t>反映服务受益对象的满意程度。</t>
  </si>
  <si>
    <t>保安人员工资待遇</t>
  </si>
  <si>
    <t>为进一步规范和加强代扣代缴、代收代缴和委托代征（以下简称“三代”）税款手续费的管理，根据《中华人民共和国预算法》和《中华人民共和国税收征收管理法》及其他有关法律、行政法规的规定，法律、行政法规规定的代扣代缴税款，税务机关按不超过代扣税款的2%支付手续费.“三代”单位所取得的手续费收入应单独核算，计入本单位收入，用于与“三代”业务直接相关的办公设备、人员成本、信息化建设、耗材、交通费等管理支出。上述支出内容，国家已有相关支出标准的，严格执行有关规定；没有支出标准的，参照当地物价水平及市场价格，按需支出。单位取得的“三代”税款手续费以及手续费的使用，应按照法律、法规有关规定执行。</t>
  </si>
  <si>
    <t>补助比率</t>
  </si>
  <si>
    <t>代扣税款的2%</t>
  </si>
  <si>
    <t>手续费返还比率</t>
  </si>
  <si>
    <t>资金到位率</t>
  </si>
  <si>
    <t>资金到位情况</t>
  </si>
  <si>
    <t>主要用途</t>
  </si>
  <si>
    <t>提升办税能力</t>
  </si>
  <si>
    <t>定性指标</t>
  </si>
  <si>
    <t xml:space="preserve">用于与“三代”业务直接相关的办公设备、人员成本、信息化建设、耗材、交通费等管理支出，提升办税水平。
</t>
  </si>
  <si>
    <t>可持续影响</t>
  </si>
  <si>
    <t>补助年限</t>
  </si>
  <si>
    <t>实际缴纳个税年限</t>
  </si>
  <si>
    <t>年</t>
  </si>
  <si>
    <t xml:space="preserve">核定个税手续费返还年限
</t>
  </si>
  <si>
    <t xml:space="preserve">服务对象满意度
</t>
  </si>
  <si>
    <t>预算06表</t>
  </si>
  <si>
    <t>2026年部门政府性基金预算支出预算表</t>
  </si>
  <si>
    <t>政府性基金预算支出</t>
  </si>
  <si>
    <t>空表说明：昆明市西山区第六幼儿园无政府性基金预算支出，此表无数据。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</si>
  <si>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</si>
  <si>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</si>
  <si>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</si>
  <si>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</si>
  <si>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</si>
  <si>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</si>
  <si>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</si>
  <si>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</si>
  <si>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</si>
  <si>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</si>
  <si>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</si>
  <si>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</si>
  <si>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物业管理服务</t>
  </si>
  <si>
    <t>保洁</t>
  </si>
  <si>
    <t>复印纸</t>
  </si>
  <si>
    <t>印刷服务</t>
  </si>
  <si>
    <t>保安服务</t>
  </si>
  <si>
    <t>保安服务采购</t>
  </si>
  <si>
    <t>预算08表</t>
  </si>
  <si>
    <t>2026年部门政府购买服务预算表</t>
  </si>
  <si>
    <t>政府购买服务项目</t>
  </si>
  <si>
    <t>政府购买服务目录</t>
  </si>
  <si>
    <t>空表说明：昆明市西山区第六幼儿园无政府购买服务，此表无数据。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</si>
  <si>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</si>
  <si>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</si>
  <si>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</si>
  <si>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</si>
  <si>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</si>
  <si>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</si>
  <si>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</si>
  <si>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</si>
  <si>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</si>
  <si>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</si>
  <si>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</si>
  <si>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</si>
  <si>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</si>
  <si>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</si>
  <si>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</si>
  <si>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</si>
  <si>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</si>
  <si>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</si>
  <si>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</si>
  <si>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</si>
  <si>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</si>
  <si>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</si>
  <si>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</si>
  <si>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</si>
  <si>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空表说明：昆明市西山区第六幼儿园无对下转移支付，此表无数据。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</si>
  <si>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</si>
  <si>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</si>
  <si>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</si>
  <si>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</si>
  <si>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</si>
  <si>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</si>
  <si>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</si>
  <si>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</si>
  <si>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</si>
  <si>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</si>
  <si>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</si>
  <si>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</si>
  <si>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空表说明：昆明市西山区第六幼儿园无新增资产配置，此表无数据。</t>
  </si>
  <si>
    <t>预算11表</t>
  </si>
  <si>
    <t>2026年上级转移支付补助项目支出预算表</t>
  </si>
  <si>
    <t>上级补助</t>
  </si>
  <si>
    <t>空表说明：昆明市西山区第六幼儿园无上级转移支付补助项目支出，此表无数据。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</si>
  <si>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</si>
  <si>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</si>
  <si>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</si>
  <si>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</si>
  <si>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</si>
  <si>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</si>
  <si>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</si>
  <si>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西山区教育系统人防建设项目补助经费</t>
  </si>
  <si>
    <t>本级</t>
  </si>
  <si>
    <t>312 民生类</t>
  </si>
  <si>
    <t>313 事业发展类</t>
  </si>
  <si>
    <t>幼儿园运转项目专项经费</t>
  </si>
  <si>
    <t>昆财教〔2025〕273号市级学前教育免保育教育费项目结转资金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</si>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</sst>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264"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178" fontId="5" fillId="0" borderId="7" xfId="54" applyNumberFormat="1" applyFont="1" applyFill="1" applyBorder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/>
      <protection locked="0"/>
    </xf>
    <xf numFmtId="178" fontId="9" fillId="0" borderId="7" xfId="54" applyProtection="1">
      <alignment horizontal="right" vertical="center"/>
      <protection locked="0"/>
    </xf>
    <xf numFmtId="178" fontId="5" fillId="0" borderId="7" xfId="54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5" fillId="0" borderId="7" xfId="53" applyNumberFormat="1" applyFont="1" applyBorder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  <protection locked="0"/>
    </xf>
    <xf numFmtId="4" fontId="20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zoomScale="70" zoomScaleNormal="70" workbookViewId="0">
      <pane ySplit="1" topLeftCell="A22" activePane="bottomLeft" state="frozen"/>
      <selection/>
      <selection pane="bottomLeft" activeCell="D33" sqref="D33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25"/>
      <c r="B1" s="25"/>
      <c r="C1" s="25"/>
      <c r="D1" s="25"/>
    </row>
    <row r="2" ht="12" customHeight="1" spans="1:4">
      <c r="D2" s="214" t="s">
        <v>0</v>
      </c>
    </row>
    <row r="3" ht="36" customHeight="1" spans="1:4">
      <c r="A3" s="64" t="s">
        <v>1</v>
      </c>
      <c r="B3" s="255"/>
      <c r="C3" s="255"/>
      <c r="D3" s="255"/>
    </row>
    <row r="4" ht="21" customHeight="1" spans="1:4">
      <c r="A4" s="234" t="s">
        <v>2</v>
      </c>
      <c r="B4" s="213"/>
      <c r="C4" s="213"/>
      <c r="D4" s="211" t="s">
        <v>3</v>
      </c>
    </row>
    <row r="5" ht="19.5" customHeight="1" spans="1:4">
      <c r="A5" s="36" t="s">
        <v>4</v>
      </c>
      <c r="B5" s="38"/>
      <c r="C5" s="36" t="s">
        <v>5</v>
      </c>
      <c r="D5" s="38"/>
    </row>
    <row r="6" ht="19.5" customHeight="1" spans="1:4">
      <c r="A6" s="35" t="s">
        <v>6</v>
      </c>
      <c r="B6" s="35" t="s">
        <v>7</v>
      </c>
      <c r="C6" s="35" t="s">
        <v>8</v>
      </c>
      <c r="D6" s="35" t="s">
        <v>7</v>
      </c>
    </row>
    <row r="7" ht="19.5" customHeight="1" spans="1:4">
      <c r="A7" s="44"/>
      <c r="B7" s="44"/>
      <c r="C7" s="44"/>
      <c r="D7" s="44"/>
    </row>
    <row r="8" ht="25.4" customHeight="1" spans="1:4">
      <c r="A8" s="256" t="s">
        <v>9</v>
      </c>
      <c r="B8" s="195">
        <v>2927359.04</v>
      </c>
      <c r="C8" s="222" t="s">
        <v>10</v>
      </c>
      <c r="D8" s="195"/>
    </row>
    <row r="9" ht="25.4" customHeight="1" spans="1:4">
      <c r="A9" s="256" t="s">
        <v>11</v>
      </c>
      <c r="B9" s="195"/>
      <c r="C9" s="222" t="s">
        <v>12</v>
      </c>
      <c r="D9" s="195"/>
    </row>
    <row r="10" ht="25.4" customHeight="1" spans="1:4">
      <c r="A10" s="256" t="s">
        <v>13</v>
      </c>
      <c r="B10" s="195"/>
      <c r="C10" s="222" t="s">
        <v>14</v>
      </c>
      <c r="D10" s="195"/>
    </row>
    <row r="11" ht="25.4" customHeight="1" spans="1:4">
      <c r="A11" s="256" t="s">
        <v>15</v>
      </c>
      <c r="B11" s="106"/>
      <c r="C11" s="222" t="s">
        <v>16</v>
      </c>
      <c r="D11" s="195"/>
    </row>
    <row r="12" ht="25.4" customHeight="1" spans="1:4">
      <c r="A12" s="256" t="s">
        <v>17</v>
      </c>
      <c r="B12" s="195">
        <v>1043100</v>
      </c>
      <c r="C12" s="222" t="s">
        <v>18</v>
      </c>
      <c r="D12" s="195">
        <v>3690690.24</v>
      </c>
    </row>
    <row r="13" ht="25.4" customHeight="1" spans="1:4">
      <c r="A13" s="256" t="s">
        <v>19</v>
      </c>
      <c r="B13" s="106"/>
      <c r="C13" s="222" t="s">
        <v>20</v>
      </c>
      <c r="D13" s="195"/>
    </row>
    <row r="14" ht="25.4" customHeight="1" spans="1:4">
      <c r="A14" s="256" t="s">
        <v>21</v>
      </c>
      <c r="B14" s="106"/>
      <c r="C14" s="222" t="s">
        <v>22</v>
      </c>
      <c r="D14" s="195"/>
    </row>
    <row r="15" ht="25.4" customHeight="1" spans="1:4">
      <c r="A15" s="256" t="s">
        <v>23</v>
      </c>
      <c r="B15" s="106"/>
      <c r="C15" s="222" t="s">
        <v>24</v>
      </c>
      <c r="D15" s="144">
        <v>115680</v>
      </c>
    </row>
    <row r="16" ht="25.4" customHeight="1" spans="1:4">
      <c r="A16" s="257" t="s">
        <v>25</v>
      </c>
      <c r="B16" s="106"/>
      <c r="C16" s="222" t="s">
        <v>26</v>
      </c>
      <c r="D16" s="144">
        <v>77376.8</v>
      </c>
    </row>
    <row r="17" ht="25.4" customHeight="1" spans="1:4">
      <c r="A17" s="257" t="s">
        <v>27</v>
      </c>
      <c r="B17" s="195">
        <v>1043100</v>
      </c>
      <c r="C17" s="222" t="s">
        <v>28</v>
      </c>
      <c r="D17" s="195"/>
    </row>
    <row r="18" ht="25.4" customHeight="1" spans="1:4">
      <c r="A18" s="257"/>
      <c r="B18" s="195"/>
      <c r="C18" s="222" t="s">
        <v>29</v>
      </c>
      <c r="D18" s="195"/>
    </row>
    <row r="19" ht="25.4" customHeight="1" spans="1:4">
      <c r="A19" s="257"/>
      <c r="B19" s="195"/>
      <c r="C19" s="222" t="s">
        <v>30</v>
      </c>
      <c r="D19" s="195"/>
    </row>
    <row r="20" ht="25.4" customHeight="1" spans="1:4">
      <c r="A20" s="257"/>
      <c r="B20" s="195"/>
      <c r="C20" s="222" t="s">
        <v>31</v>
      </c>
      <c r="D20" s="195"/>
    </row>
    <row r="21" ht="25.4" customHeight="1" spans="1:4">
      <c r="A21" s="257"/>
      <c r="B21" s="195"/>
      <c r="C21" s="222" t="s">
        <v>32</v>
      </c>
      <c r="D21" s="195"/>
    </row>
    <row r="22" ht="25.4" customHeight="1" spans="1:4">
      <c r="A22" s="257"/>
      <c r="B22" s="195"/>
      <c r="C22" s="222" t="s">
        <v>33</v>
      </c>
      <c r="D22" s="195"/>
    </row>
    <row r="23" ht="25.4" customHeight="1" spans="1:4">
      <c r="A23" s="257"/>
      <c r="B23" s="195"/>
      <c r="C23" s="222" t="s">
        <v>34</v>
      </c>
      <c r="D23" s="195"/>
    </row>
    <row r="24" ht="25.4" customHeight="1" spans="1:4">
      <c r="A24" s="257"/>
      <c r="B24" s="195"/>
      <c r="C24" s="222" t="s">
        <v>35</v>
      </c>
      <c r="D24" s="195"/>
    </row>
    <row r="25" ht="25.4" customHeight="1" spans="1:4">
      <c r="A25" s="257"/>
      <c r="B25" s="195"/>
      <c r="C25" s="222" t="s">
        <v>36</v>
      </c>
      <c r="D25" s="195"/>
    </row>
    <row r="26" ht="25.4" customHeight="1" spans="1:4">
      <c r="A26" s="257"/>
      <c r="B26" s="195"/>
      <c r="C26" s="222" t="s">
        <v>37</v>
      </c>
      <c r="D26" s="140">
        <v>86712</v>
      </c>
    </row>
    <row r="27" ht="25.4" customHeight="1" spans="1:4">
      <c r="A27" s="257"/>
      <c r="B27" s="195"/>
      <c r="C27" s="222" t="s">
        <v>38</v>
      </c>
      <c r="D27" s="195"/>
    </row>
    <row r="28" ht="25.4" customHeight="1" spans="1:4">
      <c r="A28" s="257"/>
      <c r="B28" s="195"/>
      <c r="C28" s="222" t="s">
        <v>39</v>
      </c>
      <c r="D28" s="195"/>
    </row>
    <row r="29" ht="25.4" customHeight="1" spans="1:4">
      <c r="A29" s="257"/>
      <c r="B29" s="195"/>
      <c r="C29" s="222" t="s">
        <v>40</v>
      </c>
      <c r="D29" s="195"/>
    </row>
    <row r="30" ht="25.4" customHeight="1" spans="1:4">
      <c r="A30" s="257"/>
      <c r="B30" s="195"/>
      <c r="C30" s="222" t="s">
        <v>41</v>
      </c>
      <c r="D30" s="195"/>
    </row>
    <row r="31" ht="25.4" customHeight="1" spans="1:4">
      <c r="A31" s="257"/>
      <c r="B31" s="195"/>
      <c r="C31" s="222" t="s">
        <v>42</v>
      </c>
      <c r="D31" s="195"/>
    </row>
    <row r="32" ht="25.4" customHeight="1" spans="1:4">
      <c r="A32" s="257"/>
      <c r="B32" s="195"/>
      <c r="C32" s="222" t="s">
        <v>43</v>
      </c>
      <c r="D32" s="195"/>
    </row>
    <row r="33" ht="25.4" customHeight="1" spans="1:4">
      <c r="A33" s="257"/>
      <c r="B33" s="195"/>
      <c r="C33" s="222" t="s">
        <v>44</v>
      </c>
      <c r="D33" s="195"/>
    </row>
    <row r="34" ht="25.4" customHeight="1" spans="1:4">
      <c r="A34" s="258" t="s">
        <v>45</v>
      </c>
      <c r="B34" s="217">
        <v>3970459.04</v>
      </c>
      <c r="C34" s="229" t="s">
        <v>46</v>
      </c>
      <c r="D34" s="217">
        <v>3970459.04</v>
      </c>
    </row>
    <row r="35" ht="25.4" customHeight="1" spans="1:4">
      <c r="A35" s="259" t="s">
        <v>47</v>
      </c>
      <c r="B35" s="224"/>
      <c r="C35" s="260" t="s">
        <v>48</v>
      </c>
      <c r="D35" s="261"/>
    </row>
    <row r="36" ht="25.4" customHeight="1" spans="1:4">
      <c r="A36" s="262" t="s">
        <v>49</v>
      </c>
      <c r="B36" s="195"/>
      <c r="C36" s="226" t="s">
        <v>49</v>
      </c>
      <c r="D36" s="106"/>
    </row>
    <row r="37" ht="25.4" customHeight="1" spans="1:4">
      <c r="A37" s="262" t="s">
        <v>50</v>
      </c>
      <c r="B37" s="195"/>
      <c r="C37" s="226" t="s">
        <v>51</v>
      </c>
      <c r="D37" s="106"/>
    </row>
    <row r="38" ht="25.4" customHeight="1" spans="1:4">
      <c r="A38" s="263" t="s">
        <v>52</v>
      </c>
      <c r="B38" s="217">
        <v>3970459.04</v>
      </c>
      <c r="C38" s="229" t="s">
        <v>53</v>
      </c>
      <c r="D38" s="217">
        <v>3970459.04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25"/>
      <c r="B1" s="25"/>
      <c r="C1" s="25"/>
      <c r="D1" s="25"/>
      <c r="E1" s="25"/>
      <c r="F1" s="25"/>
    </row>
    <row r="2" ht="15.75" customHeight="1" spans="1:6">
      <c r="F2" s="73" t="s">
        <v>422</v>
      </c>
    </row>
    <row r="3" ht="28.5" customHeight="1" spans="1:6">
      <c r="A3" s="28" t="s">
        <v>423</v>
      </c>
      <c r="B3" s="28"/>
      <c r="C3" s="28"/>
      <c r="D3" s="28"/>
      <c r="E3" s="28"/>
      <c r="F3" s="28"/>
    </row>
    <row r="4" ht="15" customHeight="1" spans="1:6">
      <c r="A4" s="146" t="s">
        <v>2</v>
      </c>
      <c r="B4" s="147"/>
      <c r="C4" s="147"/>
      <c r="D4" s="76"/>
      <c r="E4" s="76"/>
      <c r="F4" s="148" t="s">
        <v>3</v>
      </c>
    </row>
    <row r="5" ht="18.75" customHeight="1" spans="1:6">
      <c r="A5" s="34" t="s">
        <v>182</v>
      </c>
      <c r="B5" s="34" t="s">
        <v>76</v>
      </c>
      <c r="C5" s="34" t="s">
        <v>77</v>
      </c>
      <c r="D5" s="35" t="s">
        <v>424</v>
      </c>
      <c r="E5" s="81"/>
      <c r="F5" s="81"/>
    </row>
    <row r="6" ht="30" customHeight="1" spans="1:6">
      <c r="A6" s="44"/>
      <c r="B6" s="44"/>
      <c r="C6" s="44"/>
      <c r="D6" s="35" t="s">
        <v>58</v>
      </c>
      <c r="E6" s="81" t="s">
        <v>85</v>
      </c>
      <c r="F6" s="81" t="s">
        <v>86</v>
      </c>
    </row>
    <row r="7" ht="16.5" customHeight="1" spans="1:6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</row>
    <row r="8" ht="20.25" customHeight="1" spans="1:6">
      <c r="A8" s="47"/>
      <c r="B8" s="47"/>
      <c r="C8" s="47"/>
      <c r="D8" s="82"/>
      <c r="E8" s="82"/>
      <c r="F8" s="82"/>
    </row>
    <row r="9" ht="17.25" customHeight="1" spans="1:6">
      <c r="A9" s="149" t="s">
        <v>104</v>
      </c>
      <c r="B9" s="150"/>
      <c r="C9" s="150" t="s">
        <v>104</v>
      </c>
      <c r="D9" s="82"/>
      <c r="E9" s="82"/>
      <c r="F9" s="82"/>
    </row>
    <row r="10" customHeight="1" spans="1:6">
      <c r="A10" s="53" t="s">
        <v>425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3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3888888888889" defaultRowHeight="14.25" customHeight="1"/>
  <cols>
    <col min="1" max="1" width="39.1388888888889" style="110" customWidth="1"/>
    <col min="2" max="2" width="21.712962962963" style="110" customWidth="1"/>
    <col min="3" max="3" width="35.2777777777778" style="110" customWidth="1"/>
    <col min="4" max="4" width="7.71296296296296" style="110" customWidth="1"/>
    <col min="5" max="5" width="10.2777777777778" style="110" customWidth="1"/>
    <col min="6" max="11" width="14.7407407407407" style="110" customWidth="1"/>
    <col min="12" max="16" width="12.5740740740741" style="110" customWidth="1"/>
    <col min="17" max="17" width="10.4259259259259" style="110" customWidth="1"/>
    <col min="18" max="16384" width="9.13888888888889" style="110"/>
  </cols>
  <sheetData>
    <row r="1" customHeight="1" spans="1:17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ht="13.5" customHeight="1" spans="1:17">
      <c r="O2" s="112"/>
      <c r="P2" s="112"/>
      <c r="Q2" s="113" t="s">
        <v>426</v>
      </c>
    </row>
    <row r="3" ht="27.75" customHeight="1" spans="1:17">
      <c r="A3" s="114" t="s">
        <v>427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  <c r="L3" s="115"/>
      <c r="M3" s="115"/>
      <c r="N3" s="115"/>
      <c r="O3" s="116"/>
      <c r="P3" s="116"/>
      <c r="Q3" s="115"/>
    </row>
    <row r="4" ht="18.75" customHeight="1" spans="1:17">
      <c r="A4" s="117" t="s">
        <v>2</v>
      </c>
      <c r="B4" s="118"/>
      <c r="C4" s="118"/>
      <c r="D4" s="118"/>
      <c r="E4" s="118"/>
      <c r="F4" s="118"/>
      <c r="G4" s="118"/>
      <c r="H4" s="118"/>
      <c r="I4" s="118"/>
      <c r="J4" s="118"/>
      <c r="O4" s="119"/>
      <c r="P4" s="119"/>
      <c r="Q4" s="120" t="s">
        <v>172</v>
      </c>
    </row>
    <row r="5" ht="15.75" customHeight="1" spans="1:17">
      <c r="A5" s="11" t="s">
        <v>428</v>
      </c>
      <c r="B5" s="121" t="s">
        <v>429</v>
      </c>
      <c r="C5" s="121" t="s">
        <v>430</v>
      </c>
      <c r="D5" s="121" t="s">
        <v>431</v>
      </c>
      <c r="E5" s="121" t="s">
        <v>432</v>
      </c>
      <c r="F5" s="121" t="s">
        <v>433</v>
      </c>
      <c r="G5" s="13" t="s">
        <v>189</v>
      </c>
      <c r="H5" s="13"/>
      <c r="I5" s="13"/>
      <c r="J5" s="13"/>
      <c r="K5" s="122"/>
      <c r="L5" s="13"/>
      <c r="M5" s="13"/>
      <c r="N5" s="13"/>
      <c r="O5" s="123"/>
      <c r="P5" s="122"/>
      <c r="Q5" s="14"/>
    </row>
    <row r="6" ht="17.25" customHeight="1" spans="1:17">
      <c r="A6" s="16"/>
      <c r="B6" s="124"/>
      <c r="C6" s="124"/>
      <c r="D6" s="124"/>
      <c r="E6" s="124"/>
      <c r="F6" s="124"/>
      <c r="G6" s="124" t="s">
        <v>58</v>
      </c>
      <c r="H6" s="124" t="s">
        <v>61</v>
      </c>
      <c r="I6" s="124" t="s">
        <v>434</v>
      </c>
      <c r="J6" s="124" t="s">
        <v>435</v>
      </c>
      <c r="K6" s="125" t="s">
        <v>436</v>
      </c>
      <c r="L6" s="126" t="s">
        <v>437</v>
      </c>
      <c r="M6" s="126"/>
      <c r="N6" s="126"/>
      <c r="O6" s="127"/>
      <c r="P6" s="128"/>
      <c r="Q6" s="129"/>
    </row>
    <row r="7" ht="54" customHeight="1" spans="1:17">
      <c r="A7" s="18"/>
      <c r="B7" s="129"/>
      <c r="C7" s="129"/>
      <c r="D7" s="129"/>
      <c r="E7" s="129"/>
      <c r="F7" s="129"/>
      <c r="G7" s="129"/>
      <c r="H7" s="129" t="s">
        <v>60</v>
      </c>
      <c r="I7" s="129"/>
      <c r="J7" s="129"/>
      <c r="K7" s="130"/>
      <c r="L7" s="129" t="s">
        <v>60</v>
      </c>
      <c r="M7" s="129" t="s">
        <v>71</v>
      </c>
      <c r="N7" s="129" t="s">
        <v>196</v>
      </c>
      <c r="O7" s="131" t="s">
        <v>67</v>
      </c>
      <c r="P7" s="130" t="s">
        <v>68</v>
      </c>
      <c r="Q7" s="129" t="s">
        <v>69</v>
      </c>
    </row>
    <row r="8" ht="15" customHeight="1" spans="1:17">
      <c r="A8" s="132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34">
        <v>12</v>
      </c>
      <c r="M8" s="134">
        <v>13</v>
      </c>
      <c r="N8" s="134">
        <v>14</v>
      </c>
      <c r="O8" s="134">
        <v>15</v>
      </c>
      <c r="P8" s="134">
        <v>16</v>
      </c>
      <c r="Q8" s="134">
        <v>17</v>
      </c>
    </row>
    <row r="9" ht="21" customHeight="1" spans="1:17">
      <c r="A9" s="135" t="s">
        <v>260</v>
      </c>
      <c r="B9" s="136" t="s">
        <v>438</v>
      </c>
      <c r="C9" s="136" t="s">
        <v>439</v>
      </c>
      <c r="D9" s="136" t="s">
        <v>419</v>
      </c>
      <c r="E9" s="137">
        <v>1</v>
      </c>
      <c r="F9" s="138">
        <v>8000</v>
      </c>
      <c r="G9" s="138">
        <v>8000</v>
      </c>
      <c r="H9" s="138">
        <v>8000</v>
      </c>
      <c r="I9" s="139"/>
      <c r="J9" s="139"/>
      <c r="K9" s="139"/>
      <c r="L9" s="139"/>
      <c r="M9" s="139"/>
      <c r="N9" s="139"/>
      <c r="O9" s="139"/>
      <c r="P9" s="139"/>
      <c r="Q9" s="139"/>
    </row>
    <row r="10" ht="21" customHeight="1" spans="1:17">
      <c r="A10" s="135" t="s">
        <v>198</v>
      </c>
      <c r="B10" s="136" t="s">
        <v>440</v>
      </c>
      <c r="C10" s="136" t="s">
        <v>440</v>
      </c>
      <c r="D10" s="136" t="s">
        <v>419</v>
      </c>
      <c r="E10" s="137">
        <v>1</v>
      </c>
      <c r="F10" s="138">
        <v>1980</v>
      </c>
      <c r="G10" s="138">
        <v>1980</v>
      </c>
      <c r="H10" s="138">
        <v>1980</v>
      </c>
      <c r="I10" s="139"/>
      <c r="J10" s="139"/>
      <c r="K10" s="139"/>
      <c r="L10" s="139"/>
      <c r="M10" s="139"/>
      <c r="N10" s="139"/>
      <c r="O10" s="139"/>
      <c r="P10" s="139"/>
      <c r="Q10" s="139"/>
    </row>
    <row r="11" ht="21" customHeight="1" spans="1:17">
      <c r="A11" s="135" t="s">
        <v>198</v>
      </c>
      <c r="B11" s="136" t="s">
        <v>441</v>
      </c>
      <c r="C11" s="136" t="s">
        <v>202</v>
      </c>
      <c r="D11" s="136" t="s">
        <v>419</v>
      </c>
      <c r="E11" s="137">
        <v>1</v>
      </c>
      <c r="F11" s="138">
        <v>3000</v>
      </c>
      <c r="G11" s="138">
        <v>3000</v>
      </c>
      <c r="H11" s="138">
        <v>3000</v>
      </c>
      <c r="I11" s="139"/>
      <c r="J11" s="139"/>
      <c r="K11" s="139"/>
      <c r="L11" s="139"/>
      <c r="M11" s="139"/>
      <c r="N11" s="139"/>
      <c r="O11" s="139"/>
      <c r="P11" s="139"/>
      <c r="Q11" s="139"/>
    </row>
    <row r="12" ht="21" customHeight="1" spans="1:17">
      <c r="A12" s="135" t="s">
        <v>267</v>
      </c>
      <c r="B12" s="136" t="s">
        <v>442</v>
      </c>
      <c r="C12" s="136" t="s">
        <v>443</v>
      </c>
      <c r="D12" s="136" t="s">
        <v>419</v>
      </c>
      <c r="E12" s="137">
        <v>1</v>
      </c>
      <c r="F12" s="140"/>
      <c r="G12" s="138">
        <v>145800</v>
      </c>
      <c r="H12" s="138">
        <v>145800</v>
      </c>
      <c r="I12" s="139"/>
      <c r="J12" s="139"/>
      <c r="K12" s="139"/>
      <c r="L12" s="139"/>
      <c r="M12" s="139"/>
      <c r="N12" s="139"/>
      <c r="O12" s="139"/>
      <c r="P12" s="139"/>
      <c r="Q12" s="139"/>
    </row>
    <row r="13" ht="21" customHeight="1" spans="1:17">
      <c r="A13" s="141" t="s">
        <v>104</v>
      </c>
      <c r="B13" s="142"/>
      <c r="C13" s="142"/>
      <c r="D13" s="142"/>
      <c r="E13" s="143"/>
      <c r="F13" s="144">
        <f>SUM(F9:F12)</f>
        <v>12980</v>
      </c>
      <c r="G13" s="145">
        <v>158780</v>
      </c>
      <c r="H13" s="145">
        <v>158780</v>
      </c>
      <c r="I13" s="139"/>
      <c r="J13" s="139"/>
      <c r="K13" s="139"/>
      <c r="L13" s="139"/>
      <c r="M13" s="139"/>
      <c r="N13" s="139"/>
      <c r="O13" s="139"/>
      <c r="P13" s="139"/>
      <c r="Q13" s="139"/>
    </row>
    <row r="21" customHeight="1" spans="2:4">
      <c r="D21" s="72"/>
    </row>
    <row r="29" customHeight="1" spans="2:4">
      <c r="B29" s="72"/>
      <c r="D29" s="72"/>
    </row>
    <row r="33" customHeight="1" spans="2:4">
      <c r="B33" s="72"/>
      <c r="D33" s="72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30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13.5" customHeight="1" spans="1:14">
      <c r="A2" s="78"/>
      <c r="B2" s="78"/>
      <c r="C2" s="78"/>
      <c r="D2" s="78"/>
      <c r="E2" s="78"/>
      <c r="F2" s="78"/>
      <c r="G2" s="78"/>
      <c r="H2" s="83"/>
      <c r="I2" s="78"/>
      <c r="J2" s="78"/>
      <c r="K2" s="78"/>
      <c r="L2" s="63"/>
      <c r="M2" s="84"/>
      <c r="N2" s="85" t="s">
        <v>444</v>
      </c>
    </row>
    <row r="3" ht="27.75" customHeight="1" spans="1:14">
      <c r="A3" s="74" t="s">
        <v>445</v>
      </c>
      <c r="B3" s="86"/>
      <c r="C3" s="86"/>
      <c r="D3" s="86"/>
      <c r="E3" s="86"/>
      <c r="F3" s="86"/>
      <c r="G3" s="86"/>
      <c r="H3" s="87"/>
      <c r="I3" s="86"/>
      <c r="J3" s="86"/>
      <c r="K3" s="86"/>
      <c r="L3" s="65"/>
      <c r="M3" s="87"/>
      <c r="N3" s="86"/>
    </row>
    <row r="4" ht="18.75" customHeight="1" spans="1:14">
      <c r="A4" s="75" t="s">
        <v>2</v>
      </c>
      <c r="B4" s="76"/>
      <c r="C4" s="76"/>
      <c r="D4" s="76"/>
      <c r="E4" s="76"/>
      <c r="F4" s="76"/>
      <c r="G4" s="76"/>
      <c r="H4" s="83"/>
      <c r="I4" s="78"/>
      <c r="J4" s="78"/>
      <c r="K4" s="78"/>
      <c r="L4" s="79"/>
      <c r="M4" s="88"/>
      <c r="N4" s="89" t="s">
        <v>172</v>
      </c>
    </row>
    <row r="5" ht="15.75" customHeight="1" spans="1:14">
      <c r="A5" s="34" t="s">
        <v>428</v>
      </c>
      <c r="B5" s="90" t="s">
        <v>446</v>
      </c>
      <c r="C5" s="90" t="s">
        <v>447</v>
      </c>
      <c r="D5" s="91" t="s">
        <v>189</v>
      </c>
      <c r="E5" s="91"/>
      <c r="F5" s="91"/>
      <c r="G5" s="91"/>
      <c r="H5" s="92"/>
      <c r="I5" s="91"/>
      <c r="J5" s="91"/>
      <c r="K5" s="91"/>
      <c r="L5" s="93"/>
      <c r="M5" s="92"/>
      <c r="N5" s="94"/>
    </row>
    <row r="6" ht="17.25" customHeight="1" spans="1:14">
      <c r="A6" s="40"/>
      <c r="B6" s="95"/>
      <c r="C6" s="95"/>
      <c r="D6" s="95" t="s">
        <v>58</v>
      </c>
      <c r="E6" s="95" t="s">
        <v>61</v>
      </c>
      <c r="F6" s="95" t="s">
        <v>434</v>
      </c>
      <c r="G6" s="95" t="s">
        <v>435</v>
      </c>
      <c r="H6" s="96" t="s">
        <v>436</v>
      </c>
      <c r="I6" s="97" t="s">
        <v>437</v>
      </c>
      <c r="J6" s="97"/>
      <c r="K6" s="97"/>
      <c r="L6" s="98"/>
      <c r="M6" s="99"/>
      <c r="N6" s="100"/>
    </row>
    <row r="7" ht="54" customHeight="1" spans="1:14">
      <c r="A7" s="43"/>
      <c r="B7" s="100"/>
      <c r="C7" s="100"/>
      <c r="D7" s="100"/>
      <c r="E7" s="100"/>
      <c r="F7" s="100"/>
      <c r="G7" s="100"/>
      <c r="H7" s="101"/>
      <c r="I7" s="100" t="s">
        <v>60</v>
      </c>
      <c r="J7" s="100" t="s">
        <v>71</v>
      </c>
      <c r="K7" s="100" t="s">
        <v>196</v>
      </c>
      <c r="L7" s="102" t="s">
        <v>67</v>
      </c>
      <c r="M7" s="101" t="s">
        <v>68</v>
      </c>
      <c r="N7" s="100" t="s">
        <v>69</v>
      </c>
    </row>
    <row r="8" ht="15" customHeight="1" spans="1:14">
      <c r="A8" s="43">
        <v>1</v>
      </c>
      <c r="B8" s="100">
        <v>2</v>
      </c>
      <c r="C8" s="100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</row>
    <row r="9" ht="21" customHeight="1" spans="1:14">
      <c r="A9" s="103"/>
      <c r="B9" s="104"/>
      <c r="C9" s="104"/>
      <c r="D9" s="105"/>
      <c r="E9" s="105"/>
      <c r="F9" s="105"/>
      <c r="G9" s="105"/>
      <c r="H9" s="105"/>
      <c r="I9" s="105"/>
      <c r="J9" s="105"/>
      <c r="K9" s="105"/>
      <c r="L9" s="106"/>
      <c r="M9" s="105"/>
      <c r="N9" s="105"/>
    </row>
    <row r="10" ht="21" customHeight="1" spans="1:14">
      <c r="A10" s="107" t="s">
        <v>104</v>
      </c>
      <c r="B10" s="108"/>
      <c r="C10" s="109"/>
      <c r="D10" s="105"/>
      <c r="E10" s="105"/>
      <c r="F10" s="105"/>
      <c r="G10" s="105"/>
      <c r="H10" s="105"/>
      <c r="I10" s="105"/>
      <c r="J10" s="105"/>
      <c r="K10" s="105"/>
      <c r="L10" s="106"/>
      <c r="M10" s="105"/>
      <c r="N10" s="105"/>
    </row>
    <row r="11" customHeight="1" spans="1:14">
      <c r="A11" s="53" t="s">
        <v>448</v>
      </c>
    </row>
    <row r="18" customHeight="1" spans="2:4">
      <c r="D18" s="72"/>
    </row>
    <row r="26" customHeight="1" spans="2:4">
      <c r="B26" s="72"/>
      <c r="D26" s="72"/>
    </row>
    <row r="30" customHeight="1" spans="2:4">
      <c r="B30" s="72"/>
      <c r="D30" s="72"/>
    </row>
  </sheetData>
  <mergeCells count="13">
    <mergeCell ref="A3:N3"/>
    <mergeCell ref="A4:C4"/>
    <mergeCell ref="D5:N5"/>
    <mergeCell ref="I6:N6"/>
    <mergeCell ref="A10:C10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pane ySplit="1" topLeftCell="A3" activePane="bottomLeft" state="frozen"/>
      <selection/>
      <selection pane="bottomLeft" activeCell="C24" sqref="C24"/>
    </sheetView>
  </sheetViews>
  <sheetFormatPr defaultColWidth="9.13888888888889" defaultRowHeight="14.25" customHeight="1"/>
  <cols>
    <col min="1" max="1" width="42.0277777777778" customWidth="1"/>
    <col min="2" max="15" width="17.1759259259259" customWidth="1"/>
    <col min="16" max="23" width="17.0277777777778" customWidth="1"/>
  </cols>
  <sheetData>
    <row r="1" customHeight="1" spans="1:2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ht="13.5" customHeight="1" spans="1:23">
      <c r="D2" s="73"/>
      <c r="W2" s="63" t="s">
        <v>449</v>
      </c>
    </row>
    <row r="3" ht="27.75" customHeight="1" spans="1:23">
      <c r="A3" s="74" t="s">
        <v>450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75" t="s">
        <v>2</v>
      </c>
      <c r="B4" s="76"/>
      <c r="C4" s="76"/>
      <c r="D4" s="77"/>
      <c r="E4" s="78"/>
      <c r="F4" s="78"/>
      <c r="G4" s="78"/>
      <c r="H4" s="78"/>
      <c r="I4" s="78"/>
      <c r="W4" s="79" t="s">
        <v>172</v>
      </c>
    </row>
    <row r="5" ht="19.5" customHeight="1" spans="1:23">
      <c r="A5" s="35" t="s">
        <v>451</v>
      </c>
      <c r="B5" s="36" t="s">
        <v>189</v>
      </c>
      <c r="C5" s="37"/>
      <c r="D5" s="37"/>
      <c r="E5" s="36" t="s">
        <v>452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ht="40.5" customHeight="1" spans="1:23">
      <c r="A6" s="44"/>
      <c r="B6" s="41" t="s">
        <v>58</v>
      </c>
      <c r="C6" s="34" t="s">
        <v>61</v>
      </c>
      <c r="D6" s="80" t="s">
        <v>453</v>
      </c>
      <c r="E6" s="81" t="s">
        <v>454</v>
      </c>
      <c r="F6" s="81" t="s">
        <v>455</v>
      </c>
      <c r="G6" s="81" t="s">
        <v>456</v>
      </c>
      <c r="H6" s="81" t="s">
        <v>457</v>
      </c>
      <c r="I6" s="81" t="s">
        <v>458</v>
      </c>
      <c r="J6" s="81" t="s">
        <v>459</v>
      </c>
      <c r="K6" s="81" t="s">
        <v>460</v>
      </c>
      <c r="L6" s="81" t="s">
        <v>461</v>
      </c>
      <c r="M6" s="81" t="s">
        <v>462</v>
      </c>
      <c r="N6" s="81" t="s">
        <v>463</v>
      </c>
      <c r="O6" s="81" t="s">
        <v>464</v>
      </c>
      <c r="P6" s="81" t="s">
        <v>465</v>
      </c>
      <c r="Q6" s="81" t="s">
        <v>466</v>
      </c>
      <c r="R6" s="81" t="s">
        <v>467</v>
      </c>
      <c r="S6" s="81" t="s">
        <v>468</v>
      </c>
      <c r="T6" s="81" t="s">
        <v>469</v>
      </c>
      <c r="U6" s="81" t="s">
        <v>470</v>
      </c>
      <c r="V6" s="81" t="s">
        <v>471</v>
      </c>
      <c r="W6" s="81" t="s">
        <v>472</v>
      </c>
    </row>
    <row r="7" ht="19.5" customHeight="1" spans="1:23">
      <c r="A7" s="81">
        <v>1</v>
      </c>
      <c r="B7" s="81">
        <v>2</v>
      </c>
      <c r="C7" s="81">
        <v>3</v>
      </c>
      <c r="D7" s="36">
        <v>4</v>
      </c>
      <c r="E7" s="81">
        <v>5</v>
      </c>
      <c r="F7" s="81">
        <v>6</v>
      </c>
      <c r="G7" s="81">
        <v>7</v>
      </c>
      <c r="H7" s="36">
        <v>8</v>
      </c>
      <c r="I7" s="81">
        <v>9</v>
      </c>
      <c r="J7" s="81">
        <v>10</v>
      </c>
      <c r="K7" s="81">
        <v>11</v>
      </c>
      <c r="L7" s="36">
        <v>12</v>
      </c>
      <c r="M7" s="81">
        <v>13</v>
      </c>
      <c r="N7" s="81">
        <v>14</v>
      </c>
      <c r="O7" s="81">
        <v>15</v>
      </c>
      <c r="P7" s="36">
        <v>16</v>
      </c>
      <c r="Q7" s="81">
        <v>17</v>
      </c>
      <c r="R7" s="81">
        <v>18</v>
      </c>
      <c r="S7" s="81">
        <v>19</v>
      </c>
      <c r="T7" s="36">
        <v>20</v>
      </c>
      <c r="U7" s="36">
        <v>21</v>
      </c>
      <c r="V7" s="36">
        <v>22</v>
      </c>
      <c r="W7" s="81">
        <v>23</v>
      </c>
    </row>
    <row r="8" ht="28.4" customHeight="1" spans="1:23">
      <c r="A8" s="47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</row>
    <row r="9" customHeight="1" spans="1:23">
      <c r="A9" s="53" t="s">
        <v>473</v>
      </c>
      <c r="D9" s="72"/>
    </row>
    <row r="10" customHeight="1" spans="1:23">
      <c r="D10" s="72"/>
    </row>
    <row r="20" customHeight="1" spans="2:4">
      <c r="D20" s="72"/>
    </row>
    <row r="28" customHeight="1" spans="2:4">
      <c r="B28" s="72"/>
      <c r="D28" s="72"/>
    </row>
    <row r="32" customHeight="1" spans="2:4">
      <c r="B32" s="72"/>
      <c r="D32" s="72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888888888889" customWidth="1"/>
    <col min="8" max="8" width="10.8888888888889" customWidth="1"/>
    <col min="9" max="9" width="13.4259259259259" customWidth="1"/>
    <col min="10" max="10" width="32.0277777777778" customWidth="1"/>
  </cols>
  <sheetData>
    <row r="1" customHeight="1" spans="1:10">
      <c r="A1" s="25"/>
      <c r="B1" s="25"/>
      <c r="C1" s="25"/>
      <c r="D1" s="25"/>
      <c r="E1" s="25"/>
      <c r="F1" s="25"/>
      <c r="G1" s="25"/>
      <c r="H1" s="25"/>
      <c r="I1" s="25"/>
      <c r="J1" s="25"/>
    </row>
    <row r="2" customHeight="1" spans="1:10">
      <c r="J2" s="63" t="s">
        <v>474</v>
      </c>
    </row>
    <row r="3" ht="28.5" customHeight="1" spans="1:10">
      <c r="A3" s="64" t="s">
        <v>475</v>
      </c>
      <c r="B3" s="28"/>
      <c r="C3" s="28"/>
      <c r="D3" s="28"/>
      <c r="E3" s="28"/>
      <c r="F3" s="65"/>
      <c r="G3" s="28"/>
      <c r="H3" s="65"/>
      <c r="I3" s="65"/>
      <c r="J3" s="28"/>
    </row>
    <row r="4" ht="17.25" customHeight="1" spans="1:10">
      <c r="A4" s="29" t="s">
        <v>2</v>
      </c>
    </row>
    <row r="5" ht="44.25" customHeight="1" spans="1:10">
      <c r="A5" s="66" t="s">
        <v>284</v>
      </c>
      <c r="B5" s="66" t="s">
        <v>285</v>
      </c>
      <c r="C5" s="66" t="s">
        <v>286</v>
      </c>
      <c r="D5" s="66" t="s">
        <v>287</v>
      </c>
      <c r="E5" s="66" t="s">
        <v>288</v>
      </c>
      <c r="F5" s="67" t="s">
        <v>289</v>
      </c>
      <c r="G5" s="66" t="s">
        <v>290</v>
      </c>
      <c r="H5" s="67" t="s">
        <v>291</v>
      </c>
      <c r="I5" s="67" t="s">
        <v>292</v>
      </c>
      <c r="J5" s="66" t="s">
        <v>293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68"/>
      <c r="B7" s="69"/>
      <c r="C7" s="69"/>
      <c r="D7" s="69"/>
      <c r="E7" s="70"/>
      <c r="F7" s="71"/>
      <c r="G7" s="70"/>
      <c r="H7" s="71"/>
      <c r="I7" s="71"/>
      <c r="J7" s="70"/>
    </row>
    <row r="8" ht="17" customHeight="1" spans="1:10">
      <c r="A8" s="53" t="s">
        <v>473</v>
      </c>
    </row>
    <row r="14" customHeight="1" spans="1:10">
      <c r="D14" s="72"/>
    </row>
    <row r="22" customHeight="1" spans="2:4">
      <c r="B22" s="72"/>
      <c r="D22" s="72"/>
    </row>
    <row r="26" customHeight="1" spans="2:4">
      <c r="B26" s="72"/>
      <c r="D26" s="72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54"/>
      <c r="B1" s="54"/>
      <c r="C1" s="54"/>
      <c r="D1" s="54"/>
      <c r="E1" s="54"/>
      <c r="F1" s="54"/>
      <c r="G1" s="54"/>
      <c r="H1" s="54"/>
    </row>
    <row r="2" ht="18.75" customHeight="1" spans="1:8">
      <c r="A2" s="55"/>
      <c r="B2" s="55"/>
      <c r="C2" s="55"/>
      <c r="D2" s="55"/>
      <c r="E2" s="55"/>
      <c r="F2" s="55"/>
      <c r="G2" s="55"/>
      <c r="H2" s="56" t="s">
        <v>476</v>
      </c>
    </row>
    <row r="3" ht="30.65" customHeight="1" spans="1:8">
      <c r="A3" s="57" t="s">
        <v>477</v>
      </c>
      <c r="B3" s="57"/>
      <c r="C3" s="57"/>
      <c r="D3" s="57"/>
      <c r="E3" s="57"/>
      <c r="F3" s="57"/>
      <c r="G3" s="57"/>
      <c r="H3" s="57"/>
    </row>
    <row r="4" ht="18.75" customHeight="1" spans="1:8">
      <c r="A4" s="55" t="s">
        <v>2</v>
      </c>
      <c r="B4" s="55"/>
      <c r="C4" s="55"/>
      <c r="D4" s="55"/>
      <c r="E4" s="55"/>
      <c r="F4" s="55"/>
      <c r="G4" s="55"/>
      <c r="H4" s="55"/>
    </row>
    <row r="5" ht="18.75" customHeight="1" spans="1:8">
      <c r="A5" s="58" t="s">
        <v>182</v>
      </c>
      <c r="B5" s="58" t="s">
        <v>478</v>
      </c>
      <c r="C5" s="58" t="s">
        <v>479</v>
      </c>
      <c r="D5" s="58" t="s">
        <v>480</v>
      </c>
      <c r="E5" s="58" t="s">
        <v>481</v>
      </c>
      <c r="F5" s="58" t="s">
        <v>482</v>
      </c>
      <c r="G5" s="58"/>
      <c r="H5" s="58"/>
    </row>
    <row r="6" ht="18.75" customHeight="1" spans="1:8">
      <c r="A6" s="58"/>
      <c r="B6" s="58"/>
      <c r="C6" s="58"/>
      <c r="D6" s="58"/>
      <c r="E6" s="58"/>
      <c r="F6" s="58" t="s">
        <v>432</v>
      </c>
      <c r="G6" s="58" t="s">
        <v>483</v>
      </c>
      <c r="H6" s="58" t="s">
        <v>484</v>
      </c>
    </row>
    <row r="7" ht="18.75" customHeight="1" spans="1:8">
      <c r="A7" s="59" t="s">
        <v>147</v>
      </c>
      <c r="B7" s="59" t="s">
        <v>148</v>
      </c>
      <c r="C7" s="59" t="s">
        <v>149</v>
      </c>
      <c r="D7" s="59" t="s">
        <v>150</v>
      </c>
      <c r="E7" s="59" t="s">
        <v>151</v>
      </c>
      <c r="F7" s="59" t="s">
        <v>152</v>
      </c>
      <c r="G7" s="59" t="s">
        <v>485</v>
      </c>
      <c r="H7" s="59" t="s">
        <v>311</v>
      </c>
    </row>
    <row r="8" ht="29.9" customHeight="1" spans="1:8">
      <c r="A8" s="60"/>
      <c r="B8" s="60"/>
      <c r="C8" s="60"/>
      <c r="D8" s="60"/>
      <c r="E8" s="58"/>
      <c r="F8" s="61"/>
      <c r="G8" s="62"/>
      <c r="H8" s="62"/>
    </row>
    <row r="9" ht="20.15" customHeight="1" spans="1:8">
      <c r="A9" s="58" t="s">
        <v>58</v>
      </c>
      <c r="B9" s="58"/>
      <c r="C9" s="58"/>
      <c r="D9" s="58"/>
      <c r="E9" s="58"/>
      <c r="F9" s="61"/>
      <c r="G9" s="62"/>
      <c r="H9" s="62"/>
    </row>
    <row r="10" customHeight="1" spans="1:8">
      <c r="A10" s="53" t="s">
        <v>486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3.5" customHeight="1" spans="1:11">
      <c r="D2" s="26"/>
      <c r="E2" s="26"/>
      <c r="F2" s="26"/>
      <c r="G2" s="26"/>
      <c r="K2" s="27" t="s">
        <v>487</v>
      </c>
    </row>
    <row r="3" ht="27.75" customHeight="1" spans="1:11">
      <c r="A3" s="28" t="s">
        <v>488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29" t="s">
        <v>2</v>
      </c>
      <c r="B4" s="30"/>
      <c r="C4" s="30"/>
      <c r="D4" s="30"/>
      <c r="E4" s="30"/>
      <c r="F4" s="30"/>
      <c r="G4" s="30"/>
      <c r="H4" s="31"/>
      <c r="I4" s="31"/>
      <c r="J4" s="31"/>
      <c r="K4" s="32" t="s">
        <v>172</v>
      </c>
    </row>
    <row r="5" ht="21.75" customHeight="1" spans="1:11">
      <c r="A5" s="33" t="s">
        <v>254</v>
      </c>
      <c r="B5" s="33" t="s">
        <v>184</v>
      </c>
      <c r="C5" s="33" t="s">
        <v>255</v>
      </c>
      <c r="D5" s="34" t="s">
        <v>185</v>
      </c>
      <c r="E5" s="34" t="s">
        <v>186</v>
      </c>
      <c r="F5" s="34" t="s">
        <v>187</v>
      </c>
      <c r="G5" s="34" t="s">
        <v>188</v>
      </c>
      <c r="H5" s="35" t="s">
        <v>58</v>
      </c>
      <c r="I5" s="36" t="s">
        <v>489</v>
      </c>
      <c r="J5" s="37"/>
      <c r="K5" s="38"/>
    </row>
    <row r="6" ht="21.75" customHeight="1" spans="1:11">
      <c r="A6" s="39"/>
      <c r="B6" s="39"/>
      <c r="C6" s="39"/>
      <c r="D6" s="40"/>
      <c r="E6" s="40"/>
      <c r="F6" s="40"/>
      <c r="G6" s="40"/>
      <c r="H6" s="41"/>
      <c r="I6" s="34" t="s">
        <v>61</v>
      </c>
      <c r="J6" s="34" t="s">
        <v>62</v>
      </c>
      <c r="K6" s="34" t="s">
        <v>63</v>
      </c>
    </row>
    <row r="7" ht="40.5" customHeight="1" spans="1:11">
      <c r="A7" s="42"/>
      <c r="B7" s="42"/>
      <c r="C7" s="42"/>
      <c r="D7" s="43"/>
      <c r="E7" s="43"/>
      <c r="F7" s="43"/>
      <c r="G7" s="43"/>
      <c r="H7" s="44"/>
      <c r="I7" s="43" t="s">
        <v>60</v>
      </c>
      <c r="J7" s="43"/>
      <c r="K7" s="43"/>
    </row>
    <row r="8" ht="15" customHeight="1" spans="1:11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6">
        <v>10</v>
      </c>
      <c r="K8" s="46">
        <v>11</v>
      </c>
    </row>
    <row r="9" ht="30.65" customHeight="1" spans="1:11">
      <c r="A9" s="47"/>
      <c r="B9" s="48"/>
      <c r="C9" s="47"/>
      <c r="D9" s="47"/>
      <c r="E9" s="47"/>
      <c r="F9" s="47"/>
      <c r="G9" s="47"/>
      <c r="H9" s="49"/>
      <c r="I9" s="49"/>
      <c r="J9" s="49"/>
      <c r="K9" s="49"/>
    </row>
    <row r="10" ht="18.75" customHeight="1" spans="1:11">
      <c r="A10" s="50" t="s">
        <v>104</v>
      </c>
      <c r="B10" s="51"/>
      <c r="C10" s="51"/>
      <c r="D10" s="51"/>
      <c r="E10" s="51"/>
      <c r="F10" s="51"/>
      <c r="G10" s="52"/>
      <c r="H10" s="49"/>
      <c r="I10" s="49"/>
      <c r="J10" s="49"/>
      <c r="K10" s="49"/>
    </row>
    <row r="11" ht="15" customHeight="1" spans="1:11">
      <c r="A11" s="53" t="s">
        <v>490</v>
      </c>
    </row>
  </sheetData>
  <mergeCells count="15">
    <mergeCell ref="A3:K3"/>
    <mergeCell ref="A4:G4"/>
    <mergeCell ref="I5:K5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zoomScale="85" zoomScaleNormal="85" workbookViewId="0">
      <pane ySplit="1" topLeftCell="A2" activePane="bottomLeft" state="frozen"/>
      <selection/>
      <selection pane="bottomLeft" activeCell="E20" sqref="E20"/>
    </sheetView>
  </sheetViews>
  <sheetFormatPr defaultColWidth="9.13888888888889" defaultRowHeight="14.25" customHeight="1" outlineLevelCol="6"/>
  <cols>
    <col min="1" max="1" width="37.7407407407407" style="1" customWidth="1"/>
    <col min="2" max="2" width="28" style="1" customWidth="1"/>
    <col min="3" max="3" width="37.6018518518519" style="1" customWidth="1"/>
    <col min="4" max="4" width="17.0277777777778" style="1" customWidth="1"/>
    <col min="5" max="7" width="27.0277777777778" style="1" customWidth="1"/>
    <col min="8" max="16384" width="9.13888888888889" style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491</v>
      </c>
    </row>
    <row r="3" ht="27.75" customHeight="1" spans="1:7">
      <c r="A3" s="5" t="s">
        <v>492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8"/>
      <c r="F4" s="8"/>
      <c r="G4" s="9" t="s">
        <v>172</v>
      </c>
    </row>
    <row r="5" ht="21.75" customHeight="1" spans="1:7">
      <c r="A5" s="10" t="s">
        <v>255</v>
      </c>
      <c r="B5" s="10" t="s">
        <v>254</v>
      </c>
      <c r="C5" s="10" t="s">
        <v>184</v>
      </c>
      <c r="D5" s="11" t="s">
        <v>493</v>
      </c>
      <c r="E5" s="12" t="s">
        <v>61</v>
      </c>
      <c r="F5" s="13"/>
      <c r="G5" s="14"/>
    </row>
    <row r="6" ht="21.75" customHeight="1" spans="1:7">
      <c r="A6" s="15"/>
      <c r="B6" s="15"/>
      <c r="C6" s="15"/>
      <c r="D6" s="16"/>
      <c r="E6" s="11" t="s">
        <v>494</v>
      </c>
      <c r="F6" s="11" t="s">
        <v>495</v>
      </c>
      <c r="G6" s="11" t="s">
        <v>496</v>
      </c>
    </row>
    <row r="7" ht="40.5" customHeight="1" spans="1:7">
      <c r="A7" s="17"/>
      <c r="B7" s="17"/>
      <c r="C7" s="17"/>
      <c r="D7" s="18"/>
      <c r="E7" s="18"/>
      <c r="F7" s="18"/>
      <c r="G7" s="18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ht="29.9" customHeight="1" spans="1:7">
      <c r="A9" s="20" t="s">
        <v>73</v>
      </c>
      <c r="B9" s="20" t="s">
        <v>497</v>
      </c>
      <c r="C9" s="20" t="s">
        <v>498</v>
      </c>
      <c r="D9" s="20" t="s">
        <v>499</v>
      </c>
      <c r="E9" s="21">
        <v>145800</v>
      </c>
      <c r="F9" s="21">
        <v>145800</v>
      </c>
      <c r="G9" s="21">
        <v>145800</v>
      </c>
    </row>
    <row r="10" ht="29.9" customHeight="1" spans="1:7">
      <c r="A10" s="20" t="s">
        <v>73</v>
      </c>
      <c r="B10" s="20" t="s">
        <v>500</v>
      </c>
      <c r="C10" s="20" t="s">
        <v>270</v>
      </c>
      <c r="D10" s="20" t="s">
        <v>499</v>
      </c>
      <c r="E10" s="21">
        <v>7680</v>
      </c>
      <c r="F10" s="21">
        <v>7680</v>
      </c>
      <c r="G10" s="21"/>
    </row>
    <row r="11" ht="29.9" customHeight="1" spans="1:7">
      <c r="A11" s="20" t="s">
        <v>73</v>
      </c>
      <c r="B11" s="20" t="s">
        <v>501</v>
      </c>
      <c r="C11" s="20" t="s">
        <v>502</v>
      </c>
      <c r="D11" s="20" t="s">
        <v>499</v>
      </c>
      <c r="E11" s="21">
        <v>372246</v>
      </c>
      <c r="F11" s="21">
        <v>550000</v>
      </c>
      <c r="G11" s="21">
        <v>550000</v>
      </c>
    </row>
    <row r="12" ht="29.9" customHeight="1" spans="1:7">
      <c r="A12" s="20" t="s">
        <v>73</v>
      </c>
      <c r="B12" s="20" t="s">
        <v>501</v>
      </c>
      <c r="C12" s="20" t="s">
        <v>503</v>
      </c>
      <c r="D12" s="20" t="s">
        <v>499</v>
      </c>
      <c r="E12" s="21">
        <v>10857</v>
      </c>
      <c r="F12" s="21">
        <v>20000</v>
      </c>
      <c r="G12" s="21">
        <v>20000</v>
      </c>
    </row>
    <row r="13" ht="29.9" customHeight="1" spans="1:7">
      <c r="A13" s="20" t="s">
        <v>73</v>
      </c>
      <c r="B13" s="20" t="s">
        <v>501</v>
      </c>
      <c r="C13" s="20" t="s">
        <v>281</v>
      </c>
      <c r="D13" s="20" t="s">
        <v>499</v>
      </c>
      <c r="E13" s="21">
        <v>1847.34</v>
      </c>
      <c r="F13" s="21">
        <v>50000</v>
      </c>
      <c r="G13" s="21">
        <v>50000</v>
      </c>
    </row>
    <row r="14" ht="18.75" customHeight="1" spans="1:7">
      <c r="A14" s="22" t="s">
        <v>58</v>
      </c>
      <c r="B14" s="23" t="s">
        <v>504</v>
      </c>
      <c r="C14" s="23"/>
      <c r="D14" s="24"/>
      <c r="E14" s="21">
        <v>538430.34</v>
      </c>
      <c r="F14" s="21">
        <v>773480</v>
      </c>
      <c r="G14" s="21">
        <v>765800</v>
      </c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4"/>
  <sheetViews>
    <sheetView showZeros="0" zoomScale="115" zoomScaleNormal="115" workbookViewId="0">
      <pane ySplit="1" topLeftCell="A2" activePane="bottomLeft" state="frozen"/>
      <selection/>
      <selection pane="bottomLeft" activeCell="U10" sqref="U10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12" customHeight="1" spans="1:19">
      <c r="A2" s="231"/>
      <c r="J2" s="232"/>
      <c r="R2" s="27" t="s">
        <v>54</v>
      </c>
    </row>
    <row r="3" ht="36" customHeight="1" spans="1:19">
      <c r="A3" s="233" t="s">
        <v>55</v>
      </c>
      <c r="B3" s="28"/>
      <c r="C3" s="28"/>
      <c r="D3" s="28"/>
      <c r="E3" s="28"/>
      <c r="F3" s="28"/>
      <c r="G3" s="28"/>
      <c r="H3" s="28"/>
      <c r="I3" s="28"/>
      <c r="J3" s="65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234" t="s">
        <v>2</v>
      </c>
      <c r="B4" s="31"/>
      <c r="C4" s="31"/>
      <c r="D4" s="31"/>
      <c r="E4" s="31"/>
      <c r="F4" s="31"/>
      <c r="G4" s="31"/>
      <c r="H4" s="31"/>
      <c r="I4" s="31"/>
      <c r="J4" s="235"/>
      <c r="K4" s="31"/>
      <c r="L4" s="31"/>
      <c r="M4" s="31"/>
      <c r="N4" s="32"/>
      <c r="O4" s="32"/>
      <c r="P4" s="32"/>
      <c r="Q4" s="32"/>
      <c r="R4" s="32" t="s">
        <v>3</v>
      </c>
      <c r="S4" s="32" t="s">
        <v>3</v>
      </c>
    </row>
    <row r="5" ht="18.75" customHeight="1" spans="1:19">
      <c r="A5" s="236" t="s">
        <v>56</v>
      </c>
      <c r="B5" s="237" t="s">
        <v>57</v>
      </c>
      <c r="C5" s="237" t="s">
        <v>58</v>
      </c>
      <c r="D5" s="238" t="s">
        <v>59</v>
      </c>
      <c r="E5" s="239"/>
      <c r="F5" s="239"/>
      <c r="G5" s="239"/>
      <c r="H5" s="239"/>
      <c r="I5" s="239"/>
      <c r="J5" s="240"/>
      <c r="K5" s="239"/>
      <c r="L5" s="239"/>
      <c r="M5" s="239"/>
      <c r="N5" s="241"/>
      <c r="O5" s="241" t="s">
        <v>47</v>
      </c>
      <c r="P5" s="241"/>
      <c r="Q5" s="241"/>
      <c r="R5" s="241"/>
      <c r="S5" s="241"/>
    </row>
    <row r="6" ht="18" customHeight="1" spans="1:19">
      <c r="A6" s="242"/>
      <c r="B6" s="243"/>
      <c r="C6" s="243"/>
      <c r="D6" s="243" t="s">
        <v>60</v>
      </c>
      <c r="E6" s="243" t="s">
        <v>61</v>
      </c>
      <c r="F6" s="243" t="s">
        <v>62</v>
      </c>
      <c r="G6" s="243" t="s">
        <v>63</v>
      </c>
      <c r="H6" s="243" t="s">
        <v>64</v>
      </c>
      <c r="I6" s="244" t="s">
        <v>65</v>
      </c>
      <c r="J6" s="245"/>
      <c r="K6" s="244" t="s">
        <v>66</v>
      </c>
      <c r="L6" s="244" t="s">
        <v>67</v>
      </c>
      <c r="M6" s="244" t="s">
        <v>68</v>
      </c>
      <c r="N6" s="246" t="s">
        <v>69</v>
      </c>
      <c r="O6" s="247" t="s">
        <v>60</v>
      </c>
      <c r="P6" s="247" t="s">
        <v>61</v>
      </c>
      <c r="Q6" s="247" t="s">
        <v>62</v>
      </c>
      <c r="R6" s="247" t="s">
        <v>63</v>
      </c>
      <c r="S6" s="247" t="s">
        <v>70</v>
      </c>
    </row>
    <row r="7" ht="29.25" customHeight="1" spans="1:19">
      <c r="A7" s="248"/>
      <c r="B7" s="249"/>
      <c r="C7" s="249"/>
      <c r="D7" s="249"/>
      <c r="E7" s="249"/>
      <c r="F7" s="249"/>
      <c r="G7" s="249"/>
      <c r="H7" s="249"/>
      <c r="I7" s="250" t="s">
        <v>60</v>
      </c>
      <c r="J7" s="250" t="s">
        <v>71</v>
      </c>
      <c r="K7" s="250" t="s">
        <v>66</v>
      </c>
      <c r="L7" s="250" t="s">
        <v>67</v>
      </c>
      <c r="M7" s="250" t="s">
        <v>68</v>
      </c>
      <c r="N7" s="250" t="s">
        <v>69</v>
      </c>
      <c r="O7" s="250"/>
      <c r="P7" s="250"/>
      <c r="Q7" s="250"/>
      <c r="R7" s="250"/>
      <c r="S7" s="250"/>
    </row>
    <row r="8" ht="16.5" customHeight="1" spans="1:19">
      <c r="A8" s="251">
        <v>1</v>
      </c>
      <c r="B8" s="45">
        <v>2</v>
      </c>
      <c r="C8" s="45">
        <v>3</v>
      </c>
      <c r="D8" s="45">
        <v>4</v>
      </c>
      <c r="E8" s="251">
        <v>5</v>
      </c>
      <c r="F8" s="45">
        <v>6</v>
      </c>
      <c r="G8" s="45">
        <v>7</v>
      </c>
      <c r="H8" s="251">
        <v>8</v>
      </c>
      <c r="I8" s="45">
        <v>9</v>
      </c>
      <c r="J8" s="46">
        <v>10</v>
      </c>
      <c r="K8" s="46">
        <v>11</v>
      </c>
      <c r="L8" s="252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</row>
    <row r="9" ht="31.4" customHeight="1" spans="1:19">
      <c r="A9" s="47" t="s">
        <v>72</v>
      </c>
      <c r="B9" s="47" t="s">
        <v>73</v>
      </c>
      <c r="C9" s="82">
        <v>3970459.04</v>
      </c>
      <c r="D9" s="195">
        <v>3970459.04</v>
      </c>
      <c r="E9" s="144">
        <v>2927359.04</v>
      </c>
      <c r="F9" s="106"/>
      <c r="G9" s="106"/>
      <c r="H9" s="106"/>
      <c r="I9" s="144">
        <v>1043100</v>
      </c>
      <c r="J9" s="144"/>
      <c r="K9" s="144"/>
      <c r="L9" s="144"/>
      <c r="M9" s="144"/>
      <c r="N9" s="144">
        <v>1043100</v>
      </c>
      <c r="O9" s="106"/>
      <c r="P9" s="106"/>
      <c r="Q9" s="106"/>
      <c r="R9" s="106"/>
      <c r="S9" s="106"/>
    </row>
    <row r="10" ht="16.5" customHeight="1" spans="1:19">
      <c r="A10" s="253" t="s">
        <v>58</v>
      </c>
      <c r="B10" s="254"/>
      <c r="C10" s="195">
        <v>3970459.04</v>
      </c>
      <c r="D10" s="195">
        <v>3970459.04</v>
      </c>
      <c r="E10" s="144">
        <v>2927359.04</v>
      </c>
      <c r="F10" s="106"/>
      <c r="G10" s="106"/>
      <c r="H10" s="106"/>
      <c r="I10" s="144">
        <v>1043100</v>
      </c>
      <c r="J10" s="144"/>
      <c r="K10" s="144"/>
      <c r="L10" s="144"/>
      <c r="M10" s="144"/>
      <c r="N10" s="144">
        <v>1043100</v>
      </c>
      <c r="O10" s="106"/>
      <c r="P10" s="106"/>
      <c r="Q10" s="106"/>
      <c r="R10" s="106"/>
      <c r="S10" s="106"/>
    </row>
    <row r="11" customHeight="1" spans="1:19">
      <c r="D11" s="72"/>
    </row>
    <row r="12" customHeight="1" spans="1:19">
      <c r="D12" s="72"/>
    </row>
    <row r="22" customHeight="1" spans="2:4">
      <c r="D22" s="72"/>
    </row>
    <row r="30" customHeight="1" spans="2:4">
      <c r="B30" s="72"/>
      <c r="D30" s="72"/>
    </row>
    <row r="34" customHeight="1" spans="2:4">
      <c r="B34" s="72"/>
      <c r="D34" s="72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5"/>
  <sheetViews>
    <sheetView showZeros="0" workbookViewId="0">
      <pane ySplit="1" topLeftCell="A10" activePane="bottomLeft" state="frozen"/>
      <selection/>
      <selection pane="bottomLeft" activeCell="E25" sqref="E25:J25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ht="15.75" customHeight="1" spans="1:15">
      <c r="O2" s="73" t="s">
        <v>74</v>
      </c>
    </row>
    <row r="3" ht="28.5" customHeight="1" spans="1:15">
      <c r="A3" s="28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46" t="s">
        <v>2</v>
      </c>
      <c r="B4" s="147"/>
      <c r="C4" s="76"/>
      <c r="D4" s="76"/>
      <c r="E4" s="76"/>
      <c r="F4" s="76"/>
      <c r="G4" s="31"/>
      <c r="H4" s="76"/>
      <c r="I4" s="76"/>
      <c r="J4" s="31"/>
      <c r="K4" s="76"/>
      <c r="L4" s="76"/>
      <c r="M4" s="31"/>
      <c r="N4" s="31"/>
      <c r="O4" s="148" t="s">
        <v>3</v>
      </c>
    </row>
    <row r="5" ht="18.75" customHeight="1" spans="1:15">
      <c r="A5" s="34" t="s">
        <v>76</v>
      </c>
      <c r="B5" s="34" t="s">
        <v>77</v>
      </c>
      <c r="C5" s="35" t="s">
        <v>58</v>
      </c>
      <c r="D5" s="81" t="s">
        <v>61</v>
      </c>
      <c r="E5" s="81"/>
      <c r="F5" s="81"/>
      <c r="G5" s="230" t="s">
        <v>62</v>
      </c>
      <c r="H5" s="34" t="s">
        <v>63</v>
      </c>
      <c r="I5" s="34" t="s">
        <v>78</v>
      </c>
      <c r="J5" s="36" t="s">
        <v>79</v>
      </c>
      <c r="K5" s="91" t="s">
        <v>80</v>
      </c>
      <c r="L5" s="91" t="s">
        <v>81</v>
      </c>
      <c r="M5" s="91" t="s">
        <v>82</v>
      </c>
      <c r="N5" s="91" t="s">
        <v>83</v>
      </c>
      <c r="O5" s="94" t="s">
        <v>84</v>
      </c>
    </row>
    <row r="6" ht="30" customHeight="1" spans="1:15">
      <c r="A6" s="44"/>
      <c r="B6" s="44"/>
      <c r="C6" s="44"/>
      <c r="D6" s="81" t="s">
        <v>60</v>
      </c>
      <c r="E6" s="81" t="s">
        <v>85</v>
      </c>
      <c r="F6" s="81" t="s">
        <v>86</v>
      </c>
      <c r="G6" s="44"/>
      <c r="H6" s="44"/>
      <c r="I6" s="44"/>
      <c r="J6" s="81" t="s">
        <v>60</v>
      </c>
      <c r="K6" s="102" t="s">
        <v>80</v>
      </c>
      <c r="L6" s="102" t="s">
        <v>81</v>
      </c>
      <c r="M6" s="102" t="s">
        <v>82</v>
      </c>
      <c r="N6" s="102" t="s">
        <v>83</v>
      </c>
      <c r="O6" s="102" t="s">
        <v>84</v>
      </c>
    </row>
    <row r="7" ht="16.5" customHeight="1" spans="1:15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81">
        <v>15</v>
      </c>
    </row>
    <row r="8" ht="20.25" customHeight="1" spans="1:15">
      <c r="A8" s="47">
        <v>205</v>
      </c>
      <c r="B8" s="47" t="s">
        <v>87</v>
      </c>
      <c r="C8" s="195">
        <v>3690690.24</v>
      </c>
      <c r="D8" s="195">
        <v>2647590.24</v>
      </c>
      <c r="E8" s="195">
        <v>2109159.9</v>
      </c>
      <c r="F8" s="195">
        <v>538430.34</v>
      </c>
      <c r="G8" s="106"/>
      <c r="H8" s="195"/>
      <c r="I8" s="195"/>
      <c r="J8" s="195">
        <v>1043100</v>
      </c>
      <c r="K8" s="195"/>
      <c r="L8" s="195"/>
      <c r="M8" s="106"/>
      <c r="N8" s="195"/>
      <c r="O8" s="195">
        <v>1043100</v>
      </c>
    </row>
    <row r="9" ht="20.25" customHeight="1" spans="1:15">
      <c r="A9" s="47">
        <v>20502</v>
      </c>
      <c r="B9" s="47" t="s">
        <v>88</v>
      </c>
      <c r="C9" s="195">
        <v>3544890.24</v>
      </c>
      <c r="D9" s="195">
        <v>2501790.24</v>
      </c>
      <c r="E9" s="195">
        <v>2109159.9</v>
      </c>
      <c r="F9" s="195">
        <v>392630.34</v>
      </c>
      <c r="G9" s="106"/>
      <c r="H9" s="195"/>
      <c r="I9" s="195"/>
      <c r="J9" s="195">
        <v>1043100</v>
      </c>
      <c r="K9" s="195"/>
      <c r="L9" s="195"/>
      <c r="M9" s="106"/>
      <c r="N9" s="195"/>
      <c r="O9" s="195">
        <v>1043100</v>
      </c>
    </row>
    <row r="10" ht="20.25" customHeight="1" spans="1:15">
      <c r="A10" s="47">
        <v>2050201</v>
      </c>
      <c r="B10" s="47" t="s">
        <v>89</v>
      </c>
      <c r="C10" s="195">
        <v>3544890.24</v>
      </c>
      <c r="D10" s="195">
        <v>2501790.24</v>
      </c>
      <c r="E10" s="195">
        <v>2109159.9</v>
      </c>
      <c r="F10" s="195">
        <v>392630.34</v>
      </c>
      <c r="G10" s="106"/>
      <c r="H10" s="195"/>
      <c r="I10" s="195"/>
      <c r="J10" s="195">
        <v>1043100</v>
      </c>
      <c r="K10" s="195"/>
      <c r="L10" s="195"/>
      <c r="M10" s="106"/>
      <c r="N10" s="195"/>
      <c r="O10" s="195">
        <v>1043100</v>
      </c>
    </row>
    <row r="11" ht="20.25" customHeight="1" spans="1:15">
      <c r="A11" s="47">
        <v>20509</v>
      </c>
      <c r="B11" s="47" t="s">
        <v>90</v>
      </c>
      <c r="C11" s="195">
        <v>145800</v>
      </c>
      <c r="D11" s="195">
        <v>145800</v>
      </c>
      <c r="E11" s="195"/>
      <c r="F11" s="195">
        <v>145800</v>
      </c>
      <c r="G11" s="106"/>
      <c r="H11" s="195"/>
      <c r="I11" s="195"/>
      <c r="J11" s="195"/>
      <c r="K11" s="195"/>
      <c r="L11" s="195"/>
      <c r="M11" s="106"/>
      <c r="N11" s="195"/>
      <c r="O11" s="195"/>
    </row>
    <row r="12" ht="20.25" customHeight="1" spans="1:15">
      <c r="A12" s="47">
        <v>2050999</v>
      </c>
      <c r="B12" s="47" t="s">
        <v>91</v>
      </c>
      <c r="C12" s="195">
        <v>145800</v>
      </c>
      <c r="D12" s="195">
        <v>145800</v>
      </c>
      <c r="E12" s="195"/>
      <c r="F12" s="195">
        <v>145800</v>
      </c>
      <c r="G12" s="106"/>
      <c r="H12" s="195"/>
      <c r="I12" s="195"/>
      <c r="J12" s="195"/>
      <c r="K12" s="195"/>
      <c r="L12" s="195"/>
      <c r="M12" s="106"/>
      <c r="N12" s="195"/>
      <c r="O12" s="195"/>
    </row>
    <row r="13" ht="20.25" customHeight="1" spans="1:15">
      <c r="A13" s="47">
        <v>208</v>
      </c>
      <c r="B13" s="47" t="s">
        <v>92</v>
      </c>
      <c r="C13" s="195">
        <v>115680</v>
      </c>
      <c r="D13" s="195">
        <v>115680</v>
      </c>
      <c r="E13" s="195">
        <v>115680</v>
      </c>
      <c r="F13" s="195"/>
      <c r="G13" s="106"/>
      <c r="H13" s="195"/>
      <c r="I13" s="195"/>
      <c r="J13" s="195"/>
      <c r="K13" s="195"/>
      <c r="L13" s="195"/>
      <c r="M13" s="106"/>
      <c r="N13" s="195"/>
      <c r="O13" s="195"/>
    </row>
    <row r="14" ht="20.25" customHeight="1" spans="1:15">
      <c r="A14" s="47">
        <v>20805</v>
      </c>
      <c r="B14" s="47" t="s">
        <v>93</v>
      </c>
      <c r="C14" s="195">
        <v>115680</v>
      </c>
      <c r="D14" s="195">
        <v>115680</v>
      </c>
      <c r="E14" s="195">
        <v>115680</v>
      </c>
      <c r="F14" s="195"/>
      <c r="G14" s="106"/>
      <c r="H14" s="195"/>
      <c r="I14" s="195"/>
      <c r="J14" s="195"/>
      <c r="K14" s="195"/>
      <c r="L14" s="195"/>
      <c r="M14" s="106"/>
      <c r="N14" s="195"/>
      <c r="O14" s="195"/>
    </row>
    <row r="15" ht="20.25" customHeight="1" spans="1:15">
      <c r="A15" s="47">
        <v>2080505</v>
      </c>
      <c r="B15" s="47" t="s">
        <v>94</v>
      </c>
      <c r="C15" s="195">
        <v>95280</v>
      </c>
      <c r="D15" s="195">
        <v>95280</v>
      </c>
      <c r="E15" s="195">
        <v>95280</v>
      </c>
      <c r="F15" s="195"/>
      <c r="G15" s="106"/>
      <c r="H15" s="195"/>
      <c r="I15" s="195"/>
      <c r="J15" s="195"/>
      <c r="K15" s="195"/>
      <c r="L15" s="195"/>
      <c r="M15" s="106"/>
      <c r="N15" s="195"/>
      <c r="O15" s="195"/>
    </row>
    <row r="16" ht="20.25" customHeight="1" spans="1:15">
      <c r="A16" s="47">
        <v>2080599</v>
      </c>
      <c r="B16" s="47" t="s">
        <v>95</v>
      </c>
      <c r="C16" s="195">
        <v>20400</v>
      </c>
      <c r="D16" s="195">
        <v>20400</v>
      </c>
      <c r="E16" s="195">
        <v>20400</v>
      </c>
      <c r="F16" s="195"/>
      <c r="G16" s="106"/>
      <c r="H16" s="195"/>
      <c r="I16" s="195"/>
      <c r="J16" s="195"/>
      <c r="K16" s="195"/>
      <c r="L16" s="195"/>
      <c r="M16" s="106"/>
      <c r="N16" s="195"/>
      <c r="O16" s="195"/>
    </row>
    <row r="17" ht="20.25" customHeight="1" spans="1:15">
      <c r="A17" s="47">
        <v>210</v>
      </c>
      <c r="B17" s="47" t="s">
        <v>96</v>
      </c>
      <c r="C17" s="195">
        <v>77376.8</v>
      </c>
      <c r="D17" s="195">
        <v>77376.8</v>
      </c>
      <c r="E17" s="195">
        <v>77376.8</v>
      </c>
      <c r="F17" s="195"/>
      <c r="G17" s="106"/>
      <c r="H17" s="195"/>
      <c r="I17" s="195"/>
      <c r="J17" s="195"/>
      <c r="K17" s="195"/>
      <c r="L17" s="195"/>
      <c r="M17" s="106"/>
      <c r="N17" s="195"/>
      <c r="O17" s="195"/>
    </row>
    <row r="18" ht="20.25" customHeight="1" spans="1:15">
      <c r="A18" s="47">
        <v>21011</v>
      </c>
      <c r="B18" s="47" t="s">
        <v>97</v>
      </c>
      <c r="C18" s="195">
        <v>77376.8</v>
      </c>
      <c r="D18" s="195">
        <v>77376.8</v>
      </c>
      <c r="E18" s="195">
        <v>77376.8</v>
      </c>
      <c r="F18" s="195"/>
      <c r="G18" s="106"/>
      <c r="H18" s="195"/>
      <c r="I18" s="195"/>
      <c r="J18" s="195"/>
      <c r="K18" s="195"/>
      <c r="L18" s="195"/>
      <c r="M18" s="106"/>
      <c r="N18" s="195"/>
      <c r="O18" s="195"/>
    </row>
    <row r="19" ht="20.25" customHeight="1" spans="1:15">
      <c r="A19" s="47">
        <v>2101102</v>
      </c>
      <c r="B19" s="47" t="s">
        <v>98</v>
      </c>
      <c r="C19" s="195">
        <v>44765</v>
      </c>
      <c r="D19" s="195">
        <v>44765</v>
      </c>
      <c r="E19" s="195">
        <v>44765</v>
      </c>
      <c r="F19" s="195"/>
      <c r="G19" s="106"/>
      <c r="H19" s="195"/>
      <c r="I19" s="195"/>
      <c r="J19" s="195"/>
      <c r="K19" s="195"/>
      <c r="L19" s="195"/>
      <c r="M19" s="106"/>
      <c r="N19" s="195"/>
      <c r="O19" s="195"/>
    </row>
    <row r="20" ht="20.25" customHeight="1" spans="1:15">
      <c r="A20" s="47">
        <v>2101103</v>
      </c>
      <c r="B20" s="47" t="s">
        <v>99</v>
      </c>
      <c r="C20" s="195">
        <v>27330</v>
      </c>
      <c r="D20" s="195">
        <v>27330</v>
      </c>
      <c r="E20" s="195">
        <v>27330</v>
      </c>
      <c r="F20" s="195"/>
      <c r="G20" s="106"/>
      <c r="H20" s="195"/>
      <c r="I20" s="195"/>
      <c r="J20" s="195"/>
      <c r="K20" s="195"/>
      <c r="L20" s="195"/>
      <c r="M20" s="106"/>
      <c r="N20" s="195"/>
      <c r="O20" s="195"/>
    </row>
    <row r="21" ht="20.25" customHeight="1" spans="1:15">
      <c r="A21" s="47">
        <v>2101199</v>
      </c>
      <c r="B21" s="47" t="s">
        <v>100</v>
      </c>
      <c r="C21" s="195">
        <v>5281.8</v>
      </c>
      <c r="D21" s="195">
        <v>5281.8</v>
      </c>
      <c r="E21" s="195">
        <v>5281.8</v>
      </c>
      <c r="F21" s="195"/>
      <c r="G21" s="106"/>
      <c r="H21" s="195"/>
      <c r="I21" s="195"/>
      <c r="J21" s="195"/>
      <c r="K21" s="195"/>
      <c r="L21" s="195"/>
      <c r="M21" s="106"/>
      <c r="N21" s="195"/>
      <c r="O21" s="195"/>
    </row>
    <row r="22" ht="20.25" customHeight="1" spans="1:15">
      <c r="A22" s="47">
        <v>221</v>
      </c>
      <c r="B22" s="47" t="s">
        <v>101</v>
      </c>
      <c r="C22" s="195">
        <v>86712</v>
      </c>
      <c r="D22" s="195">
        <v>86712</v>
      </c>
      <c r="E22" s="195">
        <v>86712</v>
      </c>
      <c r="F22" s="195"/>
      <c r="G22" s="106"/>
      <c r="H22" s="195"/>
      <c r="I22" s="195"/>
      <c r="J22" s="195"/>
      <c r="K22" s="195"/>
      <c r="L22" s="195"/>
      <c r="M22" s="106"/>
      <c r="N22" s="195"/>
      <c r="O22" s="195"/>
    </row>
    <row r="23" ht="20.25" customHeight="1" spans="1:15">
      <c r="A23" s="47">
        <v>22102</v>
      </c>
      <c r="B23" s="47" t="s">
        <v>102</v>
      </c>
      <c r="C23" s="195">
        <v>86712</v>
      </c>
      <c r="D23" s="195">
        <v>86712</v>
      </c>
      <c r="E23" s="195">
        <v>86712</v>
      </c>
      <c r="F23" s="195"/>
      <c r="G23" s="106"/>
      <c r="H23" s="195"/>
      <c r="I23" s="195"/>
      <c r="J23" s="195"/>
      <c r="K23" s="195"/>
      <c r="L23" s="195"/>
      <c r="M23" s="106"/>
      <c r="N23" s="195"/>
      <c r="O23" s="195"/>
    </row>
    <row r="24" ht="20.25" customHeight="1" spans="1:15">
      <c r="A24" s="47">
        <v>2210201</v>
      </c>
      <c r="B24" s="47" t="s">
        <v>103</v>
      </c>
      <c r="C24" s="195">
        <v>86712</v>
      </c>
      <c r="D24" s="195">
        <v>86712</v>
      </c>
      <c r="E24" s="195">
        <v>86712</v>
      </c>
      <c r="F24" s="195"/>
      <c r="G24" s="106"/>
      <c r="H24" s="195"/>
      <c r="I24" s="195"/>
      <c r="J24" s="195"/>
      <c r="K24" s="195"/>
      <c r="L24" s="195"/>
      <c r="M24" s="106"/>
      <c r="N24" s="195"/>
      <c r="O24" s="195"/>
    </row>
    <row r="25" ht="20.25" customHeight="1" spans="1:15">
      <c r="A25" s="149" t="s">
        <v>104</v>
      </c>
      <c r="B25" s="150" t="s">
        <v>104</v>
      </c>
      <c r="C25" s="195">
        <v>3970459.04</v>
      </c>
      <c r="D25" s="195">
        <v>2927359.04</v>
      </c>
      <c r="E25" s="195">
        <v>2388928.7</v>
      </c>
      <c r="F25" s="195">
        <v>538430.34</v>
      </c>
      <c r="G25" s="106"/>
      <c r="H25" s="195"/>
      <c r="I25" s="195"/>
      <c r="J25" s="195">
        <v>1043100</v>
      </c>
      <c r="K25" s="195"/>
      <c r="L25" s="195"/>
      <c r="M25" s="106"/>
      <c r="N25" s="195"/>
      <c r="O25" s="195">
        <v>1043100</v>
      </c>
    </row>
    <row r="33" customHeight="1" spans="2:4">
      <c r="D33" s="72"/>
    </row>
    <row r="41" customHeight="1" spans="2:4">
      <c r="B41" s="72"/>
      <c r="D41" s="72"/>
    </row>
    <row r="45" customHeight="1" spans="2:4">
      <c r="B45" s="72"/>
      <c r="D45" s="72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D13" sqref="D13:D30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25"/>
      <c r="B1" s="25"/>
      <c r="C1" s="25"/>
      <c r="D1" s="25"/>
    </row>
    <row r="2" customHeight="1" spans="1:4">
      <c r="D2" s="211" t="s">
        <v>105</v>
      </c>
    </row>
    <row r="3" ht="31.5" customHeight="1" spans="1:4">
      <c r="A3" s="64" t="s">
        <v>106</v>
      </c>
      <c r="B3" s="212"/>
      <c r="C3" s="212"/>
      <c r="D3" s="212"/>
    </row>
    <row r="4" ht="17.25" customHeight="1" spans="1:4">
      <c r="A4" s="29" t="s">
        <v>2</v>
      </c>
      <c r="B4" s="213"/>
      <c r="C4" s="213"/>
      <c r="D4" s="214" t="s">
        <v>3</v>
      </c>
    </row>
    <row r="5" ht="24.65" customHeight="1" spans="1:4">
      <c r="A5" s="36" t="s">
        <v>4</v>
      </c>
      <c r="B5" s="38"/>
      <c r="C5" s="36" t="s">
        <v>5</v>
      </c>
      <c r="D5" s="38"/>
    </row>
    <row r="6" ht="15.65" customHeight="1" spans="1:4">
      <c r="A6" s="35" t="s">
        <v>6</v>
      </c>
      <c r="B6" s="215" t="s">
        <v>7</v>
      </c>
      <c r="C6" s="35" t="s">
        <v>107</v>
      </c>
      <c r="D6" s="215" t="s">
        <v>7</v>
      </c>
    </row>
    <row r="7" ht="14.15" customHeight="1" spans="1:4">
      <c r="A7" s="44"/>
      <c r="B7" s="43"/>
      <c r="C7" s="44"/>
      <c r="D7" s="43"/>
    </row>
    <row r="8" ht="29.15" customHeight="1" spans="1:4">
      <c r="A8" s="216" t="s">
        <v>108</v>
      </c>
      <c r="B8" s="217">
        <v>2927359.04</v>
      </c>
      <c r="C8" s="218" t="s">
        <v>109</v>
      </c>
      <c r="D8" s="219">
        <v>2927359.04</v>
      </c>
    </row>
    <row r="9" ht="29.15" customHeight="1" spans="1:4">
      <c r="A9" s="220" t="s">
        <v>110</v>
      </c>
      <c r="B9" s="221">
        <v>2927359.04</v>
      </c>
      <c r="C9" s="222" t="s">
        <v>111</v>
      </c>
      <c r="D9" s="106"/>
    </row>
    <row r="10" ht="29.15" customHeight="1" spans="1:4">
      <c r="A10" s="220" t="s">
        <v>112</v>
      </c>
      <c r="B10" s="106"/>
      <c r="C10" s="222" t="s">
        <v>113</v>
      </c>
      <c r="D10" s="106"/>
    </row>
    <row r="11" ht="29.15" customHeight="1" spans="1:4">
      <c r="A11" s="220" t="s">
        <v>114</v>
      </c>
      <c r="B11" s="106"/>
      <c r="C11" s="223" t="s">
        <v>115</v>
      </c>
      <c r="D11" s="224"/>
    </row>
    <row r="12" ht="29.15" customHeight="1" spans="1:4">
      <c r="A12" s="225" t="s">
        <v>116</v>
      </c>
      <c r="B12" s="224"/>
      <c r="C12" s="223" t="s">
        <v>117</v>
      </c>
      <c r="D12" s="224"/>
    </row>
    <row r="13" ht="29.15" customHeight="1" spans="1:4">
      <c r="A13" s="220" t="s">
        <v>110</v>
      </c>
      <c r="B13" s="195"/>
      <c r="C13" s="223" t="s">
        <v>118</v>
      </c>
      <c r="D13" s="221">
        <v>2647590.24</v>
      </c>
    </row>
    <row r="14" ht="29.15" customHeight="1" spans="1:4">
      <c r="A14" s="226" t="s">
        <v>112</v>
      </c>
      <c r="B14" s="195"/>
      <c r="C14" s="223" t="s">
        <v>119</v>
      </c>
      <c r="D14" s="138"/>
    </row>
    <row r="15" ht="29.15" customHeight="1" spans="1:4">
      <c r="A15" s="226" t="s">
        <v>114</v>
      </c>
      <c r="B15" s="224"/>
      <c r="C15" s="223" t="s">
        <v>120</v>
      </c>
      <c r="D15" s="138"/>
    </row>
    <row r="16" ht="29.15" customHeight="1" spans="1:4">
      <c r="A16" s="226"/>
      <c r="B16" s="224"/>
      <c r="C16" s="157" t="s">
        <v>121</v>
      </c>
      <c r="D16" s="138">
        <v>115680</v>
      </c>
    </row>
    <row r="17" ht="29.15" customHeight="1" spans="1:4">
      <c r="A17" s="226"/>
      <c r="B17" s="224"/>
      <c r="C17" s="157" t="s">
        <v>122</v>
      </c>
      <c r="D17" s="138">
        <v>77376.8</v>
      </c>
    </row>
    <row r="18" ht="29.15" customHeight="1" spans="1:4">
      <c r="A18" s="226"/>
      <c r="B18" s="224"/>
      <c r="C18" s="157" t="s">
        <v>123</v>
      </c>
      <c r="D18" s="138"/>
    </row>
    <row r="19" ht="29.15" customHeight="1" spans="1:4">
      <c r="A19" s="226"/>
      <c r="B19" s="224"/>
      <c r="C19" s="157" t="s">
        <v>124</v>
      </c>
      <c r="D19" s="138"/>
    </row>
    <row r="20" ht="29.15" customHeight="1" spans="1:4">
      <c r="A20" s="226"/>
      <c r="B20" s="224"/>
      <c r="C20" s="157" t="s">
        <v>125</v>
      </c>
      <c r="D20" s="138"/>
    </row>
    <row r="21" ht="29.15" customHeight="1" spans="1:4">
      <c r="A21" s="226"/>
      <c r="B21" s="224"/>
      <c r="C21" s="157" t="s">
        <v>126</v>
      </c>
      <c r="D21" s="138"/>
    </row>
    <row r="22" ht="29.15" customHeight="1" spans="1:4">
      <c r="A22" s="226"/>
      <c r="B22" s="224"/>
      <c r="C22" s="157" t="s">
        <v>127</v>
      </c>
      <c r="D22" s="138"/>
    </row>
    <row r="23" ht="29.15" customHeight="1" spans="1:4">
      <c r="A23" s="226"/>
      <c r="B23" s="224"/>
      <c r="C23" s="157" t="s">
        <v>128</v>
      </c>
      <c r="D23" s="138"/>
    </row>
    <row r="24" ht="29.15" customHeight="1" spans="1:4">
      <c r="A24" s="226"/>
      <c r="B24" s="224"/>
      <c r="C24" s="157" t="s">
        <v>129</v>
      </c>
      <c r="D24" s="138"/>
    </row>
    <row r="25" ht="29.15" customHeight="1" spans="1:4">
      <c r="A25" s="226"/>
      <c r="B25" s="224"/>
      <c r="C25" s="157" t="s">
        <v>130</v>
      </c>
      <c r="D25" s="138"/>
    </row>
    <row r="26" ht="29.15" customHeight="1" spans="1:4">
      <c r="A26" s="226"/>
      <c r="B26" s="224"/>
      <c r="C26" s="157" t="s">
        <v>131</v>
      </c>
      <c r="D26" s="138"/>
    </row>
    <row r="27" ht="29.15" customHeight="1" spans="1:4">
      <c r="A27" s="226"/>
      <c r="B27" s="224"/>
      <c r="C27" s="157" t="s">
        <v>132</v>
      </c>
      <c r="D27" s="138">
        <v>86712</v>
      </c>
    </row>
    <row r="28" ht="29.15" customHeight="1" spans="1:4">
      <c r="A28" s="226"/>
      <c r="B28" s="224"/>
      <c r="C28" s="157" t="s">
        <v>133</v>
      </c>
      <c r="D28" s="140"/>
    </row>
    <row r="29" ht="29.15" customHeight="1" spans="1:4">
      <c r="A29" s="226"/>
      <c r="B29" s="224"/>
      <c r="C29" s="157" t="s">
        <v>134</v>
      </c>
      <c r="D29" s="140"/>
    </row>
    <row r="30" ht="29.15" customHeight="1" spans="1:4">
      <c r="A30" s="226"/>
      <c r="B30" s="224"/>
      <c r="C30" s="157" t="s">
        <v>135</v>
      </c>
      <c r="D30" s="140"/>
    </row>
    <row r="31" ht="29.15" customHeight="1" spans="1:4">
      <c r="A31" s="226"/>
      <c r="B31" s="224"/>
      <c r="C31" s="157" t="s">
        <v>136</v>
      </c>
      <c r="D31" s="140"/>
    </row>
    <row r="32" ht="29.15" customHeight="1" spans="1:4">
      <c r="A32" s="226"/>
      <c r="B32" s="224"/>
      <c r="C32" s="157" t="s">
        <v>137</v>
      </c>
      <c r="D32" s="140"/>
    </row>
    <row r="33" ht="29.15" customHeight="1" spans="1:4">
      <c r="A33" s="226"/>
      <c r="B33" s="224"/>
      <c r="C33" s="157" t="s">
        <v>138</v>
      </c>
      <c r="D33" s="140"/>
    </row>
    <row r="34" ht="29.15" customHeight="1" spans="1:4">
      <c r="A34" s="226"/>
      <c r="B34" s="224"/>
      <c r="C34" s="157" t="s">
        <v>139</v>
      </c>
      <c r="D34" s="140"/>
    </row>
    <row r="35" ht="29.15" customHeight="1" spans="1:4">
      <c r="A35" s="226"/>
      <c r="B35" s="224"/>
      <c r="C35" s="227" t="s">
        <v>140</v>
      </c>
      <c r="D35" s="140"/>
    </row>
    <row r="36" ht="29.15" customHeight="1" spans="1:4">
      <c r="A36" s="228" t="s">
        <v>141</v>
      </c>
      <c r="B36" s="217">
        <v>2927359.04</v>
      </c>
      <c r="C36" s="229" t="s">
        <v>53</v>
      </c>
      <c r="D36" s="217">
        <v>2927359.04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6"/>
  <sheetViews>
    <sheetView showZeros="0" workbookViewId="0">
      <pane ySplit="1" topLeftCell="A2" activePane="bottomLeft" state="frozen"/>
      <selection/>
      <selection pane="bottomLeft" activeCell="C8" sqref="C8:C24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25"/>
      <c r="B1" s="25"/>
      <c r="C1" s="25"/>
      <c r="D1" s="25"/>
      <c r="E1" s="25"/>
      <c r="F1" s="25"/>
      <c r="G1" s="25"/>
    </row>
    <row r="2" ht="12" customHeight="1" spans="1:7">
      <c r="D2" s="197"/>
      <c r="F2" s="73"/>
      <c r="G2" s="73" t="s">
        <v>142</v>
      </c>
    </row>
    <row r="3" ht="39" customHeight="1" spans="1:7">
      <c r="A3" s="198" t="s">
        <v>143</v>
      </c>
      <c r="B3" s="198"/>
      <c r="C3" s="198"/>
      <c r="D3" s="198"/>
      <c r="E3" s="198"/>
      <c r="F3" s="198"/>
      <c r="G3" s="198"/>
    </row>
    <row r="4" ht="18" customHeight="1" spans="1:7">
      <c r="A4" s="29" t="s">
        <v>2</v>
      </c>
      <c r="F4" s="148"/>
      <c r="G4" s="148" t="s">
        <v>3</v>
      </c>
    </row>
    <row r="5" ht="20.25" customHeight="1" spans="1:7">
      <c r="A5" s="199" t="s">
        <v>144</v>
      </c>
      <c r="B5" s="200"/>
      <c r="C5" s="201" t="s">
        <v>58</v>
      </c>
      <c r="D5" s="37" t="s">
        <v>85</v>
      </c>
      <c r="E5" s="37"/>
      <c r="F5" s="38"/>
      <c r="G5" s="201" t="s">
        <v>86</v>
      </c>
    </row>
    <row r="6" ht="20.25" customHeight="1" spans="1:7">
      <c r="A6" s="202" t="s">
        <v>76</v>
      </c>
      <c r="B6" s="203" t="s">
        <v>77</v>
      </c>
      <c r="C6" s="204"/>
      <c r="D6" s="204" t="s">
        <v>60</v>
      </c>
      <c r="E6" s="204" t="s">
        <v>145</v>
      </c>
      <c r="F6" s="204" t="s">
        <v>146</v>
      </c>
      <c r="G6" s="204"/>
    </row>
    <row r="7" ht="13.5" customHeight="1" spans="1:7">
      <c r="A7" s="205" t="s">
        <v>147</v>
      </c>
      <c r="B7" s="205" t="s">
        <v>148</v>
      </c>
      <c r="C7" s="205" t="s">
        <v>149</v>
      </c>
      <c r="D7" s="81"/>
      <c r="E7" s="205" t="s">
        <v>150</v>
      </c>
      <c r="F7" s="205" t="s">
        <v>151</v>
      </c>
      <c r="G7" s="205" t="s">
        <v>152</v>
      </c>
    </row>
    <row r="8" s="151" customFormat="1" ht="18" customHeight="1" spans="1:7">
      <c r="A8" s="136" t="s">
        <v>153</v>
      </c>
      <c r="B8" s="136" t="s">
        <v>87</v>
      </c>
      <c r="C8" s="206">
        <v>2647590.24</v>
      </c>
      <c r="D8" s="207">
        <v>2109159.9</v>
      </c>
      <c r="E8" s="207">
        <v>1970891.12</v>
      </c>
      <c r="F8" s="207">
        <v>138268.78</v>
      </c>
      <c r="G8" s="207">
        <v>538430.34</v>
      </c>
    </row>
    <row r="9" s="151" customFormat="1" ht="18" customHeight="1" spans="1:7">
      <c r="A9" s="208" t="s">
        <v>154</v>
      </c>
      <c r="B9" s="208" t="s">
        <v>88</v>
      </c>
      <c r="C9" s="206">
        <v>2501790.24</v>
      </c>
      <c r="D9" s="207">
        <v>2109159.9</v>
      </c>
      <c r="E9" s="207">
        <v>1970891.12</v>
      </c>
      <c r="F9" s="207">
        <v>138268.78</v>
      </c>
      <c r="G9" s="207">
        <v>392630.34</v>
      </c>
    </row>
    <row r="10" s="151" customFormat="1" ht="18" customHeight="1" spans="1:7">
      <c r="A10" s="209" t="s">
        <v>155</v>
      </c>
      <c r="B10" s="209" t="s">
        <v>89</v>
      </c>
      <c r="C10" s="206">
        <v>2501790.24</v>
      </c>
      <c r="D10" s="207">
        <v>2109159.9</v>
      </c>
      <c r="E10" s="207">
        <v>1970891.12</v>
      </c>
      <c r="F10" s="207">
        <v>138268.78</v>
      </c>
      <c r="G10" s="207">
        <v>392630.34</v>
      </c>
    </row>
    <row r="11" s="151" customFormat="1" ht="18" customHeight="1" spans="1:7">
      <c r="A11" s="208" t="s">
        <v>156</v>
      </c>
      <c r="B11" s="208" t="s">
        <v>90</v>
      </c>
      <c r="C11" s="206">
        <v>145800</v>
      </c>
      <c r="D11" s="207"/>
      <c r="E11" s="207"/>
      <c r="F11" s="207"/>
      <c r="G11" s="207">
        <v>145800</v>
      </c>
    </row>
    <row r="12" s="151" customFormat="1" ht="18" customHeight="1" spans="1:7">
      <c r="A12" s="209" t="s">
        <v>157</v>
      </c>
      <c r="B12" s="209" t="s">
        <v>91</v>
      </c>
      <c r="C12" s="206">
        <v>145800</v>
      </c>
      <c r="D12" s="207"/>
      <c r="E12" s="207"/>
      <c r="F12" s="207"/>
      <c r="G12" s="207">
        <v>145800</v>
      </c>
    </row>
    <row r="13" s="151" customFormat="1" ht="18" customHeight="1" spans="1:7">
      <c r="A13" s="136" t="s">
        <v>158</v>
      </c>
      <c r="B13" s="136" t="s">
        <v>92</v>
      </c>
      <c r="C13" s="206">
        <v>115680</v>
      </c>
      <c r="D13" s="207">
        <v>115680</v>
      </c>
      <c r="E13" s="207">
        <v>115680</v>
      </c>
      <c r="F13" s="207"/>
      <c r="G13" s="207"/>
    </row>
    <row r="14" s="151" customFormat="1" ht="18" customHeight="1" spans="1:7">
      <c r="A14" s="208" t="s">
        <v>159</v>
      </c>
      <c r="B14" s="208" t="s">
        <v>93</v>
      </c>
      <c r="C14" s="206">
        <v>115680</v>
      </c>
      <c r="D14" s="207">
        <v>115680</v>
      </c>
      <c r="E14" s="207">
        <v>115680</v>
      </c>
      <c r="F14" s="207"/>
      <c r="G14" s="207"/>
    </row>
    <row r="15" s="151" customFormat="1" ht="18" customHeight="1" spans="1:7">
      <c r="A15" s="209" t="s">
        <v>160</v>
      </c>
      <c r="B15" s="209" t="s">
        <v>94</v>
      </c>
      <c r="C15" s="206">
        <v>95280</v>
      </c>
      <c r="D15" s="207">
        <v>95280</v>
      </c>
      <c r="E15" s="207">
        <v>95280</v>
      </c>
      <c r="F15" s="207"/>
      <c r="G15" s="207"/>
    </row>
    <row r="16" s="151" customFormat="1" ht="18" customHeight="1" spans="1:7">
      <c r="A16" s="209" t="s">
        <v>161</v>
      </c>
      <c r="B16" s="209" t="s">
        <v>95</v>
      </c>
      <c r="C16" s="206">
        <v>20400</v>
      </c>
      <c r="D16" s="207">
        <v>20400</v>
      </c>
      <c r="E16" s="207">
        <v>20400</v>
      </c>
      <c r="F16" s="207"/>
      <c r="G16" s="207"/>
    </row>
    <row r="17" s="151" customFormat="1" ht="18" customHeight="1" spans="1:7">
      <c r="A17" s="136" t="s">
        <v>162</v>
      </c>
      <c r="B17" s="136" t="s">
        <v>96</v>
      </c>
      <c r="C17" s="206">
        <v>77376.8</v>
      </c>
      <c r="D17" s="207">
        <v>77376.8</v>
      </c>
      <c r="E17" s="207">
        <v>77376.8</v>
      </c>
      <c r="F17" s="207"/>
      <c r="G17" s="207"/>
    </row>
    <row r="18" s="151" customFormat="1" ht="18" customHeight="1" spans="1:7">
      <c r="A18" s="208" t="s">
        <v>163</v>
      </c>
      <c r="B18" s="208" t="s">
        <v>97</v>
      </c>
      <c r="C18" s="206">
        <v>77376.8</v>
      </c>
      <c r="D18" s="207">
        <v>77376.8</v>
      </c>
      <c r="E18" s="207">
        <v>77376.8</v>
      </c>
      <c r="F18" s="207"/>
      <c r="G18" s="207"/>
    </row>
    <row r="19" s="151" customFormat="1" ht="18" customHeight="1" spans="1:7">
      <c r="A19" s="209" t="s">
        <v>164</v>
      </c>
      <c r="B19" s="209" t="s">
        <v>98</v>
      </c>
      <c r="C19" s="206">
        <v>44765</v>
      </c>
      <c r="D19" s="207">
        <v>44765</v>
      </c>
      <c r="E19" s="207">
        <v>44765</v>
      </c>
      <c r="F19" s="207"/>
      <c r="G19" s="207"/>
    </row>
    <row r="20" s="151" customFormat="1" ht="18" customHeight="1" spans="1:7">
      <c r="A20" s="209" t="s">
        <v>165</v>
      </c>
      <c r="B20" s="209" t="s">
        <v>99</v>
      </c>
      <c r="C20" s="206">
        <v>27330</v>
      </c>
      <c r="D20" s="207">
        <v>27330</v>
      </c>
      <c r="E20" s="207">
        <v>27330</v>
      </c>
      <c r="F20" s="207"/>
      <c r="G20" s="207"/>
    </row>
    <row r="21" s="151" customFormat="1" ht="18" customHeight="1" spans="1:7">
      <c r="A21" s="209" t="s">
        <v>166</v>
      </c>
      <c r="B21" s="209" t="s">
        <v>100</v>
      </c>
      <c r="C21" s="206">
        <v>5281.8</v>
      </c>
      <c r="D21" s="207">
        <v>5281.8</v>
      </c>
      <c r="E21" s="207">
        <v>5281.8</v>
      </c>
      <c r="F21" s="207"/>
      <c r="G21" s="207"/>
    </row>
    <row r="22" s="151" customFormat="1" ht="18" customHeight="1" spans="1:7">
      <c r="A22" s="136" t="s">
        <v>167</v>
      </c>
      <c r="B22" s="136" t="s">
        <v>101</v>
      </c>
      <c r="C22" s="206">
        <v>86712</v>
      </c>
      <c r="D22" s="207">
        <v>86712</v>
      </c>
      <c r="E22" s="207">
        <v>86712</v>
      </c>
      <c r="F22" s="207"/>
      <c r="G22" s="207"/>
    </row>
    <row r="23" s="151" customFormat="1" ht="18" customHeight="1" spans="1:7">
      <c r="A23" s="208" t="s">
        <v>168</v>
      </c>
      <c r="B23" s="208" t="s">
        <v>102</v>
      </c>
      <c r="C23" s="206">
        <v>86712</v>
      </c>
      <c r="D23" s="207">
        <v>86712</v>
      </c>
      <c r="E23" s="207">
        <v>86712</v>
      </c>
      <c r="F23" s="207"/>
      <c r="G23" s="207"/>
    </row>
    <row r="24" s="151" customFormat="1" ht="18" customHeight="1" spans="1:7">
      <c r="A24" s="209" t="s">
        <v>169</v>
      </c>
      <c r="B24" s="209" t="s">
        <v>103</v>
      </c>
      <c r="C24" s="206">
        <v>86712</v>
      </c>
      <c r="D24" s="207">
        <v>86712</v>
      </c>
      <c r="E24" s="207">
        <v>86712</v>
      </c>
      <c r="F24" s="207"/>
      <c r="G24" s="207"/>
    </row>
    <row r="25" s="72" customFormat="1" ht="18" customHeight="1" spans="1:7">
      <c r="A25" s="210" t="s">
        <v>104</v>
      </c>
      <c r="B25" s="210" t="s">
        <v>104</v>
      </c>
      <c r="C25" s="206">
        <v>2927359.04</v>
      </c>
      <c r="D25" s="207">
        <v>2388928.7</v>
      </c>
      <c r="E25" s="206">
        <v>2250659.92</v>
      </c>
      <c r="F25" s="206">
        <v>138268.78</v>
      </c>
      <c r="G25" s="206">
        <v>538430.34</v>
      </c>
    </row>
    <row r="34" customHeight="1" spans="2:4">
      <c r="D34" s="72"/>
    </row>
    <row r="42" customHeight="1" spans="2:4">
      <c r="B42" s="72"/>
      <c r="D42" s="72"/>
    </row>
    <row r="46" customHeight="1" spans="2:4">
      <c r="B46" s="72"/>
      <c r="D46" s="72"/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28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25"/>
      <c r="B1" s="25"/>
      <c r="C1" s="25"/>
      <c r="D1" s="25"/>
      <c r="E1" s="25"/>
      <c r="F1" s="25"/>
    </row>
    <row r="2" ht="12" customHeight="1" spans="1:6">
      <c r="A2" s="191"/>
      <c r="B2" s="191"/>
      <c r="C2" s="78"/>
      <c r="F2" s="77" t="s">
        <v>170</v>
      </c>
    </row>
    <row r="3" ht="25.5" customHeight="1" spans="1:6">
      <c r="A3" s="192" t="s">
        <v>171</v>
      </c>
      <c r="B3" s="192"/>
      <c r="C3" s="192"/>
      <c r="D3" s="192"/>
      <c r="E3" s="192"/>
      <c r="F3" s="192"/>
    </row>
    <row r="4" ht="15.75" customHeight="1" spans="1:6">
      <c r="A4" s="29" t="s">
        <v>2</v>
      </c>
      <c r="B4" s="191"/>
      <c r="C4" s="78"/>
      <c r="F4" s="77" t="s">
        <v>172</v>
      </c>
    </row>
    <row r="5" ht="19.5" customHeight="1" spans="1:6">
      <c r="A5" s="34" t="s">
        <v>173</v>
      </c>
      <c r="B5" s="35" t="s">
        <v>174</v>
      </c>
      <c r="C5" s="36" t="s">
        <v>175</v>
      </c>
      <c r="D5" s="37"/>
      <c r="E5" s="38"/>
      <c r="F5" s="35" t="s">
        <v>176</v>
      </c>
    </row>
    <row r="6" ht="19.5" customHeight="1" spans="1:6">
      <c r="A6" s="43"/>
      <c r="B6" s="44"/>
      <c r="C6" s="81" t="s">
        <v>60</v>
      </c>
      <c r="D6" s="81" t="s">
        <v>177</v>
      </c>
      <c r="E6" s="81" t="s">
        <v>178</v>
      </c>
      <c r="F6" s="44"/>
    </row>
    <row r="7" ht="18.75" customHeight="1" spans="1:6">
      <c r="A7" s="193">
        <v>1</v>
      </c>
      <c r="B7" s="193">
        <v>2</v>
      </c>
      <c r="C7" s="194">
        <v>3</v>
      </c>
      <c r="D7" s="193">
        <v>4</v>
      </c>
      <c r="E7" s="193">
        <v>5</v>
      </c>
      <c r="F7" s="193">
        <v>6</v>
      </c>
    </row>
    <row r="8" ht="18.75" customHeight="1" spans="1:6">
      <c r="A8" s="195"/>
      <c r="B8" s="195"/>
      <c r="C8" s="196"/>
      <c r="D8" s="195"/>
      <c r="E8" s="195"/>
      <c r="F8" s="195"/>
    </row>
    <row r="9" customHeight="1" spans="1:6">
      <c r="A9" s="53" t="s">
        <v>179</v>
      </c>
    </row>
    <row r="16" customHeight="1" spans="1:6">
      <c r="D16" s="72"/>
    </row>
    <row r="24" customHeight="1" spans="2:4">
      <c r="B24" s="72"/>
      <c r="D24" s="72"/>
    </row>
    <row r="28" customHeight="1" spans="2:4">
      <c r="B28" s="72"/>
      <c r="D28" s="72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9"/>
  <sheetViews>
    <sheetView showZeros="0" topLeftCell="G1" workbookViewId="0">
      <pane ySplit="1" topLeftCell="A37" activePane="bottomLeft" state="frozen"/>
      <selection/>
      <selection pane="bottomLeft" activeCell="L7" sqref="L7:L8"/>
    </sheetView>
  </sheetViews>
  <sheetFormatPr defaultColWidth="9.13888888888889" defaultRowHeight="14.25" customHeight="1"/>
  <cols>
    <col min="1" max="1" width="18.8888888888889" style="175" customWidth="1"/>
    <col min="2" max="2" width="19.2222222222222" style="175" customWidth="1"/>
    <col min="3" max="3" width="15.4444444444444" style="175" customWidth="1"/>
    <col min="4" max="4" width="12.7777777777778" style="175" customWidth="1"/>
    <col min="5" max="5" width="30.4444444444444" style="175" customWidth="1"/>
    <col min="6" max="6" width="12.7777777777778" style="175" customWidth="1"/>
    <col min="7" max="7" width="26.6666666666667" style="175" customWidth="1"/>
    <col min="8" max="9" width="12.4444444444444" style="175" customWidth="1"/>
    <col min="10" max="10" width="10.7777777777778" style="175" customWidth="1"/>
    <col min="11" max="11" width="16.7777777777778" style="175" customWidth="1"/>
    <col min="12" max="12" width="12.4444444444444" style="175" customWidth="1"/>
    <col min="13" max="13" width="8.77777777777778" style="175" customWidth="1"/>
    <col min="14" max="14" width="12.7777777777778" style="175" customWidth="1"/>
    <col min="15" max="15" width="14.7777777777778" style="175" customWidth="1"/>
    <col min="16" max="17" width="16.7777777777778" style="175" customWidth="1"/>
    <col min="18" max="18" width="4.77777777777778" style="175" customWidth="1"/>
    <col min="19" max="20" width="8.77777777777778" style="175" customWidth="1"/>
    <col min="21" max="21" width="12.7777777777778" style="175" customWidth="1"/>
    <col min="22" max="22" width="16.7777777777778" style="175" customWidth="1"/>
    <col min="23" max="23" width="8.77777777777778" style="175" customWidth="1"/>
    <col min="24" max="16384" width="9.13888888888889" style="175"/>
  </cols>
  <sheetData>
    <row r="1" customHeight="1" spans="1:23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ht="13.5" customHeight="1" spans="1:23">
      <c r="D2" s="177"/>
      <c r="E2" s="177"/>
      <c r="F2" s="177"/>
      <c r="G2" s="177"/>
      <c r="U2" s="178"/>
      <c r="W2" s="179" t="s">
        <v>180</v>
      </c>
    </row>
    <row r="3" ht="27.75" customHeight="1" spans="1:23">
      <c r="A3" s="86" t="s">
        <v>181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ht="13.5" customHeight="1" spans="1:23">
      <c r="A4" s="146" t="s">
        <v>2</v>
      </c>
      <c r="B4" s="147"/>
      <c r="C4" s="147"/>
      <c r="D4" s="147"/>
      <c r="E4" s="147"/>
      <c r="F4" s="147"/>
      <c r="G4" s="147"/>
      <c r="H4" s="76"/>
      <c r="I4" s="76"/>
      <c r="J4" s="76"/>
      <c r="K4" s="76"/>
      <c r="L4" s="76"/>
      <c r="M4" s="76"/>
      <c r="N4" s="76"/>
      <c r="O4" s="76"/>
      <c r="P4" s="76"/>
      <c r="Q4" s="76"/>
      <c r="U4" s="178"/>
      <c r="W4" s="77" t="s">
        <v>172</v>
      </c>
    </row>
    <row r="5" ht="21.75" customHeight="1" spans="1:23">
      <c r="A5" s="33" t="s">
        <v>182</v>
      </c>
      <c r="B5" s="33" t="s">
        <v>183</v>
      </c>
      <c r="C5" s="33" t="s">
        <v>184</v>
      </c>
      <c r="D5" s="34" t="s">
        <v>185</v>
      </c>
      <c r="E5" s="34" t="s">
        <v>186</v>
      </c>
      <c r="F5" s="34" t="s">
        <v>187</v>
      </c>
      <c r="G5" s="34" t="s">
        <v>188</v>
      </c>
      <c r="H5" s="66" t="s">
        <v>189</v>
      </c>
      <c r="I5" s="66"/>
      <c r="J5" s="66"/>
      <c r="K5" s="66"/>
      <c r="L5" s="180"/>
      <c r="M5" s="180"/>
      <c r="N5" s="180"/>
      <c r="O5" s="180"/>
      <c r="P5" s="180"/>
      <c r="Q5" s="66"/>
      <c r="R5" s="66"/>
      <c r="S5" s="66"/>
      <c r="T5" s="66"/>
      <c r="U5" s="66"/>
      <c r="V5" s="66"/>
      <c r="W5" s="66"/>
    </row>
    <row r="6" ht="21.75" customHeight="1" spans="1:23">
      <c r="A6" s="39"/>
      <c r="B6" s="39"/>
      <c r="C6" s="39"/>
      <c r="D6" s="40"/>
      <c r="E6" s="40"/>
      <c r="F6" s="40"/>
      <c r="G6" s="40"/>
      <c r="H6" s="66" t="s">
        <v>58</v>
      </c>
      <c r="I6" s="66" t="s">
        <v>61</v>
      </c>
      <c r="J6" s="66"/>
      <c r="K6" s="66"/>
      <c r="L6" s="180"/>
      <c r="M6" s="180"/>
      <c r="N6" s="180" t="s">
        <v>190</v>
      </c>
      <c r="O6" s="180"/>
      <c r="P6" s="180"/>
      <c r="Q6" s="66" t="s">
        <v>64</v>
      </c>
      <c r="R6" s="66" t="s">
        <v>79</v>
      </c>
      <c r="S6" s="66"/>
      <c r="T6" s="66"/>
      <c r="U6" s="66"/>
      <c r="V6" s="66"/>
      <c r="W6" s="66"/>
    </row>
    <row r="7" ht="15" customHeight="1" spans="1:23">
      <c r="A7" s="42"/>
      <c r="B7" s="42"/>
      <c r="C7" s="42"/>
      <c r="D7" s="43"/>
      <c r="E7" s="43"/>
      <c r="F7" s="43"/>
      <c r="G7" s="43"/>
      <c r="H7" s="66"/>
      <c r="I7" s="66" t="s">
        <v>191</v>
      </c>
      <c r="J7" s="66" t="s">
        <v>192</v>
      </c>
      <c r="K7" s="66" t="s">
        <v>193</v>
      </c>
      <c r="L7" s="180" t="s">
        <v>194</v>
      </c>
      <c r="M7" s="180" t="s">
        <v>195</v>
      </c>
      <c r="N7" s="180" t="s">
        <v>61</v>
      </c>
      <c r="O7" s="180" t="s">
        <v>62</v>
      </c>
      <c r="P7" s="180" t="s">
        <v>63</v>
      </c>
      <c r="Q7" s="66"/>
      <c r="R7" s="66" t="s">
        <v>60</v>
      </c>
      <c r="S7" s="66" t="s">
        <v>71</v>
      </c>
      <c r="T7" s="66" t="s">
        <v>196</v>
      </c>
      <c r="U7" s="66" t="s">
        <v>67</v>
      </c>
      <c r="V7" s="66" t="s">
        <v>68</v>
      </c>
      <c r="W7" s="66" t="s">
        <v>69</v>
      </c>
    </row>
    <row r="8" ht="27.75" customHeight="1" spans="1:23">
      <c r="A8" s="42"/>
      <c r="B8" s="42"/>
      <c r="C8" s="42"/>
      <c r="D8" s="43"/>
      <c r="E8" s="43"/>
      <c r="F8" s="43"/>
      <c r="G8" s="43"/>
      <c r="H8" s="66"/>
      <c r="I8" s="66"/>
      <c r="J8" s="66"/>
      <c r="K8" s="66"/>
      <c r="L8" s="180"/>
      <c r="M8" s="180"/>
      <c r="N8" s="180"/>
      <c r="O8" s="180"/>
      <c r="P8" s="180"/>
      <c r="Q8" s="66"/>
      <c r="R8" s="66"/>
      <c r="S8" s="66"/>
      <c r="T8" s="66"/>
      <c r="U8" s="66"/>
      <c r="V8" s="66"/>
      <c r="W8" s="66"/>
    </row>
    <row r="9" ht="15" customHeight="1" spans="1:23">
      <c r="A9" s="181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81">
        <v>9</v>
      </c>
      <c r="J9" s="181">
        <v>10</v>
      </c>
      <c r="K9" s="181">
        <v>11</v>
      </c>
      <c r="L9" s="181">
        <v>12</v>
      </c>
      <c r="M9" s="181">
        <v>13</v>
      </c>
      <c r="N9" s="181">
        <v>14</v>
      </c>
      <c r="O9" s="181">
        <v>15</v>
      </c>
      <c r="P9" s="181">
        <v>16</v>
      </c>
      <c r="Q9" s="181">
        <v>17</v>
      </c>
      <c r="R9" s="181">
        <v>18</v>
      </c>
      <c r="S9" s="181">
        <v>19</v>
      </c>
      <c r="T9" s="181">
        <v>20</v>
      </c>
      <c r="U9" s="181">
        <v>21</v>
      </c>
      <c r="V9" s="181">
        <v>22</v>
      </c>
      <c r="W9" s="181">
        <v>23</v>
      </c>
    </row>
    <row r="10" ht="18.75" customHeight="1" spans="1:23">
      <c r="A10" s="182" t="s">
        <v>73</v>
      </c>
      <c r="B10" s="183" t="s">
        <v>197</v>
      </c>
      <c r="C10" s="184" t="s">
        <v>198</v>
      </c>
      <c r="D10" s="184" t="s">
        <v>155</v>
      </c>
      <c r="E10" s="184" t="s">
        <v>89</v>
      </c>
      <c r="F10" s="184" t="s">
        <v>199</v>
      </c>
      <c r="G10" s="184" t="s">
        <v>200</v>
      </c>
      <c r="H10" s="185">
        <v>1980</v>
      </c>
      <c r="I10" s="185">
        <v>1980</v>
      </c>
      <c r="J10" s="186"/>
      <c r="K10" s="186"/>
      <c r="L10" s="185">
        <v>1980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</row>
    <row r="11" ht="31.4" customHeight="1" spans="1:23">
      <c r="A11" s="182" t="s">
        <v>73</v>
      </c>
      <c r="B11" s="183" t="s">
        <v>197</v>
      </c>
      <c r="C11" s="184" t="s">
        <v>198</v>
      </c>
      <c r="D11" s="184" t="s">
        <v>155</v>
      </c>
      <c r="E11" s="184" t="s">
        <v>89</v>
      </c>
      <c r="F11" s="184" t="s">
        <v>199</v>
      </c>
      <c r="G11" s="184" t="s">
        <v>200</v>
      </c>
      <c r="H11" s="185">
        <v>46882.2</v>
      </c>
      <c r="I11" s="185">
        <v>46882.2</v>
      </c>
      <c r="J11" s="186"/>
      <c r="K11" s="186"/>
      <c r="L11" s="185">
        <v>46882.2</v>
      </c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</row>
    <row r="12" ht="31.4" customHeight="1" spans="1:23">
      <c r="A12" s="182" t="s">
        <v>73</v>
      </c>
      <c r="B12" s="187" t="s">
        <v>197</v>
      </c>
      <c r="C12" s="184" t="s">
        <v>198</v>
      </c>
      <c r="D12" s="184" t="s">
        <v>155</v>
      </c>
      <c r="E12" s="184" t="s">
        <v>89</v>
      </c>
      <c r="F12" s="184" t="s">
        <v>199</v>
      </c>
      <c r="G12" s="184" t="s">
        <v>200</v>
      </c>
      <c r="H12" s="185">
        <v>600</v>
      </c>
      <c r="I12" s="185">
        <v>600</v>
      </c>
      <c r="J12" s="186"/>
      <c r="K12" s="186"/>
      <c r="L12" s="185">
        <v>600</v>
      </c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</row>
    <row r="13" ht="31.4" customHeight="1" spans="1:23">
      <c r="A13" s="182" t="s">
        <v>73</v>
      </c>
      <c r="B13" s="187" t="s">
        <v>197</v>
      </c>
      <c r="C13" s="184" t="s">
        <v>198</v>
      </c>
      <c r="D13" s="184" t="s">
        <v>155</v>
      </c>
      <c r="E13" s="184" t="s">
        <v>89</v>
      </c>
      <c r="F13" s="184" t="s">
        <v>201</v>
      </c>
      <c r="G13" s="184" t="s">
        <v>202</v>
      </c>
      <c r="H13" s="185">
        <v>3000</v>
      </c>
      <c r="I13" s="185">
        <v>3000</v>
      </c>
      <c r="J13" s="186"/>
      <c r="K13" s="186"/>
      <c r="L13" s="185">
        <v>3000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</row>
    <row r="14" ht="31.4" customHeight="1" spans="1:23">
      <c r="A14" s="182" t="s">
        <v>73</v>
      </c>
      <c r="B14" s="187" t="s">
        <v>197</v>
      </c>
      <c r="C14" s="184" t="s">
        <v>198</v>
      </c>
      <c r="D14" s="184" t="s">
        <v>155</v>
      </c>
      <c r="E14" s="184" t="s">
        <v>89</v>
      </c>
      <c r="F14" s="184" t="s">
        <v>203</v>
      </c>
      <c r="G14" s="184" t="s">
        <v>204</v>
      </c>
      <c r="H14" s="185">
        <v>10000</v>
      </c>
      <c r="I14" s="185">
        <v>10000</v>
      </c>
      <c r="J14" s="186"/>
      <c r="K14" s="186"/>
      <c r="L14" s="185">
        <v>10000</v>
      </c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</row>
    <row r="15" ht="31.4" customHeight="1" spans="1:23">
      <c r="A15" s="182" t="s">
        <v>73</v>
      </c>
      <c r="B15" s="187" t="s">
        <v>197</v>
      </c>
      <c r="C15" s="184" t="s">
        <v>198</v>
      </c>
      <c r="D15" s="184" t="s">
        <v>155</v>
      </c>
      <c r="E15" s="184" t="s">
        <v>89</v>
      </c>
      <c r="F15" s="184" t="s">
        <v>205</v>
      </c>
      <c r="G15" s="184" t="s">
        <v>206</v>
      </c>
      <c r="H15" s="185">
        <v>9095.8</v>
      </c>
      <c r="I15" s="185">
        <v>9095.8</v>
      </c>
      <c r="J15" s="186"/>
      <c r="K15" s="186"/>
      <c r="L15" s="185">
        <v>9095.8</v>
      </c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</row>
    <row r="16" ht="31.4" customHeight="1" spans="1:23">
      <c r="A16" s="182" t="s">
        <v>73</v>
      </c>
      <c r="B16" s="187" t="s">
        <v>197</v>
      </c>
      <c r="C16" s="184" t="s">
        <v>198</v>
      </c>
      <c r="D16" s="184" t="s">
        <v>155</v>
      </c>
      <c r="E16" s="184" t="s">
        <v>89</v>
      </c>
      <c r="F16" s="184" t="s">
        <v>205</v>
      </c>
      <c r="G16" s="184" t="s">
        <v>206</v>
      </c>
      <c r="H16" s="185">
        <v>10181.52</v>
      </c>
      <c r="I16" s="185">
        <v>10181.52</v>
      </c>
      <c r="J16" s="186"/>
      <c r="K16" s="186"/>
      <c r="L16" s="185">
        <v>10181.52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</row>
    <row r="17" ht="31.4" customHeight="1" spans="1:23">
      <c r="A17" s="182" t="s">
        <v>73</v>
      </c>
      <c r="B17" s="187" t="s">
        <v>197</v>
      </c>
      <c r="C17" s="184" t="s">
        <v>198</v>
      </c>
      <c r="D17" s="184" t="s">
        <v>155</v>
      </c>
      <c r="E17" s="184" t="s">
        <v>89</v>
      </c>
      <c r="F17" s="184" t="s">
        <v>207</v>
      </c>
      <c r="G17" s="184" t="s">
        <v>208</v>
      </c>
      <c r="H17" s="185">
        <v>20000</v>
      </c>
      <c r="I17" s="185">
        <v>20000</v>
      </c>
      <c r="J17" s="186"/>
      <c r="K17" s="186"/>
      <c r="L17" s="185">
        <v>20000</v>
      </c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</row>
    <row r="18" ht="31.4" customHeight="1" spans="1:23">
      <c r="A18" s="182" t="s">
        <v>73</v>
      </c>
      <c r="B18" s="187" t="s">
        <v>197</v>
      </c>
      <c r="C18" s="184" t="s">
        <v>198</v>
      </c>
      <c r="D18" s="184" t="s">
        <v>155</v>
      </c>
      <c r="E18" s="184" t="s">
        <v>89</v>
      </c>
      <c r="F18" s="184" t="s">
        <v>209</v>
      </c>
      <c r="G18" s="184" t="s">
        <v>210</v>
      </c>
      <c r="H18" s="185">
        <v>15000</v>
      </c>
      <c r="I18" s="185">
        <v>15000</v>
      </c>
      <c r="J18" s="186"/>
      <c r="K18" s="186"/>
      <c r="L18" s="185">
        <v>15000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</row>
    <row r="19" ht="31.4" customHeight="1" spans="1:23">
      <c r="A19" s="182" t="s">
        <v>73</v>
      </c>
      <c r="B19" s="187" t="s">
        <v>211</v>
      </c>
      <c r="C19" s="184" t="s">
        <v>212</v>
      </c>
      <c r="D19" s="184" t="s">
        <v>155</v>
      </c>
      <c r="E19" s="184" t="s">
        <v>89</v>
      </c>
      <c r="F19" s="184" t="s">
        <v>199</v>
      </c>
      <c r="G19" s="184" t="s">
        <v>200</v>
      </c>
      <c r="H19" s="185">
        <v>600</v>
      </c>
      <c r="I19" s="185">
        <v>600</v>
      </c>
      <c r="J19" s="186"/>
      <c r="K19" s="186"/>
      <c r="L19" s="185">
        <v>600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</row>
    <row r="20" ht="31.4" customHeight="1" spans="1:23">
      <c r="A20" s="182" t="s">
        <v>73</v>
      </c>
      <c r="B20" s="187" t="s">
        <v>213</v>
      </c>
      <c r="C20" s="184" t="s">
        <v>214</v>
      </c>
      <c r="D20" s="184" t="s">
        <v>161</v>
      </c>
      <c r="E20" s="184" t="s">
        <v>95</v>
      </c>
      <c r="F20" s="184" t="s">
        <v>215</v>
      </c>
      <c r="G20" s="184" t="s">
        <v>216</v>
      </c>
      <c r="H20" s="185">
        <v>14400</v>
      </c>
      <c r="I20" s="185">
        <v>14400</v>
      </c>
      <c r="J20" s="186"/>
      <c r="K20" s="186"/>
      <c r="L20" s="185">
        <v>14400</v>
      </c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</row>
    <row r="21" ht="31.4" customHeight="1" spans="1:23">
      <c r="A21" s="182" t="s">
        <v>73</v>
      </c>
      <c r="B21" s="187" t="s">
        <v>213</v>
      </c>
      <c r="C21" s="184" t="s">
        <v>214</v>
      </c>
      <c r="D21" s="184" t="s">
        <v>161</v>
      </c>
      <c r="E21" s="184" t="s">
        <v>95</v>
      </c>
      <c r="F21" s="184" t="s">
        <v>215</v>
      </c>
      <c r="G21" s="184" t="s">
        <v>216</v>
      </c>
      <c r="H21" s="185">
        <v>6000</v>
      </c>
      <c r="I21" s="185">
        <v>6000</v>
      </c>
      <c r="J21" s="186"/>
      <c r="K21" s="186"/>
      <c r="L21" s="185">
        <v>6000</v>
      </c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</row>
    <row r="22" ht="31.4" customHeight="1" spans="1:23">
      <c r="A22" s="182" t="s">
        <v>73</v>
      </c>
      <c r="B22" s="187" t="s">
        <v>217</v>
      </c>
      <c r="C22" s="184" t="s">
        <v>218</v>
      </c>
      <c r="D22" s="184" t="s">
        <v>160</v>
      </c>
      <c r="E22" s="184" t="s">
        <v>94</v>
      </c>
      <c r="F22" s="184" t="s">
        <v>219</v>
      </c>
      <c r="G22" s="184" t="s">
        <v>220</v>
      </c>
      <c r="H22" s="185">
        <v>95280</v>
      </c>
      <c r="I22" s="185">
        <v>95280</v>
      </c>
      <c r="J22" s="186"/>
      <c r="K22" s="186"/>
      <c r="L22" s="185">
        <v>95280</v>
      </c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</row>
    <row r="23" ht="31.4" customHeight="1" spans="1:23">
      <c r="A23" s="182" t="s">
        <v>73</v>
      </c>
      <c r="B23" s="187" t="s">
        <v>217</v>
      </c>
      <c r="C23" s="184" t="s">
        <v>218</v>
      </c>
      <c r="D23" s="184" t="s">
        <v>164</v>
      </c>
      <c r="E23" s="184" t="s">
        <v>98</v>
      </c>
      <c r="F23" s="184" t="s">
        <v>221</v>
      </c>
      <c r="G23" s="184" t="s">
        <v>222</v>
      </c>
      <c r="H23" s="185">
        <v>44765</v>
      </c>
      <c r="I23" s="185">
        <v>44765</v>
      </c>
      <c r="J23" s="186"/>
      <c r="K23" s="186"/>
      <c r="L23" s="185">
        <v>44765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</row>
    <row r="24" ht="31.4" customHeight="1" spans="1:23">
      <c r="A24" s="182" t="s">
        <v>73</v>
      </c>
      <c r="B24" s="187" t="s">
        <v>217</v>
      </c>
      <c r="C24" s="184" t="s">
        <v>218</v>
      </c>
      <c r="D24" s="184" t="s">
        <v>165</v>
      </c>
      <c r="E24" s="184" t="s">
        <v>99</v>
      </c>
      <c r="F24" s="184" t="s">
        <v>223</v>
      </c>
      <c r="G24" s="184" t="s">
        <v>224</v>
      </c>
      <c r="H24" s="185">
        <v>27330</v>
      </c>
      <c r="I24" s="185">
        <v>27330</v>
      </c>
      <c r="J24" s="186"/>
      <c r="K24" s="186"/>
      <c r="L24" s="185">
        <v>27330</v>
      </c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</row>
    <row r="25" ht="31.4" customHeight="1" spans="1:23">
      <c r="A25" s="182" t="s">
        <v>73</v>
      </c>
      <c r="B25" s="187" t="s">
        <v>217</v>
      </c>
      <c r="C25" s="184" t="s">
        <v>218</v>
      </c>
      <c r="D25" s="184" t="s">
        <v>155</v>
      </c>
      <c r="E25" s="184" t="s">
        <v>89</v>
      </c>
      <c r="F25" s="184" t="s">
        <v>225</v>
      </c>
      <c r="G25" s="184" t="s">
        <v>226</v>
      </c>
      <c r="H25" s="185">
        <v>3411.12</v>
      </c>
      <c r="I25" s="185">
        <v>3411.12</v>
      </c>
      <c r="J25" s="186"/>
      <c r="K25" s="186"/>
      <c r="L25" s="185">
        <v>3411.12</v>
      </c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</row>
    <row r="26" ht="31.4" customHeight="1" spans="1:23">
      <c r="A26" s="182" t="s">
        <v>73</v>
      </c>
      <c r="B26" s="187" t="s">
        <v>217</v>
      </c>
      <c r="C26" s="184" t="s">
        <v>218</v>
      </c>
      <c r="D26" s="184" t="s">
        <v>166</v>
      </c>
      <c r="E26" s="184" t="s">
        <v>100</v>
      </c>
      <c r="F26" s="184" t="s">
        <v>225</v>
      </c>
      <c r="G26" s="184" t="s">
        <v>226</v>
      </c>
      <c r="H26" s="185">
        <v>2988</v>
      </c>
      <c r="I26" s="185">
        <v>2988</v>
      </c>
      <c r="J26" s="186"/>
      <c r="K26" s="186"/>
      <c r="L26" s="185">
        <v>2988</v>
      </c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</row>
    <row r="27" ht="31.4" customHeight="1" spans="1:23">
      <c r="A27" s="182" t="s">
        <v>73</v>
      </c>
      <c r="B27" s="187" t="s">
        <v>217</v>
      </c>
      <c r="C27" s="184" t="s">
        <v>218</v>
      </c>
      <c r="D27" s="184" t="s">
        <v>166</v>
      </c>
      <c r="E27" s="184" t="s">
        <v>100</v>
      </c>
      <c r="F27" s="184" t="s">
        <v>225</v>
      </c>
      <c r="G27" s="184" t="s">
        <v>226</v>
      </c>
      <c r="H27" s="185">
        <v>2293.8</v>
      </c>
      <c r="I27" s="185">
        <v>2293.8</v>
      </c>
      <c r="J27" s="186"/>
      <c r="K27" s="186"/>
      <c r="L27" s="185">
        <v>2293.8</v>
      </c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</row>
    <row r="28" ht="31.4" customHeight="1" spans="1:23">
      <c r="A28" s="182" t="s">
        <v>73</v>
      </c>
      <c r="B28" s="187" t="s">
        <v>227</v>
      </c>
      <c r="C28" s="184" t="s">
        <v>228</v>
      </c>
      <c r="D28" s="184" t="s">
        <v>155</v>
      </c>
      <c r="E28" s="184" t="s">
        <v>89</v>
      </c>
      <c r="F28" s="184" t="s">
        <v>229</v>
      </c>
      <c r="G28" s="184" t="s">
        <v>230</v>
      </c>
      <c r="H28" s="185">
        <v>904956</v>
      </c>
      <c r="I28" s="185">
        <v>904956</v>
      </c>
      <c r="J28" s="186"/>
      <c r="K28" s="186"/>
      <c r="L28" s="185">
        <v>904956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</row>
    <row r="29" ht="31.4" customHeight="1" spans="1:23">
      <c r="A29" s="182" t="s">
        <v>73</v>
      </c>
      <c r="B29" s="187" t="s">
        <v>227</v>
      </c>
      <c r="C29" s="184" t="s">
        <v>228</v>
      </c>
      <c r="D29" s="184" t="s">
        <v>155</v>
      </c>
      <c r="E29" s="184" t="s">
        <v>89</v>
      </c>
      <c r="F29" s="184" t="s">
        <v>229</v>
      </c>
      <c r="G29" s="184" t="s">
        <v>230</v>
      </c>
      <c r="H29" s="185">
        <v>195048</v>
      </c>
      <c r="I29" s="185">
        <v>195048</v>
      </c>
      <c r="J29" s="186"/>
      <c r="K29" s="186"/>
      <c r="L29" s="185">
        <v>195048</v>
      </c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</row>
    <row r="30" ht="31.4" customHeight="1" spans="1:23">
      <c r="A30" s="182" t="s">
        <v>73</v>
      </c>
      <c r="B30" s="187" t="s">
        <v>231</v>
      </c>
      <c r="C30" s="184" t="s">
        <v>232</v>
      </c>
      <c r="D30" s="184" t="s">
        <v>155</v>
      </c>
      <c r="E30" s="184" t="s">
        <v>89</v>
      </c>
      <c r="F30" s="184" t="s">
        <v>233</v>
      </c>
      <c r="G30" s="184" t="s">
        <v>232</v>
      </c>
      <c r="H30" s="185">
        <v>5517.12</v>
      </c>
      <c r="I30" s="185">
        <v>5517.12</v>
      </c>
      <c r="J30" s="186"/>
      <c r="K30" s="186"/>
      <c r="L30" s="185">
        <v>5517.12</v>
      </c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</row>
    <row r="31" ht="31.4" customHeight="1" spans="1:23">
      <c r="A31" s="182" t="s">
        <v>73</v>
      </c>
      <c r="B31" s="187" t="s">
        <v>234</v>
      </c>
      <c r="C31" s="184" t="s">
        <v>235</v>
      </c>
      <c r="D31" s="184" t="s">
        <v>155</v>
      </c>
      <c r="E31" s="184" t="s">
        <v>89</v>
      </c>
      <c r="F31" s="184" t="s">
        <v>236</v>
      </c>
      <c r="G31" s="184" t="s">
        <v>237</v>
      </c>
      <c r="H31" s="185">
        <v>275856</v>
      </c>
      <c r="I31" s="185">
        <v>275856</v>
      </c>
      <c r="J31" s="186"/>
      <c r="K31" s="186"/>
      <c r="L31" s="185">
        <v>275856</v>
      </c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</row>
    <row r="32" ht="31.4" customHeight="1" spans="1:23">
      <c r="A32" s="182" t="s">
        <v>73</v>
      </c>
      <c r="B32" s="187" t="s">
        <v>234</v>
      </c>
      <c r="C32" s="184" t="s">
        <v>235</v>
      </c>
      <c r="D32" s="184" t="s">
        <v>155</v>
      </c>
      <c r="E32" s="184" t="s">
        <v>89</v>
      </c>
      <c r="F32" s="184" t="s">
        <v>238</v>
      </c>
      <c r="G32" s="184" t="s">
        <v>239</v>
      </c>
      <c r="H32" s="185">
        <v>29000</v>
      </c>
      <c r="I32" s="185">
        <v>29000</v>
      </c>
      <c r="J32" s="186"/>
      <c r="K32" s="186"/>
      <c r="L32" s="185">
        <v>29000</v>
      </c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</row>
    <row r="33" ht="31.4" customHeight="1" spans="1:23">
      <c r="A33" s="182" t="s">
        <v>73</v>
      </c>
      <c r="B33" s="187" t="s">
        <v>234</v>
      </c>
      <c r="C33" s="184" t="s">
        <v>235</v>
      </c>
      <c r="D33" s="184" t="s">
        <v>155</v>
      </c>
      <c r="E33" s="184" t="s">
        <v>89</v>
      </c>
      <c r="F33" s="184" t="s">
        <v>238</v>
      </c>
      <c r="G33" s="184" t="s">
        <v>239</v>
      </c>
      <c r="H33" s="185">
        <v>30000</v>
      </c>
      <c r="I33" s="185">
        <v>30000</v>
      </c>
      <c r="J33" s="186"/>
      <c r="K33" s="186"/>
      <c r="L33" s="185">
        <v>30000</v>
      </c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</row>
    <row r="34" ht="31.4" customHeight="1" spans="1:23">
      <c r="A34" s="182" t="s">
        <v>73</v>
      </c>
      <c r="B34" s="187" t="s">
        <v>234</v>
      </c>
      <c r="C34" s="184" t="s">
        <v>235</v>
      </c>
      <c r="D34" s="184" t="s">
        <v>155</v>
      </c>
      <c r="E34" s="184" t="s">
        <v>89</v>
      </c>
      <c r="F34" s="184" t="s">
        <v>238</v>
      </c>
      <c r="G34" s="184" t="s">
        <v>239</v>
      </c>
      <c r="H34" s="185">
        <v>101412</v>
      </c>
      <c r="I34" s="185">
        <v>101412</v>
      </c>
      <c r="J34" s="186"/>
      <c r="K34" s="186"/>
      <c r="L34" s="185">
        <v>101412</v>
      </c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</row>
    <row r="35" ht="31.4" customHeight="1" spans="1:23">
      <c r="A35" s="182" t="s">
        <v>73</v>
      </c>
      <c r="B35" s="187" t="s">
        <v>234</v>
      </c>
      <c r="C35" s="184" t="s">
        <v>235</v>
      </c>
      <c r="D35" s="184" t="s">
        <v>155</v>
      </c>
      <c r="E35" s="184" t="s">
        <v>89</v>
      </c>
      <c r="F35" s="184" t="s">
        <v>240</v>
      </c>
      <c r="G35" s="184" t="s">
        <v>241</v>
      </c>
      <c r="H35" s="185">
        <v>22988</v>
      </c>
      <c r="I35" s="185">
        <v>22988</v>
      </c>
      <c r="J35" s="186"/>
      <c r="K35" s="186"/>
      <c r="L35" s="185">
        <v>22988</v>
      </c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</row>
    <row r="36" ht="31.4" customHeight="1" spans="1:23">
      <c r="A36" s="182" t="s">
        <v>73</v>
      </c>
      <c r="B36" s="187" t="s">
        <v>234</v>
      </c>
      <c r="C36" s="184" t="s">
        <v>235</v>
      </c>
      <c r="D36" s="184" t="s">
        <v>155</v>
      </c>
      <c r="E36" s="184" t="s">
        <v>89</v>
      </c>
      <c r="F36" s="184" t="s">
        <v>242</v>
      </c>
      <c r="G36" s="184" t="s">
        <v>243</v>
      </c>
      <c r="H36" s="185">
        <v>93180</v>
      </c>
      <c r="I36" s="185">
        <v>93180</v>
      </c>
      <c r="J36" s="186"/>
      <c r="K36" s="186"/>
      <c r="L36" s="185">
        <v>93180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</row>
    <row r="37" ht="31.4" customHeight="1" spans="1:23">
      <c r="A37" s="182" t="s">
        <v>73</v>
      </c>
      <c r="B37" s="187" t="s">
        <v>234</v>
      </c>
      <c r="C37" s="184" t="s">
        <v>235</v>
      </c>
      <c r="D37" s="184" t="s">
        <v>155</v>
      </c>
      <c r="E37" s="184" t="s">
        <v>89</v>
      </c>
      <c r="F37" s="184" t="s">
        <v>242</v>
      </c>
      <c r="G37" s="184" t="s">
        <v>243</v>
      </c>
      <c r="H37" s="185">
        <v>98040</v>
      </c>
      <c r="I37" s="185">
        <v>98040</v>
      </c>
      <c r="J37" s="186"/>
      <c r="K37" s="186"/>
      <c r="L37" s="185">
        <v>98040</v>
      </c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</row>
    <row r="38" ht="31.4" customHeight="1" spans="1:23">
      <c r="A38" s="182" t="s">
        <v>73</v>
      </c>
      <c r="B38" s="187" t="s">
        <v>244</v>
      </c>
      <c r="C38" s="184" t="s">
        <v>245</v>
      </c>
      <c r="D38" s="184" t="s">
        <v>155</v>
      </c>
      <c r="E38" s="184" t="s">
        <v>89</v>
      </c>
      <c r="F38" s="184" t="s">
        <v>209</v>
      </c>
      <c r="G38" s="184" t="s">
        <v>210</v>
      </c>
      <c r="H38" s="185">
        <v>2400</v>
      </c>
      <c r="I38" s="185">
        <v>2400</v>
      </c>
      <c r="J38" s="186"/>
      <c r="K38" s="186"/>
      <c r="L38" s="185">
        <v>2400</v>
      </c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</row>
    <row r="39" ht="31.4" customHeight="1" spans="1:23">
      <c r="A39" s="182" t="s">
        <v>73</v>
      </c>
      <c r="B39" s="187" t="s">
        <v>246</v>
      </c>
      <c r="C39" s="184" t="s">
        <v>247</v>
      </c>
      <c r="D39" s="184" t="s">
        <v>155</v>
      </c>
      <c r="E39" s="184" t="s">
        <v>89</v>
      </c>
      <c r="F39" s="184" t="s">
        <v>209</v>
      </c>
      <c r="G39" s="184" t="s">
        <v>210</v>
      </c>
      <c r="H39" s="185">
        <v>13012.14</v>
      </c>
      <c r="I39" s="185">
        <v>13012.14</v>
      </c>
      <c r="J39" s="186"/>
      <c r="K39" s="186"/>
      <c r="L39" s="185">
        <v>13012.14</v>
      </c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</row>
    <row r="40" ht="31.4" customHeight="1" spans="1:23">
      <c r="A40" s="182" t="s">
        <v>73</v>
      </c>
      <c r="B40" s="187" t="s">
        <v>248</v>
      </c>
      <c r="C40" s="184" t="s">
        <v>103</v>
      </c>
      <c r="D40" s="184" t="s">
        <v>169</v>
      </c>
      <c r="E40" s="184" t="s">
        <v>103</v>
      </c>
      <c r="F40" s="184" t="s">
        <v>249</v>
      </c>
      <c r="G40" s="184" t="s">
        <v>103</v>
      </c>
      <c r="H40" s="185">
        <v>86712</v>
      </c>
      <c r="I40" s="185">
        <v>86712</v>
      </c>
      <c r="J40" s="186"/>
      <c r="K40" s="186"/>
      <c r="L40" s="185">
        <v>86712</v>
      </c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</row>
    <row r="41" ht="31.4" customHeight="1" spans="1:23">
      <c r="A41" s="182" t="s">
        <v>73</v>
      </c>
      <c r="B41" s="187" t="s">
        <v>250</v>
      </c>
      <c r="C41" s="184" t="s">
        <v>251</v>
      </c>
      <c r="D41" s="184" t="s">
        <v>155</v>
      </c>
      <c r="E41" s="184" t="s">
        <v>89</v>
      </c>
      <c r="F41" s="184" t="s">
        <v>240</v>
      </c>
      <c r="G41" s="184" t="s">
        <v>241</v>
      </c>
      <c r="H41" s="185">
        <v>175000</v>
      </c>
      <c r="I41" s="185">
        <v>175000</v>
      </c>
      <c r="J41" s="186"/>
      <c r="K41" s="186"/>
      <c r="L41" s="185">
        <v>175000</v>
      </c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</row>
    <row r="42" ht="31.4" customHeight="1" spans="1:23">
      <c r="A42" s="182" t="s">
        <v>73</v>
      </c>
      <c r="B42" s="187" t="s">
        <v>250</v>
      </c>
      <c r="C42" s="184" t="s">
        <v>251</v>
      </c>
      <c r="D42" s="184" t="s">
        <v>155</v>
      </c>
      <c r="E42" s="184" t="s">
        <v>89</v>
      </c>
      <c r="F42" s="184" t="s">
        <v>242</v>
      </c>
      <c r="G42" s="184" t="s">
        <v>243</v>
      </c>
      <c r="H42" s="185">
        <v>42000</v>
      </c>
      <c r="I42" s="185">
        <v>42000</v>
      </c>
      <c r="J42" s="186"/>
      <c r="K42" s="186"/>
      <c r="L42" s="185">
        <v>42000</v>
      </c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</row>
    <row r="43" ht="18.75" customHeight="1" spans="1:23">
      <c r="A43" s="50" t="s">
        <v>104</v>
      </c>
      <c r="B43" s="188"/>
      <c r="C43" s="188"/>
      <c r="D43" s="188"/>
      <c r="E43" s="188"/>
      <c r="F43" s="188"/>
      <c r="G43" s="189"/>
      <c r="H43" s="185">
        <v>2388928.7</v>
      </c>
      <c r="I43" s="185">
        <v>2388928.7</v>
      </c>
      <c r="J43" s="186"/>
      <c r="K43" s="186"/>
      <c r="L43" s="185">
        <v>2388928.7</v>
      </c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</row>
    <row r="46" customHeight="1" spans="1:23">
      <c r="D46" s="190"/>
    </row>
    <row r="47" customHeight="1" spans="1:23">
      <c r="D47" s="190"/>
    </row>
    <row r="57" customHeight="1" spans="4:4">
      <c r="D57" s="190"/>
    </row>
    <row r="65" customHeight="1" spans="2:4">
      <c r="B65" s="190"/>
      <c r="D65" s="190"/>
    </row>
    <row r="69" customHeight="1" spans="2:4">
      <c r="B69" s="190"/>
      <c r="D69" s="190"/>
    </row>
  </sheetData>
  <mergeCells count="30">
    <mergeCell ref="A3:W3"/>
    <mergeCell ref="A4:G4"/>
    <mergeCell ref="H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zoomScale="70" zoomScaleNormal="70" workbookViewId="0">
      <pane ySplit="1" topLeftCell="A15" activePane="bottomLeft" state="frozen"/>
      <selection/>
      <selection pane="bottomLeft" activeCell="K23" sqref="K23:R23"/>
    </sheetView>
  </sheetViews>
  <sheetFormatPr defaultColWidth="9.13888888888889" defaultRowHeight="14.25" customHeight="1"/>
  <cols>
    <col min="1" max="1" width="14.5740740740741" style="1" customWidth="1"/>
    <col min="2" max="2" width="21.0277777777778" style="1" customWidth="1"/>
    <col min="3" max="3" width="31.3148148148148" style="1" customWidth="1"/>
    <col min="4" max="4" width="23.8518518518519" style="1" customWidth="1"/>
    <col min="5" max="5" width="15.6018518518519" style="1" customWidth="1"/>
    <col min="6" max="6" width="19.7407407407407" style="1" customWidth="1"/>
    <col min="7" max="7" width="14.8888888888889" style="1" customWidth="1"/>
    <col min="8" max="8" width="19.7407407407407" style="1" customWidth="1"/>
    <col min="9" max="16" width="14.1759259259259" style="1" customWidth="1"/>
    <col min="17" max="17" width="13.6018518518519" style="1" customWidth="1"/>
    <col min="18" max="23" width="15.1759259259259" style="1" customWidth="1"/>
    <col min="24" max="16384" width="9.13888888888889" style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E2" s="3"/>
      <c r="F2" s="3"/>
      <c r="G2" s="3"/>
      <c r="H2" s="3"/>
      <c r="U2" s="162"/>
      <c r="W2" s="163" t="s">
        <v>252</v>
      </c>
    </row>
    <row r="3" ht="27.75" customHeight="1" spans="1:23">
      <c r="A3" s="164" t="s">
        <v>253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ht="13.5" customHeight="1" spans="1:23">
      <c r="A4" s="6" t="s">
        <v>2</v>
      </c>
      <c r="B4" s="165" t="str">
        <f t="shared" ref="A4:B4" si="0">"单位名称："&amp;"绩效评价中心"</f>
        <v>单位名称：绩效评价中心</v>
      </c>
      <c r="C4" s="165"/>
      <c r="D4" s="165"/>
      <c r="E4" s="165"/>
      <c r="F4" s="165"/>
      <c r="G4" s="165"/>
      <c r="H4" s="165"/>
      <c r="I4" s="165"/>
      <c r="J4" s="8"/>
      <c r="K4" s="8"/>
      <c r="L4" s="8"/>
      <c r="M4" s="8"/>
      <c r="N4" s="8"/>
      <c r="O4" s="8"/>
      <c r="P4" s="8"/>
      <c r="Q4" s="8"/>
      <c r="U4" s="162"/>
      <c r="W4" s="166" t="s">
        <v>172</v>
      </c>
    </row>
    <row r="5" ht="21.75" customHeight="1" spans="1:23">
      <c r="A5" s="10" t="s">
        <v>254</v>
      </c>
      <c r="B5" s="10" t="s">
        <v>183</v>
      </c>
      <c r="C5" s="10" t="s">
        <v>184</v>
      </c>
      <c r="D5" s="10" t="s">
        <v>255</v>
      </c>
      <c r="E5" s="11" t="s">
        <v>185</v>
      </c>
      <c r="F5" s="11" t="s">
        <v>186</v>
      </c>
      <c r="G5" s="11" t="s">
        <v>187</v>
      </c>
      <c r="H5" s="11" t="s">
        <v>188</v>
      </c>
      <c r="I5" s="154" t="s">
        <v>58</v>
      </c>
      <c r="J5" s="154" t="s">
        <v>256</v>
      </c>
      <c r="K5" s="154"/>
      <c r="L5" s="154"/>
      <c r="M5" s="154"/>
      <c r="N5" s="167" t="s">
        <v>190</v>
      </c>
      <c r="O5" s="167"/>
      <c r="P5" s="167"/>
      <c r="Q5" s="11" t="s">
        <v>64</v>
      </c>
      <c r="R5" s="12" t="s">
        <v>79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154"/>
      <c r="J6" s="154" t="s">
        <v>61</v>
      </c>
      <c r="K6" s="154"/>
      <c r="L6" s="154" t="s">
        <v>62</v>
      </c>
      <c r="M6" s="154" t="s">
        <v>63</v>
      </c>
      <c r="N6" s="168" t="s">
        <v>61</v>
      </c>
      <c r="O6" s="168" t="s">
        <v>62</v>
      </c>
      <c r="P6" s="168" t="s">
        <v>63</v>
      </c>
      <c r="Q6" s="16"/>
      <c r="R6" s="11" t="s">
        <v>60</v>
      </c>
      <c r="S6" s="11" t="s">
        <v>71</v>
      </c>
      <c r="T6" s="11" t="s">
        <v>196</v>
      </c>
      <c r="U6" s="11" t="s">
        <v>67</v>
      </c>
      <c r="V6" s="11" t="s">
        <v>68</v>
      </c>
      <c r="W6" s="11" t="s">
        <v>69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154"/>
      <c r="J7" s="154" t="s">
        <v>60</v>
      </c>
      <c r="K7" s="154" t="s">
        <v>257</v>
      </c>
      <c r="L7" s="154"/>
      <c r="M7" s="154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</row>
    <row r="9" ht="32.9" customHeight="1" spans="1:23">
      <c r="A9" s="20" t="s">
        <v>258</v>
      </c>
      <c r="B9" s="169" t="s">
        <v>259</v>
      </c>
      <c r="C9" s="20" t="s">
        <v>260</v>
      </c>
      <c r="D9" s="20" t="s">
        <v>73</v>
      </c>
      <c r="E9" s="20">
        <v>2050201</v>
      </c>
      <c r="F9" s="20" t="s">
        <v>89</v>
      </c>
      <c r="G9" s="20">
        <v>30201</v>
      </c>
      <c r="H9" s="20" t="s">
        <v>200</v>
      </c>
      <c r="I9" s="145">
        <v>3300</v>
      </c>
      <c r="J9" s="145">
        <v>3300</v>
      </c>
      <c r="K9" s="145">
        <v>3300</v>
      </c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</row>
    <row r="10" ht="32.9" customHeight="1" spans="1:23">
      <c r="A10" s="20" t="s">
        <v>258</v>
      </c>
      <c r="B10" s="169" t="s">
        <v>259</v>
      </c>
      <c r="C10" s="20" t="s">
        <v>260</v>
      </c>
      <c r="D10" s="20" t="s">
        <v>73</v>
      </c>
      <c r="E10" s="20">
        <v>2050201</v>
      </c>
      <c r="F10" s="20" t="s">
        <v>89</v>
      </c>
      <c r="G10" s="20">
        <v>30209</v>
      </c>
      <c r="H10" s="20" t="s">
        <v>261</v>
      </c>
      <c r="I10" s="145">
        <v>8000</v>
      </c>
      <c r="J10" s="145">
        <v>8000</v>
      </c>
      <c r="K10" s="145">
        <v>8000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</row>
    <row r="11" ht="32.9" customHeight="1" spans="1:23">
      <c r="A11" s="20" t="s">
        <v>258</v>
      </c>
      <c r="B11" s="171" t="s">
        <v>259</v>
      </c>
      <c r="C11" s="20" t="s">
        <v>260</v>
      </c>
      <c r="D11" s="20" t="s">
        <v>73</v>
      </c>
      <c r="E11" s="20">
        <v>2050201</v>
      </c>
      <c r="F11" s="20" t="s">
        <v>89</v>
      </c>
      <c r="G11" s="20">
        <v>30227</v>
      </c>
      <c r="H11" s="20" t="s">
        <v>208</v>
      </c>
      <c r="I11" s="145">
        <v>339146</v>
      </c>
      <c r="J11" s="145">
        <v>339146</v>
      </c>
      <c r="K11" s="145">
        <v>339146</v>
      </c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ht="32.9" customHeight="1" spans="1:23">
      <c r="A12" s="20" t="s">
        <v>258</v>
      </c>
      <c r="B12" s="171" t="s">
        <v>259</v>
      </c>
      <c r="C12" s="20" t="s">
        <v>260</v>
      </c>
      <c r="D12" s="20" t="s">
        <v>73</v>
      </c>
      <c r="E12" s="20">
        <v>2050201</v>
      </c>
      <c r="F12" s="20" t="s">
        <v>89</v>
      </c>
      <c r="G12" s="20">
        <v>30207</v>
      </c>
      <c r="H12" s="20" t="s">
        <v>262</v>
      </c>
      <c r="I12" s="145">
        <v>5000</v>
      </c>
      <c r="J12" s="145">
        <v>5000</v>
      </c>
      <c r="K12" s="145">
        <v>5000</v>
      </c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ht="32.9" customHeight="1" spans="1:23">
      <c r="A13" s="20" t="s">
        <v>258</v>
      </c>
      <c r="B13" s="171" t="s">
        <v>259</v>
      </c>
      <c r="C13" s="20" t="s">
        <v>260</v>
      </c>
      <c r="D13" s="20" t="s">
        <v>73</v>
      </c>
      <c r="E13" s="20">
        <v>2050201</v>
      </c>
      <c r="F13" s="20" t="s">
        <v>89</v>
      </c>
      <c r="G13" s="20">
        <v>30213</v>
      </c>
      <c r="H13" s="20" t="s">
        <v>263</v>
      </c>
      <c r="I13" s="145">
        <v>6800</v>
      </c>
      <c r="J13" s="145">
        <v>6800</v>
      </c>
      <c r="K13" s="145">
        <v>6800</v>
      </c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</row>
    <row r="14" ht="32.9" customHeight="1" spans="1:23">
      <c r="A14" s="20" t="s">
        <v>258</v>
      </c>
      <c r="B14" s="171" t="s">
        <v>259</v>
      </c>
      <c r="C14" s="20" t="s">
        <v>260</v>
      </c>
      <c r="D14" s="20" t="s">
        <v>73</v>
      </c>
      <c r="E14" s="20">
        <v>2050201</v>
      </c>
      <c r="F14" s="20" t="s">
        <v>89</v>
      </c>
      <c r="G14" s="20">
        <v>30206</v>
      </c>
      <c r="H14" s="20" t="s">
        <v>264</v>
      </c>
      <c r="I14" s="145">
        <v>10000</v>
      </c>
      <c r="J14" s="145">
        <v>10000</v>
      </c>
      <c r="K14" s="145">
        <v>10000</v>
      </c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</row>
    <row r="15" ht="32.9" customHeight="1" spans="1:23">
      <c r="A15" s="20" t="s">
        <v>265</v>
      </c>
      <c r="B15" s="171" t="s">
        <v>266</v>
      </c>
      <c r="C15" s="20" t="s">
        <v>267</v>
      </c>
      <c r="D15" s="20" t="s">
        <v>73</v>
      </c>
      <c r="E15" s="20">
        <v>2050999</v>
      </c>
      <c r="F15" s="20" t="s">
        <v>91</v>
      </c>
      <c r="G15" s="20">
        <v>30227</v>
      </c>
      <c r="H15" s="20" t="s">
        <v>208</v>
      </c>
      <c r="I15" s="145">
        <v>145800</v>
      </c>
      <c r="J15" s="145">
        <v>145800</v>
      </c>
      <c r="K15" s="145">
        <v>145800</v>
      </c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</row>
    <row r="16" ht="32.9" customHeight="1" spans="1:23">
      <c r="A16" s="20" t="s">
        <v>268</v>
      </c>
      <c r="B16" s="171" t="s">
        <v>269</v>
      </c>
      <c r="C16" s="20" t="s">
        <v>270</v>
      </c>
      <c r="D16" s="20" t="s">
        <v>73</v>
      </c>
      <c r="E16" s="20">
        <v>2050201</v>
      </c>
      <c r="F16" s="20" t="s">
        <v>89</v>
      </c>
      <c r="G16" s="20">
        <v>30308</v>
      </c>
      <c r="H16" s="20" t="s">
        <v>271</v>
      </c>
      <c r="I16" s="145">
        <v>7680</v>
      </c>
      <c r="J16" s="145">
        <v>7680</v>
      </c>
      <c r="K16" s="145">
        <v>7680</v>
      </c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</row>
    <row r="17" ht="32.9" customHeight="1" spans="1:23">
      <c r="A17" s="20" t="s">
        <v>258</v>
      </c>
      <c r="B17" s="171" t="s">
        <v>272</v>
      </c>
      <c r="C17" s="20" t="s">
        <v>273</v>
      </c>
      <c r="D17" s="20" t="s">
        <v>73</v>
      </c>
      <c r="E17" s="20">
        <v>2050201</v>
      </c>
      <c r="F17" s="20" t="s">
        <v>89</v>
      </c>
      <c r="G17" s="20">
        <v>30227</v>
      </c>
      <c r="H17" s="20" t="s">
        <v>208</v>
      </c>
      <c r="I17" s="145">
        <v>742500</v>
      </c>
      <c r="J17" s="145"/>
      <c r="K17" s="145"/>
      <c r="L17" s="170"/>
      <c r="M17" s="170"/>
      <c r="N17" s="170"/>
      <c r="O17" s="170"/>
      <c r="P17" s="170"/>
      <c r="Q17" s="170"/>
      <c r="R17" s="170">
        <v>742500</v>
      </c>
      <c r="S17" s="170"/>
      <c r="T17" s="170"/>
      <c r="U17" s="170"/>
      <c r="V17" s="170"/>
      <c r="W17" s="170">
        <v>742500</v>
      </c>
    </row>
    <row r="18" ht="32.9" customHeight="1" spans="1:23">
      <c r="A18" s="20" t="s">
        <v>258</v>
      </c>
      <c r="B18" s="171" t="s">
        <v>274</v>
      </c>
      <c r="C18" s="20" t="s">
        <v>275</v>
      </c>
      <c r="D18" s="20" t="s">
        <v>73</v>
      </c>
      <c r="E18" s="20">
        <v>2050201</v>
      </c>
      <c r="F18" s="20" t="s">
        <v>89</v>
      </c>
      <c r="G18" s="20">
        <v>30201</v>
      </c>
      <c r="H18" s="20" t="s">
        <v>200</v>
      </c>
      <c r="I18" s="145">
        <v>600</v>
      </c>
      <c r="J18" s="145"/>
      <c r="K18" s="145"/>
      <c r="L18" s="170"/>
      <c r="M18" s="170"/>
      <c r="N18" s="170"/>
      <c r="O18" s="170"/>
      <c r="P18" s="170"/>
      <c r="Q18" s="170"/>
      <c r="R18" s="170">
        <v>600</v>
      </c>
      <c r="S18" s="170"/>
      <c r="T18" s="170"/>
      <c r="U18" s="170"/>
      <c r="V18" s="170"/>
      <c r="W18" s="170">
        <v>600</v>
      </c>
    </row>
    <row r="19" ht="32.9" customHeight="1" spans="1:23">
      <c r="A19" s="20" t="s">
        <v>258</v>
      </c>
      <c r="B19" s="171" t="s">
        <v>276</v>
      </c>
      <c r="C19" s="20" t="s">
        <v>277</v>
      </c>
      <c r="D19" s="20" t="s">
        <v>73</v>
      </c>
      <c r="E19" s="20">
        <v>2050201</v>
      </c>
      <c r="F19" s="20" t="s">
        <v>89</v>
      </c>
      <c r="G19" s="20">
        <v>30227</v>
      </c>
      <c r="H19" s="20" t="s">
        <v>208</v>
      </c>
      <c r="I19" s="145">
        <v>300000</v>
      </c>
      <c r="J19" s="145"/>
      <c r="K19" s="145"/>
      <c r="L19" s="170"/>
      <c r="M19" s="170"/>
      <c r="N19" s="170"/>
      <c r="O19" s="170"/>
      <c r="P19" s="170"/>
      <c r="Q19" s="170"/>
      <c r="R19" s="170">
        <v>300000</v>
      </c>
      <c r="S19" s="170"/>
      <c r="T19" s="170"/>
      <c r="U19" s="170"/>
      <c r="V19" s="170"/>
      <c r="W19" s="170">
        <v>300000</v>
      </c>
    </row>
    <row r="20" ht="32.9" customHeight="1" spans="1:23">
      <c r="A20" s="20" t="s">
        <v>258</v>
      </c>
      <c r="B20" s="171" t="s">
        <v>278</v>
      </c>
      <c r="C20" s="20" t="s">
        <v>279</v>
      </c>
      <c r="D20" s="20" t="s">
        <v>73</v>
      </c>
      <c r="E20" s="20">
        <v>2050201</v>
      </c>
      <c r="F20" s="20" t="s">
        <v>89</v>
      </c>
      <c r="G20" s="20">
        <v>30227</v>
      </c>
      <c r="H20" s="20" t="s">
        <v>208</v>
      </c>
      <c r="I20" s="145">
        <v>10000</v>
      </c>
      <c r="J20" s="145">
        <v>10000</v>
      </c>
      <c r="K20" s="145">
        <v>10000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</row>
    <row r="21" ht="32.9" customHeight="1" spans="1:23">
      <c r="A21" s="20" t="s">
        <v>258</v>
      </c>
      <c r="B21" s="171" t="s">
        <v>278</v>
      </c>
      <c r="C21" s="20" t="s">
        <v>279</v>
      </c>
      <c r="D21" s="20" t="s">
        <v>73</v>
      </c>
      <c r="E21" s="20">
        <v>2050201</v>
      </c>
      <c r="F21" s="20" t="s">
        <v>89</v>
      </c>
      <c r="G21" s="20">
        <v>30201</v>
      </c>
      <c r="H21" s="20" t="s">
        <v>200</v>
      </c>
      <c r="I21" s="145">
        <v>857</v>
      </c>
      <c r="J21" s="145">
        <v>857</v>
      </c>
      <c r="K21" s="145">
        <v>857</v>
      </c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</row>
    <row r="22" ht="32.9" customHeight="1" spans="1:23">
      <c r="A22" s="20" t="s">
        <v>258</v>
      </c>
      <c r="B22" s="171" t="s">
        <v>280</v>
      </c>
      <c r="C22" s="20" t="s">
        <v>281</v>
      </c>
      <c r="D22" s="20" t="s">
        <v>73</v>
      </c>
      <c r="E22" s="20">
        <v>2050201</v>
      </c>
      <c r="F22" s="20" t="s">
        <v>89</v>
      </c>
      <c r="G22" s="20">
        <v>30201</v>
      </c>
      <c r="H22" s="20" t="s">
        <v>200</v>
      </c>
      <c r="I22" s="145">
        <v>1847.34</v>
      </c>
      <c r="J22" s="145">
        <v>1847.34</v>
      </c>
      <c r="K22" s="145">
        <v>1847.34</v>
      </c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ht="18.75" customHeight="1" spans="1:23">
      <c r="A23" s="172" t="s">
        <v>104</v>
      </c>
      <c r="B23" s="173"/>
      <c r="C23" s="173"/>
      <c r="D23" s="173"/>
      <c r="E23" s="173"/>
      <c r="F23" s="173"/>
      <c r="G23" s="173"/>
      <c r="H23" s="174"/>
      <c r="I23" s="145">
        <v>1581530.34</v>
      </c>
      <c r="J23" s="145">
        <v>538430.34</v>
      </c>
      <c r="K23" s="145">
        <v>538430.34</v>
      </c>
      <c r="L23" s="170"/>
      <c r="M23" s="170"/>
      <c r="N23" s="170"/>
      <c r="O23" s="170"/>
      <c r="P23" s="170"/>
      <c r="Q23" s="170"/>
      <c r="R23" s="170">
        <v>1043100</v>
      </c>
      <c r="S23" s="170"/>
      <c r="T23" s="170"/>
      <c r="U23" s="170"/>
      <c r="V23" s="170"/>
      <c r="W23" s="170">
        <v>1043100</v>
      </c>
    </row>
  </sheetData>
  <mergeCells count="28">
    <mergeCell ref="A3:W3"/>
    <mergeCell ref="A4:I4"/>
    <mergeCell ref="J5:M5"/>
    <mergeCell ref="N5:P5"/>
    <mergeCell ref="R5:W5"/>
    <mergeCell ref="J6:K6"/>
    <mergeCell ref="A23:H2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2"/>
  <sheetViews>
    <sheetView showZeros="0" workbookViewId="0">
      <pane ySplit="1" topLeftCell="A56" activePane="bottomLeft" state="frozen"/>
      <selection/>
      <selection pane="bottomLeft" activeCell="E58" sqref="E58"/>
    </sheetView>
  </sheetViews>
  <sheetFormatPr defaultColWidth="9.13888888888889" defaultRowHeight="12" customHeight="1"/>
  <cols>
    <col min="1" max="1" width="34.2777777777778" style="110" customWidth="1"/>
    <col min="2" max="2" width="29.6666666666667" style="110" customWidth="1"/>
    <col min="3" max="3" width="17.1759259259259" style="110" customWidth="1"/>
    <col min="4" max="4" width="21.0277777777778" style="110" customWidth="1"/>
    <col min="5" max="5" width="23.5740740740741" style="110" customWidth="1"/>
    <col min="6" max="6" width="11.2777777777778" style="110" customWidth="1"/>
    <col min="7" max="7" width="10.3148148148148" style="110" customWidth="1"/>
    <col min="8" max="8" width="9.31481481481481" style="110" customWidth="1"/>
    <col min="9" max="9" width="13.4259259259259" style="110" customWidth="1"/>
    <col min="10" max="10" width="27.4537037037037" style="110" customWidth="1"/>
    <col min="11" max="16384" width="9.13888888888889" style="110"/>
  </cols>
  <sheetData>
    <row r="1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1"/>
    </row>
    <row r="2" customHeight="1" spans="1:10">
      <c r="J2" s="112" t="s">
        <v>282</v>
      </c>
    </row>
    <row r="3" ht="28.5" customHeight="1" spans="1:10">
      <c r="A3" s="152" t="s">
        <v>283</v>
      </c>
      <c r="B3" s="115"/>
      <c r="C3" s="115"/>
      <c r="D3" s="115"/>
      <c r="E3" s="115"/>
      <c r="F3" s="116"/>
      <c r="G3" s="115"/>
      <c r="H3" s="116"/>
      <c r="I3" s="116"/>
      <c r="J3" s="115"/>
    </row>
    <row r="4" ht="15" customHeight="1" spans="1:10">
      <c r="A4" s="153" t="s">
        <v>2</v>
      </c>
    </row>
    <row r="5" ht="14.25" customHeight="1" spans="1:10">
      <c r="A5" s="154" t="s">
        <v>284</v>
      </c>
      <c r="B5" s="154" t="s">
        <v>285</v>
      </c>
      <c r="C5" s="154" t="s">
        <v>286</v>
      </c>
      <c r="D5" s="154" t="s">
        <v>287</v>
      </c>
      <c r="E5" s="154" t="s">
        <v>288</v>
      </c>
      <c r="F5" s="155" t="s">
        <v>289</v>
      </c>
      <c r="G5" s="154" t="s">
        <v>290</v>
      </c>
      <c r="H5" s="155" t="s">
        <v>291</v>
      </c>
      <c r="I5" s="155" t="s">
        <v>292</v>
      </c>
      <c r="J5" s="154" t="s">
        <v>293</v>
      </c>
    </row>
    <row r="6" ht="14.25" customHeight="1" spans="1:10">
      <c r="A6" s="154">
        <v>1</v>
      </c>
      <c r="B6" s="154">
        <v>2</v>
      </c>
      <c r="C6" s="154">
        <v>3</v>
      </c>
      <c r="D6" s="154">
        <v>4</v>
      </c>
      <c r="E6" s="154">
        <v>5</v>
      </c>
      <c r="F6" s="155">
        <v>6</v>
      </c>
      <c r="G6" s="154">
        <v>7</v>
      </c>
      <c r="H6" s="155">
        <v>8</v>
      </c>
      <c r="I6" s="155">
        <v>9</v>
      </c>
      <c r="J6" s="154">
        <v>10</v>
      </c>
    </row>
    <row r="7" s="72" customFormat="1" ht="14.4" spans="1:10">
      <c r="A7" s="156" t="s">
        <v>73</v>
      </c>
      <c r="B7" s="157"/>
      <c r="C7" s="157"/>
      <c r="D7" s="157"/>
      <c r="E7" s="158"/>
      <c r="F7" s="159"/>
      <c r="G7" s="158"/>
      <c r="H7" s="159"/>
      <c r="I7" s="159"/>
      <c r="J7" s="158"/>
    </row>
    <row r="8" s="151" customFormat="1" ht="14.4" spans="1:10">
      <c r="A8" s="160" t="s">
        <v>273</v>
      </c>
      <c r="B8" s="161" t="s">
        <v>294</v>
      </c>
      <c r="C8" s="161" t="s">
        <v>295</v>
      </c>
      <c r="D8" s="161" t="s">
        <v>296</v>
      </c>
      <c r="E8" s="161" t="s">
        <v>297</v>
      </c>
      <c r="F8" s="161" t="s">
        <v>298</v>
      </c>
      <c r="G8" s="161" t="s">
        <v>299</v>
      </c>
      <c r="H8" s="161" t="s">
        <v>300</v>
      </c>
      <c r="I8" s="161" t="s">
        <v>301</v>
      </c>
      <c r="J8" s="161" t="s">
        <v>302</v>
      </c>
    </row>
    <row r="9" s="151" customFormat="1" ht="14.4" spans="1:10">
      <c r="A9" s="160" t="s">
        <v>273</v>
      </c>
      <c r="B9" s="161" t="s">
        <v>294</v>
      </c>
      <c r="C9" s="161" t="s">
        <v>295</v>
      </c>
      <c r="D9" s="161" t="s">
        <v>303</v>
      </c>
      <c r="E9" s="161" t="s">
        <v>304</v>
      </c>
      <c r="F9" s="161" t="s">
        <v>305</v>
      </c>
      <c r="G9" s="161" t="s">
        <v>306</v>
      </c>
      <c r="H9" s="161" t="s">
        <v>307</v>
      </c>
      <c r="I9" s="161" t="s">
        <v>301</v>
      </c>
      <c r="J9" s="161" t="s">
        <v>308</v>
      </c>
    </row>
    <row r="10" s="151" customFormat="1" ht="43.2" spans="1:10">
      <c r="A10" s="160" t="s">
        <v>273</v>
      </c>
      <c r="B10" s="161" t="s">
        <v>294</v>
      </c>
      <c r="C10" s="161" t="s">
        <v>295</v>
      </c>
      <c r="D10" s="161" t="s">
        <v>309</v>
      </c>
      <c r="E10" s="161" t="s">
        <v>310</v>
      </c>
      <c r="F10" s="161" t="s">
        <v>298</v>
      </c>
      <c r="G10" s="161" t="s">
        <v>311</v>
      </c>
      <c r="H10" s="161" t="s">
        <v>312</v>
      </c>
      <c r="I10" s="161" t="s">
        <v>301</v>
      </c>
      <c r="J10" s="161" t="s">
        <v>313</v>
      </c>
    </row>
    <row r="11" s="151" customFormat="1" ht="32.4" spans="1:10">
      <c r="A11" s="160" t="s">
        <v>273</v>
      </c>
      <c r="B11" s="161" t="s">
        <v>294</v>
      </c>
      <c r="C11" s="161" t="s">
        <v>314</v>
      </c>
      <c r="D11" s="161" t="s">
        <v>315</v>
      </c>
      <c r="E11" s="161" t="s">
        <v>316</v>
      </c>
      <c r="F11" s="161" t="s">
        <v>298</v>
      </c>
      <c r="G11" s="161" t="s">
        <v>317</v>
      </c>
      <c r="H11" s="161" t="s">
        <v>307</v>
      </c>
      <c r="I11" s="161" t="s">
        <v>301</v>
      </c>
      <c r="J11" s="161" t="s">
        <v>318</v>
      </c>
    </row>
    <row r="12" s="151" customFormat="1" ht="14.4" spans="1:10">
      <c r="A12" s="160" t="s">
        <v>273</v>
      </c>
      <c r="B12" s="161" t="s">
        <v>294</v>
      </c>
      <c r="C12" s="161" t="s">
        <v>319</v>
      </c>
      <c r="D12" s="161" t="s">
        <v>320</v>
      </c>
      <c r="E12" s="161" t="s">
        <v>321</v>
      </c>
      <c r="F12" s="161" t="s">
        <v>298</v>
      </c>
      <c r="G12" s="161" t="s">
        <v>322</v>
      </c>
      <c r="H12" s="161" t="s">
        <v>307</v>
      </c>
      <c r="I12" s="161" t="s">
        <v>301</v>
      </c>
      <c r="J12" s="161" t="s">
        <v>323</v>
      </c>
    </row>
    <row r="13" s="151" customFormat="1" ht="14.4" spans="1:10">
      <c r="A13" s="160" t="s">
        <v>270</v>
      </c>
      <c r="B13" s="161" t="s">
        <v>324</v>
      </c>
      <c r="C13" s="161" t="s">
        <v>295</v>
      </c>
      <c r="D13" s="161" t="s">
        <v>296</v>
      </c>
      <c r="E13" s="161" t="s">
        <v>325</v>
      </c>
      <c r="F13" s="161" t="s">
        <v>305</v>
      </c>
      <c r="G13" s="161" t="s">
        <v>326</v>
      </c>
      <c r="H13" s="161" t="s">
        <v>300</v>
      </c>
      <c r="I13" s="161" t="s">
        <v>301</v>
      </c>
      <c r="J13" s="161" t="s">
        <v>327</v>
      </c>
    </row>
    <row r="14" s="151" customFormat="1" ht="43.2" spans="1:10">
      <c r="A14" s="160" t="s">
        <v>270</v>
      </c>
      <c r="B14" s="161" t="s">
        <v>324</v>
      </c>
      <c r="C14" s="161" t="s">
        <v>295</v>
      </c>
      <c r="D14" s="161" t="s">
        <v>303</v>
      </c>
      <c r="E14" s="161" t="s">
        <v>328</v>
      </c>
      <c r="F14" s="161" t="s">
        <v>298</v>
      </c>
      <c r="G14" s="161" t="s">
        <v>322</v>
      </c>
      <c r="H14" s="161" t="s">
        <v>307</v>
      </c>
      <c r="I14" s="161" t="s">
        <v>301</v>
      </c>
      <c r="J14" s="161" t="s">
        <v>329</v>
      </c>
    </row>
    <row r="15" s="151" customFormat="1" ht="32.4" spans="1:10">
      <c r="A15" s="160" t="s">
        <v>270</v>
      </c>
      <c r="B15" s="161" t="s">
        <v>324</v>
      </c>
      <c r="C15" s="161" t="s">
        <v>295</v>
      </c>
      <c r="D15" s="161" t="s">
        <v>309</v>
      </c>
      <c r="E15" s="161" t="s">
        <v>330</v>
      </c>
      <c r="F15" s="161" t="s">
        <v>305</v>
      </c>
      <c r="G15" s="161" t="s">
        <v>306</v>
      </c>
      <c r="H15" s="161" t="s">
        <v>307</v>
      </c>
      <c r="I15" s="161" t="s">
        <v>301</v>
      </c>
      <c r="J15" s="161" t="s">
        <v>331</v>
      </c>
    </row>
    <row r="16" s="151" customFormat="1" ht="43.2" spans="1:10">
      <c r="A16" s="160" t="s">
        <v>270</v>
      </c>
      <c r="B16" s="161" t="s">
        <v>324</v>
      </c>
      <c r="C16" s="161" t="s">
        <v>295</v>
      </c>
      <c r="D16" s="161" t="s">
        <v>309</v>
      </c>
      <c r="E16" s="161" t="s">
        <v>332</v>
      </c>
      <c r="F16" s="161" t="s">
        <v>305</v>
      </c>
      <c r="G16" s="161" t="s">
        <v>306</v>
      </c>
      <c r="H16" s="161" t="s">
        <v>307</v>
      </c>
      <c r="I16" s="161" t="s">
        <v>301</v>
      </c>
      <c r="J16" s="161" t="s">
        <v>333</v>
      </c>
    </row>
    <row r="17" s="151" customFormat="1" ht="32.4" spans="1:10">
      <c r="A17" s="160" t="s">
        <v>270</v>
      </c>
      <c r="B17" s="161" t="s">
        <v>324</v>
      </c>
      <c r="C17" s="161" t="s">
        <v>314</v>
      </c>
      <c r="D17" s="161" t="s">
        <v>315</v>
      </c>
      <c r="E17" s="161" t="s">
        <v>334</v>
      </c>
      <c r="F17" s="161" t="s">
        <v>305</v>
      </c>
      <c r="G17" s="161" t="s">
        <v>306</v>
      </c>
      <c r="H17" s="161" t="s">
        <v>307</v>
      </c>
      <c r="I17" s="161" t="s">
        <v>301</v>
      </c>
      <c r="J17" s="161" t="s">
        <v>335</v>
      </c>
    </row>
    <row r="18" s="151" customFormat="1" ht="54" spans="1:10">
      <c r="A18" s="160" t="s">
        <v>270</v>
      </c>
      <c r="B18" s="161" t="s">
        <v>324</v>
      </c>
      <c r="C18" s="161" t="s">
        <v>314</v>
      </c>
      <c r="D18" s="161" t="s">
        <v>315</v>
      </c>
      <c r="E18" s="161" t="s">
        <v>336</v>
      </c>
      <c r="F18" s="161" t="s">
        <v>298</v>
      </c>
      <c r="G18" s="161" t="s">
        <v>317</v>
      </c>
      <c r="H18" s="161" t="s">
        <v>307</v>
      </c>
      <c r="I18" s="161" t="s">
        <v>301</v>
      </c>
      <c r="J18" s="161" t="s">
        <v>337</v>
      </c>
    </row>
    <row r="19" s="151" customFormat="1" ht="43.2" spans="1:10">
      <c r="A19" s="160" t="s">
        <v>270</v>
      </c>
      <c r="B19" s="161" t="s">
        <v>324</v>
      </c>
      <c r="C19" s="161" t="s">
        <v>319</v>
      </c>
      <c r="D19" s="161" t="s">
        <v>320</v>
      </c>
      <c r="E19" s="161" t="s">
        <v>338</v>
      </c>
      <c r="F19" s="161" t="s">
        <v>298</v>
      </c>
      <c r="G19" s="161" t="s">
        <v>317</v>
      </c>
      <c r="H19" s="161" t="s">
        <v>307</v>
      </c>
      <c r="I19" s="161" t="s">
        <v>301</v>
      </c>
      <c r="J19" s="161" t="s">
        <v>339</v>
      </c>
    </row>
    <row r="20" s="151" customFormat="1" ht="14.4" spans="1:10">
      <c r="A20" s="160" t="s">
        <v>270</v>
      </c>
      <c r="B20" s="161" t="s">
        <v>324</v>
      </c>
      <c r="C20" s="161" t="s">
        <v>340</v>
      </c>
      <c r="D20" s="161" t="s">
        <v>341</v>
      </c>
      <c r="E20" s="161" t="s">
        <v>342</v>
      </c>
      <c r="F20" s="161" t="s">
        <v>305</v>
      </c>
      <c r="G20" s="161" t="s">
        <v>343</v>
      </c>
      <c r="H20" s="161" t="s">
        <v>344</v>
      </c>
      <c r="I20" s="161" t="s">
        <v>301</v>
      </c>
      <c r="J20" s="161" t="s">
        <v>345</v>
      </c>
    </row>
    <row r="21" s="151" customFormat="1" ht="14.4" spans="1:10">
      <c r="A21" s="160" t="s">
        <v>277</v>
      </c>
      <c r="B21" s="161" t="s">
        <v>346</v>
      </c>
      <c r="C21" s="161" t="s">
        <v>295</v>
      </c>
      <c r="D21" s="161" t="s">
        <v>296</v>
      </c>
      <c r="E21" s="161" t="s">
        <v>297</v>
      </c>
      <c r="F21" s="161" t="s">
        <v>298</v>
      </c>
      <c r="G21" s="161" t="s">
        <v>347</v>
      </c>
      <c r="H21" s="161" t="s">
        <v>300</v>
      </c>
      <c r="I21" s="161" t="s">
        <v>301</v>
      </c>
      <c r="J21" s="161" t="s">
        <v>302</v>
      </c>
    </row>
    <row r="22" s="151" customFormat="1" ht="14.4" spans="1:10">
      <c r="A22" s="160" t="s">
        <v>277</v>
      </c>
      <c r="B22" s="161" t="s">
        <v>346</v>
      </c>
      <c r="C22" s="161" t="s">
        <v>295</v>
      </c>
      <c r="D22" s="161" t="s">
        <v>303</v>
      </c>
      <c r="E22" s="161" t="s">
        <v>304</v>
      </c>
      <c r="F22" s="161" t="s">
        <v>305</v>
      </c>
      <c r="G22" s="161" t="s">
        <v>306</v>
      </c>
      <c r="H22" s="161" t="s">
        <v>307</v>
      </c>
      <c r="I22" s="161" t="s">
        <v>301</v>
      </c>
      <c r="J22" s="161" t="s">
        <v>308</v>
      </c>
    </row>
    <row r="23" s="151" customFormat="1" ht="43.2" spans="1:10">
      <c r="A23" s="160" t="s">
        <v>277</v>
      </c>
      <c r="B23" s="161" t="s">
        <v>346</v>
      </c>
      <c r="C23" s="161" t="s">
        <v>295</v>
      </c>
      <c r="D23" s="161" t="s">
        <v>309</v>
      </c>
      <c r="E23" s="161" t="s">
        <v>310</v>
      </c>
      <c r="F23" s="161" t="s">
        <v>305</v>
      </c>
      <c r="G23" s="161" t="s">
        <v>151</v>
      </c>
      <c r="H23" s="161" t="s">
        <v>312</v>
      </c>
      <c r="I23" s="161" t="s">
        <v>301</v>
      </c>
      <c r="J23" s="161" t="s">
        <v>313</v>
      </c>
    </row>
    <row r="24" s="151" customFormat="1" ht="32.4" spans="1:10">
      <c r="A24" s="160" t="s">
        <v>277</v>
      </c>
      <c r="B24" s="161" t="s">
        <v>346</v>
      </c>
      <c r="C24" s="161" t="s">
        <v>314</v>
      </c>
      <c r="D24" s="161" t="s">
        <v>315</v>
      </c>
      <c r="E24" s="161" t="s">
        <v>316</v>
      </c>
      <c r="F24" s="161" t="s">
        <v>298</v>
      </c>
      <c r="G24" s="161" t="s">
        <v>317</v>
      </c>
      <c r="H24" s="161" t="s">
        <v>307</v>
      </c>
      <c r="I24" s="161" t="s">
        <v>301</v>
      </c>
      <c r="J24" s="161" t="s">
        <v>318</v>
      </c>
    </row>
    <row r="25" s="151" customFormat="1" ht="14.4" spans="1:10">
      <c r="A25" s="160" t="s">
        <v>277</v>
      </c>
      <c r="B25" s="161" t="s">
        <v>346</v>
      </c>
      <c r="C25" s="161" t="s">
        <v>319</v>
      </c>
      <c r="D25" s="161" t="s">
        <v>320</v>
      </c>
      <c r="E25" s="161" t="s">
        <v>321</v>
      </c>
      <c r="F25" s="161" t="s">
        <v>298</v>
      </c>
      <c r="G25" s="161" t="s">
        <v>348</v>
      </c>
      <c r="H25" s="161" t="s">
        <v>307</v>
      </c>
      <c r="I25" s="161" t="s">
        <v>301</v>
      </c>
      <c r="J25" s="161" t="s">
        <v>323</v>
      </c>
    </row>
    <row r="26" s="151" customFormat="1" ht="28" customHeight="1" spans="1:10">
      <c r="A26" s="160" t="s">
        <v>279</v>
      </c>
      <c r="B26" s="161" t="s">
        <v>349</v>
      </c>
      <c r="C26" s="161" t="s">
        <v>295</v>
      </c>
      <c r="D26" s="161" t="s">
        <v>296</v>
      </c>
      <c r="E26" s="161" t="s">
        <v>350</v>
      </c>
      <c r="F26" s="161" t="s">
        <v>305</v>
      </c>
      <c r="G26" s="161" t="s">
        <v>306</v>
      </c>
      <c r="H26" s="161" t="s">
        <v>307</v>
      </c>
      <c r="I26" s="161" t="s">
        <v>301</v>
      </c>
      <c r="J26" s="161" t="s">
        <v>350</v>
      </c>
    </row>
    <row r="27" s="151" customFormat="1" ht="28" customHeight="1" spans="1:10">
      <c r="A27" s="160" t="s">
        <v>279</v>
      </c>
      <c r="B27" s="161" t="s">
        <v>349</v>
      </c>
      <c r="C27" s="161" t="s">
        <v>295</v>
      </c>
      <c r="D27" s="161" t="s">
        <v>303</v>
      </c>
      <c r="E27" s="161" t="s">
        <v>351</v>
      </c>
      <c r="F27" s="161" t="s">
        <v>305</v>
      </c>
      <c r="G27" s="161" t="s">
        <v>306</v>
      </c>
      <c r="H27" s="161" t="s">
        <v>307</v>
      </c>
      <c r="I27" s="161" t="s">
        <v>301</v>
      </c>
      <c r="J27" s="161" t="s">
        <v>351</v>
      </c>
    </row>
    <row r="28" s="151" customFormat="1" ht="28" customHeight="1" spans="1:10">
      <c r="A28" s="160" t="s">
        <v>279</v>
      </c>
      <c r="B28" s="161" t="s">
        <v>349</v>
      </c>
      <c r="C28" s="161" t="s">
        <v>295</v>
      </c>
      <c r="D28" s="161" t="s">
        <v>309</v>
      </c>
      <c r="E28" s="161" t="s">
        <v>352</v>
      </c>
      <c r="F28" s="161" t="s">
        <v>305</v>
      </c>
      <c r="G28" s="161" t="s">
        <v>306</v>
      </c>
      <c r="H28" s="161" t="s">
        <v>307</v>
      </c>
      <c r="I28" s="161" t="s">
        <v>301</v>
      </c>
      <c r="J28" s="161" t="s">
        <v>352</v>
      </c>
    </row>
    <row r="29" s="151" customFormat="1" ht="28" customHeight="1" spans="1:10">
      <c r="A29" s="160" t="s">
        <v>279</v>
      </c>
      <c r="B29" s="161" t="s">
        <v>349</v>
      </c>
      <c r="C29" s="161" t="s">
        <v>314</v>
      </c>
      <c r="D29" s="161" t="s">
        <v>315</v>
      </c>
      <c r="E29" s="161" t="s">
        <v>353</v>
      </c>
      <c r="F29" s="161" t="s">
        <v>354</v>
      </c>
      <c r="G29" s="161" t="s">
        <v>317</v>
      </c>
      <c r="H29" s="161" t="s">
        <v>307</v>
      </c>
      <c r="I29" s="161" t="s">
        <v>301</v>
      </c>
      <c r="J29" s="161" t="s">
        <v>353</v>
      </c>
    </row>
    <row r="30" s="151" customFormat="1" ht="28" customHeight="1" spans="1:10">
      <c r="A30" s="160" t="s">
        <v>279</v>
      </c>
      <c r="B30" s="161" t="s">
        <v>349</v>
      </c>
      <c r="C30" s="161" t="s">
        <v>319</v>
      </c>
      <c r="D30" s="161" t="s">
        <v>320</v>
      </c>
      <c r="E30" s="161" t="s">
        <v>355</v>
      </c>
      <c r="F30" s="161" t="s">
        <v>298</v>
      </c>
      <c r="G30" s="161" t="s">
        <v>322</v>
      </c>
      <c r="H30" s="161" t="s">
        <v>307</v>
      </c>
      <c r="I30" s="161" t="s">
        <v>301</v>
      </c>
      <c r="J30" s="161" t="s">
        <v>356</v>
      </c>
    </row>
    <row r="31" s="151" customFormat="1" ht="27" customHeight="1" spans="1:10">
      <c r="A31" s="160" t="s">
        <v>281</v>
      </c>
      <c r="B31" s="161" t="s">
        <v>349</v>
      </c>
      <c r="C31" s="161" t="s">
        <v>295</v>
      </c>
      <c r="D31" s="161" t="s">
        <v>296</v>
      </c>
      <c r="E31" s="161" t="s">
        <v>350</v>
      </c>
      <c r="F31" s="161" t="s">
        <v>305</v>
      </c>
      <c r="G31" s="161" t="s">
        <v>306</v>
      </c>
      <c r="H31" s="161" t="s">
        <v>307</v>
      </c>
      <c r="I31" s="161" t="s">
        <v>301</v>
      </c>
      <c r="J31" s="161" t="s">
        <v>350</v>
      </c>
    </row>
    <row r="32" s="151" customFormat="1" ht="27" customHeight="1" spans="1:10">
      <c r="A32" s="160" t="s">
        <v>281</v>
      </c>
      <c r="B32" s="161" t="s">
        <v>349</v>
      </c>
      <c r="C32" s="161" t="s">
        <v>295</v>
      </c>
      <c r="D32" s="161" t="s">
        <v>303</v>
      </c>
      <c r="E32" s="161" t="s">
        <v>351</v>
      </c>
      <c r="F32" s="161" t="s">
        <v>305</v>
      </c>
      <c r="G32" s="161" t="s">
        <v>306</v>
      </c>
      <c r="H32" s="161" t="s">
        <v>307</v>
      </c>
      <c r="I32" s="161" t="s">
        <v>301</v>
      </c>
      <c r="J32" s="161" t="s">
        <v>351</v>
      </c>
    </row>
    <row r="33" s="151" customFormat="1" ht="27" customHeight="1" spans="1:10">
      <c r="A33" s="160" t="s">
        <v>281</v>
      </c>
      <c r="B33" s="161"/>
      <c r="C33" s="161" t="s">
        <v>295</v>
      </c>
      <c r="D33" s="161" t="s">
        <v>357</v>
      </c>
      <c r="E33" s="161" t="s">
        <v>352</v>
      </c>
      <c r="F33" s="161" t="s">
        <v>305</v>
      </c>
      <c r="G33" s="161" t="s">
        <v>306</v>
      </c>
      <c r="H33" s="161" t="s">
        <v>307</v>
      </c>
      <c r="I33" s="161" t="s">
        <v>301</v>
      </c>
      <c r="J33" s="161" t="s">
        <v>352</v>
      </c>
    </row>
    <row r="34" s="151" customFormat="1" ht="27" customHeight="1" spans="1:10">
      <c r="A34" s="160" t="s">
        <v>281</v>
      </c>
      <c r="B34" s="161" t="s">
        <v>349</v>
      </c>
      <c r="C34" s="161" t="s">
        <v>314</v>
      </c>
      <c r="D34" s="161" t="s">
        <v>315</v>
      </c>
      <c r="E34" s="161" t="s">
        <v>353</v>
      </c>
      <c r="F34" s="161" t="s">
        <v>354</v>
      </c>
      <c r="G34" s="161" t="s">
        <v>317</v>
      </c>
      <c r="H34" s="161" t="s">
        <v>307</v>
      </c>
      <c r="I34" s="161" t="s">
        <v>301</v>
      </c>
      <c r="J34" s="161" t="s">
        <v>353</v>
      </c>
    </row>
    <row r="35" s="151" customFormat="1" ht="27" customHeight="1" spans="1:10">
      <c r="A35" s="160" t="s">
        <v>281</v>
      </c>
      <c r="B35" s="161" t="s">
        <v>349</v>
      </c>
      <c r="C35" s="161" t="s">
        <v>319</v>
      </c>
      <c r="D35" s="161" t="s">
        <v>320</v>
      </c>
      <c r="E35" s="161" t="s">
        <v>355</v>
      </c>
      <c r="F35" s="161" t="s">
        <v>298</v>
      </c>
      <c r="G35" s="161" t="s">
        <v>322</v>
      </c>
      <c r="H35" s="161" t="s">
        <v>307</v>
      </c>
      <c r="I35" s="161" t="s">
        <v>301</v>
      </c>
      <c r="J35" s="161" t="s">
        <v>356</v>
      </c>
    </row>
    <row r="36" s="151" customFormat="1" ht="14.4" spans="1:10">
      <c r="A36" s="160" t="s">
        <v>260</v>
      </c>
      <c r="B36" s="161" t="s">
        <v>358</v>
      </c>
      <c r="C36" s="161" t="s">
        <v>295</v>
      </c>
      <c r="D36" s="161" t="s">
        <v>296</v>
      </c>
      <c r="E36" s="161" t="s">
        <v>359</v>
      </c>
      <c r="F36" s="161" t="s">
        <v>298</v>
      </c>
      <c r="G36" s="161" t="s">
        <v>360</v>
      </c>
      <c r="H36" s="161" t="s">
        <v>300</v>
      </c>
      <c r="I36" s="161" t="s">
        <v>301</v>
      </c>
      <c r="J36" s="161" t="s">
        <v>361</v>
      </c>
    </row>
    <row r="37" s="151" customFormat="1" ht="14.4" spans="1:10">
      <c r="A37" s="160" t="s">
        <v>260</v>
      </c>
      <c r="B37" s="161" t="s">
        <v>358</v>
      </c>
      <c r="C37" s="161" t="s">
        <v>295</v>
      </c>
      <c r="D37" s="161" t="s">
        <v>296</v>
      </c>
      <c r="E37" s="161" t="s">
        <v>362</v>
      </c>
      <c r="F37" s="161" t="s">
        <v>298</v>
      </c>
      <c r="G37" s="161" t="s">
        <v>149</v>
      </c>
      <c r="H37" s="161" t="s">
        <v>300</v>
      </c>
      <c r="I37" s="161" t="s">
        <v>301</v>
      </c>
      <c r="J37" s="161" t="s">
        <v>363</v>
      </c>
    </row>
    <row r="38" s="151" customFormat="1" ht="32.4" spans="1:10">
      <c r="A38" s="160" t="s">
        <v>260</v>
      </c>
      <c r="B38" s="161" t="s">
        <v>358</v>
      </c>
      <c r="C38" s="161" t="s">
        <v>295</v>
      </c>
      <c r="D38" s="161" t="s">
        <v>303</v>
      </c>
      <c r="E38" s="161" t="s">
        <v>364</v>
      </c>
      <c r="F38" s="161" t="s">
        <v>305</v>
      </c>
      <c r="G38" s="161" t="s">
        <v>306</v>
      </c>
      <c r="H38" s="161" t="s">
        <v>307</v>
      </c>
      <c r="I38" s="161" t="s">
        <v>301</v>
      </c>
      <c r="J38" s="161" t="s">
        <v>365</v>
      </c>
    </row>
    <row r="39" s="151" customFormat="1" ht="43.2" spans="1:10">
      <c r="A39" s="160" t="s">
        <v>260</v>
      </c>
      <c r="B39" s="161" t="s">
        <v>358</v>
      </c>
      <c r="C39" s="161" t="s">
        <v>295</v>
      </c>
      <c r="D39" s="161" t="s">
        <v>303</v>
      </c>
      <c r="E39" s="161" t="s">
        <v>366</v>
      </c>
      <c r="F39" s="161" t="s">
        <v>305</v>
      </c>
      <c r="G39" s="161" t="s">
        <v>306</v>
      </c>
      <c r="H39" s="161" t="s">
        <v>307</v>
      </c>
      <c r="I39" s="161" t="s">
        <v>301</v>
      </c>
      <c r="J39" s="161" t="s">
        <v>367</v>
      </c>
    </row>
    <row r="40" s="151" customFormat="1" ht="21.6" spans="1:10">
      <c r="A40" s="160" t="s">
        <v>260</v>
      </c>
      <c r="B40" s="161" t="s">
        <v>358</v>
      </c>
      <c r="C40" s="161" t="s">
        <v>295</v>
      </c>
      <c r="D40" s="161" t="s">
        <v>303</v>
      </c>
      <c r="E40" s="161" t="s">
        <v>368</v>
      </c>
      <c r="F40" s="161" t="s">
        <v>305</v>
      </c>
      <c r="G40" s="161" t="s">
        <v>306</v>
      </c>
      <c r="H40" s="161" t="s">
        <v>307</v>
      </c>
      <c r="I40" s="161" t="s">
        <v>301</v>
      </c>
      <c r="J40" s="161" t="s">
        <v>369</v>
      </c>
    </row>
    <row r="41" s="151" customFormat="1" ht="43.2" spans="1:10">
      <c r="A41" s="160" t="s">
        <v>260</v>
      </c>
      <c r="B41" s="161" t="s">
        <v>358</v>
      </c>
      <c r="C41" s="161" t="s">
        <v>295</v>
      </c>
      <c r="D41" s="161" t="s">
        <v>309</v>
      </c>
      <c r="E41" s="161" t="s">
        <v>370</v>
      </c>
      <c r="F41" s="161" t="s">
        <v>305</v>
      </c>
      <c r="G41" s="161" t="s">
        <v>306</v>
      </c>
      <c r="H41" s="161" t="s">
        <v>307</v>
      </c>
      <c r="I41" s="161" t="s">
        <v>301</v>
      </c>
      <c r="J41" s="161" t="s">
        <v>371</v>
      </c>
    </row>
    <row r="42" s="151" customFormat="1" ht="43.2" spans="1:10">
      <c r="A42" s="160" t="s">
        <v>260</v>
      </c>
      <c r="B42" s="161" t="s">
        <v>358</v>
      </c>
      <c r="C42" s="161" t="s">
        <v>295</v>
      </c>
      <c r="D42" s="161" t="s">
        <v>309</v>
      </c>
      <c r="E42" s="161" t="s">
        <v>372</v>
      </c>
      <c r="F42" s="161" t="s">
        <v>298</v>
      </c>
      <c r="G42" s="161" t="s">
        <v>373</v>
      </c>
      <c r="H42" s="161" t="s">
        <v>307</v>
      </c>
      <c r="I42" s="161" t="s">
        <v>301</v>
      </c>
      <c r="J42" s="161" t="s">
        <v>374</v>
      </c>
    </row>
    <row r="43" s="151" customFormat="1" ht="32.4" spans="1:10">
      <c r="A43" s="160" t="s">
        <v>260</v>
      </c>
      <c r="B43" s="161" t="s">
        <v>358</v>
      </c>
      <c r="C43" s="161" t="s">
        <v>314</v>
      </c>
      <c r="D43" s="161" t="s">
        <v>315</v>
      </c>
      <c r="E43" s="161" t="s">
        <v>375</v>
      </c>
      <c r="F43" s="161" t="s">
        <v>298</v>
      </c>
      <c r="G43" s="161" t="s">
        <v>317</v>
      </c>
      <c r="H43" s="161" t="s">
        <v>307</v>
      </c>
      <c r="I43" s="161" t="s">
        <v>301</v>
      </c>
      <c r="J43" s="161" t="s">
        <v>376</v>
      </c>
    </row>
    <row r="44" s="151" customFormat="1" ht="32.4" spans="1:10">
      <c r="A44" s="160" t="s">
        <v>260</v>
      </c>
      <c r="B44" s="161" t="s">
        <v>358</v>
      </c>
      <c r="C44" s="161" t="s">
        <v>314</v>
      </c>
      <c r="D44" s="161" t="s">
        <v>315</v>
      </c>
      <c r="E44" s="161" t="s">
        <v>377</v>
      </c>
      <c r="F44" s="161" t="s">
        <v>298</v>
      </c>
      <c r="G44" s="161" t="s">
        <v>317</v>
      </c>
      <c r="H44" s="161" t="s">
        <v>307</v>
      </c>
      <c r="I44" s="161" t="s">
        <v>301</v>
      </c>
      <c r="J44" s="161" t="s">
        <v>378</v>
      </c>
    </row>
    <row r="45" s="151" customFormat="1" ht="43.2" spans="1:10">
      <c r="A45" s="160" t="s">
        <v>260</v>
      </c>
      <c r="B45" s="161" t="s">
        <v>358</v>
      </c>
      <c r="C45" s="161" t="s">
        <v>314</v>
      </c>
      <c r="D45" s="161" t="s">
        <v>315</v>
      </c>
      <c r="E45" s="161" t="s">
        <v>379</v>
      </c>
      <c r="F45" s="161" t="s">
        <v>298</v>
      </c>
      <c r="G45" s="161" t="s">
        <v>322</v>
      </c>
      <c r="H45" s="161" t="s">
        <v>307</v>
      </c>
      <c r="I45" s="161" t="s">
        <v>301</v>
      </c>
      <c r="J45" s="161" t="s">
        <v>380</v>
      </c>
    </row>
    <row r="46" s="151" customFormat="1" ht="43.2" spans="1:10">
      <c r="A46" s="160" t="s">
        <v>260</v>
      </c>
      <c r="B46" s="161" t="s">
        <v>358</v>
      </c>
      <c r="C46" s="161" t="s">
        <v>319</v>
      </c>
      <c r="D46" s="161" t="s">
        <v>320</v>
      </c>
      <c r="E46" s="161" t="s">
        <v>381</v>
      </c>
      <c r="F46" s="161" t="s">
        <v>298</v>
      </c>
      <c r="G46" s="161" t="s">
        <v>317</v>
      </c>
      <c r="H46" s="161" t="s">
        <v>307</v>
      </c>
      <c r="I46" s="161" t="s">
        <v>301</v>
      </c>
      <c r="J46" s="161" t="s">
        <v>382</v>
      </c>
    </row>
    <row r="47" s="151" customFormat="1" ht="64.8" spans="1:10">
      <c r="A47" s="160" t="s">
        <v>260</v>
      </c>
      <c r="B47" s="161" t="s">
        <v>358</v>
      </c>
      <c r="C47" s="161" t="s">
        <v>340</v>
      </c>
      <c r="D47" s="161" t="s">
        <v>341</v>
      </c>
      <c r="E47" s="161" t="s">
        <v>383</v>
      </c>
      <c r="F47" s="161" t="s">
        <v>384</v>
      </c>
      <c r="G47" s="161" t="s">
        <v>385</v>
      </c>
      <c r="H47" s="161" t="s">
        <v>386</v>
      </c>
      <c r="I47" s="161" t="s">
        <v>301</v>
      </c>
      <c r="J47" s="161" t="s">
        <v>387</v>
      </c>
    </row>
    <row r="48" s="151" customFormat="1" ht="21.6" spans="1:10">
      <c r="A48" s="160" t="s">
        <v>267</v>
      </c>
      <c r="B48" s="161" t="s">
        <v>388</v>
      </c>
      <c r="C48" s="161" t="s">
        <v>295</v>
      </c>
      <c r="D48" s="161" t="s">
        <v>296</v>
      </c>
      <c r="E48" s="161" t="s">
        <v>297</v>
      </c>
      <c r="F48" s="161" t="s">
        <v>305</v>
      </c>
      <c r="G48" s="161" t="s">
        <v>149</v>
      </c>
      <c r="H48" s="161" t="s">
        <v>389</v>
      </c>
      <c r="I48" s="161" t="s">
        <v>301</v>
      </c>
      <c r="J48" s="161" t="s">
        <v>390</v>
      </c>
    </row>
    <row r="49" s="151" customFormat="1" ht="21.6" spans="1:10">
      <c r="A49" s="160" t="s">
        <v>267</v>
      </c>
      <c r="B49" s="161" t="s">
        <v>388</v>
      </c>
      <c r="C49" s="161" t="s">
        <v>295</v>
      </c>
      <c r="D49" s="161" t="s">
        <v>303</v>
      </c>
      <c r="E49" s="161" t="s">
        <v>391</v>
      </c>
      <c r="F49" s="161" t="s">
        <v>305</v>
      </c>
      <c r="G49" s="161" t="s">
        <v>392</v>
      </c>
      <c r="H49" s="161" t="s">
        <v>393</v>
      </c>
      <c r="I49" s="161" t="s">
        <v>301</v>
      </c>
      <c r="J49" s="161" t="s">
        <v>394</v>
      </c>
    </row>
    <row r="50" s="151" customFormat="1" ht="21.6" spans="1:10">
      <c r="A50" s="160" t="s">
        <v>267</v>
      </c>
      <c r="B50" s="161" t="s">
        <v>388</v>
      </c>
      <c r="C50" s="161" t="s">
        <v>295</v>
      </c>
      <c r="D50" s="161" t="s">
        <v>303</v>
      </c>
      <c r="E50" s="161" t="s">
        <v>395</v>
      </c>
      <c r="F50" s="161" t="s">
        <v>298</v>
      </c>
      <c r="G50" s="161" t="s">
        <v>306</v>
      </c>
      <c r="H50" s="161" t="s">
        <v>307</v>
      </c>
      <c r="I50" s="161" t="s">
        <v>301</v>
      </c>
      <c r="J50" s="161" t="s">
        <v>396</v>
      </c>
    </row>
    <row r="51" s="151" customFormat="1" ht="43.2" spans="1:10">
      <c r="A51" s="160" t="s">
        <v>267</v>
      </c>
      <c r="B51" s="161" t="s">
        <v>388</v>
      </c>
      <c r="C51" s="161" t="s">
        <v>295</v>
      </c>
      <c r="D51" s="161" t="s">
        <v>309</v>
      </c>
      <c r="E51" s="161" t="s">
        <v>397</v>
      </c>
      <c r="F51" s="161" t="s">
        <v>305</v>
      </c>
      <c r="G51" s="161" t="s">
        <v>306</v>
      </c>
      <c r="H51" s="161" t="s">
        <v>307</v>
      </c>
      <c r="I51" s="161" t="s">
        <v>301</v>
      </c>
      <c r="J51" s="161" t="s">
        <v>313</v>
      </c>
    </row>
    <row r="52" s="151" customFormat="1" ht="14.4" spans="1:10">
      <c r="A52" s="160" t="s">
        <v>267</v>
      </c>
      <c r="B52" s="161" t="s">
        <v>388</v>
      </c>
      <c r="C52" s="161" t="s">
        <v>314</v>
      </c>
      <c r="D52" s="161" t="s">
        <v>398</v>
      </c>
      <c r="E52" s="161" t="s">
        <v>399</v>
      </c>
      <c r="F52" s="161" t="s">
        <v>305</v>
      </c>
      <c r="G52" s="161" t="s">
        <v>400</v>
      </c>
      <c r="H52" s="161" t="s">
        <v>401</v>
      </c>
      <c r="I52" s="161" t="s">
        <v>301</v>
      </c>
      <c r="J52" s="161" t="s">
        <v>402</v>
      </c>
    </row>
    <row r="53" s="151" customFormat="1" ht="32.4" spans="1:10">
      <c r="A53" s="160" t="s">
        <v>267</v>
      </c>
      <c r="B53" s="161" t="s">
        <v>388</v>
      </c>
      <c r="C53" s="161" t="s">
        <v>314</v>
      </c>
      <c r="D53" s="161" t="s">
        <v>315</v>
      </c>
      <c r="E53" s="161" t="s">
        <v>316</v>
      </c>
      <c r="F53" s="161" t="s">
        <v>298</v>
      </c>
      <c r="G53" s="161" t="s">
        <v>317</v>
      </c>
      <c r="H53" s="161" t="s">
        <v>307</v>
      </c>
      <c r="I53" s="161" t="s">
        <v>301</v>
      </c>
      <c r="J53" s="161" t="s">
        <v>318</v>
      </c>
    </row>
    <row r="54" s="151" customFormat="1" ht="14.4" spans="1:10">
      <c r="A54" s="160" t="s">
        <v>267</v>
      </c>
      <c r="B54" s="161" t="s">
        <v>388</v>
      </c>
      <c r="C54" s="161" t="s">
        <v>319</v>
      </c>
      <c r="D54" s="161" t="s">
        <v>320</v>
      </c>
      <c r="E54" s="161" t="s">
        <v>403</v>
      </c>
      <c r="F54" s="161" t="s">
        <v>298</v>
      </c>
      <c r="G54" s="161" t="s">
        <v>317</v>
      </c>
      <c r="H54" s="161" t="s">
        <v>307</v>
      </c>
      <c r="I54" s="161" t="s">
        <v>301</v>
      </c>
      <c r="J54" s="161" t="s">
        <v>404</v>
      </c>
    </row>
    <row r="55" s="151" customFormat="1" ht="14.4" spans="1:10">
      <c r="A55" s="160" t="s">
        <v>267</v>
      </c>
      <c r="B55" s="161" t="s">
        <v>388</v>
      </c>
      <c r="C55" s="161" t="s">
        <v>340</v>
      </c>
      <c r="D55" s="161" t="s">
        <v>341</v>
      </c>
      <c r="E55" s="161" t="s">
        <v>405</v>
      </c>
      <c r="F55" s="161" t="s">
        <v>305</v>
      </c>
      <c r="G55" s="161" t="s">
        <v>400</v>
      </c>
      <c r="H55" s="161" t="s">
        <v>401</v>
      </c>
      <c r="I55" s="161" t="s">
        <v>301</v>
      </c>
      <c r="J55" s="161" t="s">
        <v>402</v>
      </c>
    </row>
    <row r="56" s="151" customFormat="1" ht="39" customHeight="1" spans="1:10">
      <c r="A56" s="160" t="s">
        <v>275</v>
      </c>
      <c r="B56" s="161" t="s">
        <v>406</v>
      </c>
      <c r="C56" s="161" t="s">
        <v>295</v>
      </c>
      <c r="D56" s="161" t="s">
        <v>296</v>
      </c>
      <c r="E56" s="161" t="s">
        <v>407</v>
      </c>
      <c r="F56" s="161" t="s">
        <v>384</v>
      </c>
      <c r="G56" s="161" t="s">
        <v>408</v>
      </c>
      <c r="H56" s="161" t="s">
        <v>307</v>
      </c>
      <c r="I56" s="161" t="s">
        <v>301</v>
      </c>
      <c r="J56" s="161" t="s">
        <v>409</v>
      </c>
    </row>
    <row r="57" s="151" customFormat="1" ht="39" customHeight="1" spans="1:10">
      <c r="A57" s="160" t="s">
        <v>275</v>
      </c>
      <c r="B57" s="161" t="s">
        <v>406</v>
      </c>
      <c r="C57" s="161" t="s">
        <v>295</v>
      </c>
      <c r="D57" s="161" t="s">
        <v>309</v>
      </c>
      <c r="E57" s="161" t="s">
        <v>410</v>
      </c>
      <c r="F57" s="161" t="s">
        <v>305</v>
      </c>
      <c r="G57" s="161" t="s">
        <v>306</v>
      </c>
      <c r="H57" s="161" t="s">
        <v>307</v>
      </c>
      <c r="I57" s="161" t="s">
        <v>301</v>
      </c>
      <c r="J57" s="161" t="s">
        <v>411</v>
      </c>
    </row>
    <row r="58" s="151" customFormat="1" ht="39" customHeight="1" spans="1:10">
      <c r="A58" s="160" t="s">
        <v>275</v>
      </c>
      <c r="B58" s="161" t="s">
        <v>406</v>
      </c>
      <c r="C58" s="161" t="s">
        <v>314</v>
      </c>
      <c r="D58" s="161" t="s">
        <v>398</v>
      </c>
      <c r="E58" s="161" t="s">
        <v>412</v>
      </c>
      <c r="F58" s="161" t="s">
        <v>305</v>
      </c>
      <c r="G58" s="161" t="s">
        <v>413</v>
      </c>
      <c r="H58" s="161"/>
      <c r="I58" s="161" t="s">
        <v>414</v>
      </c>
      <c r="J58" s="161" t="s">
        <v>415</v>
      </c>
    </row>
    <row r="59" s="151" customFormat="1" ht="39" customHeight="1" spans="1:10">
      <c r="A59" s="160" t="s">
        <v>275</v>
      </c>
      <c r="B59" s="161" t="s">
        <v>406</v>
      </c>
      <c r="C59" s="161" t="s">
        <v>314</v>
      </c>
      <c r="D59" s="161" t="s">
        <v>416</v>
      </c>
      <c r="E59" s="161" t="s">
        <v>417</v>
      </c>
      <c r="F59" s="161" t="s">
        <v>305</v>
      </c>
      <c r="G59" s="161" t="s">
        <v>418</v>
      </c>
      <c r="H59" s="161" t="s">
        <v>419</v>
      </c>
      <c r="I59" s="161" t="s">
        <v>414</v>
      </c>
      <c r="J59" s="161" t="s">
        <v>420</v>
      </c>
    </row>
    <row r="60" s="151" customFormat="1" ht="39" customHeight="1" spans="1:10">
      <c r="A60" s="160" t="s">
        <v>275</v>
      </c>
      <c r="B60" s="161" t="s">
        <v>406</v>
      </c>
      <c r="C60" s="161" t="s">
        <v>319</v>
      </c>
      <c r="D60" s="161" t="s">
        <v>320</v>
      </c>
      <c r="E60" s="161" t="s">
        <v>320</v>
      </c>
      <c r="F60" s="161" t="s">
        <v>298</v>
      </c>
      <c r="G60" s="161" t="s">
        <v>317</v>
      </c>
      <c r="H60" s="161" t="s">
        <v>307</v>
      </c>
      <c r="I60" s="161" t="s">
        <v>301</v>
      </c>
      <c r="J60" s="161" t="s">
        <v>421</v>
      </c>
    </row>
    <row r="61"/>
    <row r="62"/>
  </sheetData>
  <mergeCells count="18">
    <mergeCell ref="A3:J3"/>
    <mergeCell ref="A4:H4"/>
    <mergeCell ref="A8:A12"/>
    <mergeCell ref="A13:A20"/>
    <mergeCell ref="A21:A25"/>
    <mergeCell ref="A26:A30"/>
    <mergeCell ref="A31:A35"/>
    <mergeCell ref="A36:A47"/>
    <mergeCell ref="A48:A55"/>
    <mergeCell ref="A56:A60"/>
    <mergeCell ref="B8:B12"/>
    <mergeCell ref="B13:B20"/>
    <mergeCell ref="B21:B25"/>
    <mergeCell ref="B26:B30"/>
    <mergeCell ref="B31:B35"/>
    <mergeCell ref="B36:B47"/>
    <mergeCell ref="B48:B55"/>
    <mergeCell ref="B56:B6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企业用户_1290405119</cp:lastModifiedBy>
  <dcterms:created xsi:type="dcterms:W3CDTF">2025-01-21T02:50:00Z</dcterms:created>
  <dcterms:modified xsi:type="dcterms:W3CDTF">2026-05-08T15:40:14Z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