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E:\客户档案\杨家中心\预算公开\"/>
    </mc:Choice>
  </mc:AlternateContent>
  <xr:revisionPtr revIDLastSave="0" documentId="13_ncr:1_{167980A8-E707-4427-BBB3-1234A5565F62}" xr6:coauthVersionLast="47" xr6:coauthVersionMax="47" xr10:uidLastSave="{00000000-0000-0000-0000-000000000000}"/>
  <bookViews>
    <workbookView xWindow="-98" yWindow="-98" windowWidth="24196" windowHeight="14476" tabRatio="933" firstSheet="2" activeTab="8" xr2:uid="{00000000-000D-0000-FFFF-FFFF00000000}"/>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7" l="1"/>
  <c r="A4" i="16"/>
  <c r="A4" i="15"/>
  <c r="A4" i="14"/>
  <c r="A4" i="13"/>
  <c r="A4" i="12"/>
  <c r="A4" i="11"/>
  <c r="A4" i="10"/>
  <c r="A4" i="9"/>
  <c r="B4" i="8"/>
  <c r="A4" i="8"/>
  <c r="A4" i="7"/>
  <c r="A4" i="6"/>
  <c r="A4" i="5"/>
  <c r="A4" i="4"/>
  <c r="A4" i="3"/>
  <c r="A4" i="2"/>
  <c r="A4" i="1"/>
</calcChain>
</file>

<file path=xl/sharedStrings.xml><?xml version="1.0" encoding="utf-8"?>
<sst xmlns="http://schemas.openxmlformats.org/spreadsheetml/2006/main" count="1780" uniqueCount="508">
  <si>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</si>
  <si>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</si>
  <si>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</si>
  <si>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</si>
  <si>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</si>
  <si>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</si>
  <si>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</si>
  <si>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</si>
  <si>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</si>
  <si>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</si>
  <si>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</si>
  <si>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</si>
  <si>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</si>
  <si>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</si>
  <si>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</si>
  <si>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</si>
  <si>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</si>
  <si>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</si>
  <si>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</si>
  <si>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</si>
  <si>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</si>
  <si>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</si>
  <si>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</si>
  <si>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</si>
  <si>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</si>
  <si>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</si>
  <si>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</si>
  <si>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</si>
  <si>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</si>
  <si>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</si>
  <si>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</si>
  <si>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</si>
  <si>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</si>
  <si>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</si>
  <si>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</si>
  <si>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</si>
  <si>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</si>
  <si>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</si>
  <si>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</si>
  <si>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</si>
  <si>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</si>
  <si>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</si>
  <si>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</si>
  <si>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</si>
  <si>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</si>
  <si>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</si>
  <si>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</si>
  <si>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</si>
  <si>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</si>
  <si>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</si>
  <si>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</si>
  <si>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</si>
  <si>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</si>
  <si>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</si>
  <si>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</si>
  <si>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</si>
  <si>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</si>
  <si>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</si>
  <si>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</si>
  <si>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</si>
  <si>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</si>
  <si>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</si>
  <si>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</si>
  <si>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</si>
  <si>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</si>
  <si>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</si>
  <si>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</si>
  <si>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</si>
  <si>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</si>
  <si>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</si>
  <si>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</si>
  <si>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昆明市西山区福海杨家中心学校</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</si>
  <si>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</si>
  <si>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</si>
  <si>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</si>
  <si>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</si>
  <si>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</si>
  <si>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</si>
  <si>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</si>
  <si>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</si>
  <si>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</si>
  <si>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</si>
  <si>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</si>
  <si>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</si>
  <si>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</si>
  <si>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教育支出</t>
  </si>
  <si>
    <t>普通教育</t>
  </si>
  <si>
    <t>小学教育</t>
  </si>
  <si>
    <t>初中教育</t>
  </si>
  <si>
    <t>特殊教育</t>
  </si>
  <si>
    <t>特殊学校教育</t>
  </si>
  <si>
    <t>教育费附加安排的支出</t>
  </si>
  <si>
    <t>其他教育费附加安排的支出</t>
  </si>
  <si>
    <t>社会保障和就业支出</t>
  </si>
  <si>
    <t>行政事业单位养老支出</t>
  </si>
  <si>
    <t>机关事业单位基本养老保险缴费支出</t>
  </si>
  <si>
    <t>其他行政事业单位养老支出</t>
  </si>
  <si>
    <t>卫生健康支出</t>
  </si>
  <si>
    <t>行政事业单位医疗</t>
  </si>
  <si>
    <t>事业单位医疗</t>
  </si>
  <si>
    <t>公务员医疗补助</t>
  </si>
  <si>
    <t>其他行政事业单位医疗支出</t>
  </si>
  <si>
    <t>住房保障支出</t>
  </si>
  <si>
    <t>住房改革支出</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</si>
  <si>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</si>
  <si>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</si>
  <si>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</si>
  <si>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</si>
  <si>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</si>
  <si>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</si>
  <si>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</si>
  <si>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</si>
  <si>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</si>
  <si>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</si>
  <si>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</si>
  <si>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</si>
  <si>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</si>
  <si>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</si>
  <si>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</si>
  <si>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</si>
  <si>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</si>
  <si>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</si>
  <si>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</si>
  <si>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</si>
  <si>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</si>
  <si>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</si>
  <si>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</si>
  <si>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</si>
  <si>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</si>
  <si>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</si>
  <si>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</si>
  <si>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</si>
  <si>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</si>
  <si>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</si>
  <si>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</si>
  <si>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</si>
  <si>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</si>
  <si>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</si>
  <si>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</si>
  <si>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</si>
  <si>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</si>
  <si>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</si>
  <si>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</si>
  <si>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</si>
  <si>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</si>
  <si>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</si>
  <si>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</si>
  <si>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</si>
  <si>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</si>
  <si>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</si>
  <si>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</si>
  <si>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</si>
  <si>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</si>
  <si>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r>
      <t>合</t>
    </r>
    <r>
      <rPr>
        <sz val="10"/>
        <color rgb="FF000000"/>
        <rFont val="宋体"/>
        <charset val="134"/>
      </rPr>
      <t xml:space="preserve">  </t>
    </r>
    <r>
      <rPr>
        <sz val="10"/>
        <color rgb="FF000000"/>
        <rFont val="宋体"/>
        <charset val="134"/>
      </rPr>
      <t>计</t>
    </r>
  </si>
  <si>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</si>
  <si>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</si>
  <si>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</si>
  <si>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</si>
  <si>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</si>
  <si>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</si>
  <si>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</si>
  <si>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</si>
  <si>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</si>
  <si>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空表说明：昆明市西山区福海杨家中心学校无“三公”经费支出，此表无数据。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</si>
  <si>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</si>
  <si>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</si>
  <si>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</si>
  <si>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</si>
  <si>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</si>
  <si>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</si>
  <si>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</si>
  <si>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</si>
  <si>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</si>
  <si>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</si>
  <si>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</si>
  <si>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</si>
  <si>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</si>
  <si>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</si>
  <si>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</si>
  <si>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</si>
  <si>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</si>
  <si>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530112210000000005326</t>
  </si>
  <si>
    <t>530112251100003698534</t>
  </si>
  <si>
    <t>残疾人保障金</t>
  </si>
  <si>
    <t>其他商品和服务支出</t>
  </si>
  <si>
    <t>530112231100001434158</t>
  </si>
  <si>
    <t>事业人员绩效奖励</t>
  </si>
  <si>
    <t>奖金</t>
  </si>
  <si>
    <t>绩效工资</t>
  </si>
  <si>
    <t>530112231100001236929</t>
  </si>
  <si>
    <t>离退休人员支出</t>
  </si>
  <si>
    <t>生活补助</t>
  </si>
  <si>
    <t>530112241100002257435</t>
  </si>
  <si>
    <t>编外聘用人员支出</t>
  </si>
  <si>
    <t>其他工资福利支出</t>
  </si>
  <si>
    <t>530112210000000005325</t>
  </si>
  <si>
    <t>社会保障缴费</t>
  </si>
  <si>
    <t>机关事业单位基本养老保险缴费</t>
  </si>
  <si>
    <t>职工基本医疗保险缴费</t>
  </si>
  <si>
    <t>公务员医疗补助缴费</t>
  </si>
  <si>
    <t>其他社会保障缴费</t>
  </si>
  <si>
    <t>530112210000000005324</t>
  </si>
  <si>
    <t>事业人员工资支出</t>
  </si>
  <si>
    <t>基本工资</t>
  </si>
  <si>
    <t>津贴补贴</t>
  </si>
  <si>
    <t>一般公用经费支出</t>
  </si>
  <si>
    <t>办公费</t>
  </si>
  <si>
    <t>培训费</t>
  </si>
  <si>
    <t>530112210000000005329</t>
  </si>
  <si>
    <t>工会经费</t>
  </si>
  <si>
    <t>530112210000000005330</t>
  </si>
  <si>
    <t>其他公用经费支出</t>
  </si>
  <si>
    <t>530112231100001434165</t>
  </si>
  <si>
    <t>离退休人员福利费</t>
  </si>
  <si>
    <t>合  计</t>
  </si>
  <si>
    <t>预算05-1表</t>
  </si>
  <si>
    <t>2026年部门项目支出预算表</t>
  </si>
  <si>
    <t>项目分类</t>
  </si>
  <si>
    <t>项目单位</t>
  </si>
  <si>
    <t>本年拨款</t>
  </si>
  <si>
    <t>其中：本次下达</t>
  </si>
  <si>
    <t>民生类</t>
  </si>
  <si>
    <t>530112221100000257343</t>
  </si>
  <si>
    <t>城乡小学公用经费</t>
  </si>
  <si>
    <t>530112221100000257630</t>
  </si>
  <si>
    <t>特殊教育公用经费补助资金</t>
  </si>
  <si>
    <t>专项业务类</t>
  </si>
  <si>
    <t>530112231100001315994</t>
  </si>
  <si>
    <t>西山区校园人防建设项目补助经费</t>
  </si>
  <si>
    <t>530112231100001953726</t>
  </si>
  <si>
    <t>义务教育阶段学生生活费补助经费</t>
  </si>
  <si>
    <t>事业发展类</t>
  </si>
  <si>
    <t>530112231100002038043</t>
  </si>
  <si>
    <t>课后服务收入资金</t>
  </si>
  <si>
    <t>530112251100004185280</t>
  </si>
  <si>
    <t>收支专用账户利息收入资金</t>
  </si>
  <si>
    <t>其他公用支出</t>
  </si>
  <si>
    <t>530112261100005083782</t>
  </si>
  <si>
    <t>区级小学生均公用经费</t>
  </si>
  <si>
    <t>530112261100005083798</t>
  </si>
  <si>
    <t>区级特殊教育生均公用经费</t>
  </si>
  <si>
    <t>530112261100005155508</t>
  </si>
  <si>
    <t>自有资金项目经费</t>
  </si>
  <si>
    <t>530112261100005345424</t>
  </si>
  <si>
    <t>昆财教〔2025〕196号省级2025年义务教育课后服务省级对下资金结转资金</t>
  </si>
  <si>
    <t>530112261100005345451</t>
  </si>
  <si>
    <t>昆财教〔2025〕23号中央级义务教育生均公用经费结转资金</t>
  </si>
  <si>
    <t>530112261100005345460</t>
  </si>
  <si>
    <t>昆财教〔2025〕102号市级义务教育生均公用经费结转资金</t>
  </si>
  <si>
    <t>530112261100005345642</t>
  </si>
  <si>
    <t>昆财教〔2025〕45号省级义务教育生均公用经费结转资金</t>
  </si>
  <si>
    <t>530112261100005345644</t>
  </si>
  <si>
    <t>昆财教〔2025〕102号市级特殊教育生均公用经费结转资金</t>
  </si>
  <si>
    <t>530112261100005345662</t>
  </si>
  <si>
    <t>昆财教〔2025〕222号中央级特殊教育生均公用经费结转资金</t>
  </si>
  <si>
    <t>530112261100005345678</t>
  </si>
  <si>
    <t>昆财教〔2025〕222号省级特殊教育生均公用经费结转资金</t>
  </si>
  <si>
    <t>530112261100005345685</t>
  </si>
  <si>
    <t>昆财教〔2025〕222号市级特殊教育生均公用经费结转资金</t>
  </si>
  <si>
    <t>2050701</t>
  </si>
  <si>
    <t>530112261100005345715</t>
  </si>
  <si>
    <t>昆财教〔2025〕23号中央级特殊教育生均公用经费结转资金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</si>
  <si>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</si>
  <si>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</si>
  <si>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</si>
  <si>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</si>
  <si>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</si>
  <si>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</si>
  <si>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</si>
  <si>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</si>
  <si>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</si>
  <si>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</si>
  <si>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</si>
  <si>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</si>
  <si>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维持学校正常运转</t>
  </si>
  <si>
    <t>产出指标</t>
  </si>
  <si>
    <t>数量指标</t>
  </si>
  <si>
    <t>=</t>
  </si>
  <si>
    <t>5000</t>
  </si>
  <si>
    <t>元</t>
  </si>
  <si>
    <t>定量指标</t>
  </si>
  <si>
    <t>反映资金数量</t>
  </si>
  <si>
    <t>效益指标</t>
  </si>
  <si>
    <t>可持续影响</t>
  </si>
  <si>
    <t>部门正常运转</t>
  </si>
  <si>
    <t>定性指标</t>
  </si>
  <si>
    <t>反映部门正常运转情况</t>
  </si>
  <si>
    <t>满意度指标</t>
  </si>
  <si>
    <t>服务对象满意度</t>
  </si>
  <si>
    <t>&gt;=</t>
  </si>
  <si>
    <t>90</t>
  </si>
  <si>
    <t>%</t>
  </si>
  <si>
    <t>反映服务对象满意情况</t>
  </si>
  <si>
    <t>（一）投入和管理目标
1.经费足额拨付：确保在规定时间内，按照城乡小学生均公用经费标准，足额将经费拨付到各小学，资金到位率达到 100%。
2.经费使用合规性：各小学严格按照相关财务制度和公用经费管理办法使用资金，经费使用合规率达到 95% 以上。
（二）产出目标
1.教学设施设备维护与更新
1.定期对学校的教学仪器设备、图书资料、信息化设备等进行维护保养，设备完好率达到 90% 以上，确保教学设施设备正常运行，满足教学需求。
2.教学用品采购与供应
1.及时采购教学所需的办公用品、实验材料、体育器材等教学用品，采购及时率达到 95% 以上，保证教学活动顺利进行。
2.采购的教学用品质量合格，质量合格率达到 98% 以上，满足教师教学和学生学习的基本要求。
3.师资培训与专业发展
1.组织开展各类教师培训活动，包括但不限于学科教学培训、教育技术培训、师德师风培训等，教师培训参与率达到 90% 以上，提升教师的专业素养和教学能力。
2.支持教师参加学术交流、教学研讨等活动，为教师提供外出学习和进修的机会，每人每年至少参加 2次相关活动。
4.校园文化建设与活动开展
1.投入一定比例的公用经费用于校园文化建设，如校园环境美化、文化墙布置、班级文化建设等，校园文化建设项目完成率达到 90% 以上，营造良好的育人氛围。
2.组织开展丰富多彩的校园文化活动，如文艺演出、体育比赛、科技节、读书活动等，每学期活动次数不少于 1 次，参与学生人数达到学生总数的 80% 以上，培养学生综合素质。
（三）效果目标
1.教育质量提升
1.通过保障公用经费的投入，提高学校教育教学水平，在区域内统一组织的学业水平测试中，各学科平均分较上一年度提高1 分以上，优秀率提高 2% 以上，及格率提高 3% 以上。
2.学生和家长满意度
1.通过问卷调查、家长会等方式收集学生和家长对学校教育教学工作的满意度，学生满意度达到 90% 以上，家长满意度达到 85% 以上。
（四）可持续影响目标
教育公平推进：通过城乡小学生均公用经费的均衡投入，缩小城乡小学之间在办学条件、教育质量等方面的差距，促进城乡教育公平，为实现教育均衡发展奠定坚实基础。</t>
  </si>
  <si>
    <t>补助人数</t>
  </si>
  <si>
    <t>2407</t>
  </si>
  <si>
    <t>人</t>
  </si>
  <si>
    <t>质量指标</t>
  </si>
  <si>
    <t>补助范围占在校学生数比例</t>
  </si>
  <si>
    <t>100</t>
  </si>
  <si>
    <t>教师培训费占学校年度公用经费的比例</t>
  </si>
  <si>
    <t>10</t>
  </si>
  <si>
    <t>时效指标</t>
  </si>
  <si>
    <t>补助资金当年到位及时率</t>
  </si>
  <si>
    <t>及时到位</t>
  </si>
  <si>
    <t>社会效益</t>
  </si>
  <si>
    <t>补助对象政策的知晓度</t>
  </si>
  <si>
    <t>义务教育免费年限</t>
  </si>
  <si>
    <t>9</t>
  </si>
  <si>
    <t>年</t>
  </si>
  <si>
    <t>学生满意度</t>
  </si>
  <si>
    <t>95</t>
  </si>
  <si>
    <t>教师满意度</t>
  </si>
  <si>
    <t>成本指标</t>
  </si>
  <si>
    <t>经济成本指标</t>
  </si>
  <si>
    <t>总成本</t>
  </si>
  <si>
    <t>221829.12</t>
  </si>
  <si>
    <t>2026年城乡小学公用经费</t>
  </si>
  <si>
    <t>在整合农村义务教育经费保障机制和城市义务教育奖补政策的基础上，建立城乡统一、重在农村的义务教育经费保障机制，优化教育布局，实现城乡义务教育在更高层次的均衡发展，促进教育公平、提高教育质量，促进基本公共服务均等化，构建社会主义和谐社会，建设人力资源强国。</t>
  </si>
  <si>
    <t>小学人数</t>
  </si>
  <si>
    <t>61010</t>
  </si>
  <si>
    <t>初中人数</t>
  </si>
  <si>
    <t>25168</t>
  </si>
  <si>
    <t>寄宿生人数</t>
  </si>
  <si>
    <t>7273</t>
  </si>
  <si>
    <t>完成年限</t>
  </si>
  <si>
    <t>2024</t>
  </si>
  <si>
    <t>九年义务教育巩固率</t>
  </si>
  <si>
    <t>家长满意度</t>
  </si>
  <si>
    <t>2415</t>
  </si>
  <si>
    <t>&lt;=</t>
  </si>
  <si>
    <r>
      <t>（一）投入与管理目标</t>
    </r>
    <r>
      <rPr>
        <sz val="9"/>
        <color rgb="FF000000"/>
        <rFont val="宋体"/>
        <charset val="134"/>
      </rPr>
      <t xml:space="preserve">
</t>
    </r>
    <r>
      <rPr>
        <sz val="9"/>
        <color rgb="FF000000"/>
        <rFont val="宋体"/>
        <charset val="134"/>
      </rPr>
      <t>1.资金筹集与到位及时性</t>
    </r>
    <r>
      <rPr>
        <sz val="9"/>
        <color rgb="FF000000"/>
        <rFont val="宋体"/>
        <charset val="134"/>
      </rPr>
      <t xml:space="preserve">
</t>
    </r>
    <r>
      <rPr>
        <sz val="9"/>
        <color rgb="FF000000"/>
        <rFont val="宋体"/>
        <charset val="134"/>
      </rPr>
      <t>1.积极争取多渠道资金来源，包括政府财政专项拨款、学校自筹资金等，确保校园人防建设项目资金足额筹集到位，资金筹集计划完成率达到 100%。按照项目实施进度要求，在规定时间节点将资金拨付至项目实施相关单位或部门，资金到位及时率达到 95% 以上。</t>
    </r>
    <r>
      <rPr>
        <sz val="9"/>
        <color rgb="FF000000"/>
        <rFont val="宋体"/>
        <charset val="134"/>
      </rPr>
      <t xml:space="preserve">
</t>
    </r>
    <r>
      <rPr>
        <sz val="9"/>
        <color rgb="FF000000"/>
        <rFont val="宋体"/>
        <charset val="134"/>
      </rPr>
      <t>2.资金使用合规性与管理规范性</t>
    </r>
    <r>
      <rPr>
        <sz val="9"/>
        <color rgb="FF000000"/>
        <rFont val="宋体"/>
        <charset val="134"/>
      </rPr>
      <t xml:space="preserve">
</t>
    </r>
    <r>
      <rPr>
        <sz val="9"/>
        <color rgb="FF000000"/>
        <rFont val="宋体"/>
        <charset val="134"/>
      </rPr>
      <t>1.严格遵循国家相关财务法规、校园安全建设资金管理办法以及项目预算安排，规范项目资金的使用范围和审批流程。每一笔资金支出均需有完整的财务凭证、合规的合同协议以及明确的资金用途说明，确保资金使用合规性达到 98% 以上。建立健全项目资金专项管理制度，对资金的使用进行全程跟踪和监督，定期开展财务审计与自查自纠工作，确保项目资金管理的规范性和透明度。</t>
    </r>
    <r>
      <rPr>
        <sz val="9"/>
        <color rgb="FF000000"/>
        <rFont val="宋体"/>
        <charset val="134"/>
      </rPr>
      <t xml:space="preserve">
</t>
    </r>
    <r>
      <rPr>
        <sz val="9"/>
        <color rgb="FF000000"/>
        <rFont val="宋体"/>
        <charset val="134"/>
      </rPr>
      <t>（二）产出目标</t>
    </r>
    <r>
      <rPr>
        <sz val="9"/>
        <color rgb="FF000000"/>
        <rFont val="宋体"/>
        <charset val="134"/>
      </rPr>
      <t xml:space="preserve">
</t>
    </r>
    <r>
      <rPr>
        <sz val="9"/>
        <color rgb="FF000000"/>
        <rFont val="宋体"/>
        <charset val="134"/>
      </rPr>
      <t>1.人防制度建设与应急预案编制</t>
    </r>
    <r>
      <rPr>
        <sz val="9"/>
        <color rgb="FF000000"/>
        <rFont val="宋体"/>
        <charset val="134"/>
      </rPr>
      <t xml:space="preserve">
</t>
    </r>
    <r>
      <rPr>
        <sz val="9"/>
        <color rgb="FF000000"/>
        <rFont val="宋体"/>
        <charset val="134"/>
      </rPr>
      <t>1.建立健全校园人防工作制度体系，包括安全保卫制度、值班巡逻制度、设备器材维护管理制度、人员培训制度、应急演练制度等，制度完善率达到 95% 以上，并将各项制度有效落实到日常工作中。结合校园实际情况，修订完善校园人防应急预案，预案内容涵盖火灾事故、地震灾害、暴力袭击、公共卫生事件等各类突发事件的应对措施和处置流程，预案科学性和实用性达到 90% 以上。同时，定期对应急预案进行宣传培训，确保校园师生对应急预案的知晓率达到 90% 以上。</t>
    </r>
    <r>
      <rPr>
        <sz val="9"/>
        <color rgb="FF000000"/>
        <rFont val="宋体"/>
        <charset val="134"/>
      </rPr>
      <t xml:space="preserve">
</t>
    </r>
    <r>
      <rPr>
        <sz val="9"/>
        <color rgb="FF000000"/>
        <rFont val="宋体"/>
        <charset val="134"/>
      </rPr>
      <t>（三）效果目标</t>
    </r>
    <r>
      <rPr>
        <sz val="9"/>
        <color rgb="FF000000"/>
        <rFont val="宋体"/>
        <charset val="134"/>
      </rPr>
      <t xml:space="preserve">
</t>
    </r>
    <r>
      <rPr>
        <sz val="9"/>
        <color rgb="FF000000"/>
        <rFont val="宋体"/>
        <charset val="134"/>
      </rPr>
      <t>1.校园安全防范能力提升</t>
    </r>
    <r>
      <rPr>
        <sz val="9"/>
        <color rgb="FF000000"/>
        <rFont val="宋体"/>
        <charset val="134"/>
      </rPr>
      <t xml:space="preserve">
</t>
    </r>
    <r>
      <rPr>
        <sz val="9"/>
        <color rgb="FF000000"/>
        <rFont val="宋体"/>
        <charset val="134"/>
      </rPr>
      <t>1.通过校园人防建设项目的实施，校园安全事故发生率显著降低，与上一年度相比，火灾事故、盗窃案件、暴力事件等各类安全事故发生率降低 1 %以上。最大限度减少人员伤亡和财产损失，保障校园师生的生命安全和正常教学秩序。</t>
    </r>
    <r>
      <rPr>
        <sz val="9"/>
        <color rgb="FF000000"/>
        <rFont val="宋体"/>
        <charset val="134"/>
      </rPr>
      <t xml:space="preserve">
</t>
    </r>
    <r>
      <rPr>
        <sz val="9"/>
        <color rgb="FF000000"/>
        <rFont val="宋体"/>
        <charset val="134"/>
      </rPr>
      <t>2.校园及周边环境安全稳定</t>
    </r>
    <r>
      <rPr>
        <sz val="9"/>
        <color rgb="FF000000"/>
        <rFont val="宋体"/>
        <charset val="134"/>
      </rPr>
      <t xml:space="preserve">
</t>
    </r>
    <r>
      <rPr>
        <sz val="9"/>
        <color rgb="FF000000"/>
        <rFont val="宋体"/>
        <charset val="134"/>
      </rPr>
      <t>1.校园人防建设项目的辐射带动作用，促进校园周边环境的综合治理和安全防范工作。加强与当地公安、消防、城管等部门的协作联动，建立校园周边安全联防联控机制，定期开展联合检查与整治行动，校园周边治安秩序明显改善，违法犯罪活动得到有效遏制，周边环境安全隐患排查整改率达到 95% 以上，为校园营造安全稳定的外部环境。</t>
    </r>
    <r>
      <rPr>
        <sz val="9"/>
        <color rgb="FF000000"/>
        <rFont val="宋体"/>
        <charset val="134"/>
      </rPr>
      <t xml:space="preserve">
</t>
    </r>
    <r>
      <rPr>
        <sz val="9"/>
        <color rgb="FF000000"/>
        <rFont val="宋体"/>
        <charset val="134"/>
      </rPr>
      <t>（四）可持续影响目标</t>
    </r>
    <r>
      <rPr>
        <sz val="9"/>
        <color rgb="FF000000"/>
        <rFont val="宋体"/>
        <charset val="134"/>
      </rPr>
      <t xml:space="preserve">
</t>
    </r>
    <r>
      <rPr>
        <sz val="9"/>
        <color rgb="FF000000"/>
        <rFont val="宋体"/>
        <charset val="134"/>
      </rPr>
      <t>1.校园人防长效机制形成</t>
    </r>
    <r>
      <rPr>
        <sz val="9"/>
        <color rgb="FF000000"/>
        <rFont val="宋体"/>
        <charset val="134"/>
      </rPr>
      <t xml:space="preserve">
</t>
    </r>
    <r>
      <rPr>
        <sz val="9"/>
        <color rgb="FF000000"/>
        <rFont val="宋体"/>
        <charset val="134"/>
      </rPr>
      <t>以校园人防建设项目资金投入为支撑，建立起一套完善的校园人防工作长效机制，涵盖资金保障、设施设备维护更新、人员培训管理、应急演练与评估等各个环节，确保校园人防工作的常态化、制度化和规范化运行。</t>
    </r>
  </si>
  <si>
    <t>获补对象数</t>
  </si>
  <si>
    <t>人(人次、家)</t>
  </si>
  <si>
    <t>反映获补助人员、企业的数量情况，也适用补贴、资助等形式的补助。</t>
  </si>
  <si>
    <t>校园安全事故发生率</t>
  </si>
  <si>
    <t>0</t>
  </si>
  <si>
    <t>反映全校安全教学环境稳定</t>
  </si>
  <si>
    <t>发放及时率</t>
  </si>
  <si>
    <r>
      <t>反映发放单位及时发放补助资金的情况。</t>
    </r>
    <r>
      <rPr>
        <sz val="9"/>
        <color rgb="FF000000"/>
        <rFont val="宋体"/>
        <charset val="134"/>
      </rPr>
      <t xml:space="preserve">
</t>
    </r>
    <r>
      <rPr>
        <sz val="9"/>
        <color rgb="FF000000"/>
        <rFont val="宋体"/>
        <charset val="134"/>
      </rPr>
      <t>发放及时率=在时限内发放资金/应发放资金*100%</t>
    </r>
  </si>
  <si>
    <t>经济效益</t>
  </si>
  <si>
    <t>公办补助标准</t>
  </si>
  <si>
    <t>4050</t>
  </si>
  <si>
    <t>元/人*月</t>
  </si>
  <si>
    <t>反映补助标准。</t>
  </si>
  <si>
    <t>政策知晓率</t>
  </si>
  <si>
    <r>
      <t>反映补助政策的宣传效果情况。</t>
    </r>
    <r>
      <rPr>
        <sz val="9"/>
        <color rgb="FF000000"/>
        <rFont val="宋体"/>
        <charset val="134"/>
      </rPr>
      <t xml:space="preserve">
</t>
    </r>
    <r>
      <rPr>
        <sz val="9"/>
        <color rgb="FF000000"/>
        <rFont val="宋体"/>
        <charset val="134"/>
      </rPr>
      <t>政策知晓率=调查中补助政策知晓人数/调查总人数*100%</t>
    </r>
  </si>
  <si>
    <t>受益对象满意度</t>
  </si>
  <si>
    <t>反映获补助受益对象的满意程度。</t>
  </si>
  <si>
    <t>437400</t>
  </si>
  <si>
    <t>反映获补助人员总成本。</t>
  </si>
  <si>
    <t>以教育事业统计报表中特殊教育实际在校学生人数和义务教育学校跟班就读残疾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</si>
  <si>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补助标准达标率</t>
  </si>
  <si>
    <t>完成时间</t>
  </si>
  <si>
    <t>2026</t>
  </si>
  <si>
    <t>残疾儿童入学率</t>
  </si>
  <si>
    <t>残疾儿童义务教育年限</t>
  </si>
  <si>
    <r>
      <t>（一）投入与管理目标</t>
    </r>
    <r>
      <rPr>
        <sz val="9"/>
        <color rgb="FF000000"/>
        <rFont val="宋体"/>
        <charset val="134"/>
      </rPr>
      <t xml:space="preserve">
</t>
    </r>
    <r>
      <rPr>
        <sz val="9"/>
        <color rgb="FF000000"/>
        <rFont val="宋体"/>
        <charset val="134"/>
      </rPr>
      <t>1.经费保障与拨付及时性</t>
    </r>
    <r>
      <rPr>
        <sz val="9"/>
        <color rgb="FF000000"/>
        <rFont val="宋体"/>
        <charset val="134"/>
      </rPr>
      <t xml:space="preserve">
</t>
    </r>
    <r>
      <rPr>
        <sz val="9"/>
        <color rgb="FF000000"/>
        <rFont val="宋体"/>
        <charset val="134"/>
      </rPr>
      <t>1.特殊教育补助经费预算编制科学合理，确保经费总额能够满足特殊教育机构在师资培训、教学设施设备购置与更新、康复训练资源配备、无障碍环境建设等关键领域的实际需求，经费预算准确率达到 90% 以上。</t>
    </r>
    <r>
      <rPr>
        <sz val="9"/>
        <color rgb="FF000000"/>
        <rFont val="宋体"/>
        <charset val="134"/>
      </rPr>
      <t xml:space="preserve">
</t>
    </r>
    <r>
      <rPr>
        <sz val="9"/>
        <color rgb="FF000000"/>
        <rFont val="宋体"/>
        <charset val="134"/>
      </rPr>
      <t>2.经费使用合规性与监管有效性</t>
    </r>
    <r>
      <rPr>
        <sz val="9"/>
        <color rgb="FF000000"/>
        <rFont val="宋体"/>
        <charset val="134"/>
      </rPr>
      <t xml:space="preserve">
</t>
    </r>
    <r>
      <rPr>
        <sz val="9"/>
        <color rgb="FF000000"/>
        <rFont val="宋体"/>
        <charset val="134"/>
      </rPr>
      <t>1.各受助单位建立健全特殊教育补助经费专项管理制度，严格遵循国家有关财务法规和特殊教育经费使用管理办法，规范经费列支范围与审批流程，确保每一笔经费支出都有明确的用途说明、合规的票据凭证以及完善的审批记录，经费使用合规性达到 95% 以上。</t>
    </r>
    <r>
      <rPr>
        <sz val="9"/>
        <color rgb="FF000000"/>
        <rFont val="宋体"/>
        <charset val="134"/>
      </rPr>
      <t xml:space="preserve">
</t>
    </r>
    <r>
      <rPr>
        <sz val="9"/>
        <color rgb="FF000000"/>
        <rFont val="宋体"/>
        <charset val="134"/>
      </rPr>
      <t>（二）产出目标</t>
    </r>
    <r>
      <rPr>
        <sz val="9"/>
        <color rgb="FF000000"/>
        <rFont val="宋体"/>
        <charset val="134"/>
      </rPr>
      <t xml:space="preserve">
</t>
    </r>
    <r>
      <rPr>
        <sz val="9"/>
        <color rgb="FF000000"/>
        <rFont val="宋体"/>
        <charset val="134"/>
      </rPr>
      <t>1.特殊教育基础设施建设与改善</t>
    </r>
    <r>
      <rPr>
        <sz val="9"/>
        <color rgb="FF000000"/>
        <rFont val="宋体"/>
        <charset val="134"/>
      </rPr>
      <t xml:space="preserve">
</t>
    </r>
    <r>
      <rPr>
        <sz val="9"/>
        <color rgb="FF000000"/>
        <rFont val="宋体"/>
        <charset val="134"/>
      </rPr>
      <t>1.利用补助经费对特殊教育学校及相关机构的教学场地、宿舍、食堂等基础设施进行新建、改建或扩建，增加特殊教育学位供给，满足特殊教育学生入学需求，新增学位数量不少于1个，学校基础设施建设项目完成率达到 90% 以上，且建设质量符合国家相关标准和行业规范要求，通过工程竣工验收并交付使用。</t>
    </r>
    <r>
      <rPr>
        <sz val="9"/>
        <color rgb="FF000000"/>
        <rFont val="宋体"/>
        <charset val="134"/>
      </rPr>
      <t xml:space="preserve">
</t>
    </r>
    <r>
      <rPr>
        <sz val="9"/>
        <color rgb="FF000000"/>
        <rFont val="宋体"/>
        <charset val="134"/>
      </rPr>
      <t>2.特殊教育师资队伍建设与专业发展</t>
    </r>
    <r>
      <rPr>
        <sz val="9"/>
        <color rgb="FF000000"/>
        <rFont val="宋体"/>
        <charset val="134"/>
      </rPr>
      <t xml:space="preserve">
</t>
    </r>
    <r>
      <rPr>
        <sz val="9"/>
        <color rgb="FF000000"/>
        <rFont val="宋体"/>
        <charset val="134"/>
      </rPr>
      <t>1.制定特殊教育师资培训计划，组织开展多层次、多形式的师资培训活动，包括但不限于特殊教育理论与方法培训、康复技能培训、个别化教育计划制定与实施培训等，培训内容具有针对性和实用性，培训师资覆盖特殊教育学校及相关机构全体教师，教师培训参与率达到 95% 以上。</t>
    </r>
    <r>
      <rPr>
        <sz val="9"/>
        <color rgb="FF000000"/>
        <rFont val="宋体"/>
        <charset val="134"/>
      </rPr>
      <t xml:space="preserve">
</t>
    </r>
    <r>
      <rPr>
        <sz val="9"/>
        <color rgb="FF000000"/>
        <rFont val="宋体"/>
        <charset val="134"/>
      </rPr>
      <t>（三）效果目标</t>
    </r>
    <r>
      <rPr>
        <sz val="9"/>
        <color rgb="FF000000"/>
        <rFont val="宋体"/>
        <charset val="134"/>
      </rPr>
      <t xml:space="preserve">
</t>
    </r>
    <r>
      <rPr>
        <sz val="9"/>
        <color rgb="FF000000"/>
        <rFont val="宋体"/>
        <charset val="134"/>
      </rPr>
      <t>1.特殊教育学生发展与进步</t>
    </r>
    <r>
      <rPr>
        <sz val="9"/>
        <color rgb="FF000000"/>
        <rFont val="宋体"/>
        <charset val="134"/>
      </rPr>
      <t xml:space="preserve">
</t>
    </r>
    <r>
      <rPr>
        <sz val="9"/>
        <color rgb="FF000000"/>
        <rFont val="宋体"/>
        <charset val="134"/>
      </rPr>
      <t>1.经过一段时间的特殊教育干预与支持，特殊教育学生在身体机能、认知能力、语言表达、社交沟通、情绪情感等方面得到不同程度的发展与改善，学生个体发展评估报告显示，各项发展指标较入学前或上一评估周期均有显著进步，进步率达到 80% 以上。</t>
    </r>
    <r>
      <rPr>
        <sz val="9"/>
        <color rgb="FF000000"/>
        <rFont val="宋体"/>
        <charset val="134"/>
      </rPr>
      <t xml:space="preserve">
</t>
    </r>
    <r>
      <rPr>
        <sz val="9"/>
        <color rgb="FF000000"/>
        <rFont val="宋体"/>
        <charset val="134"/>
      </rPr>
      <t>2.特殊教育服务满意度提升</t>
    </r>
    <r>
      <rPr>
        <sz val="9"/>
        <color rgb="FF000000"/>
        <rFont val="宋体"/>
        <charset val="134"/>
      </rPr>
      <t xml:space="preserve">
</t>
    </r>
    <r>
      <rPr>
        <sz val="9"/>
        <color rgb="FF000000"/>
        <rFont val="宋体"/>
        <charset val="134"/>
      </rPr>
      <t>1.特殊教育学生家长对学校及相关机构提供的特殊教育服务满意度较高，通过问卷调查、家长座谈会等方式收集的家长满意度达到 90% 以上，家长对学校的教育教学质量、师资队伍水平、校园环境设施、家校沟通合作等方面给予积极评价和认可，家校关系和谐融洽，家长积极参与学校的教育教学活动和管理工作。</t>
    </r>
    <r>
      <rPr>
        <sz val="9"/>
        <color rgb="FF000000"/>
        <rFont val="宋体"/>
        <charset val="134"/>
      </rPr>
      <t xml:space="preserve">
</t>
    </r>
    <r>
      <rPr>
        <sz val="9"/>
        <color rgb="FF000000"/>
        <rFont val="宋体"/>
        <charset val="134"/>
      </rPr>
      <t>（四）可持续影响目标</t>
    </r>
    <r>
      <rPr>
        <sz val="9"/>
        <color rgb="FF000000"/>
        <rFont val="宋体"/>
        <charset val="134"/>
      </rPr>
      <t xml:space="preserve">
</t>
    </r>
    <r>
      <rPr>
        <sz val="9"/>
        <color rgb="FF000000"/>
        <rFont val="宋体"/>
        <charset val="134"/>
      </rPr>
      <t>1.特殊教育事业发展机制完善</t>
    </r>
    <r>
      <rPr>
        <sz val="9"/>
        <color rgb="FF000000"/>
        <rFont val="宋体"/>
        <charset val="134"/>
      </rPr>
      <t xml:space="preserve">
</t>
    </r>
    <r>
      <rPr>
        <sz val="9"/>
        <color rgb="FF000000"/>
        <rFont val="宋体"/>
        <charset val="134"/>
      </rPr>
      <t>以特殊教育补助经费的投入与使用为契机，建立健全特殊教育事业发展的长效投入机制、管理机制、监督机制、评估机制等，形成政府主导、部门协同、社会参与、家庭支持的特殊教育事业发展格局。</t>
    </r>
  </si>
  <si>
    <t>补助人数覆盖率</t>
  </si>
  <si>
    <t>实际补助人数/应补助人数覆盖率</t>
  </si>
  <si>
    <t>8</t>
  </si>
  <si>
    <t>补助标准到位率</t>
  </si>
  <si>
    <t>补助资金及时率</t>
  </si>
  <si>
    <t>7168</t>
  </si>
  <si>
    <t>特殊教育补助经费区级资金7000元*补助人数*12.8%</t>
  </si>
  <si>
    <t>做好本部门人员、公用经费保障，按规定落实干部职工各项待遇，支持部门正常履职。</t>
  </si>
  <si>
    <t>服务学生</t>
  </si>
  <si>
    <r>
      <t>反映捐赠资金工作经费经费保障部门（单位）正常服务学生人数情况。</t>
    </r>
    <r>
      <rPr>
        <sz val="9"/>
        <color rgb="FF000000"/>
        <rFont val="宋体"/>
        <charset val="134"/>
      </rPr>
      <t xml:space="preserve">
</t>
    </r>
  </si>
  <si>
    <t>1.0</t>
  </si>
  <si>
    <r>
      <t>反映捐赠资金工作经费保障部门（单位）正常服务学生人数情况。</t>
    </r>
    <r>
      <rPr>
        <sz val="9"/>
        <color rgb="FF000000"/>
        <rFont val="宋体"/>
        <charset val="134"/>
      </rPr>
      <t xml:space="preserve">
</t>
    </r>
  </si>
  <si>
    <t>部门运转</t>
  </si>
  <si>
    <t>正常运转</t>
  </si>
  <si>
    <r>
      <t>反映部门（单位）运转情况。</t>
    </r>
    <r>
      <rPr>
        <sz val="9"/>
        <color rgb="FF000000"/>
        <rFont val="宋体"/>
        <charset val="134"/>
      </rPr>
      <t xml:space="preserve">
</t>
    </r>
  </si>
  <si>
    <t>社会公众满意度</t>
  </si>
  <si>
    <r>
      <t>反映社会公众对部门（单位）履职情况的满意程度。</t>
    </r>
    <r>
      <rPr>
        <sz val="9"/>
        <color rgb="FF000000"/>
        <rFont val="宋体"/>
        <charset val="134"/>
      </rPr>
      <t xml:space="preserve">
</t>
    </r>
  </si>
  <si>
    <t>单位成本</t>
  </si>
  <si>
    <t>1000000</t>
  </si>
  <si>
    <t>公用经费保障人数</t>
  </si>
  <si>
    <t>116</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</si>
  <si>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</si>
  <si>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</si>
  <si>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</si>
  <si>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</si>
  <si>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</si>
  <si>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</si>
  <si>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</si>
  <si>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</si>
  <si>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</si>
  <si>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只增不减</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</si>
  <si>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</si>
  <si>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反映社会公众对部门（单位）履职情况的满意程度。</t>
  </si>
  <si>
    <t>单位人员满意度</t>
  </si>
  <si>
    <t>反映部门（单位）人员对公用经费保障的满意程度。</t>
  </si>
  <si>
    <t>237</t>
  </si>
  <si>
    <t>53</t>
  </si>
  <si>
    <t>只减不增</t>
  </si>
  <si>
    <r>
      <t>根据《昆明市城乡义务教育阶段寄宿学生生活费补助资金管理办法》义务教育家庭经济困难学生生活补助标椎为：宿制家庭经济困难学生小学1000元/ 生.学年，初中1250元/生.学年；非寄宿制建档立卡等四类家庭经济困难学生小学500元/生.学年，初中625元/生.学年；特殊教育学生 1250 元/生.学年，按照中央承担50%、省级承担10%、市级承担*8%、区级承担32%的比率资助义务教育阶段在籍在校的家庭经济困难学生。（一）投入与管理目标</t>
    </r>
    <r>
      <rPr>
        <sz val="9"/>
        <color rgb="FF000000"/>
        <rFont val="宋体"/>
        <charset val="134"/>
      </rPr>
      <t xml:space="preserve">
</t>
    </r>
    <r>
      <rPr>
        <sz val="9"/>
        <color rgb="FF000000"/>
        <rFont val="宋体"/>
        <charset val="134"/>
      </rPr>
      <t>1.经费保障与拨付</t>
    </r>
    <r>
      <rPr>
        <sz val="9"/>
        <color rgb="FF000000"/>
        <rFont val="宋体"/>
        <charset val="134"/>
      </rPr>
      <t xml:space="preserve">
</t>
    </r>
    <r>
      <rPr>
        <sz val="9"/>
        <color rgb="FF000000"/>
        <rFont val="宋体"/>
        <charset val="134"/>
      </rPr>
      <t>1.依据相关政策规定和学生实际需求，足额安排义务教育阶段学生生活补助经费预算，预算准确率达到 95% 以上。确保在规定时间内，将补助经费按照标准准确无误地拨付到学校或直接发放到受助学生手中，资金到位率 100%。</t>
    </r>
    <r>
      <rPr>
        <sz val="9"/>
        <color rgb="FF000000"/>
        <rFont val="宋体"/>
        <charset val="134"/>
      </rPr>
      <t xml:space="preserve">
</t>
    </r>
    <r>
      <rPr>
        <sz val="9"/>
        <color rgb="FF000000"/>
        <rFont val="宋体"/>
        <charset val="134"/>
      </rPr>
      <t>2.资金使用合规性</t>
    </r>
    <r>
      <rPr>
        <sz val="9"/>
        <color rgb="FF000000"/>
        <rFont val="宋体"/>
        <charset val="134"/>
      </rPr>
      <t xml:space="preserve">
</t>
    </r>
    <r>
      <rPr>
        <sz val="9"/>
        <color rgb="FF000000"/>
        <rFont val="宋体"/>
        <charset val="134"/>
      </rPr>
      <t>1.学校及相关部门严格遵循财务制度和生活补助经费管理办法使用资金，建立健全资金发放台账，做到专款专用。经费使用合规性审查通过率达到 98% 以上，杜绝截留、挪用、虚报冒领等违规行为发生，接受审计、财政等部门监督检查，检查结果无重大问题。</t>
    </r>
    <r>
      <rPr>
        <sz val="9"/>
        <color rgb="FF000000"/>
        <rFont val="宋体"/>
        <charset val="134"/>
      </rPr>
      <t xml:space="preserve">
</t>
    </r>
    <r>
      <rPr>
        <sz val="9"/>
        <color rgb="FF000000"/>
        <rFont val="宋体"/>
        <charset val="134"/>
      </rPr>
      <t>（二）产出目标</t>
    </r>
    <r>
      <rPr>
        <sz val="9"/>
        <color rgb="FF000000"/>
        <rFont val="宋体"/>
        <charset val="134"/>
      </rPr>
      <t xml:space="preserve">
</t>
    </r>
    <r>
      <rPr>
        <sz val="9"/>
        <color rgb="FF000000"/>
        <rFont val="宋体"/>
        <charset val="134"/>
      </rPr>
      <t>1.资助对象精准识别</t>
    </r>
    <r>
      <rPr>
        <sz val="9"/>
        <color rgb="FF000000"/>
        <rFont val="宋体"/>
        <charset val="134"/>
      </rPr>
      <t xml:space="preserve">
</t>
    </r>
    <r>
      <rPr>
        <sz val="9"/>
        <color rgb="FF000000"/>
        <rFont val="宋体"/>
        <charset val="134"/>
      </rPr>
      <t>1.建立科学、严谨的家庭经济困难学生认定机制，通过多渠道收集学生家庭经济信息，综合运用家访、民主评议、大数据比对等手段，精准确定资助对象。资助对象准确率达到 98% 以上，确保应助尽助，不漏一人。</t>
    </r>
    <r>
      <rPr>
        <sz val="9"/>
        <color rgb="FF000000"/>
        <rFont val="宋体"/>
        <charset val="134"/>
      </rPr>
      <t xml:space="preserve">
</t>
    </r>
    <r>
      <rPr>
        <sz val="9"/>
        <color rgb="FF000000"/>
        <rFont val="宋体"/>
        <charset val="134"/>
      </rPr>
      <t>（三）效果目标</t>
    </r>
    <r>
      <rPr>
        <sz val="9"/>
        <color rgb="FF000000"/>
        <rFont val="宋体"/>
        <charset val="134"/>
      </rPr>
      <t xml:space="preserve">
</t>
    </r>
    <r>
      <rPr>
        <sz val="9"/>
        <color rgb="FF000000"/>
        <rFont val="宋体"/>
        <charset val="134"/>
      </rPr>
      <t>1.学生受益情况</t>
    </r>
    <r>
      <rPr>
        <sz val="9"/>
        <color rgb="FF000000"/>
        <rFont val="宋体"/>
        <charset val="134"/>
      </rPr>
      <t xml:space="preserve">
</t>
    </r>
    <r>
      <rPr>
        <sz val="9"/>
        <color rgb="FF000000"/>
        <rFont val="宋体"/>
        <charset val="134"/>
      </rPr>
      <t>1.受助学生因生活补助的支持，基本生活得到有效保障，辍学率显著降低。学生学习积极性提高，学习成绩整体有所提升，综合素质得到较好发展，参加各类文体活动、社会实践活动的参与率达到 80% 以上。</t>
    </r>
    <r>
      <rPr>
        <sz val="9"/>
        <color rgb="FF000000"/>
        <rFont val="宋体"/>
        <charset val="134"/>
      </rPr>
      <t xml:space="preserve">
</t>
    </r>
    <r>
      <rPr>
        <sz val="9"/>
        <color rgb="FF000000"/>
        <rFont val="宋体"/>
        <charset val="134"/>
      </rPr>
      <t>2.家庭经济压力缓解</t>
    </r>
    <r>
      <rPr>
        <sz val="9"/>
        <color rgb="FF000000"/>
        <rFont val="宋体"/>
        <charset val="134"/>
      </rPr>
      <t xml:space="preserve">
</t>
    </r>
    <r>
      <rPr>
        <sz val="9"/>
        <color rgb="FF000000"/>
        <rFont val="宋体"/>
        <charset val="134"/>
      </rPr>
      <t>1.生活补助有效缓解了家庭经济困难学生家庭的经济压力，家庭对教育支出的负担明显减轻。通过问卷调查显示，受助学生家庭对生活补助政策的满意度达到 90% 以上，认为该政策对家庭帮助较大，增强了家庭支持学生完成义务教育的信心和能力。</t>
    </r>
    <r>
      <rPr>
        <sz val="9"/>
        <color rgb="FF000000"/>
        <rFont val="宋体"/>
        <charset val="134"/>
      </rPr>
      <t xml:space="preserve">
</t>
    </r>
    <r>
      <rPr>
        <sz val="9"/>
        <color rgb="FF000000"/>
        <rFont val="宋体"/>
        <charset val="134"/>
      </rPr>
      <t>（四）可持续影响目标</t>
    </r>
    <r>
      <rPr>
        <sz val="9"/>
        <color rgb="FF000000"/>
        <rFont val="宋体"/>
        <charset val="134"/>
      </rPr>
      <t xml:space="preserve">
</t>
    </r>
    <r>
      <rPr>
        <sz val="9"/>
        <color rgb="FF000000"/>
        <rFont val="宋体"/>
        <charset val="134"/>
      </rPr>
      <t>1.政策制度完善与传承</t>
    </r>
    <r>
      <rPr>
        <sz val="9"/>
        <color rgb="FF000000"/>
        <rFont val="宋体"/>
        <charset val="134"/>
      </rPr>
      <t xml:space="preserve">
</t>
    </r>
    <r>
      <rPr>
        <sz val="9"/>
        <color rgb="FF000000"/>
        <rFont val="宋体"/>
        <charset val="134"/>
      </rPr>
      <t>1.根据政策实施过程中的反馈和实际情况，不断完善义务教育阶段学生生活补助政策和管理制度，优化认定流程、发放方式、监督机制等。每年至少进行一次政策制度的评估与修订，确保政策的科学性、合理性和可持续性，形成长效稳定的资助保障机制，为今后的资助工作奠定坚实基础。</t>
    </r>
  </si>
  <si>
    <t>资助人数（小学非寄宿制）</t>
  </si>
  <si>
    <t>319</t>
  </si>
  <si>
    <t>建档立卡等四类家庭经济困难学生全覆盖，小学非寄宿制资助标椎为625元/生/学年，补助资金由中央、省级、市级和县区共同承担，其中中央承担50%、省级承担10%、市级承担*8%、区级资金32%。</t>
  </si>
  <si>
    <t>建档立卡学生覆盖率</t>
  </si>
  <si>
    <t>根据政策要求，建档立卡学生覆盖率达到100%</t>
  </si>
  <si>
    <t>项目完成及时性</t>
  </si>
  <si>
    <t>及时</t>
  </si>
  <si>
    <t>是/否</t>
  </si>
  <si>
    <t>项目春季、秋季学期期末前完成资助名单上报及资金发放</t>
  </si>
  <si>
    <t>保障补助对象政策的知晓度100%</t>
  </si>
  <si>
    <t>有效提升困难学生生活水平</t>
  </si>
  <si>
    <t>提升</t>
  </si>
  <si>
    <t>反映项目实施是否提升困难学生生活水平</t>
  </si>
  <si>
    <t>受助学生满意度</t>
  </si>
  <si>
    <t>资助对象的满意程度高，切实落实资助政策。</t>
  </si>
  <si>
    <t>63800</t>
  </si>
  <si>
    <t>2026年义务教育家庭经济困难学生生活补助经费区级补助资金总额</t>
  </si>
  <si>
    <r>
      <t>（一）投入管理目标</t>
    </r>
    <r>
      <rPr>
        <sz val="9"/>
        <color rgb="FF000000"/>
        <rFont val="宋体"/>
        <charset val="134"/>
      </rPr>
      <t xml:space="preserve">
</t>
    </r>
    <r>
      <rPr>
        <sz val="9"/>
        <color rgb="FF000000"/>
        <rFont val="宋体"/>
        <charset val="134"/>
      </rPr>
      <t>1.资金规范管理</t>
    </r>
    <r>
      <rPr>
        <sz val="9"/>
        <color rgb="FF000000"/>
        <rFont val="宋体"/>
        <charset val="134"/>
      </rPr>
      <t xml:space="preserve">
</t>
    </r>
    <r>
      <rPr>
        <sz val="9"/>
        <color rgb="FF000000"/>
        <rFont val="宋体"/>
        <charset val="134"/>
      </rPr>
      <t>1.建立健全课后服务收入资金专项管理制度，确保资金收支清晰、账目准确，资金管理的合规性达到 98% 以上。</t>
    </r>
    <r>
      <rPr>
        <sz val="9"/>
        <color rgb="FF000000"/>
        <rFont val="宋体"/>
        <charset val="134"/>
      </rPr>
      <t xml:space="preserve">
</t>
    </r>
    <r>
      <rPr>
        <sz val="9"/>
        <color rgb="FF000000"/>
        <rFont val="宋体"/>
        <charset val="134"/>
      </rPr>
      <t>2.严格按照财务审批流程使用资金，资金使用审批手续完备率达 100%。</t>
    </r>
    <r>
      <rPr>
        <sz val="9"/>
        <color rgb="FF000000"/>
        <rFont val="宋体"/>
        <charset val="134"/>
      </rPr>
      <t xml:space="preserve">
</t>
    </r>
    <r>
      <rPr>
        <sz val="9"/>
        <color rgb="FF000000"/>
        <rFont val="宋体"/>
        <charset val="134"/>
      </rPr>
      <t>2.成本控制有效</t>
    </r>
    <r>
      <rPr>
        <sz val="9"/>
        <color rgb="FF000000"/>
        <rFont val="宋体"/>
        <charset val="134"/>
      </rPr>
      <t xml:space="preserve">
</t>
    </r>
    <r>
      <rPr>
        <sz val="9"/>
        <color rgb="FF000000"/>
        <rFont val="宋体"/>
        <charset val="134"/>
      </rPr>
      <t>1.合理规划课后服务各项成本支出，对师资薪酬、教学材料、场地设施使用等费用进行精细化管理。</t>
    </r>
    <r>
      <rPr>
        <sz val="9"/>
        <color rgb="FF000000"/>
        <rFont val="宋体"/>
        <charset val="134"/>
      </rPr>
      <t xml:space="preserve">
</t>
    </r>
    <r>
      <rPr>
        <sz val="9"/>
        <color rgb="FF000000"/>
        <rFont val="宋体"/>
        <charset val="134"/>
      </rPr>
      <t>（二）产出目标</t>
    </r>
    <r>
      <rPr>
        <sz val="9"/>
        <color rgb="FF000000"/>
        <rFont val="宋体"/>
        <charset val="134"/>
      </rPr>
      <t xml:space="preserve">
</t>
    </r>
    <r>
      <rPr>
        <sz val="9"/>
        <color rgb="FF000000"/>
        <rFont val="宋体"/>
        <charset val="134"/>
      </rPr>
      <t>1.服务项目开展</t>
    </r>
    <r>
      <rPr>
        <sz val="9"/>
        <color rgb="FF000000"/>
        <rFont val="宋体"/>
        <charset val="134"/>
      </rPr>
      <t xml:space="preserve">
</t>
    </r>
    <r>
      <rPr>
        <sz val="9"/>
        <color rgb="FF000000"/>
        <rFont val="宋体"/>
        <charset val="134"/>
      </rPr>
      <t>1.开设涵盖学业辅导、兴趣培养、体育锻炼、艺术修养提升等多领域的课后服务项目，项目开设种类不少于 3 种，满足不同学生群体的个性化需求。</t>
    </r>
    <r>
      <rPr>
        <sz val="9"/>
        <color rgb="FF000000"/>
        <rFont val="宋体"/>
        <charset val="134"/>
      </rPr>
      <t xml:space="preserve">
</t>
    </r>
    <r>
      <rPr>
        <sz val="9"/>
        <color rgb="FF000000"/>
        <rFont val="宋体"/>
        <charset val="134"/>
      </rPr>
      <t>2.每周课后服务开展天数达到5 天，每天服务时长不少于 1 小时，确保课后服务的时间和内容供给充足。</t>
    </r>
    <r>
      <rPr>
        <sz val="9"/>
        <color rgb="FF000000"/>
        <rFont val="宋体"/>
        <charset val="134"/>
      </rPr>
      <t xml:space="preserve">
</t>
    </r>
    <r>
      <rPr>
        <sz val="9"/>
        <color rgb="FF000000"/>
        <rFont val="宋体"/>
        <charset val="134"/>
      </rPr>
      <t>2.师资配备充足</t>
    </r>
    <r>
      <rPr>
        <sz val="9"/>
        <color rgb="FF000000"/>
        <rFont val="宋体"/>
        <charset val="134"/>
      </rPr>
      <t xml:space="preserve">
</t>
    </r>
    <r>
      <rPr>
        <sz val="9"/>
        <color rgb="FF000000"/>
        <rFont val="宋体"/>
        <charset val="134"/>
      </rPr>
      <t>1.根据课后服务项目需求，招聘或调配具备相应专业资质和教学经验的教师参与课后服务工作，师资配备充足率达到 95% 以上，师生参与课后服务比例达到合理区间，保障服务质量与效果。</t>
    </r>
    <r>
      <rPr>
        <sz val="9"/>
        <color rgb="FF000000"/>
        <rFont val="宋体"/>
        <charset val="134"/>
      </rPr>
      <t xml:space="preserve">
</t>
    </r>
    <r>
      <rPr>
        <sz val="9"/>
        <color rgb="FF000000"/>
        <rFont val="宋体"/>
        <charset val="134"/>
      </rPr>
      <t>3.设施资源利用</t>
    </r>
    <r>
      <rPr>
        <sz val="9"/>
        <color rgb="FF000000"/>
        <rFont val="宋体"/>
        <charset val="134"/>
      </rPr>
      <t xml:space="preserve">
</t>
    </r>
    <r>
      <rPr>
        <sz val="9"/>
        <color rgb="FF000000"/>
        <rFont val="宋体"/>
        <charset val="134"/>
      </rPr>
      <t>1.充分利用学校现有教室、实验室、体育馆、艺术活动室等场地资源开展课后服务活动，场地资源利用率达到 85% 以上，避免资源闲置浪费。</t>
    </r>
    <r>
      <rPr>
        <sz val="9"/>
        <color rgb="FF000000"/>
        <rFont val="宋体"/>
        <charset val="134"/>
      </rPr>
      <t xml:space="preserve">
</t>
    </r>
    <r>
      <rPr>
        <sz val="9"/>
        <color rgb="FF000000"/>
        <rFont val="宋体"/>
        <charset val="134"/>
      </rPr>
      <t>（三）效果目标</t>
    </r>
    <r>
      <rPr>
        <sz val="9"/>
        <color rgb="FF000000"/>
        <rFont val="宋体"/>
        <charset val="134"/>
      </rPr>
      <t xml:space="preserve">
</t>
    </r>
    <r>
      <rPr>
        <sz val="9"/>
        <color rgb="FF000000"/>
        <rFont val="宋体"/>
        <charset val="134"/>
      </rPr>
      <t>1.学生成长与发展</t>
    </r>
    <r>
      <rPr>
        <sz val="9"/>
        <color rgb="FF000000"/>
        <rFont val="宋体"/>
        <charset val="134"/>
      </rPr>
      <t xml:space="preserve">
</t>
    </r>
    <r>
      <rPr>
        <sz val="9"/>
        <color rgb="FF000000"/>
        <rFont val="宋体"/>
        <charset val="134"/>
      </rPr>
      <t>1.学生对课后服务的满意度达到 90% 以上，学生在课后服务中的参与度和积极性高，自我管理能力、团队协作能力和创新思维得到有效锻炼。</t>
    </r>
    <r>
      <rPr>
        <sz val="9"/>
        <color rgb="FF000000"/>
        <rFont val="宋体"/>
        <charset val="134"/>
      </rPr>
      <t xml:space="preserve">
</t>
    </r>
    <r>
      <rPr>
        <sz val="9"/>
        <color rgb="FF000000"/>
        <rFont val="宋体"/>
        <charset val="134"/>
      </rPr>
      <t>2.家长满意度提升</t>
    </r>
    <r>
      <rPr>
        <sz val="9"/>
        <color rgb="FF000000"/>
        <rFont val="宋体"/>
        <charset val="134"/>
      </rPr>
      <t xml:space="preserve">
</t>
    </r>
    <r>
      <rPr>
        <sz val="9"/>
        <color rgb="FF000000"/>
        <rFont val="宋体"/>
        <charset val="134"/>
      </rPr>
      <t>1.家长对学校课后服务工作的满意度达到 85% 以上，家长对课后服务内容设置、师资配备、安全管理等方面给予积极评价，有效缓解家长对学生课后监管和教育的压力，增强家长对学校教育的信任与支持。</t>
    </r>
    <r>
      <rPr>
        <sz val="9"/>
        <color rgb="FF000000"/>
        <rFont val="宋体"/>
        <charset val="134"/>
      </rPr>
      <t xml:space="preserve">
</t>
    </r>
    <r>
      <rPr>
        <sz val="9"/>
        <color rgb="FF000000"/>
        <rFont val="宋体"/>
        <charset val="134"/>
      </rPr>
      <t>3.学校教育影响力扩大</t>
    </r>
    <r>
      <rPr>
        <sz val="9"/>
        <color rgb="FF000000"/>
        <rFont val="宋体"/>
        <charset val="134"/>
      </rPr>
      <t xml:space="preserve">
</t>
    </r>
    <r>
      <rPr>
        <sz val="9"/>
        <color rgb="FF000000"/>
        <rFont val="宋体"/>
        <charset val="134"/>
      </rPr>
      <t>1.学校因课后服务工作的有效开展，在区域内教育领域的知名度和美誉度得到提升，学校招生吸引力增强，学校在教育创新实践、服务社会等方面发挥示范引领作用，获得相关教育部门或社会机构的表彰与认可次数逐年增加。</t>
    </r>
    <r>
      <rPr>
        <sz val="9"/>
        <color rgb="FF000000"/>
        <rFont val="宋体"/>
        <charset val="134"/>
      </rPr>
      <t xml:space="preserve">
</t>
    </r>
    <r>
      <rPr>
        <sz val="9"/>
        <color rgb="FF000000"/>
        <rFont val="宋体"/>
        <charset val="134"/>
      </rPr>
      <t>（四）可持续影响目标</t>
    </r>
    <r>
      <rPr>
        <sz val="9"/>
        <color rgb="FF000000"/>
        <rFont val="宋体"/>
        <charset val="134"/>
      </rPr>
      <t xml:space="preserve">
</t>
    </r>
    <r>
      <rPr>
        <sz val="9"/>
        <color rgb="FF000000"/>
        <rFont val="宋体"/>
        <charset val="134"/>
      </rPr>
      <t>1.教育服务模式创新与推广</t>
    </r>
    <r>
      <rPr>
        <sz val="9"/>
        <color rgb="FF000000"/>
        <rFont val="宋体"/>
        <charset val="134"/>
      </rPr>
      <t xml:space="preserve">
</t>
    </r>
    <r>
      <rPr>
        <sz val="9"/>
        <color rgb="FF000000"/>
        <rFont val="宋体"/>
        <charset val="134"/>
      </rPr>
      <t>1.探索形成具有本校特色且可复制、可推广的课后服务模式与运行机制，总结提炼相关经验成果并在区域内部分学校进行交流分享与示范推广，为区域课后服务体系建设提供有益借鉴。</t>
    </r>
    <r>
      <rPr>
        <sz val="9"/>
        <color rgb="FF000000"/>
        <rFont val="宋体"/>
        <charset val="134"/>
      </rPr>
      <t xml:space="preserve">
</t>
    </r>
    <r>
      <rPr>
        <sz val="9"/>
        <color rgb="FF000000"/>
        <rFont val="宋体"/>
        <charset val="134"/>
      </rPr>
      <t>2.教育资源整合与共享</t>
    </r>
    <r>
      <rPr>
        <sz val="9"/>
        <color rgb="FF000000"/>
        <rFont val="宋体"/>
        <charset val="134"/>
      </rPr>
      <t xml:space="preserve">
</t>
    </r>
    <r>
      <rPr>
        <sz val="9"/>
        <color rgb="FF000000"/>
        <rFont val="宋体"/>
        <charset val="134"/>
      </rPr>
      <t>借助课后服务平台，加强学校与家庭、社区、社会教育机构等各方资源的整合与共享，建立长期稳定的合作关系，合作单位数量逐年增加，拓展学生学习空间和实践机会，促进教育社会化和社会教育化协同发展。</t>
    </r>
  </si>
  <si>
    <t>收费人数</t>
  </si>
  <si>
    <t>2600</t>
  </si>
  <si>
    <t>学校义务教育涉及学生人数</t>
  </si>
  <si>
    <t>资金当年到位率</t>
  </si>
  <si>
    <t>反映资金到位情况</t>
  </si>
  <si>
    <t>指标到达及时率</t>
  </si>
  <si>
    <t>反映指标到达及时性</t>
  </si>
  <si>
    <r>
      <t>昆财教〔2025〕196号省级2025年义务教育课后服务省级对下资金结转资金。</t>
    </r>
    <r>
      <rPr>
        <sz val="9"/>
        <color rgb="FF000000"/>
        <rFont val="宋体"/>
        <charset val="134"/>
      </rPr>
      <t xml:space="preserve">
</t>
    </r>
    <r>
      <rPr>
        <sz val="9"/>
        <color rgb="FF000000"/>
        <rFont val="宋体"/>
        <charset val="134"/>
      </rPr>
      <t>全区义务教育学校继续全面开展课后服务，有需求的学生全部参加课后服务，课后服务时同全部达标。2023年底，学校建立健全课后服务管理机制、经费和人员保障机制、引入第三方非学科类培训机构补充机制.</t>
    </r>
  </si>
  <si>
    <t>收费标准</t>
  </si>
  <si>
    <t>400</t>
  </si>
  <si>
    <t>参加课后服务教师人数</t>
  </si>
  <si>
    <t>137</t>
  </si>
  <si>
    <t>经费使用合规</t>
  </si>
  <si>
    <t>反映各学校严格按照规定使用经费情况</t>
  </si>
  <si>
    <r>
      <t>反映政策宣传效果情况。</t>
    </r>
    <r>
      <rPr>
        <sz val="9"/>
        <color rgb="FF000000"/>
        <rFont val="宋体"/>
        <charset val="134"/>
      </rPr>
      <t xml:space="preserve">
</t>
    </r>
    <r>
      <rPr>
        <sz val="9"/>
        <color rgb="FF000000"/>
        <rFont val="宋体"/>
        <charset val="134"/>
      </rPr>
      <t>人数/调查总人数*100%</t>
    </r>
  </si>
  <si>
    <t>85</t>
  </si>
  <si>
    <t>反映教师对经费支出的合理性、有效性满意程度。</t>
  </si>
  <si>
    <t>预算06表</t>
  </si>
  <si>
    <t>2026年部门政府性基金预算支出预算表</t>
  </si>
  <si>
    <t>政府性基金预算支出</t>
  </si>
  <si>
    <t>空表说明：昆明市西山区福海杨家中心学校无政府性基金预算支出，此表无数据。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</si>
  <si>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</si>
  <si>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</si>
  <si>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</si>
  <si>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</si>
  <si>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</si>
  <si>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</si>
  <si>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</si>
  <si>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</si>
  <si>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</si>
  <si>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</si>
  <si>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</si>
  <si>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</si>
  <si>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保安服务</t>
  </si>
  <si>
    <t>预算08表</t>
  </si>
  <si>
    <t>2026年部门政府购买服务预算表</t>
  </si>
  <si>
    <t>政府购买服务项目</t>
  </si>
  <si>
    <t>政府购买服务目录</t>
  </si>
  <si>
    <t>空表说明：昆明市西山区福海杨家中心学校无政府购买服务预算支出，此表无数据。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</si>
  <si>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</si>
  <si>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</si>
  <si>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</si>
  <si>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</si>
  <si>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</si>
  <si>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</si>
  <si>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</si>
  <si>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</si>
  <si>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</si>
  <si>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</si>
  <si>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</si>
  <si>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</si>
  <si>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</si>
  <si>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</si>
  <si>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</si>
  <si>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</si>
  <si>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</si>
  <si>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</si>
  <si>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</si>
  <si>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</si>
  <si>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</si>
  <si>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</si>
  <si>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</si>
  <si>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</si>
  <si>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空表说明：昆明市西山区福海杨家中心学校无对下转移支付预算支出，此表无数据。</t>
  </si>
  <si>
    <t>预算09-2表</t>
  </si>
  <si>
    <t>2026年对下转移支付绩效目标表</t>
  </si>
  <si>
    <t>空表说明：昆明市西山区福海杨家中心学校无对下转移支付预算项目，此表无数据。</t>
  </si>
  <si>
    <t>预算10表</t>
  </si>
  <si>
    <t>2026年新增资产配置表</t>
  </si>
  <si>
    <t>资产类别</t>
  </si>
  <si>
    <t>资产分类代码.名称</t>
  </si>
  <si>
    <t>资产名称</t>
  </si>
  <si>
    <t>计量单位</t>
  </si>
  <si>
    <t>财政部门批复数（元）</t>
  </si>
  <si>
    <t>单价</t>
  </si>
  <si>
    <t>金额</t>
  </si>
  <si>
    <t>7</t>
  </si>
  <si>
    <t>空表说明：昆明市西山区福海杨家中心学校无新增资产预算支出，此表无数据。</t>
  </si>
  <si>
    <t>预算11表</t>
  </si>
  <si>
    <t>2026年上级转移支付补助项目支出预算表</t>
  </si>
  <si>
    <t>上级补助</t>
  </si>
  <si>
    <t>空表说明：昆明市西山区福海杨家中心学校无对上级转移支付补助项目预算支出，此表无数据。</t>
  </si>
  <si>
    <t>预算12表</t>
  </si>
  <si>
    <t>2026年部门项目支出中期规划预算表</t>
  </si>
  <si>
    <t>项目级次</t>
  </si>
  <si>
    <t>2026年</t>
  </si>
  <si>
    <t>2027年</t>
  </si>
  <si>
    <t>2028年</t>
  </si>
  <si>
    <t>216 其他公用支出</t>
  </si>
  <si>
    <t>本级</t>
  </si>
  <si>
    <t>311 专项业务类</t>
  </si>
  <si>
    <t>312 民生类</t>
  </si>
  <si>
    <t>313 事业发展类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</si>
</sst>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yyyy\-mm\-dd"/>
    <numFmt numFmtId="179" formatCode="yyyy\-mm\-dd\ hh:mm:ss"/>
    <numFmt numFmtId="180" formatCode="#,##0;\-#,##0;;@"/>
    <numFmt numFmtId="181" formatCode="#,##0.00;\-#,##0.00;;@"/>
    <numFmt numFmtId="182" formatCode="hh:mm:ss"/>
  </numFmts>
  <fonts count="3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rgb="FF000000"/>
      <name val="宋体"/>
      <charset val="134"/>
    </font>
    <font>
      <b/>
      <sz val="23"/>
      <color rgb="FF000000"/>
      <name val="宋体"/>
      <charset val="134"/>
    </font>
    <font>
      <sz val="9"/>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
      <color theme="1"/>
      <name val="宋体"/>
      <charset val="134"/>
      <scheme val="minor"/>
    </font>
    <font>
      <sz val="9.75"/>
      <color rgb="FF000000"/>
      <name val="SimSun"/>
      <charset val="134"/>
    </font>
    <font>
      <sz val="9"/>
      <color rgb="FF000000"/>
      <name val="宋体"/>
      <charset val="134"/>
      <scheme val="minor"/>
    </font>
    <font>
      <sz val="9"/>
      <name val="宋体"/>
      <charset val="134"/>
      <scheme val="minor"/>
    </font>
    <font>
      <sz val="9"/>
      <color theme="1"/>
      <name val="宋体"/>
      <charset val="134"/>
      <scheme val="minor"/>
    </font>
    <font>
      <sz val="10"/>
      <color rgb="FF000000"/>
      <name val="宋体"/>
      <charset val="134"/>
      <scheme val="minor"/>
    </font>
    <font>
      <sz val="9"/>
      <color rgb="FF000000"/>
      <name val="宋体"/>
      <charset val="134"/>
      <scheme val="minor"/>
    </font>
    <font>
      <b/>
      <sz val="18"/>
      <color rgb="FF000000"/>
      <name val="SimSun"/>
      <charset val="134"/>
    </font>
    <font>
      <sz val="12"/>
      <color rgb="FF000000"/>
      <name val="宋体"/>
      <charset val="134"/>
    </font>
    <font>
      <sz val="10"/>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b/>
      <sz val="9"/>
      <color rgb="FF000000"/>
      <name val="宋体"/>
      <charset val="134"/>
    </font>
  </fonts>
  <fills count="3">
    <fill>
      <patternFill patternType="none"/>
    </fill>
    <fill>
      <patternFill patternType="gray125"/>
    </fill>
    <fill>
      <patternFill patternType="solid">
        <fgColor rgb="FFFFFFFF"/>
        <bgColor rgb="FF000000"/>
      </patternFill>
    </fill>
  </fills>
  <borders count="2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s>
  <cellStyleXfs count="9">
    <xf numFmtId="0" fontId="0" fillId="0" borderId="0"/>
    <xf numFmtId="178" fontId="9" fillId="0" borderId="7">
      <alignment horizontal="right" vertical="center"/>
    </xf>
    <xf numFmtId="179" fontId="9" fillId="0" borderId="7">
      <alignment horizontal="right" vertical="center"/>
    </xf>
    <xf numFmtId="180" fontId="9" fillId="0" borderId="7">
      <alignment horizontal="right" vertical="center"/>
    </xf>
    <xf numFmtId="181" fontId="9" fillId="0" borderId="7">
      <alignment horizontal="right" vertical="center"/>
    </xf>
    <xf numFmtId="181" fontId="9" fillId="0" borderId="7">
      <alignment horizontal="right" vertical="center"/>
    </xf>
    <xf numFmtId="10" fontId="9" fillId="0" borderId="7">
      <alignment horizontal="right" vertical="center"/>
    </xf>
    <xf numFmtId="49" fontId="9" fillId="0" borderId="7">
      <alignment horizontal="left" vertical="center" wrapText="1"/>
    </xf>
    <xf numFmtId="182" fontId="9" fillId="0" borderId="7">
      <alignment horizontal="right" vertical="center"/>
    </xf>
  </cellStyleXfs>
  <cellXfs count="272">
    <xf numFmtId="0" fontId="0" fillId="0" borderId="0" xfId="0"/>
    <xf numFmtId="0" fontId="0" fillId="0" borderId="0" xfId="0" applyAlignment="1">
      <alignment horizontal="center" vertical="center"/>
    </xf>
    <xf numFmtId="49" fontId="1" fillId="0" borderId="0" xfId="0" applyNumberFormat="1" applyFont="1"/>
    <xf numFmtId="0" fontId="1" fillId="0" borderId="0" xfId="0" applyFont="1" applyAlignment="1" applyProtection="1">
      <alignment horizontal="right" vertical="center"/>
      <protection locked="0"/>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81" fontId="5" fillId="0" borderId="7" xfId="0" applyNumberFormat="1" applyFont="1" applyBorder="1" applyAlignment="1">
      <alignment horizontal="left" vertical="center"/>
    </xf>
    <xf numFmtId="181" fontId="5" fillId="0" borderId="4" xfId="0" applyNumberFormat="1" applyFont="1" applyBorder="1" applyAlignment="1">
      <alignment horizontal="right" vertical="center"/>
    </xf>
    <xf numFmtId="0" fontId="5" fillId="2" borderId="8"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wrapText="1"/>
      <protection locked="0"/>
    </xf>
    <xf numFmtId="181" fontId="5" fillId="0" borderId="8" xfId="0" applyNumberFormat="1" applyFont="1" applyBorder="1" applyAlignment="1">
      <alignment horizontal="righ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81" fontId="7" fillId="0" borderId="7" xfId="0" applyNumberFormat="1" applyFont="1" applyBorder="1" applyAlignment="1">
      <alignment horizontal="right" vertical="center"/>
    </xf>
    <xf numFmtId="0" fontId="8" fillId="0" borderId="0" xfId="0" applyFont="1" applyAlignment="1">
      <alignment horizontal="center" vertical="center"/>
    </xf>
    <xf numFmtId="49" fontId="9" fillId="0" borderId="0" xfId="7" applyBorder="1">
      <alignment horizontal="left" vertical="center" wrapText="1"/>
    </xf>
    <xf numFmtId="49" fontId="9" fillId="0" borderId="0" xfId="7" applyBorder="1" applyAlignment="1">
      <alignment horizontal="right" vertical="center" wrapText="1"/>
    </xf>
    <xf numFmtId="49" fontId="11" fillId="0" borderId="7" xfId="7" applyFont="1" applyAlignment="1">
      <alignment horizontal="center" vertical="center" wrapText="1"/>
    </xf>
    <xf numFmtId="49" fontId="12" fillId="0" borderId="7" xfId="7" applyFont="1" applyAlignment="1">
      <alignment horizontal="center" vertical="center" wrapText="1"/>
    </xf>
    <xf numFmtId="49" fontId="11" fillId="0" borderId="7" xfId="7" applyFont="1">
      <alignment horizontal="left" vertical="center" wrapText="1"/>
    </xf>
    <xf numFmtId="180" fontId="9" fillId="0" borderId="7" xfId="3">
      <alignment horizontal="right" vertical="center"/>
    </xf>
    <xf numFmtId="181" fontId="9" fillId="0" borderId="7" xfId="4">
      <alignment horizontal="right" vertical="center"/>
    </xf>
    <xf numFmtId="0" fontId="3" fillId="0" borderId="0" xfId="0" applyFont="1" applyAlignment="1" applyProtection="1">
      <alignment horizontal="right"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Alignment="1">
      <alignment horizontal="right" vertical="center"/>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181" fontId="7" fillId="0" borderId="7" xfId="4" applyFo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4" fontId="3" fillId="0" borderId="8"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right" vertical="center"/>
    </xf>
    <xf numFmtId="0" fontId="3" fillId="0" borderId="0" xfId="0" applyFont="1" applyAlignment="1">
      <alignment horizontal="right"/>
    </xf>
    <xf numFmtId="0" fontId="4"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0" fontId="3" fillId="0" borderId="8" xfId="0" applyFont="1" applyBorder="1" applyAlignment="1">
      <alignment horizontal="right" vertical="center"/>
    </xf>
    <xf numFmtId="4" fontId="5" fillId="0" borderId="7" xfId="0" applyNumberFormat="1" applyFont="1" applyBorder="1" applyAlignment="1">
      <alignment horizontal="right"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5" fillId="0" borderId="7" xfId="0" applyFont="1" applyBorder="1" applyAlignment="1">
      <alignment horizontal="left" vertical="center" wrapText="1"/>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2" borderId="4" xfId="0" applyFont="1" applyFill="1" applyBorder="1" applyAlignment="1" applyProtection="1">
      <alignment horizontal="center" vertical="center"/>
      <protection locked="0"/>
    </xf>
    <xf numFmtId="49" fontId="5" fillId="0" borderId="8" xfId="0" applyNumberFormat="1" applyFont="1" applyBorder="1" applyAlignment="1">
      <alignment horizontal="left" vertical="center" wrapText="1"/>
    </xf>
    <xf numFmtId="0" fontId="0" fillId="0" borderId="0" xfId="0" applyAlignment="1">
      <alignment horizontal="center"/>
    </xf>
    <xf numFmtId="0" fontId="0" fillId="0" borderId="0" xfId="0" applyAlignment="1">
      <alignment horizontal="left"/>
    </xf>
    <xf numFmtId="0" fontId="0" fillId="0" borderId="0" xfId="0" applyAlignment="1">
      <alignment horizontal="left" vertical="center"/>
    </xf>
    <xf numFmtId="49" fontId="1" fillId="0" borderId="0" xfId="0" applyNumberFormat="1" applyFont="1" applyAlignment="1">
      <alignment horizontal="left"/>
    </xf>
    <xf numFmtId="0" fontId="1" fillId="0" borderId="0" xfId="0" applyFont="1" applyAlignment="1">
      <alignment vertical="top"/>
    </xf>
    <xf numFmtId="0" fontId="3" fillId="0" borderId="14" xfId="0" applyFont="1" applyBorder="1" applyAlignment="1">
      <alignment horizontal="left" vertical="center"/>
    </xf>
    <xf numFmtId="0" fontId="16" fillId="0" borderId="15" xfId="0" applyFont="1" applyBorder="1" applyAlignment="1">
      <alignment horizontal="left" vertical="center"/>
    </xf>
    <xf numFmtId="0" fontId="5" fillId="2" borderId="14" xfId="0" applyFont="1" applyFill="1" applyBorder="1" applyAlignment="1" applyProtection="1">
      <alignment horizontal="left" vertical="center"/>
      <protection locked="0"/>
    </xf>
    <xf numFmtId="4" fontId="5" fillId="2" borderId="14" xfId="0" applyNumberFormat="1" applyFont="1" applyFill="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5" fillId="2" borderId="15" xfId="0" applyFont="1" applyFill="1" applyBorder="1" applyAlignment="1" applyProtection="1">
      <alignment horizontal="left" vertical="center"/>
      <protection locked="0"/>
    </xf>
    <xf numFmtId="4" fontId="5" fillId="2" borderId="15" xfId="0" applyNumberFormat="1" applyFont="1" applyFill="1" applyBorder="1" applyAlignment="1" applyProtection="1">
      <alignment horizontal="right" vertical="center"/>
      <protection locked="0"/>
    </xf>
    <xf numFmtId="0" fontId="3" fillId="0" borderId="15" xfId="0" applyFont="1" applyBorder="1" applyAlignment="1">
      <alignment horizontal="center" vertical="center"/>
    </xf>
    <xf numFmtId="49" fontId="7" fillId="0" borderId="15" xfId="7" applyFont="1" applyBorder="1">
      <alignment horizontal="left" vertical="center" wrapText="1"/>
    </xf>
    <xf numFmtId="4" fontId="3" fillId="0" borderId="15" xfId="0" applyNumberFormat="1" applyFont="1" applyBorder="1" applyAlignment="1" applyProtection="1">
      <alignment horizontal="right" vertical="center" wrapText="1"/>
      <protection locked="0"/>
    </xf>
    <xf numFmtId="0" fontId="17" fillId="0" borderId="7" xfId="0" applyFont="1" applyBorder="1" applyAlignment="1">
      <alignment horizontal="center"/>
    </xf>
    <xf numFmtId="0" fontId="18" fillId="0" borderId="16" xfId="0" applyFont="1" applyBorder="1" applyAlignment="1">
      <alignment horizontal="left"/>
    </xf>
    <xf numFmtId="0" fontId="19" fillId="0" borderId="7" xfId="0" applyFont="1" applyBorder="1" applyAlignment="1" applyProtection="1">
      <alignment horizontal="left" vertical="center"/>
      <protection locked="0"/>
    </xf>
    <xf numFmtId="0" fontId="19" fillId="0" borderId="14" xfId="0" applyFont="1" applyBorder="1" applyAlignment="1" applyProtection="1">
      <alignment horizontal="left" vertical="center"/>
      <protection locked="0"/>
    </xf>
    <xf numFmtId="0" fontId="18" fillId="0" borderId="17" xfId="0" applyFont="1" applyBorder="1" applyAlignment="1">
      <alignment horizontal="left"/>
    </xf>
    <xf numFmtId="4" fontId="18" fillId="0" borderId="16" xfId="0" applyNumberFormat="1" applyFont="1" applyBorder="1" applyAlignment="1">
      <alignment horizontal="center"/>
    </xf>
    <xf numFmtId="4" fontId="18" fillId="0" borderId="14" xfId="0" applyNumberFormat="1" applyFont="1" applyBorder="1" applyAlignment="1">
      <alignment horizontal="center"/>
    </xf>
    <xf numFmtId="0" fontId="17" fillId="0" borderId="14" xfId="0" applyFont="1" applyBorder="1" applyAlignment="1">
      <alignment horizontal="center"/>
    </xf>
    <xf numFmtId="0" fontId="19" fillId="0" borderId="6" xfId="0" applyFont="1" applyBorder="1" applyAlignment="1" applyProtection="1">
      <alignment horizontal="left" vertical="center"/>
      <protection locked="0"/>
    </xf>
    <xf numFmtId="0" fontId="19" fillId="0" borderId="15" xfId="0" applyFont="1" applyBorder="1" applyAlignment="1" applyProtection="1">
      <alignment horizontal="left" vertical="center"/>
      <protection locked="0"/>
    </xf>
    <xf numFmtId="4" fontId="18" fillId="0" borderId="17" xfId="0" applyNumberFormat="1" applyFont="1" applyBorder="1" applyAlignment="1">
      <alignment horizontal="center"/>
    </xf>
    <xf numFmtId="4" fontId="18" fillId="0" borderId="15" xfId="0" applyNumberFormat="1" applyFont="1" applyBorder="1" applyAlignment="1">
      <alignment horizontal="center"/>
    </xf>
    <xf numFmtId="0" fontId="17" fillId="0" borderId="15" xfId="0" applyFont="1" applyBorder="1" applyAlignment="1">
      <alignment horizontal="center"/>
    </xf>
    <xf numFmtId="49" fontId="20" fillId="0" borderId="17" xfId="7" applyFont="1" applyBorder="1">
      <alignment horizontal="left" vertical="center" wrapText="1"/>
    </xf>
    <xf numFmtId="49" fontId="20" fillId="0" borderId="18" xfId="7" applyFont="1" applyBorder="1">
      <alignment horizontal="left" vertical="center" wrapText="1"/>
    </xf>
    <xf numFmtId="181" fontId="20" fillId="0" borderId="17" xfId="4" applyFont="1" applyBorder="1">
      <alignment horizontal="right" vertical="center"/>
    </xf>
    <xf numFmtId="181" fontId="20" fillId="0" borderId="15" xfId="4" applyFont="1" applyBorder="1">
      <alignment horizontal="right" vertical="center"/>
    </xf>
    <xf numFmtId="181" fontId="7" fillId="0" borderId="15" xfId="4" applyFont="1" applyBorder="1">
      <alignment horizontal="right" vertical="center"/>
    </xf>
    <xf numFmtId="0" fontId="19" fillId="0" borderId="19"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1" fillId="0" borderId="0" xfId="0" applyFont="1" applyAlignment="1">
      <alignment horizontal="center" wrapText="1"/>
    </xf>
    <xf numFmtId="0" fontId="24" fillId="0" borderId="7" xfId="0" applyFont="1" applyBorder="1" applyAlignment="1">
      <alignment horizontal="center" vertical="center" wrapText="1"/>
    </xf>
    <xf numFmtId="0" fontId="24"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5" fillId="0" borderId="4" xfId="0" applyFont="1" applyBorder="1" applyAlignment="1">
      <alignment horizontal="left" vertical="center" wrapText="1"/>
    </xf>
    <xf numFmtId="4" fontId="5" fillId="0" borderId="7" xfId="0" applyNumberFormat="1" applyFont="1" applyBorder="1" applyAlignment="1" applyProtection="1">
      <alignment horizontal="right" vertical="center" wrapText="1"/>
      <protection locked="0"/>
    </xf>
    <xf numFmtId="4" fontId="5" fillId="0" borderId="4" xfId="0" applyNumberFormat="1" applyFont="1" applyBorder="1" applyAlignment="1">
      <alignment horizontal="right" vertical="center" wrapText="1"/>
    </xf>
    <xf numFmtId="0" fontId="5" fillId="0" borderId="6" xfId="0" applyFont="1" applyBorder="1" applyAlignment="1">
      <alignment horizontal="left" vertical="center" wrapText="1" indent="1"/>
    </xf>
    <xf numFmtId="0" fontId="5" fillId="0" borderId="8" xfId="0" applyFont="1" applyBorder="1" applyAlignment="1">
      <alignment horizontal="left" vertical="center" wrapText="1" indent="1"/>
    </xf>
    <xf numFmtId="4" fontId="5" fillId="0" borderId="6" xfId="0" applyNumberFormat="1" applyFont="1" applyBorder="1" applyAlignment="1" applyProtection="1">
      <alignment horizontal="right" vertical="center" wrapText="1"/>
      <protection locked="0"/>
    </xf>
    <xf numFmtId="4" fontId="5" fillId="0" borderId="8" xfId="0" applyNumberFormat="1" applyFont="1" applyBorder="1" applyAlignment="1">
      <alignment horizontal="right" vertical="center" wrapText="1"/>
    </xf>
    <xf numFmtId="0" fontId="5" fillId="0" borderId="6" xfId="0" applyFont="1" applyBorder="1" applyAlignment="1">
      <alignment horizontal="left" vertical="center" wrapText="1" indent="2"/>
    </xf>
    <xf numFmtId="0" fontId="5" fillId="0" borderId="8" xfId="0" applyFont="1" applyBorder="1" applyAlignment="1">
      <alignment horizontal="left" vertical="center" wrapText="1" indent="2"/>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4" fontId="5" fillId="0" borderId="8" xfId="0" applyNumberFormat="1" applyFont="1" applyBorder="1" applyAlignment="1" applyProtection="1">
      <alignment horizontal="right" vertical="center" wrapText="1"/>
      <protection locked="0"/>
    </xf>
    <xf numFmtId="0" fontId="27" fillId="0" borderId="0" xfId="0" applyFont="1" applyAlignment="1">
      <alignment horizontal="center" vertical="center"/>
    </xf>
    <xf numFmtId="0" fontId="28" fillId="0" borderId="7" xfId="0" applyFont="1" applyBorder="1" applyAlignment="1">
      <alignment vertical="center"/>
    </xf>
    <xf numFmtId="4" fontId="28" fillId="0" borderId="7" xfId="0" applyNumberFormat="1" applyFont="1" applyBorder="1" applyAlignment="1" applyProtection="1">
      <alignment horizontal="right" vertical="center"/>
      <protection locked="0"/>
    </xf>
    <xf numFmtId="49" fontId="28" fillId="0" borderId="7" xfId="7" applyFont="1">
      <alignment horizontal="left" vertical="center" wrapText="1"/>
    </xf>
    <xf numFmtId="0" fontId="7" fillId="0" borderId="7" xfId="0" applyFont="1" applyBorder="1" applyAlignment="1">
      <alignment vertical="center"/>
    </xf>
    <xf numFmtId="49" fontId="7" fillId="0" borderId="7" xfId="7" applyFont="1">
      <alignment horizontal="left" vertical="center" wrapText="1"/>
    </xf>
    <xf numFmtId="4" fontId="28" fillId="0" borderId="7" xfId="0" applyNumberFormat="1" applyFont="1" applyBorder="1" applyAlignment="1">
      <alignment horizontal="right" vertical="center"/>
    </xf>
    <xf numFmtId="0" fontId="3" fillId="0" borderId="7" xfId="0" applyFont="1" applyBorder="1" applyAlignment="1">
      <alignment vertical="center"/>
    </xf>
    <xf numFmtId="0" fontId="7" fillId="0" borderId="7" xfId="0" applyFont="1" applyBorder="1" applyAlignment="1">
      <alignment horizontal="left" vertical="center"/>
    </xf>
    <xf numFmtId="0" fontId="28"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8" fillId="0" borderId="7" xfId="0" applyFont="1" applyBorder="1" applyAlignment="1">
      <alignment horizontal="center" vertical="center"/>
    </xf>
    <xf numFmtId="0" fontId="5" fillId="2" borderId="7" xfId="0" applyFont="1" applyFill="1" applyBorder="1" applyAlignment="1">
      <alignment horizontal="left" vertical="center" wrapText="1"/>
    </xf>
    <xf numFmtId="0" fontId="5" fillId="2" borderId="4" xfId="0" applyFont="1" applyFill="1" applyBorder="1" applyAlignment="1">
      <alignment horizontal="left" vertical="center" wrapText="1"/>
    </xf>
    <xf numFmtId="4" fontId="5" fillId="0" borderId="4" xfId="0" applyNumberFormat="1" applyFont="1" applyBorder="1" applyAlignment="1">
      <alignment horizontal="right" vertical="center"/>
    </xf>
    <xf numFmtId="4" fontId="5" fillId="2" borderId="4" xfId="0" applyNumberFormat="1" applyFont="1" applyFill="1" applyBorder="1" applyAlignment="1" applyProtection="1">
      <alignment horizontal="right" vertical="center"/>
      <protection locked="0"/>
    </xf>
    <xf numFmtId="0" fontId="5" fillId="2" borderId="6"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4" fontId="5" fillId="0" borderId="8" xfId="0" applyNumberFormat="1" applyFont="1" applyBorder="1" applyAlignment="1">
      <alignment horizontal="right" vertical="center"/>
    </xf>
    <xf numFmtId="4" fontId="5" fillId="2" borderId="8" xfId="0" applyNumberFormat="1" applyFont="1" applyFill="1" applyBorder="1" applyAlignment="1" applyProtection="1">
      <alignment horizontal="right" vertical="center"/>
      <protection locked="0"/>
    </xf>
    <xf numFmtId="0" fontId="5" fillId="2" borderId="6" xfId="0" applyFont="1" applyFill="1" applyBorder="1" applyAlignment="1">
      <alignment horizontal="left" vertical="center" wrapText="1" indent="2"/>
    </xf>
    <xf numFmtId="0" fontId="5" fillId="2" borderId="8" xfId="0" applyFont="1" applyFill="1" applyBorder="1" applyAlignment="1">
      <alignment horizontal="left" vertical="center" wrapText="1" indent="2"/>
    </xf>
    <xf numFmtId="0" fontId="5" fillId="2" borderId="6" xfId="0" applyFont="1" applyFill="1" applyBorder="1" applyAlignment="1">
      <alignment horizontal="left" vertical="center" wrapText="1"/>
    </xf>
    <xf numFmtId="0" fontId="5" fillId="2" borderId="8" xfId="0" applyFont="1" applyFill="1" applyBorder="1" applyAlignment="1">
      <alignment horizontal="left" vertical="center" wrapText="1"/>
    </xf>
    <xf numFmtId="0" fontId="4" fillId="0" borderId="0" xfId="0" applyFont="1" applyProtection="1">
      <protection locked="0"/>
    </xf>
    <xf numFmtId="0" fontId="1" fillId="0" borderId="8"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4" fontId="5" fillId="2" borderId="7" xfId="0" applyNumberFormat="1" applyFont="1" applyFill="1" applyBorder="1" applyAlignment="1" applyProtection="1">
      <alignment horizontal="right" vertical="center"/>
      <protection locked="0"/>
    </xf>
    <xf numFmtId="4" fontId="5" fillId="2" borderId="6" xfId="0" applyNumberFormat="1" applyFont="1" applyFill="1" applyBorder="1" applyAlignment="1" applyProtection="1">
      <alignment horizontal="right" vertical="center"/>
      <protection locked="0"/>
    </xf>
    <xf numFmtId="0" fontId="3" fillId="0" borderId="6" xfId="0" applyFont="1" applyBorder="1" applyAlignment="1">
      <alignment horizontal="left" vertical="center"/>
    </xf>
    <xf numFmtId="0" fontId="28" fillId="0" borderId="6" xfId="0" applyFont="1" applyBorder="1" applyAlignment="1">
      <alignment horizontal="center" vertical="center"/>
    </xf>
    <xf numFmtId="4" fontId="30" fillId="0" borderId="7" xfId="0" applyNumberFormat="1" applyFont="1" applyBorder="1" applyAlignment="1">
      <alignment horizontal="righ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181" fontId="28" fillId="0" borderId="7" xfId="0" applyNumberFormat="1" applyFont="1" applyBorder="1" applyAlignment="1">
      <alignment horizontal="right" vertical="center"/>
    </xf>
    <xf numFmtId="0" fontId="7" fillId="0" borderId="6" xfId="0" applyFont="1" applyBorder="1" applyAlignment="1">
      <alignment horizontal="left" vertical="center"/>
    </xf>
    <xf numFmtId="0" fontId="28" fillId="0" borderId="6" xfId="0" applyFont="1" applyBorder="1" applyAlignment="1" applyProtection="1">
      <alignment horizontal="center" vertical="center"/>
      <protection locked="0"/>
    </xf>
    <xf numFmtId="0" fontId="18" fillId="0" borderId="16" xfId="0" quotePrefix="1" applyFont="1" applyBorder="1" applyAlignment="1">
      <alignment horizontal="left"/>
    </xf>
    <xf numFmtId="0" fontId="13" fillId="0" borderId="0" xfId="0" applyFont="1" applyAlignment="1">
      <alignment horizontal="center" vertical="center"/>
    </xf>
    <xf numFmtId="0" fontId="6" fillId="0" borderId="0" xfId="0" applyFont="1" applyAlignment="1">
      <alignment horizontal="center" vertical="top"/>
    </xf>
    <xf numFmtId="0" fontId="3" fillId="0" borderId="0" xfId="0" applyFont="1" applyAlignment="1">
      <alignment horizontal="left" vertical="center"/>
    </xf>
    <xf numFmtId="0" fontId="27" fillId="0" borderId="0" xfId="0" applyFont="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0" fillId="0" borderId="0" xfId="0"/>
    <xf numFmtId="0" fontId="13"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0" xfId="0" applyFont="1"/>
    <xf numFmtId="0" fontId="1" fillId="0" borderId="0" xfId="0" applyFont="1" applyAlignment="1" applyProtection="1">
      <alignment horizontal="right"/>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2" xfId="0" applyFont="1" applyBorder="1" applyAlignment="1" applyProtection="1">
      <alignment horizontal="center" vertical="center"/>
      <protection locked="0"/>
    </xf>
    <xf numFmtId="0" fontId="1" fillId="0" borderId="8" xfId="0" applyFont="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10" xfId="0"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 fillId="0" borderId="8" xfId="0" applyFont="1" applyBorder="1" applyAlignment="1">
      <alignment horizontal="center" vertical="center"/>
    </xf>
    <xf numFmtId="0" fontId="29" fillId="0" borderId="1" xfId="0" applyFont="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4" fillId="0" borderId="0" xfId="0" applyFont="1" applyAlignment="1">
      <alignment wrapText="1"/>
    </xf>
    <xf numFmtId="0" fontId="4" fillId="0" borderId="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6"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2" fillId="0" borderId="0" xfId="0" applyFont="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3" xfId="0" applyFont="1" applyBorder="1" applyAlignment="1">
      <alignment horizontal="center" vertical="center"/>
    </xf>
    <xf numFmtId="0" fontId="25" fillId="0" borderId="7"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23"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4" fillId="0" borderId="0" xfId="0" applyFont="1" applyAlignment="1">
      <alignment horizontal="left" vertical="center"/>
    </xf>
    <xf numFmtId="0" fontId="15" fillId="0" borderId="7" xfId="0" applyFont="1" applyBorder="1" applyAlignment="1">
      <alignment horizontal="center" vertical="center"/>
    </xf>
    <xf numFmtId="0" fontId="4" fillId="0" borderId="7" xfId="0" applyFont="1" applyBorder="1" applyAlignment="1">
      <alignment horizontal="center" vertical="center" wrapText="1"/>
    </xf>
    <xf numFmtId="0" fontId="21" fillId="0" borderId="2" xfId="0" applyFont="1" applyBorder="1" applyAlignment="1" applyProtection="1">
      <alignment horizontal="center" vertical="center" wrapText="1"/>
      <protection locked="0"/>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7" fillId="0" borderId="0" xfId="0" applyFont="1" applyAlignment="1">
      <alignment horizontal="left" vertical="center"/>
    </xf>
    <xf numFmtId="0" fontId="3" fillId="0" borderId="15" xfId="0" applyFont="1" applyBorder="1" applyAlignment="1" applyProtection="1">
      <alignment horizontal="center" vertical="center" wrapText="1"/>
      <protection locked="0"/>
    </xf>
    <xf numFmtId="0" fontId="3" fillId="0" borderId="15" xfId="0" applyFont="1" applyBorder="1" applyAlignment="1">
      <alignment horizontal="center" vertical="center"/>
    </xf>
    <xf numFmtId="0" fontId="15" fillId="0" borderId="1" xfId="0" applyFont="1" applyBorder="1" applyAlignment="1">
      <alignment horizontal="center" vertical="center" wrapText="1"/>
    </xf>
    <xf numFmtId="49" fontId="5" fillId="0" borderId="6" xfId="0" applyNumberFormat="1" applyFont="1" applyBorder="1" applyAlignment="1">
      <alignment horizontal="left" vertical="center" wrapText="1" indent="1"/>
    </xf>
    <xf numFmtId="49" fontId="5" fillId="0" borderId="6" xfId="0" applyNumberFormat="1" applyFont="1" applyBorder="1" applyAlignment="1">
      <alignment horizontal="left"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0" xfId="0" applyFont="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3" fillId="0" borderId="13" xfId="0" applyFont="1" applyBorder="1" applyAlignment="1">
      <alignment horizontal="center" vertical="center"/>
    </xf>
    <xf numFmtId="0" fontId="3" fillId="0" borderId="12" xfId="0" applyFont="1" applyBorder="1" applyAlignment="1">
      <alignment horizontal="left" vertical="center"/>
    </xf>
    <xf numFmtId="0" fontId="3" fillId="0" borderId="8" xfId="0" applyFont="1" applyBorder="1" applyAlignment="1">
      <alignment horizontal="righ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lignment horizontal="left" vertical="center" wrapText="1"/>
    </xf>
    <xf numFmtId="0" fontId="3" fillId="0" borderId="8" xfId="0" applyFont="1" applyBorder="1" applyAlignment="1">
      <alignment horizontal="left" vertical="center"/>
    </xf>
    <xf numFmtId="0" fontId="1" fillId="0" borderId="0" xfId="0" applyFont="1" applyAlignment="1">
      <alignment horizontal="right" wrapText="1"/>
    </xf>
    <xf numFmtId="49" fontId="10" fillId="0" borderId="0" xfId="7" applyFont="1" applyBorder="1" applyAlignment="1">
      <alignment horizontal="center" vertical="center" wrapText="1"/>
    </xf>
    <xf numFmtId="49" fontId="11" fillId="0" borderId="7" xfId="7" applyFont="1" applyAlignment="1">
      <alignment horizontal="center"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5" xfId="0" applyFont="1" applyBorder="1" applyAlignment="1">
      <alignment horizontal="center" vertical="center"/>
    </xf>
    <xf numFmtId="0" fontId="5" fillId="0" borderId="7" xfId="0" applyFont="1" applyBorder="1" applyAlignment="1" applyProtection="1">
      <alignment horizontal="center" vertical="center" wrapText="1"/>
      <protection locked="0"/>
    </xf>
    <xf numFmtId="0" fontId="0" fillId="0" borderId="0" xfId="0" applyBorder="1" applyAlignment="1">
      <alignment horizontal="center" vertical="center"/>
    </xf>
    <xf numFmtId="0" fontId="0" fillId="0" borderId="0" xfId="0" applyBorder="1"/>
    <xf numFmtId="181" fontId="7" fillId="0" borderId="0" xfId="0" applyNumberFormat="1" applyFont="1" applyBorder="1" applyAlignment="1">
      <alignment horizontal="right" vertical="center"/>
    </xf>
    <xf numFmtId="0" fontId="1" fillId="0" borderId="0" xfId="0" applyFont="1" applyBorder="1" applyProtection="1">
      <protection locked="0"/>
    </xf>
    <xf numFmtId="0" fontId="1" fillId="0" borderId="0" xfId="0" applyFont="1" applyBorder="1" applyAlignment="1" applyProtection="1">
      <alignment horizontal="right" vertical="center"/>
      <protection locked="0"/>
    </xf>
    <xf numFmtId="0" fontId="0" fillId="0" borderId="0" xfId="0" applyBorder="1"/>
  </cellXfs>
  <cellStyles count="9">
    <cellStyle name="DateStyle" xfId="1" xr:uid="{00000000-0005-0000-0000-000031000000}"/>
    <cellStyle name="DateTimeStyle" xfId="2" xr:uid="{00000000-0005-0000-0000-000032000000}"/>
    <cellStyle name="IntegralNumberStyle" xfId="3" xr:uid="{00000000-0005-0000-0000-000033000000}"/>
    <cellStyle name="MoneyStyle" xfId="4" xr:uid="{00000000-0005-0000-0000-000034000000}"/>
    <cellStyle name="NumberStyle" xfId="5" xr:uid="{00000000-0005-0000-0000-000035000000}"/>
    <cellStyle name="PercentStyle" xfId="6" xr:uid="{00000000-0005-0000-0000-000036000000}"/>
    <cellStyle name="TextStyle" xfId="7" xr:uid="{00000000-0005-0000-0000-000037000000}"/>
    <cellStyle name="TimeStyle" xfId="8" xr:uid="{00000000-0005-0000-0000-000038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sheetPr>
  <dimension ref="A1:D38"/>
  <sheetViews>
    <sheetView showZeros="0" workbookViewId="0">
      <pane ySplit="1" topLeftCell="A2" activePane="bottomLeft" state="frozen"/>
      <selection pane="bottomLeft" activeCell="B11" sqref="B11"/>
    </sheetView>
  </sheetViews>
  <sheetFormatPr defaultColWidth="8" defaultRowHeight="14.25" customHeight="1"/>
  <cols>
    <col min="1" max="1" width="39.59765625" customWidth="1"/>
    <col min="2" max="2" width="46.33203125" customWidth="1"/>
    <col min="3" max="3" width="40.3984375" customWidth="1"/>
    <col min="4" max="4" width="50.19921875" customWidth="1"/>
  </cols>
  <sheetData>
    <row r="1" spans="1:4" s="267" customFormat="1" ht="14.25" customHeight="1">
      <c r="A1" s="266"/>
      <c r="B1" s="266"/>
      <c r="C1" s="266"/>
      <c r="D1" s="266"/>
    </row>
    <row r="2" spans="1:4" ht="12" customHeight="1">
      <c r="D2" s="59" t="s">
        <v>0</v>
      </c>
    </row>
    <row r="3" spans="1:4" ht="36" customHeight="1">
      <c r="A3" s="167" t="s">
        <v>1</v>
      </c>
      <c r="B3" s="168"/>
      <c r="C3" s="168"/>
      <c r="D3" s="168"/>
    </row>
    <row r="4" spans="1:4" ht="21" customHeight="1">
      <c r="A4" s="169" t="str">
        <f>"单位名称：昆明市西山区福海杨家中心学校"</f>
        <v>单位名称：昆明市西山区福海杨家中心学校</v>
      </c>
      <c r="B4" s="170"/>
      <c r="C4" s="128"/>
      <c r="D4" s="58" t="s">
        <v>2</v>
      </c>
    </row>
    <row r="5" spans="1:4" ht="19.5" customHeight="1">
      <c r="A5" s="171" t="s">
        <v>3</v>
      </c>
      <c r="B5" s="172"/>
      <c r="C5" s="171" t="s">
        <v>4</v>
      </c>
      <c r="D5" s="172"/>
    </row>
    <row r="6" spans="1:4" ht="19.5" customHeight="1">
      <c r="A6" s="173" t="s">
        <v>5</v>
      </c>
      <c r="B6" s="173" t="s">
        <v>6</v>
      </c>
      <c r="C6" s="173" t="s">
        <v>7</v>
      </c>
      <c r="D6" s="173" t="s">
        <v>6</v>
      </c>
    </row>
    <row r="7" spans="1:4" ht="19.5" customHeight="1">
      <c r="A7" s="174"/>
      <c r="B7" s="174"/>
      <c r="C7" s="174"/>
      <c r="D7" s="174"/>
    </row>
    <row r="8" spans="1:4" ht="25.45" customHeight="1">
      <c r="A8" s="138" t="s">
        <v>8</v>
      </c>
      <c r="B8" s="111">
        <v>25479165.809999999</v>
      </c>
      <c r="C8" s="133" t="s">
        <v>9</v>
      </c>
      <c r="D8" s="111"/>
    </row>
    <row r="9" spans="1:4" ht="25.45" customHeight="1">
      <c r="A9" s="138" t="s">
        <v>10</v>
      </c>
      <c r="B9" s="111"/>
      <c r="C9" s="133" t="s">
        <v>11</v>
      </c>
      <c r="D9" s="111"/>
    </row>
    <row r="10" spans="1:4" ht="25.45" customHeight="1">
      <c r="A10" s="138" t="s">
        <v>12</v>
      </c>
      <c r="B10" s="111"/>
      <c r="C10" s="133" t="s">
        <v>13</v>
      </c>
      <c r="D10" s="111"/>
    </row>
    <row r="11" spans="1:4" ht="25.45" customHeight="1">
      <c r="A11" s="138" t="s">
        <v>14</v>
      </c>
      <c r="B11" s="57"/>
      <c r="C11" s="133" t="s">
        <v>15</v>
      </c>
      <c r="D11" s="111"/>
    </row>
    <row r="12" spans="1:4" ht="25.45" customHeight="1">
      <c r="A12" s="138" t="s">
        <v>16</v>
      </c>
      <c r="B12" s="111">
        <v>1602000</v>
      </c>
      <c r="C12" s="133" t="s">
        <v>17</v>
      </c>
      <c r="D12" s="111">
        <v>21389136.210000001</v>
      </c>
    </row>
    <row r="13" spans="1:4" ht="25.45" customHeight="1">
      <c r="A13" s="138" t="s">
        <v>18</v>
      </c>
      <c r="B13" s="57"/>
      <c r="C13" s="133" t="s">
        <v>19</v>
      </c>
      <c r="D13" s="111"/>
    </row>
    <row r="14" spans="1:4" ht="25.45" customHeight="1">
      <c r="A14" s="138" t="s">
        <v>20</v>
      </c>
      <c r="B14" s="57"/>
      <c r="C14" s="133" t="s">
        <v>21</v>
      </c>
      <c r="D14" s="111"/>
    </row>
    <row r="15" spans="1:4" ht="25.45" customHeight="1">
      <c r="A15" s="138" t="s">
        <v>22</v>
      </c>
      <c r="B15" s="57"/>
      <c r="C15" s="133" t="s">
        <v>23</v>
      </c>
      <c r="D15" s="111">
        <v>2751168</v>
      </c>
    </row>
    <row r="16" spans="1:4" ht="25.45" customHeight="1">
      <c r="A16" s="158" t="s">
        <v>24</v>
      </c>
      <c r="B16" s="57"/>
      <c r="C16" s="133" t="s">
        <v>25</v>
      </c>
      <c r="D16" s="111">
        <v>1480365.6</v>
      </c>
    </row>
    <row r="17" spans="1:4" ht="25.45" customHeight="1">
      <c r="A17" s="158" t="s">
        <v>26</v>
      </c>
      <c r="B17" s="111">
        <v>1602000</v>
      </c>
      <c r="C17" s="133" t="s">
        <v>27</v>
      </c>
      <c r="D17" s="111"/>
    </row>
    <row r="18" spans="1:4" ht="25.45" customHeight="1">
      <c r="A18" s="158"/>
      <c r="B18" s="111"/>
      <c r="C18" s="133" t="s">
        <v>28</v>
      </c>
      <c r="D18" s="111"/>
    </row>
    <row r="19" spans="1:4" ht="25.45" customHeight="1">
      <c r="A19" s="158"/>
      <c r="B19" s="111"/>
      <c r="C19" s="133" t="s">
        <v>29</v>
      </c>
      <c r="D19" s="111"/>
    </row>
    <row r="20" spans="1:4" ht="25.45" customHeight="1">
      <c r="A20" s="158"/>
      <c r="B20" s="111"/>
      <c r="C20" s="133" t="s">
        <v>30</v>
      </c>
      <c r="D20" s="111"/>
    </row>
    <row r="21" spans="1:4" ht="25.45" customHeight="1">
      <c r="A21" s="158"/>
      <c r="B21" s="111"/>
      <c r="C21" s="133" t="s">
        <v>31</v>
      </c>
      <c r="D21" s="111"/>
    </row>
    <row r="22" spans="1:4" ht="25.45" customHeight="1">
      <c r="A22" s="158"/>
      <c r="B22" s="111"/>
      <c r="C22" s="133" t="s">
        <v>32</v>
      </c>
      <c r="D22" s="111"/>
    </row>
    <row r="23" spans="1:4" ht="25.45" customHeight="1">
      <c r="A23" s="158"/>
      <c r="B23" s="111"/>
      <c r="C23" s="133" t="s">
        <v>33</v>
      </c>
      <c r="D23" s="111"/>
    </row>
    <row r="24" spans="1:4" ht="25.45" customHeight="1">
      <c r="A24" s="158"/>
      <c r="B24" s="111"/>
      <c r="C24" s="133" t="s">
        <v>34</v>
      </c>
      <c r="D24" s="111"/>
    </row>
    <row r="25" spans="1:4" ht="25.45" customHeight="1">
      <c r="A25" s="158"/>
      <c r="B25" s="111"/>
      <c r="C25" s="133" t="s">
        <v>35</v>
      </c>
      <c r="D25" s="111"/>
    </row>
    <row r="26" spans="1:4" ht="25.45" customHeight="1">
      <c r="A26" s="158"/>
      <c r="B26" s="111"/>
      <c r="C26" s="133" t="s">
        <v>36</v>
      </c>
      <c r="D26" s="111">
        <v>1460496</v>
      </c>
    </row>
    <row r="27" spans="1:4" ht="25.45" customHeight="1">
      <c r="A27" s="158"/>
      <c r="B27" s="111"/>
      <c r="C27" s="133" t="s">
        <v>37</v>
      </c>
      <c r="D27" s="111"/>
    </row>
    <row r="28" spans="1:4" ht="25.45" customHeight="1">
      <c r="A28" s="158"/>
      <c r="B28" s="111"/>
      <c r="C28" s="133" t="s">
        <v>38</v>
      </c>
      <c r="D28" s="111"/>
    </row>
    <row r="29" spans="1:4" ht="25.45" customHeight="1">
      <c r="A29" s="158"/>
      <c r="B29" s="111"/>
      <c r="C29" s="133" t="s">
        <v>39</v>
      </c>
      <c r="D29" s="111"/>
    </row>
    <row r="30" spans="1:4" ht="25.45" customHeight="1">
      <c r="A30" s="158"/>
      <c r="B30" s="111"/>
      <c r="C30" s="133" t="s">
        <v>40</v>
      </c>
      <c r="D30" s="111"/>
    </row>
    <row r="31" spans="1:4" ht="25.45" customHeight="1">
      <c r="A31" s="158"/>
      <c r="B31" s="111"/>
      <c r="C31" s="133" t="s">
        <v>41</v>
      </c>
      <c r="D31" s="111"/>
    </row>
    <row r="32" spans="1:4" ht="25.45" customHeight="1">
      <c r="A32" s="158"/>
      <c r="B32" s="111"/>
      <c r="C32" s="133" t="s">
        <v>42</v>
      </c>
      <c r="D32" s="111"/>
    </row>
    <row r="33" spans="1:4" ht="25.45" customHeight="1">
      <c r="A33" s="158"/>
      <c r="B33" s="111"/>
      <c r="C33" s="133" t="s">
        <v>43</v>
      </c>
      <c r="D33" s="111"/>
    </row>
    <row r="34" spans="1:4" ht="25.45" customHeight="1">
      <c r="A34" s="159" t="s">
        <v>44</v>
      </c>
      <c r="B34" s="160">
        <v>27081165.809999999</v>
      </c>
      <c r="C34" s="139" t="s">
        <v>45</v>
      </c>
      <c r="D34" s="134">
        <v>27081165.809999999</v>
      </c>
    </row>
    <row r="35" spans="1:4" ht="25.45" customHeight="1">
      <c r="A35" s="161" t="s">
        <v>46</v>
      </c>
      <c r="B35" s="134"/>
      <c r="C35" s="162" t="s">
        <v>47</v>
      </c>
      <c r="D35" s="163"/>
    </row>
    <row r="36" spans="1:4" ht="25.45" customHeight="1">
      <c r="A36" s="164" t="s">
        <v>48</v>
      </c>
      <c r="B36" s="111"/>
      <c r="C36" s="136" t="s">
        <v>48</v>
      </c>
      <c r="D36" s="57"/>
    </row>
    <row r="37" spans="1:4" ht="25.45" customHeight="1">
      <c r="A37" s="164" t="s">
        <v>49</v>
      </c>
      <c r="B37" s="111"/>
      <c r="C37" s="136" t="s">
        <v>50</v>
      </c>
      <c r="D37" s="57"/>
    </row>
    <row r="38" spans="1:4" ht="25.45" customHeight="1">
      <c r="A38" s="165" t="s">
        <v>51</v>
      </c>
      <c r="B38" s="160">
        <v>27081165.809999999</v>
      </c>
      <c r="C38" s="139" t="s">
        <v>52</v>
      </c>
      <c r="D38" s="134">
        <v>27081165.809999999</v>
      </c>
    </row>
  </sheetData>
  <mergeCells count="8">
    <mergeCell ref="A3:D3"/>
    <mergeCell ref="A4:B4"/>
    <mergeCell ref="A5:B5"/>
    <mergeCell ref="C5:D5"/>
    <mergeCell ref="A6:A7"/>
    <mergeCell ref="B6:B7"/>
    <mergeCell ref="C6:C7"/>
    <mergeCell ref="D6:D7"/>
  </mergeCells>
  <phoneticPr fontId="19" type="noConversion"/>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Right="0"/>
  </sheetPr>
  <dimension ref="A1:F10"/>
  <sheetViews>
    <sheetView showZeros="0" workbookViewId="0">
      <pane ySplit="1" topLeftCell="A2" activePane="bottomLeft" state="frozen"/>
      <selection pane="bottomLeft" activeCell="A10" sqref="A10"/>
    </sheetView>
  </sheetViews>
  <sheetFormatPr defaultColWidth="9.1328125" defaultRowHeight="14.25" customHeight="1"/>
  <cols>
    <col min="1" max="1" width="30.796875" customWidth="1"/>
    <col min="2" max="2" width="28.59765625" customWidth="1"/>
    <col min="3" max="3" width="31.59765625" customWidth="1"/>
    <col min="4" max="6" width="33.46484375" customWidth="1"/>
  </cols>
  <sheetData>
    <row r="1" spans="1:6" ht="14.25" customHeight="1">
      <c r="A1" s="1"/>
      <c r="B1" s="1"/>
      <c r="C1" s="1"/>
      <c r="D1" s="1"/>
      <c r="E1" s="1"/>
      <c r="F1" s="1"/>
    </row>
    <row r="2" spans="1:6" ht="15.75" customHeight="1">
      <c r="F2" s="38" t="s">
        <v>432</v>
      </c>
    </row>
    <row r="3" spans="1:6" ht="28.5" customHeight="1">
      <c r="A3" s="177" t="s">
        <v>433</v>
      </c>
      <c r="B3" s="177"/>
      <c r="C3" s="177"/>
      <c r="D3" s="177"/>
      <c r="E3" s="177"/>
      <c r="F3" s="177"/>
    </row>
    <row r="4" spans="1:6" ht="15" customHeight="1">
      <c r="A4" s="64" t="str">
        <f>"单位名称：昆明市西山区福海杨家中心学校"</f>
        <v>单位名称：昆明市西山区福海杨家中心学校</v>
      </c>
      <c r="B4" s="65"/>
      <c r="C4" s="65"/>
      <c r="D4" s="39"/>
      <c r="E4" s="39"/>
      <c r="F4" s="66" t="s">
        <v>2</v>
      </c>
    </row>
    <row r="5" spans="1:6" ht="18.75" customHeight="1">
      <c r="A5" s="205" t="s">
        <v>166</v>
      </c>
      <c r="B5" s="205" t="s">
        <v>74</v>
      </c>
      <c r="C5" s="205" t="s">
        <v>75</v>
      </c>
      <c r="D5" s="173" t="s">
        <v>434</v>
      </c>
      <c r="E5" s="201"/>
      <c r="F5" s="201"/>
    </row>
    <row r="6" spans="1:6" ht="30" customHeight="1">
      <c r="A6" s="174"/>
      <c r="B6" s="174"/>
      <c r="C6" s="174"/>
      <c r="D6" s="15" t="s">
        <v>57</v>
      </c>
      <c r="E6" s="44" t="s">
        <v>83</v>
      </c>
      <c r="F6" s="44" t="s">
        <v>84</v>
      </c>
    </row>
    <row r="7" spans="1:6" ht="16.5" customHeight="1">
      <c r="A7" s="44">
        <v>1</v>
      </c>
      <c r="B7" s="44">
        <v>2</v>
      </c>
      <c r="C7" s="44">
        <v>3</v>
      </c>
      <c r="D7" s="44">
        <v>4</v>
      </c>
      <c r="E7" s="44">
        <v>5</v>
      </c>
      <c r="F7" s="44">
        <v>6</v>
      </c>
    </row>
    <row r="8" spans="1:6" ht="20.25" customHeight="1">
      <c r="A8" s="19"/>
      <c r="B8" s="19"/>
      <c r="C8" s="19"/>
      <c r="D8" s="45"/>
      <c r="E8" s="45"/>
      <c r="F8" s="45"/>
    </row>
    <row r="9" spans="1:6" ht="17.25" customHeight="1">
      <c r="A9" s="238" t="s">
        <v>214</v>
      </c>
      <c r="B9" s="239"/>
      <c r="C9" s="239" t="s">
        <v>214</v>
      </c>
      <c r="D9" s="45"/>
      <c r="E9" s="45"/>
      <c r="F9" s="45"/>
    </row>
    <row r="10" spans="1:6" ht="14.25" customHeight="1">
      <c r="A10" t="s">
        <v>435</v>
      </c>
    </row>
  </sheetData>
  <mergeCells count="6">
    <mergeCell ref="A3:F3"/>
    <mergeCell ref="D5:F5"/>
    <mergeCell ref="A9:C9"/>
    <mergeCell ref="A5:A6"/>
    <mergeCell ref="B5:B6"/>
    <mergeCell ref="C5:C6"/>
  </mergeCells>
  <phoneticPr fontId="19"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Right="0"/>
  </sheetPr>
  <dimension ref="A1:Q10"/>
  <sheetViews>
    <sheetView showZeros="0" workbookViewId="0">
      <pane ySplit="1" topLeftCell="A2" activePane="bottomLeft" state="frozen"/>
      <selection pane="bottomLeft" activeCell="G15" sqref="G15"/>
    </sheetView>
  </sheetViews>
  <sheetFormatPr defaultColWidth="9.1328125" defaultRowHeight="14.25" customHeight="1"/>
  <cols>
    <col min="1" max="1" width="39.1328125" customWidth="1"/>
    <col min="2" max="2" width="21.73046875" customWidth="1"/>
    <col min="3" max="3" width="35.265625" customWidth="1"/>
    <col min="4" max="4" width="7.73046875" customWidth="1"/>
    <col min="5" max="5" width="10.265625" customWidth="1"/>
    <col min="6" max="11" width="14.73046875" customWidth="1"/>
    <col min="12" max="16" width="12.59765625" customWidth="1"/>
    <col min="17" max="17" width="10.3984375" customWidth="1"/>
  </cols>
  <sheetData>
    <row r="1" spans="1:17" ht="14.25" customHeight="1">
      <c r="A1" s="1"/>
      <c r="B1" s="1"/>
      <c r="C1" s="1"/>
      <c r="D1" s="1"/>
      <c r="E1" s="1"/>
      <c r="F1" s="1"/>
      <c r="G1" s="1"/>
      <c r="H1" s="1"/>
      <c r="I1" s="1"/>
      <c r="J1" s="1"/>
      <c r="K1" s="1"/>
      <c r="L1" s="1"/>
      <c r="M1" s="1"/>
      <c r="N1" s="1"/>
      <c r="O1" s="1"/>
      <c r="P1" s="1"/>
      <c r="Q1" s="1"/>
    </row>
    <row r="2" spans="1:17" ht="13.5" customHeight="1">
      <c r="O2" s="30"/>
      <c r="P2" s="30"/>
      <c r="Q2" s="58" t="s">
        <v>436</v>
      </c>
    </row>
    <row r="3" spans="1:17" ht="27.75" customHeight="1">
      <c r="A3" s="240" t="s">
        <v>437</v>
      </c>
      <c r="B3" s="177"/>
      <c r="C3" s="177"/>
      <c r="D3" s="177"/>
      <c r="E3" s="177"/>
      <c r="F3" s="177"/>
      <c r="G3" s="177"/>
      <c r="H3" s="177"/>
      <c r="I3" s="177"/>
      <c r="J3" s="177"/>
      <c r="K3" s="178"/>
      <c r="L3" s="177"/>
      <c r="M3" s="177"/>
      <c r="N3" s="177"/>
      <c r="O3" s="178"/>
      <c r="P3" s="178"/>
      <c r="Q3" s="177"/>
    </row>
    <row r="4" spans="1:17" ht="18.75" customHeight="1">
      <c r="A4" s="169" t="str">
        <f>"单位名称：昆明市西山区福海杨家中心学校"</f>
        <v>单位名称：昆明市西山区福海杨家中心学校</v>
      </c>
      <c r="B4" s="179"/>
      <c r="C4" s="179"/>
      <c r="D4" s="179"/>
      <c r="E4" s="179"/>
      <c r="F4" s="179"/>
      <c r="G4" s="4"/>
      <c r="H4" s="4"/>
      <c r="I4" s="4"/>
      <c r="J4" s="4"/>
      <c r="O4" s="42"/>
      <c r="P4" s="42"/>
      <c r="Q4" s="59" t="s">
        <v>156</v>
      </c>
    </row>
    <row r="5" spans="1:17" ht="15.75" customHeight="1">
      <c r="A5" s="205" t="s">
        <v>438</v>
      </c>
      <c r="B5" s="250" t="s">
        <v>439</v>
      </c>
      <c r="C5" s="250" t="s">
        <v>440</v>
      </c>
      <c r="D5" s="250" t="s">
        <v>441</v>
      </c>
      <c r="E5" s="250" t="s">
        <v>442</v>
      </c>
      <c r="F5" s="250" t="s">
        <v>443</v>
      </c>
      <c r="G5" s="202" t="s">
        <v>173</v>
      </c>
      <c r="H5" s="202"/>
      <c r="I5" s="202"/>
      <c r="J5" s="202"/>
      <c r="K5" s="241"/>
      <c r="L5" s="202"/>
      <c r="M5" s="202"/>
      <c r="N5" s="202"/>
      <c r="O5" s="242"/>
      <c r="P5" s="241"/>
      <c r="Q5" s="203"/>
    </row>
    <row r="6" spans="1:17" ht="17.25" customHeight="1">
      <c r="A6" s="230"/>
      <c r="B6" s="251"/>
      <c r="C6" s="251"/>
      <c r="D6" s="251"/>
      <c r="E6" s="251"/>
      <c r="F6" s="251"/>
      <c r="G6" s="251" t="s">
        <v>57</v>
      </c>
      <c r="H6" s="251" t="s">
        <v>60</v>
      </c>
      <c r="I6" s="251" t="s">
        <v>444</v>
      </c>
      <c r="J6" s="251" t="s">
        <v>445</v>
      </c>
      <c r="K6" s="252" t="s">
        <v>446</v>
      </c>
      <c r="L6" s="243" t="s">
        <v>447</v>
      </c>
      <c r="M6" s="243"/>
      <c r="N6" s="243"/>
      <c r="O6" s="244"/>
      <c r="P6" s="245"/>
      <c r="Q6" s="246"/>
    </row>
    <row r="7" spans="1:17" ht="54" customHeight="1">
      <c r="A7" s="210"/>
      <c r="B7" s="246"/>
      <c r="C7" s="246"/>
      <c r="D7" s="246"/>
      <c r="E7" s="246"/>
      <c r="F7" s="246"/>
      <c r="G7" s="246"/>
      <c r="H7" s="246" t="s">
        <v>59</v>
      </c>
      <c r="I7" s="246"/>
      <c r="J7" s="246"/>
      <c r="K7" s="253"/>
      <c r="L7" s="51" t="s">
        <v>59</v>
      </c>
      <c r="M7" s="51" t="s">
        <v>70</v>
      </c>
      <c r="N7" s="51" t="s">
        <v>180</v>
      </c>
      <c r="O7" s="53" t="s">
        <v>66</v>
      </c>
      <c r="P7" s="52" t="s">
        <v>67</v>
      </c>
      <c r="Q7" s="51" t="s">
        <v>68</v>
      </c>
    </row>
    <row r="8" spans="1:17" ht="15" customHeight="1">
      <c r="A8" s="17">
        <v>1</v>
      </c>
      <c r="B8" s="60">
        <v>2</v>
      </c>
      <c r="C8" s="60">
        <v>3</v>
      </c>
      <c r="D8" s="60">
        <v>4</v>
      </c>
      <c r="E8" s="60">
        <v>5</v>
      </c>
      <c r="F8" s="60">
        <v>6</v>
      </c>
      <c r="G8" s="61">
        <v>7</v>
      </c>
      <c r="H8" s="61">
        <v>8</v>
      </c>
      <c r="I8" s="61">
        <v>9</v>
      </c>
      <c r="J8" s="61">
        <v>10</v>
      </c>
      <c r="K8" s="61">
        <v>11</v>
      </c>
      <c r="L8" s="61">
        <v>12</v>
      </c>
      <c r="M8" s="61">
        <v>13</v>
      </c>
      <c r="N8" s="61">
        <v>14</v>
      </c>
      <c r="O8" s="61">
        <v>15</v>
      </c>
      <c r="P8" s="61">
        <v>16</v>
      </c>
      <c r="Q8" s="61">
        <v>17</v>
      </c>
    </row>
    <row r="9" spans="1:17" ht="21" customHeight="1">
      <c r="A9" s="54" t="s">
        <v>228</v>
      </c>
      <c r="B9" s="55" t="s">
        <v>448</v>
      </c>
      <c r="C9" s="55" t="s">
        <v>448</v>
      </c>
      <c r="D9" s="55" t="s">
        <v>279</v>
      </c>
      <c r="E9" s="62">
        <v>1</v>
      </c>
      <c r="F9" s="63">
        <v>218700</v>
      </c>
      <c r="G9" s="63">
        <v>218700</v>
      </c>
      <c r="H9" s="63">
        <v>218700</v>
      </c>
      <c r="I9" s="45"/>
      <c r="J9" s="45"/>
      <c r="K9" s="45"/>
      <c r="L9" s="45"/>
      <c r="M9" s="45"/>
      <c r="N9" s="45"/>
      <c r="O9" s="45"/>
      <c r="P9" s="45"/>
      <c r="Q9" s="45"/>
    </row>
    <row r="10" spans="1:17" ht="21" customHeight="1">
      <c r="A10" s="247" t="s">
        <v>214</v>
      </c>
      <c r="B10" s="248"/>
      <c r="C10" s="248"/>
      <c r="D10" s="248"/>
      <c r="E10" s="249"/>
      <c r="F10" s="45"/>
      <c r="G10" s="45"/>
      <c r="H10" s="45"/>
      <c r="I10" s="45"/>
      <c r="J10" s="45"/>
      <c r="K10" s="45"/>
      <c r="L10" s="45"/>
      <c r="M10" s="45"/>
      <c r="N10" s="45"/>
      <c r="O10" s="45"/>
      <c r="P10" s="45"/>
      <c r="Q10" s="45"/>
    </row>
  </sheetData>
  <mergeCells count="16">
    <mergeCell ref="A3:Q3"/>
    <mergeCell ref="A4:F4"/>
    <mergeCell ref="G5:Q5"/>
    <mergeCell ref="L6:Q6"/>
    <mergeCell ref="A10:E10"/>
    <mergeCell ref="A5:A7"/>
    <mergeCell ref="B5:B7"/>
    <mergeCell ref="C5:C7"/>
    <mergeCell ref="D5:D7"/>
    <mergeCell ref="E5:E7"/>
    <mergeCell ref="F5:F7"/>
    <mergeCell ref="G6:G7"/>
    <mergeCell ref="H6:H7"/>
    <mergeCell ref="I6:I7"/>
    <mergeCell ref="J6:J7"/>
    <mergeCell ref="K6:K7"/>
  </mergeCells>
  <phoneticPr fontId="19"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Right="0"/>
  </sheetPr>
  <dimension ref="A1:N12"/>
  <sheetViews>
    <sheetView showZeros="0" workbookViewId="0">
      <pane ySplit="1" topLeftCell="A2" activePane="bottomLeft" state="frozen"/>
      <selection pane="bottomLeft" activeCell="A12" sqref="A12"/>
    </sheetView>
  </sheetViews>
  <sheetFormatPr defaultColWidth="9.1328125" defaultRowHeight="14.25" customHeight="1"/>
  <cols>
    <col min="1" max="1" width="31.3984375" customWidth="1"/>
    <col min="2" max="2" width="21.73046875" customWidth="1"/>
    <col min="3" max="3" width="26.73046875" customWidth="1"/>
    <col min="4" max="14" width="16.59765625" customWidth="1"/>
  </cols>
  <sheetData>
    <row r="1" spans="1:14" ht="14.25" customHeight="1">
      <c r="A1" s="1"/>
      <c r="B1" s="1"/>
      <c r="C1" s="1"/>
      <c r="D1" s="1"/>
      <c r="E1" s="1"/>
      <c r="F1" s="1"/>
      <c r="G1" s="1"/>
      <c r="H1" s="1"/>
      <c r="I1" s="1"/>
      <c r="J1" s="1"/>
      <c r="K1" s="1"/>
      <c r="L1" s="1"/>
      <c r="M1" s="1"/>
      <c r="N1" s="1"/>
    </row>
    <row r="2" spans="1:14" ht="13.5" customHeight="1">
      <c r="A2" s="41"/>
      <c r="B2" s="41"/>
      <c r="C2" s="41"/>
      <c r="D2" s="41"/>
      <c r="E2" s="41"/>
      <c r="F2" s="41"/>
      <c r="G2" s="41"/>
      <c r="H2" s="46"/>
      <c r="I2" s="41"/>
      <c r="J2" s="41"/>
      <c r="K2" s="41"/>
      <c r="L2" s="30"/>
      <c r="M2" s="47"/>
      <c r="N2" s="48" t="s">
        <v>449</v>
      </c>
    </row>
    <row r="3" spans="1:14" ht="27.75" customHeight="1">
      <c r="A3" s="240" t="s">
        <v>450</v>
      </c>
      <c r="B3" s="254"/>
      <c r="C3" s="254"/>
      <c r="D3" s="254"/>
      <c r="E3" s="254"/>
      <c r="F3" s="254"/>
      <c r="G3" s="254"/>
      <c r="H3" s="255"/>
      <c r="I3" s="254"/>
      <c r="J3" s="254"/>
      <c r="K3" s="254"/>
      <c r="L3" s="178"/>
      <c r="M3" s="255"/>
      <c r="N3" s="254"/>
    </row>
    <row r="4" spans="1:14" ht="18.75" customHeight="1">
      <c r="A4" s="256" t="str">
        <f>"单位名称：昆明市西山区福海杨家中心学校"</f>
        <v>单位名称：昆明市西山区福海杨家中心学校</v>
      </c>
      <c r="B4" s="200"/>
      <c r="C4" s="200"/>
      <c r="D4" s="39"/>
      <c r="E4" s="39"/>
      <c r="F4" s="39"/>
      <c r="G4" s="39"/>
      <c r="H4" s="46"/>
      <c r="I4" s="41"/>
      <c r="J4" s="41"/>
      <c r="K4" s="41"/>
      <c r="L4" s="42"/>
      <c r="M4" s="49"/>
      <c r="N4" s="50" t="s">
        <v>156</v>
      </c>
    </row>
    <row r="5" spans="1:14" ht="15.75" customHeight="1">
      <c r="A5" s="205" t="s">
        <v>438</v>
      </c>
      <c r="B5" s="250" t="s">
        <v>451</v>
      </c>
      <c r="C5" s="250" t="s">
        <v>452</v>
      </c>
      <c r="D5" s="202" t="s">
        <v>173</v>
      </c>
      <c r="E5" s="202"/>
      <c r="F5" s="202"/>
      <c r="G5" s="202"/>
      <c r="H5" s="241"/>
      <c r="I5" s="202"/>
      <c r="J5" s="202"/>
      <c r="K5" s="202"/>
      <c r="L5" s="242"/>
      <c r="M5" s="241"/>
      <c r="N5" s="203"/>
    </row>
    <row r="6" spans="1:14" ht="17.25" customHeight="1">
      <c r="A6" s="230"/>
      <c r="B6" s="251"/>
      <c r="C6" s="251"/>
      <c r="D6" s="251" t="s">
        <v>57</v>
      </c>
      <c r="E6" s="251" t="s">
        <v>60</v>
      </c>
      <c r="F6" s="251" t="s">
        <v>444</v>
      </c>
      <c r="G6" s="251" t="s">
        <v>445</v>
      </c>
      <c r="H6" s="252" t="s">
        <v>446</v>
      </c>
      <c r="I6" s="243" t="s">
        <v>447</v>
      </c>
      <c r="J6" s="243"/>
      <c r="K6" s="243"/>
      <c r="L6" s="244"/>
      <c r="M6" s="245"/>
      <c r="N6" s="246"/>
    </row>
    <row r="7" spans="1:14" ht="54" customHeight="1">
      <c r="A7" s="210"/>
      <c r="B7" s="246"/>
      <c r="C7" s="246"/>
      <c r="D7" s="246"/>
      <c r="E7" s="246"/>
      <c r="F7" s="246"/>
      <c r="G7" s="246"/>
      <c r="H7" s="253"/>
      <c r="I7" s="51" t="s">
        <v>59</v>
      </c>
      <c r="J7" s="51" t="s">
        <v>70</v>
      </c>
      <c r="K7" s="51" t="s">
        <v>180</v>
      </c>
      <c r="L7" s="53" t="s">
        <v>66</v>
      </c>
      <c r="M7" s="52" t="s">
        <v>67</v>
      </c>
      <c r="N7" s="51" t="s">
        <v>68</v>
      </c>
    </row>
    <row r="8" spans="1:14" ht="15" customHeight="1">
      <c r="A8" s="8">
        <v>1</v>
      </c>
      <c r="B8" s="51">
        <v>2</v>
      </c>
      <c r="C8" s="51">
        <v>3</v>
      </c>
      <c r="D8" s="52">
        <v>4</v>
      </c>
      <c r="E8" s="52">
        <v>5</v>
      </c>
      <c r="F8" s="52">
        <v>6</v>
      </c>
      <c r="G8" s="52">
        <v>7</v>
      </c>
      <c r="H8" s="52">
        <v>8</v>
      </c>
      <c r="I8" s="52">
        <v>9</v>
      </c>
      <c r="J8" s="52">
        <v>10</v>
      </c>
      <c r="K8" s="52">
        <v>11</v>
      </c>
      <c r="L8" s="52">
        <v>12</v>
      </c>
      <c r="M8" s="52">
        <v>13</v>
      </c>
      <c r="N8" s="52">
        <v>14</v>
      </c>
    </row>
    <row r="9" spans="1:14" ht="21" customHeight="1">
      <c r="A9" s="54"/>
      <c r="B9" s="55"/>
      <c r="C9" s="55"/>
      <c r="D9" s="56"/>
      <c r="E9" s="56"/>
      <c r="F9" s="56"/>
      <c r="G9" s="56"/>
      <c r="H9" s="56"/>
      <c r="I9" s="56"/>
      <c r="J9" s="56"/>
      <c r="K9" s="56"/>
      <c r="L9" s="57"/>
      <c r="M9" s="56"/>
      <c r="N9" s="56"/>
    </row>
    <row r="10" spans="1:14" ht="21" customHeight="1">
      <c r="A10" s="54"/>
      <c r="B10" s="55"/>
      <c r="C10" s="55"/>
      <c r="D10" s="56"/>
      <c r="E10" s="56"/>
      <c r="F10" s="56"/>
      <c r="G10" s="56"/>
      <c r="H10" s="56"/>
      <c r="I10" s="56"/>
      <c r="J10" s="56"/>
      <c r="K10" s="56"/>
      <c r="L10" s="57"/>
      <c r="M10" s="56"/>
      <c r="N10" s="56"/>
    </row>
    <row r="11" spans="1:14" ht="21" customHeight="1">
      <c r="A11" s="247" t="s">
        <v>214</v>
      </c>
      <c r="B11" s="248"/>
      <c r="C11" s="257"/>
      <c r="D11" s="56"/>
      <c r="E11" s="56"/>
      <c r="F11" s="56"/>
      <c r="G11" s="56"/>
      <c r="H11" s="56"/>
      <c r="I11" s="56"/>
      <c r="J11" s="56"/>
      <c r="K11" s="56"/>
      <c r="L11" s="57"/>
      <c r="M11" s="56"/>
      <c r="N11" s="56"/>
    </row>
    <row r="12" spans="1:14" ht="14.25" customHeight="1">
      <c r="A12" t="s">
        <v>453</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honeticPr fontId="19" type="noConversion"/>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Right="0"/>
  </sheetPr>
  <dimension ref="A1:W10"/>
  <sheetViews>
    <sheetView showZeros="0" topLeftCell="D1" workbookViewId="0">
      <pane ySplit="1" topLeftCell="A2" activePane="bottomLeft" state="frozen"/>
      <selection pane="bottomLeft" activeCell="A10" sqref="A10"/>
    </sheetView>
  </sheetViews>
  <sheetFormatPr defaultColWidth="9.1328125" defaultRowHeight="14.25" customHeight="1"/>
  <cols>
    <col min="1" max="1" width="42" customWidth="1"/>
    <col min="2" max="15" width="17.19921875" customWidth="1"/>
    <col min="16" max="23" width="17"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D2" s="38"/>
      <c r="W2" s="30" t="s">
        <v>454</v>
      </c>
    </row>
    <row r="3" spans="1:23" ht="27.75" customHeight="1">
      <c r="A3" s="240" t="s">
        <v>455</v>
      </c>
      <c r="B3" s="177"/>
      <c r="C3" s="177"/>
      <c r="D3" s="177"/>
      <c r="E3" s="177"/>
      <c r="F3" s="177"/>
      <c r="G3" s="177"/>
      <c r="H3" s="177"/>
      <c r="I3" s="177"/>
      <c r="J3" s="177"/>
      <c r="K3" s="177"/>
      <c r="L3" s="177"/>
      <c r="M3" s="177"/>
      <c r="N3" s="177"/>
      <c r="O3" s="177"/>
      <c r="P3" s="177"/>
      <c r="Q3" s="177"/>
      <c r="R3" s="177"/>
      <c r="S3" s="177"/>
      <c r="T3" s="177"/>
      <c r="U3" s="177"/>
      <c r="V3" s="177"/>
      <c r="W3" s="177"/>
    </row>
    <row r="4" spans="1:23" ht="18" customHeight="1">
      <c r="A4" s="256" t="str">
        <f>"单位名称：昆明市西山区福海杨家中心学校"</f>
        <v>单位名称：昆明市西山区福海杨家中心学校</v>
      </c>
      <c r="B4" s="200"/>
      <c r="C4" s="200"/>
      <c r="D4" s="258"/>
      <c r="E4" s="220"/>
      <c r="F4" s="220"/>
      <c r="G4" s="220"/>
      <c r="H4" s="220"/>
      <c r="I4" s="220"/>
      <c r="W4" s="42" t="s">
        <v>156</v>
      </c>
    </row>
    <row r="5" spans="1:23" ht="19.5" customHeight="1">
      <c r="A5" s="173" t="s">
        <v>456</v>
      </c>
      <c r="B5" s="171" t="s">
        <v>173</v>
      </c>
      <c r="C5" s="214"/>
      <c r="D5" s="214"/>
      <c r="E5" s="171" t="s">
        <v>457</v>
      </c>
      <c r="F5" s="214"/>
      <c r="G5" s="214"/>
      <c r="H5" s="214"/>
      <c r="I5" s="214"/>
      <c r="J5" s="214"/>
      <c r="K5" s="214"/>
      <c r="L5" s="214"/>
      <c r="M5" s="214"/>
      <c r="N5" s="214"/>
      <c r="O5" s="214"/>
      <c r="P5" s="214"/>
      <c r="Q5" s="214"/>
      <c r="R5" s="214"/>
      <c r="S5" s="214"/>
      <c r="T5" s="214"/>
      <c r="U5" s="214"/>
      <c r="V5" s="214"/>
      <c r="W5" s="214"/>
    </row>
    <row r="6" spans="1:23" ht="40.5" customHeight="1">
      <c r="A6" s="174"/>
      <c r="B6" s="16" t="s">
        <v>57</v>
      </c>
      <c r="C6" s="6" t="s">
        <v>60</v>
      </c>
      <c r="D6" s="43" t="s">
        <v>458</v>
      </c>
      <c r="E6" s="44" t="s">
        <v>459</v>
      </c>
      <c r="F6" s="44" t="s">
        <v>460</v>
      </c>
      <c r="G6" s="44" t="s">
        <v>461</v>
      </c>
      <c r="H6" s="44" t="s">
        <v>462</v>
      </c>
      <c r="I6" s="44" t="s">
        <v>463</v>
      </c>
      <c r="J6" s="44" t="s">
        <v>464</v>
      </c>
      <c r="K6" s="44" t="s">
        <v>465</v>
      </c>
      <c r="L6" s="44" t="s">
        <v>466</v>
      </c>
      <c r="M6" s="44" t="s">
        <v>467</v>
      </c>
      <c r="N6" s="44" t="s">
        <v>468</v>
      </c>
      <c r="O6" s="44" t="s">
        <v>469</v>
      </c>
      <c r="P6" s="44" t="s">
        <v>470</v>
      </c>
      <c r="Q6" s="44" t="s">
        <v>471</v>
      </c>
      <c r="R6" s="44" t="s">
        <v>472</v>
      </c>
      <c r="S6" s="44" t="s">
        <v>473</v>
      </c>
      <c r="T6" s="44" t="s">
        <v>474</v>
      </c>
      <c r="U6" s="44" t="s">
        <v>475</v>
      </c>
      <c r="V6" s="44" t="s">
        <v>476</v>
      </c>
      <c r="W6" s="44" t="s">
        <v>477</v>
      </c>
    </row>
    <row r="7" spans="1:23" ht="19.5" customHeight="1">
      <c r="A7" s="44">
        <v>1</v>
      </c>
      <c r="B7" s="44">
        <v>2</v>
      </c>
      <c r="C7" s="44">
        <v>3</v>
      </c>
      <c r="D7" s="7">
        <v>4</v>
      </c>
      <c r="E7" s="44">
        <v>5</v>
      </c>
      <c r="F7" s="44">
        <v>6</v>
      </c>
      <c r="G7" s="44">
        <v>7</v>
      </c>
      <c r="H7" s="7">
        <v>8</v>
      </c>
      <c r="I7" s="44">
        <v>9</v>
      </c>
      <c r="J7" s="44">
        <v>10</v>
      </c>
      <c r="K7" s="44">
        <v>11</v>
      </c>
      <c r="L7" s="7">
        <v>12</v>
      </c>
      <c r="M7" s="44">
        <v>13</v>
      </c>
      <c r="N7" s="44">
        <v>14</v>
      </c>
      <c r="O7" s="44">
        <v>15</v>
      </c>
      <c r="P7" s="7">
        <v>16</v>
      </c>
      <c r="Q7" s="44">
        <v>17</v>
      </c>
      <c r="R7" s="44">
        <v>18</v>
      </c>
      <c r="S7" s="44">
        <v>19</v>
      </c>
      <c r="T7" s="7">
        <v>20</v>
      </c>
      <c r="U7" s="7">
        <v>21</v>
      </c>
      <c r="V7" s="7">
        <v>22</v>
      </c>
      <c r="W7" s="44">
        <v>23</v>
      </c>
    </row>
    <row r="8" spans="1:23" ht="28.45" customHeight="1">
      <c r="A8" s="19"/>
      <c r="B8" s="45"/>
      <c r="C8" s="45"/>
      <c r="D8" s="45"/>
      <c r="E8" s="45"/>
      <c r="F8" s="45"/>
      <c r="G8" s="45"/>
      <c r="H8" s="45"/>
      <c r="I8" s="45"/>
      <c r="J8" s="45"/>
      <c r="K8" s="45"/>
      <c r="L8" s="45"/>
      <c r="M8" s="45"/>
      <c r="N8" s="45"/>
      <c r="O8" s="45"/>
      <c r="P8" s="45"/>
      <c r="Q8" s="45"/>
      <c r="R8" s="45"/>
      <c r="S8" s="45"/>
      <c r="T8" s="45"/>
      <c r="U8" s="45"/>
      <c r="V8" s="45"/>
      <c r="W8" s="45"/>
    </row>
    <row r="9" spans="1:23" ht="29.95" customHeight="1">
      <c r="A9" s="19"/>
      <c r="B9" s="45"/>
      <c r="C9" s="45"/>
      <c r="D9" s="45"/>
      <c r="E9" s="45"/>
      <c r="F9" s="45"/>
      <c r="G9" s="45"/>
      <c r="H9" s="45"/>
      <c r="I9" s="45"/>
      <c r="J9" s="45"/>
      <c r="K9" s="45"/>
      <c r="L9" s="45"/>
      <c r="M9" s="45"/>
      <c r="N9" s="45"/>
      <c r="O9" s="45"/>
      <c r="P9" s="45"/>
      <c r="Q9" s="45"/>
      <c r="R9" s="45"/>
      <c r="S9" s="45"/>
      <c r="T9" s="45"/>
      <c r="U9" s="45"/>
      <c r="V9" s="45"/>
      <c r="W9" s="45"/>
    </row>
    <row r="10" spans="1:23" ht="14.25" customHeight="1">
      <c r="A10" t="s">
        <v>478</v>
      </c>
    </row>
  </sheetData>
  <mergeCells count="5">
    <mergeCell ref="A3:W3"/>
    <mergeCell ref="A4:I4"/>
    <mergeCell ref="B5:D5"/>
    <mergeCell ref="E5:W5"/>
    <mergeCell ref="A5:A6"/>
  </mergeCells>
  <phoneticPr fontId="19" type="noConversion"/>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Right="0"/>
  </sheetPr>
  <dimension ref="A1:J9"/>
  <sheetViews>
    <sheetView showZeros="0" workbookViewId="0">
      <pane ySplit="1" topLeftCell="A2" activePane="bottomLeft" state="frozen"/>
      <selection pane="bottomLeft" activeCell="E20" sqref="E20"/>
    </sheetView>
  </sheetViews>
  <sheetFormatPr defaultColWidth="9.1328125" defaultRowHeight="12" customHeight="1"/>
  <cols>
    <col min="1" max="1" width="34.265625" customWidth="1"/>
    <col min="2" max="2" width="29" customWidth="1"/>
    <col min="3" max="3" width="16.33203125" customWidth="1"/>
    <col min="4" max="4" width="15.59765625" customWidth="1"/>
    <col min="5" max="5" width="23.59765625" customWidth="1"/>
    <col min="6" max="6" width="11.265625" customWidth="1"/>
    <col min="7" max="7" width="14.86328125" customWidth="1"/>
    <col min="8" max="8" width="10.86328125" customWidth="1"/>
    <col min="9" max="9" width="13.3984375" customWidth="1"/>
    <col min="10" max="10" width="32" customWidth="1"/>
  </cols>
  <sheetData>
    <row r="1" spans="1:10" ht="12" customHeight="1">
      <c r="A1" s="1"/>
      <c r="B1" s="1"/>
      <c r="C1" s="1"/>
      <c r="D1" s="1"/>
      <c r="E1" s="1"/>
      <c r="F1" s="1"/>
      <c r="G1" s="1"/>
      <c r="H1" s="1"/>
      <c r="I1" s="1"/>
      <c r="J1" s="1"/>
    </row>
    <row r="2" spans="1:10" ht="12" customHeight="1">
      <c r="J2" s="30" t="s">
        <v>479</v>
      </c>
    </row>
    <row r="3" spans="1:10" ht="28.5" customHeight="1">
      <c r="A3" s="167" t="s">
        <v>480</v>
      </c>
      <c r="B3" s="177"/>
      <c r="C3" s="177"/>
      <c r="D3" s="177"/>
      <c r="E3" s="177"/>
      <c r="F3" s="178"/>
      <c r="G3" s="177"/>
      <c r="H3" s="178"/>
      <c r="I3" s="178"/>
      <c r="J3" s="177"/>
    </row>
    <row r="4" spans="1:10" ht="17.25" customHeight="1">
      <c r="A4" s="208" t="str">
        <f>"单位名称：昆明市西山区福海杨家中心学校"</f>
        <v>单位名称：昆明市西山区福海杨家中心学校</v>
      </c>
      <c r="B4" s="175"/>
      <c r="C4" s="175"/>
      <c r="D4" s="175"/>
      <c r="E4" s="175"/>
      <c r="F4" s="175"/>
      <c r="G4" s="175"/>
      <c r="H4" s="175"/>
    </row>
    <row r="5" spans="1:10" ht="44.25" customHeight="1">
      <c r="A5" s="31" t="s">
        <v>264</v>
      </c>
      <c r="B5" s="31" t="s">
        <v>265</v>
      </c>
      <c r="C5" s="31" t="s">
        <v>266</v>
      </c>
      <c r="D5" s="31" t="s">
        <v>267</v>
      </c>
      <c r="E5" s="31" t="s">
        <v>268</v>
      </c>
      <c r="F5" s="32" t="s">
        <v>269</v>
      </c>
      <c r="G5" s="31" t="s">
        <v>270</v>
      </c>
      <c r="H5" s="32" t="s">
        <v>271</v>
      </c>
      <c r="I5" s="32" t="s">
        <v>272</v>
      </c>
      <c r="J5" s="31" t="s">
        <v>273</v>
      </c>
    </row>
    <row r="6" spans="1:10" ht="14.25" customHeight="1">
      <c r="A6" s="31">
        <v>1</v>
      </c>
      <c r="B6" s="31">
        <v>2</v>
      </c>
      <c r="C6" s="31">
        <v>3</v>
      </c>
      <c r="D6" s="31">
        <v>4</v>
      </c>
      <c r="E6" s="31">
        <v>5</v>
      </c>
      <c r="F6" s="32">
        <v>6</v>
      </c>
      <c r="G6" s="31">
        <v>7</v>
      </c>
      <c r="H6" s="32">
        <v>8</v>
      </c>
      <c r="I6" s="32">
        <v>9</v>
      </c>
      <c r="J6" s="31">
        <v>10</v>
      </c>
    </row>
    <row r="7" spans="1:10" ht="42" customHeight="1">
      <c r="A7" s="33"/>
      <c r="B7" s="34"/>
      <c r="C7" s="34"/>
      <c r="D7" s="34"/>
      <c r="E7" s="35"/>
      <c r="F7" s="36"/>
      <c r="G7" s="35"/>
      <c r="H7" s="36"/>
      <c r="I7" s="36"/>
      <c r="J7" s="35"/>
    </row>
    <row r="8" spans="1:10" ht="42" customHeight="1">
      <c r="A8" s="33"/>
      <c r="B8" s="37"/>
      <c r="C8" s="37"/>
      <c r="D8" s="37"/>
      <c r="E8" s="33"/>
      <c r="F8" s="37"/>
      <c r="G8" s="33"/>
      <c r="H8" s="37"/>
      <c r="I8" s="37"/>
      <c r="J8" s="33"/>
    </row>
    <row r="9" spans="1:10" ht="12" customHeight="1">
      <c r="A9" t="s">
        <v>481</v>
      </c>
    </row>
  </sheetData>
  <mergeCells count="2">
    <mergeCell ref="A3:J3"/>
    <mergeCell ref="A4:H4"/>
  </mergeCells>
  <phoneticPr fontId="19" type="noConversion"/>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Right="0"/>
  </sheetPr>
  <dimension ref="A1:H10"/>
  <sheetViews>
    <sheetView showZeros="0" workbookViewId="0">
      <pane ySplit="1" topLeftCell="A2" activePane="bottomLeft" state="frozen"/>
      <selection pane="bottomLeft" activeCell="E18" sqref="E18"/>
    </sheetView>
  </sheetViews>
  <sheetFormatPr defaultColWidth="8.86328125" defaultRowHeight="15" customHeight="1"/>
  <cols>
    <col min="1" max="1" width="36" customWidth="1"/>
    <col min="2" max="2" width="19.73046875" customWidth="1"/>
    <col min="3" max="3" width="33.33203125" customWidth="1"/>
    <col min="4" max="4" width="34.73046875" customWidth="1"/>
    <col min="5" max="5" width="14.46484375" customWidth="1"/>
    <col min="6" max="6" width="17.19921875" customWidth="1"/>
    <col min="7" max="7" width="17.33203125" customWidth="1"/>
    <col min="8" max="8" width="28.33203125" customWidth="1"/>
  </cols>
  <sheetData>
    <row r="1" spans="1:8" ht="15" customHeight="1">
      <c r="A1" s="22"/>
      <c r="B1" s="22"/>
      <c r="C1" s="22"/>
      <c r="D1" s="22"/>
      <c r="E1" s="22"/>
      <c r="F1" s="22"/>
      <c r="G1" s="22"/>
      <c r="H1" s="22"/>
    </row>
    <row r="2" spans="1:8" ht="18.75" customHeight="1">
      <c r="A2" s="23"/>
      <c r="B2" s="23"/>
      <c r="C2" s="23"/>
      <c r="D2" s="23"/>
      <c r="E2" s="23"/>
      <c r="F2" s="23"/>
      <c r="G2" s="23"/>
      <c r="H2" s="24" t="s">
        <v>482</v>
      </c>
    </row>
    <row r="3" spans="1:8" ht="30.7" customHeight="1">
      <c r="A3" s="259" t="s">
        <v>483</v>
      </c>
      <c r="B3" s="259"/>
      <c r="C3" s="259"/>
      <c r="D3" s="259"/>
      <c r="E3" s="259"/>
      <c r="F3" s="259"/>
      <c r="G3" s="259"/>
      <c r="H3" s="259"/>
    </row>
    <row r="4" spans="1:8" ht="18.75" customHeight="1">
      <c r="A4" s="208" t="str">
        <f>"单位名称：昆明市西山区福海杨家中心学校"</f>
        <v>单位名称：昆明市西山区福海杨家中心学校</v>
      </c>
      <c r="B4" s="175"/>
      <c r="C4" s="175"/>
      <c r="D4" s="175"/>
      <c r="E4" s="175"/>
      <c r="F4" s="175"/>
      <c r="G4" s="175"/>
      <c r="H4" s="175"/>
    </row>
    <row r="5" spans="1:8" ht="18.75" customHeight="1">
      <c r="A5" s="260" t="s">
        <v>166</v>
      </c>
      <c r="B5" s="260" t="s">
        <v>484</v>
      </c>
      <c r="C5" s="260" t="s">
        <v>485</v>
      </c>
      <c r="D5" s="260" t="s">
        <v>486</v>
      </c>
      <c r="E5" s="260" t="s">
        <v>487</v>
      </c>
      <c r="F5" s="260" t="s">
        <v>488</v>
      </c>
      <c r="G5" s="260"/>
      <c r="H5" s="260"/>
    </row>
    <row r="6" spans="1:8" ht="18.75" customHeight="1">
      <c r="A6" s="260"/>
      <c r="B6" s="260"/>
      <c r="C6" s="260"/>
      <c r="D6" s="260"/>
      <c r="E6" s="260"/>
      <c r="F6" s="25" t="s">
        <v>442</v>
      </c>
      <c r="G6" s="25" t="s">
        <v>489</v>
      </c>
      <c r="H6" s="25" t="s">
        <v>490</v>
      </c>
    </row>
    <row r="7" spans="1:8" ht="18.75" customHeight="1">
      <c r="A7" s="26" t="s">
        <v>147</v>
      </c>
      <c r="B7" s="26" t="s">
        <v>148</v>
      </c>
      <c r="C7" s="26" t="s">
        <v>149</v>
      </c>
      <c r="D7" s="26" t="s">
        <v>150</v>
      </c>
      <c r="E7" s="26" t="s">
        <v>151</v>
      </c>
      <c r="F7" s="26" t="s">
        <v>152</v>
      </c>
      <c r="G7" s="26" t="s">
        <v>491</v>
      </c>
      <c r="H7" s="26" t="s">
        <v>360</v>
      </c>
    </row>
    <row r="8" spans="1:8" ht="29.95" customHeight="1">
      <c r="A8" s="27"/>
      <c r="B8" s="27"/>
      <c r="C8" s="27"/>
      <c r="D8" s="27"/>
      <c r="E8" s="25"/>
      <c r="F8" s="28"/>
      <c r="G8" s="29"/>
      <c r="H8" s="29"/>
    </row>
    <row r="9" spans="1:8" ht="20.2" customHeight="1">
      <c r="A9" s="260" t="s">
        <v>57</v>
      </c>
      <c r="B9" s="260"/>
      <c r="C9" s="260"/>
      <c r="D9" s="260"/>
      <c r="E9" s="260"/>
      <c r="F9" s="28"/>
      <c r="G9" s="29"/>
      <c r="H9" s="29"/>
    </row>
    <row r="10" spans="1:8" ht="15" customHeight="1">
      <c r="A10" t="s">
        <v>492</v>
      </c>
    </row>
  </sheetData>
  <mergeCells count="9">
    <mergeCell ref="A3:H3"/>
    <mergeCell ref="A4:H4"/>
    <mergeCell ref="F5:H5"/>
    <mergeCell ref="A9:E9"/>
    <mergeCell ref="A5:A6"/>
    <mergeCell ref="B5:B6"/>
    <mergeCell ref="C5:C6"/>
    <mergeCell ref="D5:D6"/>
    <mergeCell ref="E5:E6"/>
  </mergeCells>
  <phoneticPr fontId="19" type="noConversion"/>
  <pageMargins left="0.75" right="0.75" top="1" bottom="1" header="0.5" footer="0.5"/>
  <pageSetup pageOrder="overThenDown"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Right="0"/>
  </sheetPr>
  <dimension ref="A1:K12"/>
  <sheetViews>
    <sheetView showZeros="0" workbookViewId="0">
      <pane ySplit="1" topLeftCell="A2" activePane="bottomLeft" state="frozen"/>
      <selection pane="bottomLeft" activeCell="E19" sqref="E19"/>
    </sheetView>
  </sheetViews>
  <sheetFormatPr defaultColWidth="9.1328125" defaultRowHeight="14.25" customHeight="1"/>
  <cols>
    <col min="1" max="1" width="16.33203125" customWidth="1"/>
    <col min="2" max="2" width="29" customWidth="1"/>
    <col min="3" max="3" width="23.86328125" customWidth="1"/>
    <col min="4" max="7" width="19.59765625" customWidth="1"/>
    <col min="8" max="8" width="15.3984375" customWidth="1"/>
    <col min="9" max="11" width="19.59765625" customWidth="1"/>
  </cols>
  <sheetData>
    <row r="1" spans="1:11" ht="14.25" customHeight="1">
      <c r="A1" s="1"/>
      <c r="B1" s="1"/>
      <c r="C1" s="1"/>
      <c r="D1" s="1"/>
      <c r="E1" s="1"/>
      <c r="F1" s="1"/>
      <c r="G1" s="1"/>
      <c r="H1" s="1"/>
      <c r="I1" s="1"/>
      <c r="J1" s="1"/>
      <c r="K1" s="1"/>
    </row>
    <row r="2" spans="1:11" ht="13.5" customHeight="1">
      <c r="D2" s="2"/>
      <c r="E2" s="2"/>
      <c r="F2" s="2"/>
      <c r="G2" s="2"/>
      <c r="K2" s="3" t="s">
        <v>493</v>
      </c>
    </row>
    <row r="3" spans="1:11" ht="27.75" customHeight="1">
      <c r="A3" s="177" t="s">
        <v>494</v>
      </c>
      <c r="B3" s="177"/>
      <c r="C3" s="177"/>
      <c r="D3" s="177"/>
      <c r="E3" s="177"/>
      <c r="F3" s="177"/>
      <c r="G3" s="177"/>
      <c r="H3" s="177"/>
      <c r="I3" s="177"/>
      <c r="J3" s="177"/>
      <c r="K3" s="177"/>
    </row>
    <row r="4" spans="1:11" ht="13.5" customHeight="1">
      <c r="A4" s="208" t="str">
        <f>"单位名称：昆明市西山区福海杨家中心学校"</f>
        <v>单位名称：昆明市西山区福海杨家中心学校</v>
      </c>
      <c r="B4" s="221"/>
      <c r="C4" s="221"/>
      <c r="D4" s="221"/>
      <c r="E4" s="221"/>
      <c r="F4" s="221"/>
      <c r="G4" s="221"/>
      <c r="H4" s="4"/>
      <c r="I4" s="4"/>
      <c r="J4" s="4"/>
      <c r="K4" s="5" t="s">
        <v>156</v>
      </c>
    </row>
    <row r="5" spans="1:11" ht="21.75" customHeight="1">
      <c r="A5" s="227" t="s">
        <v>217</v>
      </c>
      <c r="B5" s="227" t="s">
        <v>168</v>
      </c>
      <c r="C5" s="227" t="s">
        <v>218</v>
      </c>
      <c r="D5" s="205" t="s">
        <v>169</v>
      </c>
      <c r="E5" s="205" t="s">
        <v>170</v>
      </c>
      <c r="F5" s="205" t="s">
        <v>171</v>
      </c>
      <c r="G5" s="205" t="s">
        <v>172</v>
      </c>
      <c r="H5" s="173" t="s">
        <v>57</v>
      </c>
      <c r="I5" s="171" t="s">
        <v>495</v>
      </c>
      <c r="J5" s="214"/>
      <c r="K5" s="172"/>
    </row>
    <row r="6" spans="1:11" ht="21.75" customHeight="1">
      <c r="A6" s="228"/>
      <c r="B6" s="228"/>
      <c r="C6" s="228"/>
      <c r="D6" s="230"/>
      <c r="E6" s="230"/>
      <c r="F6" s="230"/>
      <c r="G6" s="230"/>
      <c r="H6" s="264"/>
      <c r="I6" s="205" t="s">
        <v>60</v>
      </c>
      <c r="J6" s="205" t="s">
        <v>61</v>
      </c>
      <c r="K6" s="205" t="s">
        <v>62</v>
      </c>
    </row>
    <row r="7" spans="1:11" ht="40.5" customHeight="1">
      <c r="A7" s="229"/>
      <c r="B7" s="229"/>
      <c r="C7" s="229"/>
      <c r="D7" s="210"/>
      <c r="E7" s="210"/>
      <c r="F7" s="210"/>
      <c r="G7" s="210"/>
      <c r="H7" s="174"/>
      <c r="I7" s="210" t="s">
        <v>59</v>
      </c>
      <c r="J7" s="210"/>
      <c r="K7" s="210"/>
    </row>
    <row r="8" spans="1:11" ht="15" customHeight="1">
      <c r="A8" s="9">
        <v>1</v>
      </c>
      <c r="B8" s="9">
        <v>2</v>
      </c>
      <c r="C8" s="9">
        <v>3</v>
      </c>
      <c r="D8" s="9">
        <v>4</v>
      </c>
      <c r="E8" s="9">
        <v>5</v>
      </c>
      <c r="F8" s="9">
        <v>6</v>
      </c>
      <c r="G8" s="9">
        <v>7</v>
      </c>
      <c r="H8" s="9">
        <v>8</v>
      </c>
      <c r="I8" s="9">
        <v>9</v>
      </c>
      <c r="J8" s="18">
        <v>10</v>
      </c>
      <c r="K8" s="18">
        <v>11</v>
      </c>
    </row>
    <row r="9" spans="1:11" ht="30.7" customHeight="1">
      <c r="A9" s="19"/>
      <c r="B9" s="20"/>
      <c r="C9" s="19"/>
      <c r="D9" s="19"/>
      <c r="E9" s="19"/>
      <c r="F9" s="19"/>
      <c r="G9" s="19"/>
      <c r="H9" s="21"/>
      <c r="I9" s="21"/>
      <c r="J9" s="21"/>
      <c r="K9" s="21"/>
    </row>
    <row r="10" spans="1:11" ht="30.7" customHeight="1">
      <c r="A10" s="20"/>
      <c r="B10" s="20"/>
      <c r="C10" s="20"/>
      <c r="D10" s="20"/>
      <c r="E10" s="20"/>
      <c r="F10" s="20"/>
      <c r="G10" s="20"/>
      <c r="H10" s="21"/>
      <c r="I10" s="21"/>
      <c r="J10" s="21"/>
      <c r="K10" s="21"/>
    </row>
    <row r="11" spans="1:11" ht="18.75" customHeight="1">
      <c r="A11" s="261" t="s">
        <v>214</v>
      </c>
      <c r="B11" s="262"/>
      <c r="C11" s="262"/>
      <c r="D11" s="262"/>
      <c r="E11" s="262"/>
      <c r="F11" s="262"/>
      <c r="G11" s="263"/>
      <c r="H11" s="21"/>
      <c r="I11" s="21"/>
      <c r="J11" s="21"/>
      <c r="K11" s="21"/>
    </row>
    <row r="12" spans="1:11" ht="14.25" customHeight="1">
      <c r="A12" t="s">
        <v>496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honeticPr fontId="19" type="noConversion"/>
  <pageMargins left="0.75" right="0.75" top="1" bottom="1" header="0.5" footer="0.5"/>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Right="0"/>
  </sheetPr>
  <dimension ref="A1:G25"/>
  <sheetViews>
    <sheetView showZeros="0" workbookViewId="0">
      <pane ySplit="1" topLeftCell="A3" activePane="bottomLeft" state="frozen"/>
      <selection pane="bottomLeft" activeCell="D33" sqref="D33"/>
    </sheetView>
  </sheetViews>
  <sheetFormatPr defaultColWidth="9.1328125" defaultRowHeight="14.25" customHeight="1"/>
  <cols>
    <col min="1" max="1" width="37.73046875" customWidth="1"/>
    <col min="2" max="2" width="14.59765625" customWidth="1"/>
    <col min="3" max="3" width="58.19921875" customWidth="1"/>
    <col min="4" max="4" width="8.33203125" customWidth="1"/>
    <col min="5" max="7" width="27" customWidth="1"/>
  </cols>
  <sheetData>
    <row r="1" spans="1:7" ht="14.25" customHeight="1">
      <c r="A1" s="1"/>
      <c r="B1" s="1"/>
      <c r="C1" s="1"/>
      <c r="D1" s="1"/>
      <c r="E1" s="1"/>
      <c r="F1" s="1"/>
      <c r="G1" s="1"/>
    </row>
    <row r="2" spans="1:7" ht="13.5" customHeight="1">
      <c r="D2" s="2"/>
      <c r="G2" s="3" t="s">
        <v>497</v>
      </c>
    </row>
    <row r="3" spans="1:7" ht="27.75" customHeight="1">
      <c r="A3" s="211" t="s">
        <v>498</v>
      </c>
      <c r="B3" s="211"/>
      <c r="C3" s="211"/>
      <c r="D3" s="211"/>
      <c r="E3" s="211"/>
      <c r="F3" s="211"/>
      <c r="G3" s="211"/>
    </row>
    <row r="4" spans="1:7" ht="13.5" customHeight="1">
      <c r="A4" s="208" t="str">
        <f>"单位名称：昆明市西山区福海杨家中心学校"</f>
        <v>单位名称：昆明市西山区福海杨家中心学校</v>
      </c>
      <c r="B4" s="221"/>
      <c r="C4" s="221"/>
      <c r="D4" s="221"/>
      <c r="E4" s="4"/>
      <c r="F4" s="4"/>
      <c r="G4" s="5" t="s">
        <v>156</v>
      </c>
    </row>
    <row r="5" spans="1:7" ht="21.75" customHeight="1">
      <c r="A5" s="227" t="s">
        <v>218</v>
      </c>
      <c r="B5" s="227" t="s">
        <v>217</v>
      </c>
      <c r="C5" s="227" t="s">
        <v>168</v>
      </c>
      <c r="D5" s="205" t="s">
        <v>499</v>
      </c>
      <c r="E5" s="171" t="s">
        <v>60</v>
      </c>
      <c r="F5" s="214"/>
      <c r="G5" s="172"/>
    </row>
    <row r="6" spans="1:7" ht="21.75" customHeight="1">
      <c r="A6" s="228"/>
      <c r="B6" s="228"/>
      <c r="C6" s="228"/>
      <c r="D6" s="230"/>
      <c r="E6" s="205" t="s">
        <v>500</v>
      </c>
      <c r="F6" s="205" t="s">
        <v>501</v>
      </c>
      <c r="G6" s="205" t="s">
        <v>502</v>
      </c>
    </row>
    <row r="7" spans="1:7" ht="40.5" customHeight="1">
      <c r="A7" s="229"/>
      <c r="B7" s="229"/>
      <c r="C7" s="229"/>
      <c r="D7" s="210"/>
      <c r="E7" s="210"/>
      <c r="F7" s="210"/>
      <c r="G7" s="210"/>
    </row>
    <row r="8" spans="1:7" ht="15" customHeight="1">
      <c r="A8" s="9">
        <v>1</v>
      </c>
      <c r="B8" s="9">
        <v>2</v>
      </c>
      <c r="C8" s="9">
        <v>3</v>
      </c>
      <c r="D8" s="9">
        <v>4</v>
      </c>
      <c r="E8" s="9">
        <v>5</v>
      </c>
      <c r="F8" s="9">
        <v>6</v>
      </c>
      <c r="G8" s="9">
        <v>7</v>
      </c>
    </row>
    <row r="9" spans="1:7" ht="13.5">
      <c r="A9" s="10" t="s">
        <v>71</v>
      </c>
      <c r="B9" s="11"/>
      <c r="C9" s="11"/>
      <c r="D9" s="11"/>
      <c r="E9" s="11">
        <v>2366274.13</v>
      </c>
      <c r="F9" s="11">
        <v>874800</v>
      </c>
      <c r="G9" s="11"/>
    </row>
    <row r="10" spans="1:7" ht="13.5">
      <c r="A10" s="10" t="s">
        <v>71</v>
      </c>
      <c r="B10" s="12" t="s">
        <v>503</v>
      </c>
      <c r="C10" s="12" t="s">
        <v>238</v>
      </c>
      <c r="D10" s="13" t="s">
        <v>504</v>
      </c>
      <c r="E10" s="14">
        <v>1082539</v>
      </c>
      <c r="F10" s="14"/>
      <c r="G10" s="14"/>
    </row>
    <row r="11" spans="1:7" ht="13.5">
      <c r="A11" s="10" t="s">
        <v>71</v>
      </c>
      <c r="B11" s="12" t="s">
        <v>503</v>
      </c>
      <c r="C11" s="12" t="s">
        <v>240</v>
      </c>
      <c r="D11" s="13" t="s">
        <v>504</v>
      </c>
      <c r="E11" s="14">
        <v>7398</v>
      </c>
      <c r="F11" s="14"/>
      <c r="G11" s="14"/>
    </row>
    <row r="12" spans="1:7" ht="13.5">
      <c r="A12" s="10" t="s">
        <v>71</v>
      </c>
      <c r="B12" s="12" t="s">
        <v>505</v>
      </c>
      <c r="C12" s="12" t="s">
        <v>228</v>
      </c>
      <c r="D12" s="13" t="s">
        <v>504</v>
      </c>
      <c r="E12" s="14">
        <v>218700</v>
      </c>
      <c r="F12" s="14">
        <v>874800</v>
      </c>
      <c r="G12" s="14"/>
    </row>
    <row r="13" spans="1:7" ht="13.5">
      <c r="A13" s="10" t="s">
        <v>71</v>
      </c>
      <c r="B13" s="12" t="s">
        <v>506</v>
      </c>
      <c r="C13" s="12" t="s">
        <v>223</v>
      </c>
      <c r="D13" s="13" t="s">
        <v>504</v>
      </c>
      <c r="E13" s="14">
        <v>221829.12</v>
      </c>
      <c r="F13" s="14"/>
      <c r="G13" s="14"/>
    </row>
    <row r="14" spans="1:7" ht="13.5">
      <c r="A14" s="10" t="s">
        <v>71</v>
      </c>
      <c r="B14" s="12" t="s">
        <v>506</v>
      </c>
      <c r="C14" s="12" t="s">
        <v>225</v>
      </c>
      <c r="D14" s="13" t="s">
        <v>504</v>
      </c>
      <c r="E14" s="14">
        <v>7168</v>
      </c>
      <c r="F14" s="14"/>
      <c r="G14" s="14"/>
    </row>
    <row r="15" spans="1:7" ht="13.5">
      <c r="A15" s="10" t="s">
        <v>71</v>
      </c>
      <c r="B15" s="12" t="s">
        <v>506</v>
      </c>
      <c r="C15" s="12" t="s">
        <v>230</v>
      </c>
      <c r="D15" s="13" t="s">
        <v>504</v>
      </c>
      <c r="E15" s="14">
        <v>63800</v>
      </c>
      <c r="F15" s="14"/>
      <c r="G15" s="14"/>
    </row>
    <row r="16" spans="1:7" ht="13.5">
      <c r="A16" s="10" t="s">
        <v>71</v>
      </c>
      <c r="B16" s="12" t="s">
        <v>507</v>
      </c>
      <c r="C16" s="12" t="s">
        <v>244</v>
      </c>
      <c r="D16" s="13" t="s">
        <v>504</v>
      </c>
      <c r="E16" s="14">
        <v>148519</v>
      </c>
      <c r="F16" s="14"/>
      <c r="G16" s="14"/>
    </row>
    <row r="17" spans="1:7" ht="13.5">
      <c r="A17" s="10" t="s">
        <v>71</v>
      </c>
      <c r="B17" s="12" t="s">
        <v>507</v>
      </c>
      <c r="C17" s="12" t="s">
        <v>246</v>
      </c>
      <c r="D17" s="13" t="s">
        <v>504</v>
      </c>
      <c r="E17" s="14">
        <v>592839.77</v>
      </c>
      <c r="F17" s="14"/>
      <c r="G17" s="14"/>
    </row>
    <row r="18" spans="1:7" ht="13.5">
      <c r="A18" s="10" t="s">
        <v>71</v>
      </c>
      <c r="B18" s="12" t="s">
        <v>507</v>
      </c>
      <c r="C18" s="12" t="s">
        <v>248</v>
      </c>
      <c r="D18" s="13" t="s">
        <v>504</v>
      </c>
      <c r="E18" s="14">
        <v>2907.28</v>
      </c>
      <c r="F18" s="14"/>
      <c r="G18" s="14"/>
    </row>
    <row r="19" spans="1:7" ht="13.5">
      <c r="A19" s="10" t="s">
        <v>71</v>
      </c>
      <c r="B19" s="12" t="s">
        <v>507</v>
      </c>
      <c r="C19" s="12" t="s">
        <v>250</v>
      </c>
      <c r="D19" s="13" t="s">
        <v>504</v>
      </c>
      <c r="E19" s="14">
        <v>6930.51</v>
      </c>
      <c r="F19" s="14"/>
      <c r="G19" s="14"/>
    </row>
    <row r="20" spans="1:7" ht="13.5">
      <c r="A20" s="10" t="s">
        <v>71</v>
      </c>
      <c r="B20" s="12" t="s">
        <v>507</v>
      </c>
      <c r="C20" s="12" t="s">
        <v>252</v>
      </c>
      <c r="D20" s="13" t="s">
        <v>504</v>
      </c>
      <c r="E20" s="14">
        <v>1536</v>
      </c>
      <c r="F20" s="14"/>
      <c r="G20" s="14"/>
    </row>
    <row r="21" spans="1:7" ht="13.5">
      <c r="A21" s="10" t="s">
        <v>71</v>
      </c>
      <c r="B21" s="12" t="s">
        <v>507</v>
      </c>
      <c r="C21" s="12" t="s">
        <v>254</v>
      </c>
      <c r="D21" s="13" t="s">
        <v>504</v>
      </c>
      <c r="E21" s="14">
        <v>6400</v>
      </c>
      <c r="F21" s="14"/>
      <c r="G21" s="14"/>
    </row>
    <row r="22" spans="1:7" ht="13.5">
      <c r="A22" s="10" t="s">
        <v>71</v>
      </c>
      <c r="B22" s="12" t="s">
        <v>507</v>
      </c>
      <c r="C22" s="12" t="s">
        <v>256</v>
      </c>
      <c r="D22" s="13" t="s">
        <v>504</v>
      </c>
      <c r="E22" s="14">
        <v>320</v>
      </c>
      <c r="F22" s="14"/>
      <c r="G22" s="14"/>
    </row>
    <row r="23" spans="1:7" ht="13.5">
      <c r="A23" s="10" t="s">
        <v>71</v>
      </c>
      <c r="B23" s="12" t="s">
        <v>507</v>
      </c>
      <c r="C23" s="12" t="s">
        <v>258</v>
      </c>
      <c r="D23" s="13" t="s">
        <v>504</v>
      </c>
      <c r="E23" s="14">
        <v>256</v>
      </c>
      <c r="F23" s="14"/>
      <c r="G23" s="14"/>
    </row>
    <row r="24" spans="1:7" ht="13.5">
      <c r="A24" s="10" t="s">
        <v>71</v>
      </c>
      <c r="B24" s="12" t="s">
        <v>507</v>
      </c>
      <c r="C24" s="12" t="s">
        <v>261</v>
      </c>
      <c r="D24" s="13" t="s">
        <v>504</v>
      </c>
      <c r="E24" s="14">
        <v>5131.45</v>
      </c>
      <c r="F24" s="14"/>
      <c r="G24" s="14"/>
    </row>
    <row r="25" spans="1:7" ht="14.25" customHeight="1">
      <c r="A25" s="265" t="s">
        <v>57</v>
      </c>
      <c r="B25" s="265"/>
      <c r="C25" s="265"/>
      <c r="D25" s="265"/>
      <c r="E25" s="14">
        <v>2366274.13</v>
      </c>
      <c r="F25" s="14">
        <v>874800</v>
      </c>
      <c r="G25" s="14"/>
    </row>
  </sheetData>
  <mergeCells count="11">
    <mergeCell ref="A3:G3"/>
    <mergeCell ref="A4:D4"/>
    <mergeCell ref="E5:G5"/>
    <mergeCell ref="A25:D25"/>
    <mergeCell ref="A5:A7"/>
    <mergeCell ref="B5:B7"/>
    <mergeCell ref="C5:C7"/>
    <mergeCell ref="D5:D7"/>
    <mergeCell ref="E6:E7"/>
    <mergeCell ref="F6:F7"/>
    <mergeCell ref="G6:G7"/>
  </mergeCells>
  <phoneticPr fontId="19"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sheetPr>
  <dimension ref="A1:S10"/>
  <sheetViews>
    <sheetView showZeros="0" zoomScale="70" zoomScaleNormal="70" workbookViewId="0">
      <pane ySplit="1" topLeftCell="A2" activePane="bottomLeft" state="frozen"/>
      <selection pane="bottomLeft" activeCell="B17" sqref="B17"/>
    </sheetView>
  </sheetViews>
  <sheetFormatPr defaultColWidth="8" defaultRowHeight="14.25" customHeight="1"/>
  <cols>
    <col min="1" max="1" width="21.1328125" customWidth="1"/>
    <col min="2" max="2" width="35.265625" customWidth="1"/>
    <col min="3" max="19" width="16.19921875" customWidth="1"/>
  </cols>
  <sheetData>
    <row r="1" spans="1:19" s="267" customFormat="1" ht="14.25" customHeight="1">
      <c r="A1" s="266"/>
      <c r="B1" s="266"/>
      <c r="C1" s="266"/>
      <c r="D1" s="266"/>
      <c r="E1" s="266"/>
      <c r="F1" s="266"/>
      <c r="G1" s="266"/>
      <c r="H1" s="266"/>
      <c r="I1" s="266"/>
      <c r="J1" s="266"/>
      <c r="K1" s="266"/>
      <c r="L1" s="266"/>
      <c r="M1" s="266"/>
      <c r="N1" s="266"/>
      <c r="O1" s="266"/>
      <c r="P1" s="266"/>
      <c r="Q1" s="266"/>
      <c r="R1" s="266"/>
      <c r="S1" s="266"/>
    </row>
    <row r="2" spans="1:19" s="267" customFormat="1" ht="12" customHeight="1">
      <c r="A2" s="268"/>
      <c r="J2" s="269"/>
      <c r="R2" s="270" t="s">
        <v>53</v>
      </c>
      <c r="S2" s="271"/>
    </row>
    <row r="3" spans="1:19" ht="36" customHeight="1">
      <c r="A3" s="176" t="s">
        <v>54</v>
      </c>
      <c r="B3" s="177"/>
      <c r="C3" s="177"/>
      <c r="D3" s="177"/>
      <c r="E3" s="177"/>
      <c r="F3" s="177"/>
      <c r="G3" s="177"/>
      <c r="H3" s="177"/>
      <c r="I3" s="177"/>
      <c r="J3" s="178"/>
      <c r="K3" s="177"/>
      <c r="L3" s="177"/>
      <c r="M3" s="177"/>
      <c r="N3" s="177"/>
      <c r="O3" s="177"/>
      <c r="P3" s="177"/>
      <c r="Q3" s="177"/>
      <c r="R3" s="177"/>
      <c r="S3" s="177"/>
    </row>
    <row r="4" spans="1:19" ht="20.25" customHeight="1">
      <c r="A4" s="169" t="str">
        <f>"单位名称：昆明市西山区福海杨家中心学校"</f>
        <v>单位名称：昆明市西山区福海杨家中心学校</v>
      </c>
      <c r="B4" s="179"/>
      <c r="C4" s="179"/>
      <c r="D4" s="179"/>
      <c r="E4" s="4"/>
      <c r="F4" s="4"/>
      <c r="G4" s="4"/>
      <c r="H4" s="4"/>
      <c r="I4" s="4"/>
      <c r="J4" s="152"/>
      <c r="K4" s="4"/>
      <c r="L4" s="4"/>
      <c r="M4" s="4"/>
      <c r="N4" s="5"/>
      <c r="O4" s="5"/>
      <c r="P4" s="5"/>
      <c r="Q4" s="5"/>
      <c r="R4" s="180" t="s">
        <v>2</v>
      </c>
      <c r="S4" s="180" t="s">
        <v>2</v>
      </c>
    </row>
    <row r="5" spans="1:19" ht="18.75" customHeight="1">
      <c r="A5" s="190" t="s">
        <v>55</v>
      </c>
      <c r="B5" s="193" t="s">
        <v>56</v>
      </c>
      <c r="C5" s="193" t="s">
        <v>57</v>
      </c>
      <c r="D5" s="181" t="s">
        <v>58</v>
      </c>
      <c r="E5" s="182"/>
      <c r="F5" s="182"/>
      <c r="G5" s="182"/>
      <c r="H5" s="182"/>
      <c r="I5" s="182"/>
      <c r="J5" s="183"/>
      <c r="K5" s="182"/>
      <c r="L5" s="182"/>
      <c r="M5" s="182"/>
      <c r="N5" s="184"/>
      <c r="O5" s="184" t="s">
        <v>46</v>
      </c>
      <c r="P5" s="184"/>
      <c r="Q5" s="184"/>
      <c r="R5" s="184"/>
      <c r="S5" s="184"/>
    </row>
    <row r="6" spans="1:19" ht="18" customHeight="1">
      <c r="A6" s="191"/>
      <c r="B6" s="194"/>
      <c r="C6" s="194"/>
      <c r="D6" s="194" t="s">
        <v>59</v>
      </c>
      <c r="E6" s="194" t="s">
        <v>60</v>
      </c>
      <c r="F6" s="194" t="s">
        <v>61</v>
      </c>
      <c r="G6" s="194" t="s">
        <v>62</v>
      </c>
      <c r="H6" s="194" t="s">
        <v>63</v>
      </c>
      <c r="I6" s="185" t="s">
        <v>64</v>
      </c>
      <c r="J6" s="186"/>
      <c r="K6" s="185" t="s">
        <v>65</v>
      </c>
      <c r="L6" s="185" t="s">
        <v>66</v>
      </c>
      <c r="M6" s="185" t="s">
        <v>67</v>
      </c>
      <c r="N6" s="187" t="s">
        <v>68</v>
      </c>
      <c r="O6" s="196" t="s">
        <v>59</v>
      </c>
      <c r="P6" s="196" t="s">
        <v>60</v>
      </c>
      <c r="Q6" s="196" t="s">
        <v>61</v>
      </c>
      <c r="R6" s="196" t="s">
        <v>62</v>
      </c>
      <c r="S6" s="196" t="s">
        <v>69</v>
      </c>
    </row>
    <row r="7" spans="1:19" ht="29.25" customHeight="1">
      <c r="A7" s="192"/>
      <c r="B7" s="195"/>
      <c r="C7" s="195"/>
      <c r="D7" s="195"/>
      <c r="E7" s="195"/>
      <c r="F7" s="195"/>
      <c r="G7" s="195"/>
      <c r="H7" s="195"/>
      <c r="I7" s="153" t="s">
        <v>59</v>
      </c>
      <c r="J7" s="153" t="s">
        <v>70</v>
      </c>
      <c r="K7" s="153" t="s">
        <v>65</v>
      </c>
      <c r="L7" s="153" t="s">
        <v>66</v>
      </c>
      <c r="M7" s="153" t="s">
        <v>67</v>
      </c>
      <c r="N7" s="153" t="s">
        <v>68</v>
      </c>
      <c r="O7" s="197"/>
      <c r="P7" s="197"/>
      <c r="Q7" s="197"/>
      <c r="R7" s="197"/>
      <c r="S7" s="197"/>
    </row>
    <row r="8" spans="1:19" ht="16.5" customHeight="1">
      <c r="A8" s="154">
        <v>1</v>
      </c>
      <c r="B8" s="9">
        <v>2</v>
      </c>
      <c r="C8" s="9">
        <v>3</v>
      </c>
      <c r="D8" s="9">
        <v>4</v>
      </c>
      <c r="E8" s="154">
        <v>5</v>
      </c>
      <c r="F8" s="9">
        <v>6</v>
      </c>
      <c r="G8" s="9">
        <v>7</v>
      </c>
      <c r="H8" s="154">
        <v>8</v>
      </c>
      <c r="I8" s="9">
        <v>9</v>
      </c>
      <c r="J8" s="18">
        <v>10</v>
      </c>
      <c r="K8" s="18">
        <v>11</v>
      </c>
      <c r="L8" s="155">
        <v>12</v>
      </c>
      <c r="M8" s="18">
        <v>13</v>
      </c>
      <c r="N8" s="18">
        <v>14</v>
      </c>
      <c r="O8" s="18">
        <v>15</v>
      </c>
      <c r="P8" s="18">
        <v>16</v>
      </c>
      <c r="Q8" s="18">
        <v>17</v>
      </c>
      <c r="R8" s="18">
        <v>18</v>
      </c>
      <c r="S8" s="18">
        <v>19</v>
      </c>
    </row>
    <row r="9" spans="1:19" ht="31.45" customHeight="1">
      <c r="A9" s="19">
        <v>105037</v>
      </c>
      <c r="B9" s="19" t="s">
        <v>71</v>
      </c>
      <c r="C9" s="45">
        <v>27081165.809999999</v>
      </c>
      <c r="D9" s="111">
        <v>27081165.809999999</v>
      </c>
      <c r="E9" s="57">
        <v>25479165.809999999</v>
      </c>
      <c r="F9" s="57"/>
      <c r="G9" s="57"/>
      <c r="H9" s="57"/>
      <c r="I9" s="156">
        <v>1602000</v>
      </c>
      <c r="J9" s="57"/>
      <c r="K9" s="57"/>
      <c r="L9" s="57"/>
      <c r="M9" s="57"/>
      <c r="N9" s="156">
        <v>1602000</v>
      </c>
      <c r="O9" s="57"/>
      <c r="P9" s="57"/>
      <c r="Q9" s="57"/>
      <c r="R9" s="57"/>
      <c r="S9" s="57"/>
    </row>
    <row r="10" spans="1:19" ht="16.5" customHeight="1">
      <c r="A10" s="188" t="s">
        <v>57</v>
      </c>
      <c r="B10" s="189"/>
      <c r="C10" s="111">
        <v>27081165.809999999</v>
      </c>
      <c r="D10" s="111">
        <v>27081165.809999999</v>
      </c>
      <c r="E10" s="57">
        <v>25479165.809999999</v>
      </c>
      <c r="F10" s="57"/>
      <c r="G10" s="57"/>
      <c r="H10" s="57"/>
      <c r="I10" s="157">
        <v>1602000</v>
      </c>
      <c r="J10" s="57"/>
      <c r="K10" s="57"/>
      <c r="L10" s="57"/>
      <c r="M10" s="57"/>
      <c r="N10" s="157">
        <v>1602000</v>
      </c>
      <c r="O10" s="57"/>
      <c r="P10" s="57"/>
      <c r="Q10" s="57"/>
      <c r="R10" s="57"/>
      <c r="S10" s="57"/>
    </row>
  </sheetData>
  <mergeCells count="21">
    <mergeCell ref="O6:O7"/>
    <mergeCell ref="P6:P7"/>
    <mergeCell ref="Q6:Q7"/>
    <mergeCell ref="R6:R7"/>
    <mergeCell ref="S6:S7"/>
    <mergeCell ref="I6:N6"/>
    <mergeCell ref="A10:B10"/>
    <mergeCell ref="A5:A7"/>
    <mergeCell ref="B5:B7"/>
    <mergeCell ref="C5:C7"/>
    <mergeCell ref="D6:D7"/>
    <mergeCell ref="E6:E7"/>
    <mergeCell ref="F6:F7"/>
    <mergeCell ref="G6:G7"/>
    <mergeCell ref="H6:H7"/>
    <mergeCell ref="R2:S2"/>
    <mergeCell ref="A3:S3"/>
    <mergeCell ref="A4:D4"/>
    <mergeCell ref="R4:S4"/>
    <mergeCell ref="D5:N5"/>
    <mergeCell ref="O5:S5"/>
  </mergeCells>
  <phoneticPr fontId="19" type="noConversion"/>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Right="0"/>
  </sheetPr>
  <dimension ref="A1:O28"/>
  <sheetViews>
    <sheetView showZeros="0" zoomScale="70" zoomScaleNormal="70" workbookViewId="0">
      <pane ySplit="1" topLeftCell="A2" activePane="bottomLeft" state="frozen"/>
      <selection pane="bottomLeft" activeCell="F37" sqref="F37"/>
    </sheetView>
  </sheetViews>
  <sheetFormatPr defaultColWidth="9.1328125" defaultRowHeight="14.25" customHeight="1"/>
  <cols>
    <col min="1" max="1" width="14.265625" customWidth="1"/>
    <col min="2" max="2" width="32.59765625" customWidth="1"/>
    <col min="3" max="6" width="18.86328125" customWidth="1"/>
    <col min="7" max="7" width="21.265625" customWidth="1"/>
    <col min="8" max="9" width="18.86328125" customWidth="1"/>
    <col min="10" max="10" width="17.86328125" customWidth="1"/>
    <col min="11" max="15" width="18.86328125" customWidth="1"/>
  </cols>
  <sheetData>
    <row r="1" spans="1:15" ht="14.25" customHeight="1">
      <c r="A1" s="1"/>
      <c r="B1" s="1"/>
      <c r="C1" s="1"/>
      <c r="D1" s="1"/>
      <c r="E1" s="1"/>
      <c r="F1" s="1"/>
      <c r="G1" s="1"/>
      <c r="H1" s="1"/>
      <c r="I1" s="1"/>
      <c r="J1" s="1"/>
      <c r="K1" s="1"/>
      <c r="L1" s="1"/>
      <c r="M1" s="1"/>
      <c r="N1" s="1"/>
      <c r="O1" s="1"/>
    </row>
    <row r="2" spans="1:15" ht="15.75" customHeight="1">
      <c r="O2" s="38" t="s">
        <v>72</v>
      </c>
    </row>
    <row r="3" spans="1:15" ht="28.5" customHeight="1">
      <c r="A3" s="177" t="s">
        <v>73</v>
      </c>
      <c r="B3" s="177"/>
      <c r="C3" s="177"/>
      <c r="D3" s="177"/>
      <c r="E3" s="177"/>
      <c r="F3" s="177"/>
      <c r="G3" s="177"/>
      <c r="H3" s="177"/>
      <c r="I3" s="177"/>
      <c r="J3" s="177"/>
      <c r="K3" s="177"/>
      <c r="L3" s="177"/>
      <c r="M3" s="177"/>
      <c r="N3" s="177"/>
      <c r="O3" s="177"/>
    </row>
    <row r="4" spans="1:15" ht="15" customHeight="1">
      <c r="A4" s="198" t="str">
        <f>"单位名称：昆明市西山区福海杨家中心学校"</f>
        <v>单位名称：昆明市西山区福海杨家中心学校</v>
      </c>
      <c r="B4" s="199"/>
      <c r="C4" s="200"/>
      <c r="D4" s="200"/>
      <c r="E4" s="200"/>
      <c r="F4" s="200"/>
      <c r="G4" s="179"/>
      <c r="H4" s="200"/>
      <c r="I4" s="200"/>
      <c r="J4" s="179"/>
      <c r="K4" s="200"/>
      <c r="L4" s="200"/>
      <c r="M4" s="4"/>
      <c r="N4" s="4"/>
      <c r="O4" s="66" t="s">
        <v>2</v>
      </c>
    </row>
    <row r="5" spans="1:15" ht="18.75" customHeight="1">
      <c r="A5" s="205" t="s">
        <v>74</v>
      </c>
      <c r="B5" s="205" t="s">
        <v>75</v>
      </c>
      <c r="C5" s="173" t="s">
        <v>57</v>
      </c>
      <c r="D5" s="201" t="s">
        <v>60</v>
      </c>
      <c r="E5" s="201"/>
      <c r="F5" s="201"/>
      <c r="G5" s="206" t="s">
        <v>61</v>
      </c>
      <c r="H5" s="205" t="s">
        <v>62</v>
      </c>
      <c r="I5" s="205" t="s">
        <v>76</v>
      </c>
      <c r="J5" s="171" t="s">
        <v>77</v>
      </c>
      <c r="K5" s="202" t="s">
        <v>78</v>
      </c>
      <c r="L5" s="202" t="s">
        <v>79</v>
      </c>
      <c r="M5" s="202" t="s">
        <v>80</v>
      </c>
      <c r="N5" s="202" t="s">
        <v>81</v>
      </c>
      <c r="O5" s="203" t="s">
        <v>82</v>
      </c>
    </row>
    <row r="6" spans="1:15" ht="30" customHeight="1">
      <c r="A6" s="174"/>
      <c r="B6" s="174"/>
      <c r="C6" s="174"/>
      <c r="D6" s="44" t="s">
        <v>59</v>
      </c>
      <c r="E6" s="44" t="s">
        <v>83</v>
      </c>
      <c r="F6" s="44" t="s">
        <v>84</v>
      </c>
      <c r="G6" s="174"/>
      <c r="H6" s="174"/>
      <c r="I6" s="174"/>
      <c r="J6" s="44" t="s">
        <v>59</v>
      </c>
      <c r="K6" s="53" t="s">
        <v>78</v>
      </c>
      <c r="L6" s="53" t="s">
        <v>79</v>
      </c>
      <c r="M6" s="53" t="s">
        <v>80</v>
      </c>
      <c r="N6" s="53" t="s">
        <v>81</v>
      </c>
      <c r="O6" s="53" t="s">
        <v>82</v>
      </c>
    </row>
    <row r="7" spans="1:15" ht="16.5" customHeight="1">
      <c r="A7" s="44">
        <v>1</v>
      </c>
      <c r="B7" s="44">
        <v>2</v>
      </c>
      <c r="C7" s="44">
        <v>3</v>
      </c>
      <c r="D7" s="44">
        <v>4</v>
      </c>
      <c r="E7" s="44">
        <v>5</v>
      </c>
      <c r="F7" s="44">
        <v>6</v>
      </c>
      <c r="G7" s="44">
        <v>7</v>
      </c>
      <c r="H7" s="32">
        <v>8</v>
      </c>
      <c r="I7" s="32">
        <v>9</v>
      </c>
      <c r="J7" s="32">
        <v>10</v>
      </c>
      <c r="K7" s="32">
        <v>11</v>
      </c>
      <c r="L7" s="32">
        <v>12</v>
      </c>
      <c r="M7" s="32">
        <v>13</v>
      </c>
      <c r="N7" s="32">
        <v>14</v>
      </c>
      <c r="O7" s="44">
        <v>15</v>
      </c>
    </row>
    <row r="8" spans="1:15" ht="20.25" customHeight="1">
      <c r="A8" s="140">
        <v>205</v>
      </c>
      <c r="B8" s="141" t="s">
        <v>85</v>
      </c>
      <c r="C8" s="142">
        <v>21389136.210000001</v>
      </c>
      <c r="D8" s="143">
        <v>19787136.210000001</v>
      </c>
      <c r="E8" s="143">
        <v>17420862.079999998</v>
      </c>
      <c r="F8" s="143">
        <v>2366274.13</v>
      </c>
      <c r="G8" s="143"/>
      <c r="H8" s="143"/>
      <c r="I8" s="143"/>
      <c r="J8" s="143">
        <v>1602000</v>
      </c>
      <c r="K8" s="143"/>
      <c r="L8" s="143"/>
      <c r="M8" s="143"/>
      <c r="N8" s="142"/>
      <c r="O8" s="142">
        <v>1602000</v>
      </c>
    </row>
    <row r="9" spans="1:15" ht="17.25" customHeight="1">
      <c r="A9" s="144">
        <v>20502</v>
      </c>
      <c r="B9" s="145" t="s">
        <v>86</v>
      </c>
      <c r="C9" s="146">
        <v>21142226.760000002</v>
      </c>
      <c r="D9" s="147">
        <v>19540226.760000002</v>
      </c>
      <c r="E9" s="147">
        <v>17420862.079999998</v>
      </c>
      <c r="F9" s="147">
        <v>2119364.6800000002</v>
      </c>
      <c r="G9" s="147"/>
      <c r="H9" s="147"/>
      <c r="I9" s="147"/>
      <c r="J9" s="147">
        <v>1602000</v>
      </c>
      <c r="K9" s="147"/>
      <c r="L9" s="147"/>
      <c r="M9" s="147"/>
      <c r="N9" s="146"/>
      <c r="O9" s="146">
        <v>1602000</v>
      </c>
    </row>
    <row r="10" spans="1:15" ht="14.25" customHeight="1">
      <c r="A10" s="148">
        <v>2050202</v>
      </c>
      <c r="B10" s="149" t="s">
        <v>87</v>
      </c>
      <c r="C10" s="146">
        <v>20993707.760000002</v>
      </c>
      <c r="D10" s="147">
        <v>19391707.760000002</v>
      </c>
      <c r="E10" s="147">
        <v>17420862.079999998</v>
      </c>
      <c r="F10" s="147">
        <v>1970845.68</v>
      </c>
      <c r="G10" s="147"/>
      <c r="H10" s="147"/>
      <c r="I10" s="147"/>
      <c r="J10" s="147">
        <v>1602000</v>
      </c>
      <c r="K10" s="147"/>
      <c r="L10" s="147"/>
      <c r="M10" s="147"/>
      <c r="N10" s="146"/>
      <c r="O10" s="146">
        <v>1602000</v>
      </c>
    </row>
    <row r="11" spans="1:15" ht="14.25" customHeight="1">
      <c r="A11" s="148">
        <v>2050203</v>
      </c>
      <c r="B11" s="149" t="s">
        <v>88</v>
      </c>
      <c r="C11" s="146">
        <v>148519</v>
      </c>
      <c r="D11" s="147">
        <v>148519</v>
      </c>
      <c r="E11" s="147"/>
      <c r="F11" s="147">
        <v>148519</v>
      </c>
      <c r="G11" s="147"/>
      <c r="H11" s="147"/>
      <c r="I11" s="147"/>
      <c r="J11" s="147"/>
      <c r="K11" s="147"/>
      <c r="L11" s="147"/>
      <c r="M11" s="147"/>
      <c r="N11" s="146"/>
      <c r="O11" s="146"/>
    </row>
    <row r="12" spans="1:15" ht="14.25" customHeight="1">
      <c r="A12" s="144">
        <v>20507</v>
      </c>
      <c r="B12" s="145" t="s">
        <v>89</v>
      </c>
      <c r="C12" s="146">
        <v>28209.45</v>
      </c>
      <c r="D12" s="147">
        <v>28209.45</v>
      </c>
      <c r="E12" s="147"/>
      <c r="F12" s="147">
        <v>28209.45</v>
      </c>
      <c r="G12" s="147"/>
      <c r="H12" s="147"/>
      <c r="I12" s="147"/>
      <c r="J12" s="147"/>
      <c r="K12" s="147"/>
      <c r="L12" s="147"/>
      <c r="M12" s="147"/>
      <c r="N12" s="146"/>
      <c r="O12" s="146"/>
    </row>
    <row r="13" spans="1:15" ht="14.25" customHeight="1">
      <c r="A13" s="148">
        <v>2050701</v>
      </c>
      <c r="B13" s="149" t="s">
        <v>90</v>
      </c>
      <c r="C13" s="146">
        <v>28209.45</v>
      </c>
      <c r="D13" s="147">
        <v>28209.45</v>
      </c>
      <c r="E13" s="147"/>
      <c r="F13" s="147">
        <v>28209.45</v>
      </c>
      <c r="G13" s="147"/>
      <c r="H13" s="147"/>
      <c r="I13" s="147"/>
      <c r="J13" s="147"/>
      <c r="K13" s="147"/>
      <c r="L13" s="147"/>
      <c r="M13" s="147"/>
      <c r="N13" s="146"/>
      <c r="O13" s="146"/>
    </row>
    <row r="14" spans="1:15" ht="14.25" customHeight="1">
      <c r="A14" s="144">
        <v>20509</v>
      </c>
      <c r="B14" s="145" t="s">
        <v>91</v>
      </c>
      <c r="C14" s="146">
        <v>218700</v>
      </c>
      <c r="D14" s="147">
        <v>218700</v>
      </c>
      <c r="E14" s="147"/>
      <c r="F14" s="147">
        <v>218700</v>
      </c>
      <c r="G14" s="147"/>
      <c r="H14" s="147"/>
      <c r="I14" s="147"/>
      <c r="J14" s="147"/>
      <c r="K14" s="147"/>
      <c r="L14" s="147"/>
      <c r="M14" s="147"/>
      <c r="N14" s="146"/>
      <c r="O14" s="146"/>
    </row>
    <row r="15" spans="1:15" ht="14.25" customHeight="1">
      <c r="A15" s="148">
        <v>2050999</v>
      </c>
      <c r="B15" s="149" t="s">
        <v>92</v>
      </c>
      <c r="C15" s="146">
        <v>218700</v>
      </c>
      <c r="D15" s="147">
        <v>218700</v>
      </c>
      <c r="E15" s="147"/>
      <c r="F15" s="147">
        <v>218700</v>
      </c>
      <c r="G15" s="147"/>
      <c r="H15" s="147"/>
      <c r="I15" s="147"/>
      <c r="J15" s="147"/>
      <c r="K15" s="147"/>
      <c r="L15" s="147"/>
      <c r="M15" s="147"/>
      <c r="N15" s="146"/>
      <c r="O15" s="146"/>
    </row>
    <row r="16" spans="1:15" ht="14.25" customHeight="1">
      <c r="A16" s="150">
        <v>208</v>
      </c>
      <c r="B16" s="151" t="s">
        <v>93</v>
      </c>
      <c r="C16" s="146">
        <v>2751168</v>
      </c>
      <c r="D16" s="147">
        <v>2751168</v>
      </c>
      <c r="E16" s="147">
        <v>2751168</v>
      </c>
      <c r="F16" s="147"/>
      <c r="G16" s="147"/>
      <c r="H16" s="147"/>
      <c r="I16" s="147"/>
      <c r="J16" s="147"/>
      <c r="K16" s="147"/>
      <c r="L16" s="147"/>
      <c r="M16" s="147"/>
      <c r="N16" s="146"/>
      <c r="O16" s="146"/>
    </row>
    <row r="17" spans="1:15" ht="14.25" customHeight="1">
      <c r="A17" s="144">
        <v>20805</v>
      </c>
      <c r="B17" s="145" t="s">
        <v>94</v>
      </c>
      <c r="C17" s="146">
        <v>2751168</v>
      </c>
      <c r="D17" s="147">
        <v>2751168</v>
      </c>
      <c r="E17" s="147">
        <v>2751168</v>
      </c>
      <c r="F17" s="147"/>
      <c r="G17" s="147"/>
      <c r="H17" s="147"/>
      <c r="I17" s="147"/>
      <c r="J17" s="147"/>
      <c r="K17" s="147"/>
      <c r="L17" s="147"/>
      <c r="M17" s="147"/>
      <c r="N17" s="146"/>
      <c r="O17" s="146"/>
    </row>
    <row r="18" spans="1:15" ht="14.25" customHeight="1">
      <c r="A18" s="148">
        <v>2080505</v>
      </c>
      <c r="B18" s="149" t="s">
        <v>95</v>
      </c>
      <c r="C18" s="146">
        <v>1486368</v>
      </c>
      <c r="D18" s="147">
        <v>1486368</v>
      </c>
      <c r="E18" s="147">
        <v>1486368</v>
      </c>
      <c r="F18" s="147"/>
      <c r="G18" s="147"/>
      <c r="H18" s="147"/>
      <c r="I18" s="147"/>
      <c r="J18" s="147"/>
      <c r="K18" s="147"/>
      <c r="L18" s="147"/>
      <c r="M18" s="147"/>
      <c r="N18" s="146"/>
      <c r="O18" s="146"/>
    </row>
    <row r="19" spans="1:15" ht="14.25" customHeight="1">
      <c r="A19" s="148">
        <v>2080599</v>
      </c>
      <c r="B19" s="149" t="s">
        <v>96</v>
      </c>
      <c r="C19" s="146">
        <v>1264800</v>
      </c>
      <c r="D19" s="147">
        <v>1264800</v>
      </c>
      <c r="E19" s="147">
        <v>1264800</v>
      </c>
      <c r="F19" s="147"/>
      <c r="G19" s="147"/>
      <c r="H19" s="147"/>
      <c r="I19" s="147"/>
      <c r="J19" s="147"/>
      <c r="K19" s="147"/>
      <c r="L19" s="147"/>
      <c r="M19" s="147"/>
      <c r="N19" s="146"/>
      <c r="O19" s="146"/>
    </row>
    <row r="20" spans="1:15" ht="14.25" customHeight="1">
      <c r="A20" s="150">
        <v>210</v>
      </c>
      <c r="B20" s="151" t="s">
        <v>97</v>
      </c>
      <c r="C20" s="146">
        <v>1480365.6</v>
      </c>
      <c r="D20" s="147">
        <v>1480365.6</v>
      </c>
      <c r="E20" s="147">
        <v>1480365.6</v>
      </c>
      <c r="F20" s="147"/>
      <c r="G20" s="147"/>
      <c r="H20" s="147"/>
      <c r="I20" s="147"/>
      <c r="J20" s="147"/>
      <c r="K20" s="147"/>
      <c r="L20" s="147"/>
      <c r="M20" s="147"/>
      <c r="N20" s="146"/>
      <c r="O20" s="146"/>
    </row>
    <row r="21" spans="1:15" ht="14.25" customHeight="1">
      <c r="A21" s="144">
        <v>21011</v>
      </c>
      <c r="B21" s="145" t="s">
        <v>98</v>
      </c>
      <c r="C21" s="146">
        <v>1480365.6</v>
      </c>
      <c r="D21" s="147">
        <v>1480365.6</v>
      </c>
      <c r="E21" s="147">
        <v>1480365.6</v>
      </c>
      <c r="F21" s="147"/>
      <c r="G21" s="147"/>
      <c r="H21" s="147"/>
      <c r="I21" s="147"/>
      <c r="J21" s="147"/>
      <c r="K21" s="147"/>
      <c r="L21" s="147"/>
      <c r="M21" s="147"/>
      <c r="N21" s="146"/>
      <c r="O21" s="146"/>
    </row>
    <row r="22" spans="1:15" ht="14.25" customHeight="1">
      <c r="A22" s="148">
        <v>2101102</v>
      </c>
      <c r="B22" s="149" t="s">
        <v>99</v>
      </c>
      <c r="C22" s="146">
        <v>698334</v>
      </c>
      <c r="D22" s="147">
        <v>698334</v>
      </c>
      <c r="E22" s="147">
        <v>698334</v>
      </c>
      <c r="F22" s="147"/>
      <c r="G22" s="147"/>
      <c r="H22" s="147"/>
      <c r="I22" s="147"/>
      <c r="J22" s="147"/>
      <c r="K22" s="147"/>
      <c r="L22" s="147"/>
      <c r="M22" s="147"/>
      <c r="N22" s="146"/>
      <c r="O22" s="146"/>
    </row>
    <row r="23" spans="1:15" ht="14.25" customHeight="1">
      <c r="A23" s="148">
        <v>2101103</v>
      </c>
      <c r="B23" s="149" t="s">
        <v>100</v>
      </c>
      <c r="C23" s="146">
        <v>669585</v>
      </c>
      <c r="D23" s="147">
        <v>669585</v>
      </c>
      <c r="E23" s="147">
        <v>669585</v>
      </c>
      <c r="F23" s="147"/>
      <c r="G23" s="147"/>
      <c r="H23" s="147"/>
      <c r="I23" s="147"/>
      <c r="J23" s="147"/>
      <c r="K23" s="147"/>
      <c r="L23" s="147"/>
      <c r="M23" s="147"/>
      <c r="N23" s="146"/>
      <c r="O23" s="146"/>
    </row>
    <row r="24" spans="1:15" ht="14.25" customHeight="1">
      <c r="A24" s="148">
        <v>2101199</v>
      </c>
      <c r="B24" s="149" t="s">
        <v>101</v>
      </c>
      <c r="C24" s="146">
        <v>112446.6</v>
      </c>
      <c r="D24" s="147">
        <v>112446.6</v>
      </c>
      <c r="E24" s="147">
        <v>112446.6</v>
      </c>
      <c r="F24" s="147"/>
      <c r="G24" s="147"/>
      <c r="H24" s="147"/>
      <c r="I24" s="147"/>
      <c r="J24" s="147"/>
      <c r="K24" s="147"/>
      <c r="L24" s="147"/>
      <c r="M24" s="147"/>
      <c r="N24" s="146"/>
      <c r="O24" s="146"/>
    </row>
    <row r="25" spans="1:15" ht="14.25" customHeight="1">
      <c r="A25" s="150">
        <v>221</v>
      </c>
      <c r="B25" s="151" t="s">
        <v>102</v>
      </c>
      <c r="C25" s="146">
        <v>1460496</v>
      </c>
      <c r="D25" s="147">
        <v>1460496</v>
      </c>
      <c r="E25" s="147">
        <v>1460496</v>
      </c>
      <c r="F25" s="147"/>
      <c r="G25" s="147"/>
      <c r="H25" s="147"/>
      <c r="I25" s="147"/>
      <c r="J25" s="147"/>
      <c r="K25" s="147"/>
      <c r="L25" s="147"/>
      <c r="M25" s="147"/>
      <c r="N25" s="146"/>
      <c r="O25" s="146"/>
    </row>
    <row r="26" spans="1:15" ht="14.25" customHeight="1">
      <c r="A26" s="144">
        <v>22102</v>
      </c>
      <c r="B26" s="145" t="s">
        <v>103</v>
      </c>
      <c r="C26" s="146">
        <v>1460496</v>
      </c>
      <c r="D26" s="147">
        <v>1460496</v>
      </c>
      <c r="E26" s="147">
        <v>1460496</v>
      </c>
      <c r="F26" s="147"/>
      <c r="G26" s="147"/>
      <c r="H26" s="147"/>
      <c r="I26" s="147"/>
      <c r="J26" s="147"/>
      <c r="K26" s="147"/>
      <c r="L26" s="147"/>
      <c r="M26" s="147"/>
      <c r="N26" s="146"/>
      <c r="O26" s="146"/>
    </row>
    <row r="27" spans="1:15" ht="14.25" customHeight="1">
      <c r="A27" s="148">
        <v>2210201</v>
      </c>
      <c r="B27" s="149" t="s">
        <v>104</v>
      </c>
      <c r="C27" s="146">
        <v>1460496</v>
      </c>
      <c r="D27" s="147">
        <v>1460496</v>
      </c>
      <c r="E27" s="147">
        <v>1460496</v>
      </c>
      <c r="F27" s="147"/>
      <c r="G27" s="147"/>
      <c r="H27" s="147"/>
      <c r="I27" s="147"/>
      <c r="J27" s="147"/>
      <c r="K27" s="147"/>
      <c r="L27" s="147"/>
      <c r="M27" s="147"/>
      <c r="N27" s="146"/>
      <c r="O27" s="146"/>
    </row>
    <row r="28" spans="1:15" ht="14.25" customHeight="1">
      <c r="A28" s="204" t="s">
        <v>57</v>
      </c>
      <c r="B28" s="204"/>
      <c r="C28" s="147">
        <v>27081165.809999999</v>
      </c>
      <c r="D28" s="147">
        <v>25479165.809999999</v>
      </c>
      <c r="E28" s="147">
        <v>23112891.68</v>
      </c>
      <c r="F28" s="147">
        <v>2366274.13</v>
      </c>
      <c r="G28" s="147"/>
      <c r="H28" s="147"/>
      <c r="I28" s="147"/>
      <c r="J28" s="147">
        <v>1602000</v>
      </c>
      <c r="K28" s="147"/>
      <c r="L28" s="147"/>
      <c r="M28" s="147"/>
      <c r="N28" s="147"/>
      <c r="O28" s="147">
        <v>1602000</v>
      </c>
    </row>
  </sheetData>
  <mergeCells count="11">
    <mergeCell ref="A3:O3"/>
    <mergeCell ref="A4:L4"/>
    <mergeCell ref="D5:F5"/>
    <mergeCell ref="J5:O5"/>
    <mergeCell ref="A28:B28"/>
    <mergeCell ref="A5:A6"/>
    <mergeCell ref="B5:B6"/>
    <mergeCell ref="C5:C6"/>
    <mergeCell ref="G5:G6"/>
    <mergeCell ref="H5:H6"/>
    <mergeCell ref="I5:I6"/>
  </mergeCells>
  <phoneticPr fontId="19"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Right="0"/>
  </sheetPr>
  <dimension ref="A1:D36"/>
  <sheetViews>
    <sheetView showZeros="0" workbookViewId="0">
      <pane ySplit="1" topLeftCell="A2" activePane="bottomLeft" state="frozen"/>
      <selection pane="bottomLeft" activeCell="D12" sqref="D12:D29"/>
    </sheetView>
  </sheetViews>
  <sheetFormatPr defaultColWidth="9.1328125" defaultRowHeight="14.25" customHeight="1"/>
  <cols>
    <col min="1" max="1" width="49.265625" customWidth="1"/>
    <col min="2" max="2" width="43.33203125" customWidth="1"/>
    <col min="3" max="3" width="48.59765625" customWidth="1"/>
    <col min="4" max="4" width="41.19921875" customWidth="1"/>
  </cols>
  <sheetData>
    <row r="1" spans="1:4" ht="14.25" customHeight="1">
      <c r="A1" s="1"/>
      <c r="B1" s="1"/>
      <c r="C1" s="1"/>
      <c r="D1" s="1"/>
    </row>
    <row r="2" spans="1:4" ht="14.25" customHeight="1">
      <c r="D2" s="58" t="s">
        <v>105</v>
      </c>
    </row>
    <row r="3" spans="1:4" ht="31.5" customHeight="1">
      <c r="A3" s="167" t="s">
        <v>106</v>
      </c>
      <c r="B3" s="207"/>
      <c r="C3" s="207"/>
      <c r="D3" s="207"/>
    </row>
    <row r="4" spans="1:4" ht="17.25" customHeight="1">
      <c r="A4" s="208" t="str">
        <f>"单位名称：昆明市西山区福海杨家中心学校"</f>
        <v>单位名称：昆明市西山区福海杨家中心学校</v>
      </c>
      <c r="B4" s="170"/>
      <c r="C4" s="128"/>
      <c r="D4" s="59" t="s">
        <v>2</v>
      </c>
    </row>
    <row r="5" spans="1:4" ht="24.7" customHeight="1">
      <c r="A5" s="171" t="s">
        <v>3</v>
      </c>
      <c r="B5" s="172"/>
      <c r="C5" s="171" t="s">
        <v>4</v>
      </c>
      <c r="D5" s="172"/>
    </row>
    <row r="6" spans="1:4" ht="15.7" customHeight="1">
      <c r="A6" s="173" t="s">
        <v>5</v>
      </c>
      <c r="B6" s="209" t="s">
        <v>6</v>
      </c>
      <c r="C6" s="173" t="s">
        <v>107</v>
      </c>
      <c r="D6" s="209" t="s">
        <v>6</v>
      </c>
    </row>
    <row r="7" spans="1:4" ht="14.2" customHeight="1">
      <c r="A7" s="174"/>
      <c r="B7" s="210"/>
      <c r="C7" s="174"/>
      <c r="D7" s="210"/>
    </row>
    <row r="8" spans="1:4" ht="29.2" customHeight="1">
      <c r="A8" s="129" t="s">
        <v>108</v>
      </c>
      <c r="B8" s="130">
        <v>25479165.809999999</v>
      </c>
      <c r="C8" s="131" t="s">
        <v>109</v>
      </c>
      <c r="D8" s="130">
        <v>25479165.809999999</v>
      </c>
    </row>
    <row r="9" spans="1:4" ht="29.2" customHeight="1">
      <c r="A9" s="132" t="s">
        <v>110</v>
      </c>
      <c r="B9" s="57">
        <v>25479165.809999999</v>
      </c>
      <c r="C9" s="133" t="s">
        <v>111</v>
      </c>
      <c r="D9" s="57"/>
    </row>
    <row r="10" spans="1:4" ht="29.2" customHeight="1">
      <c r="A10" s="132" t="s">
        <v>112</v>
      </c>
      <c r="B10" s="57"/>
      <c r="C10" s="133" t="s">
        <v>113</v>
      </c>
      <c r="D10" s="57"/>
    </row>
    <row r="11" spans="1:4" ht="29.2" customHeight="1">
      <c r="A11" s="132" t="s">
        <v>114</v>
      </c>
      <c r="B11" s="57"/>
      <c r="C11" s="133" t="s">
        <v>115</v>
      </c>
      <c r="D11" s="134"/>
    </row>
    <row r="12" spans="1:4" ht="29.2" customHeight="1">
      <c r="A12" s="135" t="s">
        <v>116</v>
      </c>
      <c r="B12" s="134"/>
      <c r="C12" s="133" t="s">
        <v>117</v>
      </c>
      <c r="D12" s="57"/>
    </row>
    <row r="13" spans="1:4" ht="29.2" customHeight="1">
      <c r="A13" s="132" t="s">
        <v>110</v>
      </c>
      <c r="B13" s="111"/>
      <c r="C13" s="133" t="s">
        <v>118</v>
      </c>
      <c r="D13" s="57">
        <v>19787136.210000001</v>
      </c>
    </row>
    <row r="14" spans="1:4" ht="29.2" customHeight="1">
      <c r="A14" s="136" t="s">
        <v>112</v>
      </c>
      <c r="B14" s="111"/>
      <c r="C14" s="133" t="s">
        <v>119</v>
      </c>
      <c r="D14" s="57"/>
    </row>
    <row r="15" spans="1:4" ht="29.2" customHeight="1">
      <c r="A15" s="136" t="s">
        <v>114</v>
      </c>
      <c r="B15" s="134"/>
      <c r="C15" s="133" t="s">
        <v>120</v>
      </c>
      <c r="D15" s="57"/>
    </row>
    <row r="16" spans="1:4" ht="29.2" customHeight="1">
      <c r="A16" s="136"/>
      <c r="B16" s="134"/>
      <c r="C16" s="133" t="s">
        <v>121</v>
      </c>
      <c r="D16" s="57">
        <v>2751168</v>
      </c>
    </row>
    <row r="17" spans="1:4" ht="29.2" customHeight="1">
      <c r="A17" s="136"/>
      <c r="B17" s="134"/>
      <c r="C17" s="133" t="s">
        <v>122</v>
      </c>
      <c r="D17" s="57">
        <v>1480365.6</v>
      </c>
    </row>
    <row r="18" spans="1:4" ht="29.2" customHeight="1">
      <c r="A18" s="136"/>
      <c r="B18" s="134"/>
      <c r="C18" s="133" t="s">
        <v>123</v>
      </c>
      <c r="D18" s="57"/>
    </row>
    <row r="19" spans="1:4" ht="29.2" customHeight="1">
      <c r="A19" s="136"/>
      <c r="B19" s="134"/>
      <c r="C19" s="133" t="s">
        <v>124</v>
      </c>
      <c r="D19" s="57"/>
    </row>
    <row r="20" spans="1:4" ht="29.2" customHeight="1">
      <c r="A20" s="136"/>
      <c r="B20" s="134"/>
      <c r="C20" s="133" t="s">
        <v>125</v>
      </c>
      <c r="D20" s="57"/>
    </row>
    <row r="21" spans="1:4" ht="29.2" customHeight="1">
      <c r="A21" s="136"/>
      <c r="B21" s="134"/>
      <c r="C21" s="133" t="s">
        <v>126</v>
      </c>
      <c r="D21" s="57"/>
    </row>
    <row r="22" spans="1:4" ht="29.2" customHeight="1">
      <c r="A22" s="136"/>
      <c r="B22" s="134"/>
      <c r="C22" s="133" t="s">
        <v>127</v>
      </c>
      <c r="D22" s="57"/>
    </row>
    <row r="23" spans="1:4" ht="29.2" customHeight="1">
      <c r="A23" s="136"/>
      <c r="B23" s="134"/>
      <c r="C23" s="133" t="s">
        <v>128</v>
      </c>
      <c r="D23" s="57"/>
    </row>
    <row r="24" spans="1:4" ht="29.2" customHeight="1">
      <c r="A24" s="136"/>
      <c r="B24" s="134"/>
      <c r="C24" s="133" t="s">
        <v>129</v>
      </c>
      <c r="D24" s="57"/>
    </row>
    <row r="25" spans="1:4" ht="29.2" customHeight="1">
      <c r="A25" s="136"/>
      <c r="B25" s="134"/>
      <c r="C25" s="133" t="s">
        <v>130</v>
      </c>
      <c r="D25" s="57"/>
    </row>
    <row r="26" spans="1:4" ht="29.2" customHeight="1">
      <c r="A26" s="136"/>
      <c r="B26" s="134"/>
      <c r="C26" s="133" t="s">
        <v>131</v>
      </c>
      <c r="D26" s="57"/>
    </row>
    <row r="27" spans="1:4" ht="29.2" customHeight="1">
      <c r="A27" s="136"/>
      <c r="B27" s="134"/>
      <c r="C27" s="133" t="s">
        <v>132</v>
      </c>
      <c r="D27" s="57">
        <v>1460496</v>
      </c>
    </row>
    <row r="28" spans="1:4" ht="29.2" customHeight="1">
      <c r="A28" s="136"/>
      <c r="B28" s="134"/>
      <c r="C28" s="133" t="s">
        <v>133</v>
      </c>
      <c r="D28" s="57"/>
    </row>
    <row r="29" spans="1:4" ht="29.2" customHeight="1">
      <c r="A29" s="136"/>
      <c r="B29" s="134"/>
      <c r="C29" s="133" t="s">
        <v>134</v>
      </c>
      <c r="D29" s="57"/>
    </row>
    <row r="30" spans="1:4" ht="29.2" customHeight="1">
      <c r="A30" s="136"/>
      <c r="B30" s="134"/>
      <c r="C30" s="133" t="s">
        <v>135</v>
      </c>
      <c r="D30" s="134"/>
    </row>
    <row r="31" spans="1:4" ht="29.2" customHeight="1">
      <c r="A31" s="136"/>
      <c r="B31" s="134"/>
      <c r="C31" s="133" t="s">
        <v>136</v>
      </c>
      <c r="D31" s="134"/>
    </row>
    <row r="32" spans="1:4" ht="29.2" customHeight="1">
      <c r="A32" s="136"/>
      <c r="B32" s="134"/>
      <c r="C32" s="133" t="s">
        <v>137</v>
      </c>
      <c r="D32" s="134"/>
    </row>
    <row r="33" spans="1:4" ht="29.2" customHeight="1">
      <c r="A33" s="136"/>
      <c r="B33" s="134"/>
      <c r="C33" s="133" t="s">
        <v>138</v>
      </c>
      <c r="D33" s="134"/>
    </row>
    <row r="34" spans="1:4" ht="29.2" customHeight="1">
      <c r="A34" s="136"/>
      <c r="B34" s="134"/>
      <c r="C34" s="133" t="s">
        <v>139</v>
      </c>
      <c r="D34" s="134"/>
    </row>
    <row r="35" spans="1:4" ht="29.2" customHeight="1">
      <c r="A35" s="137"/>
      <c r="B35" s="134"/>
      <c r="C35" s="138" t="s">
        <v>140</v>
      </c>
      <c r="D35" s="134"/>
    </row>
    <row r="36" spans="1:4" ht="29.2" customHeight="1">
      <c r="A36" s="137" t="s">
        <v>141</v>
      </c>
      <c r="B36" s="130">
        <v>25479165.809999999</v>
      </c>
      <c r="C36" s="139" t="s">
        <v>52</v>
      </c>
      <c r="D36" s="134">
        <v>25479165.809999999</v>
      </c>
    </row>
  </sheetData>
  <mergeCells count="8">
    <mergeCell ref="A3:D3"/>
    <mergeCell ref="A4:B4"/>
    <mergeCell ref="A5:B5"/>
    <mergeCell ref="C5:D5"/>
    <mergeCell ref="A6:A7"/>
    <mergeCell ref="B6:B7"/>
    <mergeCell ref="C6:C7"/>
    <mergeCell ref="D6:D7"/>
  </mergeCells>
  <phoneticPr fontId="19" type="noConversion"/>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Right="0"/>
  </sheetPr>
  <dimension ref="A1:G28"/>
  <sheetViews>
    <sheetView showZeros="0" workbookViewId="0">
      <pane ySplit="1" topLeftCell="A2" activePane="bottomLeft" state="frozen"/>
      <selection pane="bottomLeft" activeCell="C8" sqref="C8:C11"/>
    </sheetView>
  </sheetViews>
  <sheetFormatPr defaultColWidth="9.1328125" defaultRowHeight="14.25" customHeight="1"/>
  <cols>
    <col min="1" max="1" width="20.1328125" customWidth="1"/>
    <col min="2" max="2" width="37.33203125" customWidth="1"/>
    <col min="3" max="3" width="24.265625" customWidth="1"/>
    <col min="4" max="6" width="25" customWidth="1"/>
    <col min="7" max="7" width="24.265625" customWidth="1"/>
  </cols>
  <sheetData>
    <row r="1" spans="1:7" ht="14.25" customHeight="1">
      <c r="A1" s="1"/>
      <c r="B1" s="1"/>
      <c r="C1" s="1"/>
      <c r="D1" s="1"/>
      <c r="E1" s="1"/>
      <c r="F1" s="1"/>
      <c r="G1" s="1"/>
    </row>
    <row r="2" spans="1:7" ht="12" customHeight="1">
      <c r="D2" s="76"/>
      <c r="F2" s="38"/>
      <c r="G2" s="38" t="s">
        <v>142</v>
      </c>
    </row>
    <row r="3" spans="1:7" ht="39" customHeight="1">
      <c r="A3" s="211" t="s">
        <v>143</v>
      </c>
      <c r="B3" s="211"/>
      <c r="C3" s="211"/>
      <c r="D3" s="211"/>
      <c r="E3" s="211"/>
      <c r="F3" s="211"/>
      <c r="G3" s="211"/>
    </row>
    <row r="4" spans="1:7" ht="18" customHeight="1">
      <c r="A4" s="208" t="str">
        <f>"单位名称：昆明市西山区福海杨家中心学校"</f>
        <v>单位名称：昆明市西山区福海杨家中心学校</v>
      </c>
      <c r="B4" s="175"/>
      <c r="C4" s="175"/>
      <c r="D4" s="175"/>
      <c r="E4" s="175"/>
      <c r="F4" s="66"/>
      <c r="G4" s="66" t="s">
        <v>2</v>
      </c>
    </row>
    <row r="5" spans="1:7" ht="20.25" customHeight="1">
      <c r="A5" s="212" t="s">
        <v>144</v>
      </c>
      <c r="B5" s="213"/>
      <c r="C5" s="216" t="s">
        <v>57</v>
      </c>
      <c r="D5" s="214" t="s">
        <v>83</v>
      </c>
      <c r="E5" s="214"/>
      <c r="F5" s="172"/>
      <c r="G5" s="216" t="s">
        <v>84</v>
      </c>
    </row>
    <row r="6" spans="1:7" ht="20.25" customHeight="1">
      <c r="A6" s="113" t="s">
        <v>74</v>
      </c>
      <c r="B6" s="114" t="s">
        <v>75</v>
      </c>
      <c r="C6" s="217"/>
      <c r="D6" s="60" t="s">
        <v>59</v>
      </c>
      <c r="E6" s="60" t="s">
        <v>145</v>
      </c>
      <c r="F6" s="60" t="s">
        <v>146</v>
      </c>
      <c r="G6" s="217"/>
    </row>
    <row r="7" spans="1:7" ht="13.5" customHeight="1">
      <c r="A7" s="115" t="s">
        <v>147</v>
      </c>
      <c r="B7" s="115" t="s">
        <v>148</v>
      </c>
      <c r="C7" s="115" t="s">
        <v>149</v>
      </c>
      <c r="D7" s="44"/>
      <c r="E7" s="115" t="s">
        <v>150</v>
      </c>
      <c r="F7" s="115" t="s">
        <v>151</v>
      </c>
      <c r="G7" s="115" t="s">
        <v>152</v>
      </c>
    </row>
    <row r="8" spans="1:7" ht="18" customHeight="1">
      <c r="A8" s="67">
        <v>205</v>
      </c>
      <c r="B8" s="116" t="s">
        <v>85</v>
      </c>
      <c r="C8" s="117">
        <v>19787136.210000001</v>
      </c>
      <c r="D8" s="118">
        <v>17420862.079999998</v>
      </c>
      <c r="E8" s="118">
        <v>16613964.08</v>
      </c>
      <c r="F8" s="118">
        <v>806898</v>
      </c>
      <c r="G8" s="118">
        <v>2366274.13</v>
      </c>
    </row>
    <row r="9" spans="1:7" ht="18" customHeight="1">
      <c r="A9" s="119">
        <v>20502</v>
      </c>
      <c r="B9" s="120" t="s">
        <v>86</v>
      </c>
      <c r="C9" s="121">
        <v>19540226.760000002</v>
      </c>
      <c r="D9" s="122">
        <v>17420862.079999998</v>
      </c>
      <c r="E9" s="122">
        <v>16613964.08</v>
      </c>
      <c r="F9" s="122">
        <v>806898</v>
      </c>
      <c r="G9" s="122">
        <v>2119364.6800000002</v>
      </c>
    </row>
    <row r="10" spans="1:7" ht="14.25" customHeight="1">
      <c r="A10" s="123">
        <v>2050202</v>
      </c>
      <c r="B10" s="124" t="s">
        <v>87</v>
      </c>
      <c r="C10" s="121">
        <v>19391707.760000002</v>
      </c>
      <c r="D10" s="122">
        <v>17420862.079999998</v>
      </c>
      <c r="E10" s="122">
        <v>16613964.08</v>
      </c>
      <c r="F10" s="122">
        <v>806898</v>
      </c>
      <c r="G10" s="122">
        <v>1970845.68</v>
      </c>
    </row>
    <row r="11" spans="1:7" ht="14.25" customHeight="1">
      <c r="A11" s="123">
        <v>2050203</v>
      </c>
      <c r="B11" s="124" t="s">
        <v>88</v>
      </c>
      <c r="C11" s="121">
        <v>148519</v>
      </c>
      <c r="D11" s="122"/>
      <c r="E11" s="122"/>
      <c r="F11" s="122"/>
      <c r="G11" s="122">
        <v>148519</v>
      </c>
    </row>
    <row r="12" spans="1:7" ht="14.25" customHeight="1">
      <c r="A12" s="119">
        <v>20507</v>
      </c>
      <c r="B12" s="120" t="s">
        <v>89</v>
      </c>
      <c r="C12" s="121">
        <v>28209.45</v>
      </c>
      <c r="D12" s="122"/>
      <c r="E12" s="122"/>
      <c r="F12" s="122"/>
      <c r="G12" s="122">
        <v>28209.45</v>
      </c>
    </row>
    <row r="13" spans="1:7" ht="14.25" customHeight="1">
      <c r="A13" s="123">
        <v>2050701</v>
      </c>
      <c r="B13" s="124" t="s">
        <v>90</v>
      </c>
      <c r="C13" s="121">
        <v>28209.45</v>
      </c>
      <c r="D13" s="122"/>
      <c r="E13" s="122"/>
      <c r="F13" s="122"/>
      <c r="G13" s="122">
        <v>28209.45</v>
      </c>
    </row>
    <row r="14" spans="1:7" ht="14.25" customHeight="1">
      <c r="A14" s="119">
        <v>20509</v>
      </c>
      <c r="B14" s="120" t="s">
        <v>91</v>
      </c>
      <c r="C14" s="121">
        <v>218700</v>
      </c>
      <c r="D14" s="122"/>
      <c r="E14" s="122"/>
      <c r="F14" s="122"/>
      <c r="G14" s="122">
        <v>218700</v>
      </c>
    </row>
    <row r="15" spans="1:7" ht="14.25" customHeight="1">
      <c r="A15" s="123">
        <v>2050999</v>
      </c>
      <c r="B15" s="124" t="s">
        <v>92</v>
      </c>
      <c r="C15" s="121">
        <v>218700</v>
      </c>
      <c r="D15" s="122"/>
      <c r="E15" s="122"/>
      <c r="F15" s="122"/>
      <c r="G15" s="122">
        <v>218700</v>
      </c>
    </row>
    <row r="16" spans="1:7" ht="14.25" customHeight="1">
      <c r="A16" s="125">
        <v>208</v>
      </c>
      <c r="B16" s="126" t="s">
        <v>93</v>
      </c>
      <c r="C16" s="121">
        <v>2751168</v>
      </c>
      <c r="D16" s="122">
        <v>2751168</v>
      </c>
      <c r="E16" s="122">
        <v>2751168</v>
      </c>
      <c r="F16" s="122"/>
      <c r="G16" s="122"/>
    </row>
    <row r="17" spans="1:7" ht="14.25" customHeight="1">
      <c r="A17" s="119">
        <v>20805</v>
      </c>
      <c r="B17" s="120" t="s">
        <v>94</v>
      </c>
      <c r="C17" s="121">
        <v>2751168</v>
      </c>
      <c r="D17" s="122">
        <v>2751168</v>
      </c>
      <c r="E17" s="122">
        <v>2751168</v>
      </c>
      <c r="F17" s="122"/>
      <c r="G17" s="122"/>
    </row>
    <row r="18" spans="1:7" ht="14.25" customHeight="1">
      <c r="A18" s="123">
        <v>2080505</v>
      </c>
      <c r="B18" s="124" t="s">
        <v>95</v>
      </c>
      <c r="C18" s="121">
        <v>1486368</v>
      </c>
      <c r="D18" s="122">
        <v>1486368</v>
      </c>
      <c r="E18" s="122">
        <v>1486368</v>
      </c>
      <c r="F18" s="122"/>
      <c r="G18" s="122"/>
    </row>
    <row r="19" spans="1:7" ht="14.25" customHeight="1">
      <c r="A19" s="123">
        <v>2080599</v>
      </c>
      <c r="B19" s="124" t="s">
        <v>96</v>
      </c>
      <c r="C19" s="121">
        <v>1264800</v>
      </c>
      <c r="D19" s="122">
        <v>1264800</v>
      </c>
      <c r="E19" s="122">
        <v>1264800</v>
      </c>
      <c r="F19" s="122"/>
      <c r="G19" s="122"/>
    </row>
    <row r="20" spans="1:7" ht="14.25" customHeight="1">
      <c r="A20" s="125">
        <v>210</v>
      </c>
      <c r="B20" s="126" t="s">
        <v>97</v>
      </c>
      <c r="C20" s="121">
        <v>1480365.6</v>
      </c>
      <c r="D20" s="122">
        <v>1480365.6</v>
      </c>
      <c r="E20" s="122">
        <v>1480365.6</v>
      </c>
      <c r="F20" s="122"/>
      <c r="G20" s="122"/>
    </row>
    <row r="21" spans="1:7" ht="14.25" customHeight="1">
      <c r="A21" s="119">
        <v>21011</v>
      </c>
      <c r="B21" s="120" t="s">
        <v>98</v>
      </c>
      <c r="C21" s="121">
        <v>1480365.6</v>
      </c>
      <c r="D21" s="122">
        <v>1480365.6</v>
      </c>
      <c r="E21" s="122">
        <v>1480365.6</v>
      </c>
      <c r="F21" s="122"/>
      <c r="G21" s="122"/>
    </row>
    <row r="22" spans="1:7" ht="14.25" customHeight="1">
      <c r="A22" s="123">
        <v>2101102</v>
      </c>
      <c r="B22" s="124" t="s">
        <v>99</v>
      </c>
      <c r="C22" s="121">
        <v>698334</v>
      </c>
      <c r="D22" s="122">
        <v>698334</v>
      </c>
      <c r="E22" s="122">
        <v>698334</v>
      </c>
      <c r="F22" s="122"/>
      <c r="G22" s="122"/>
    </row>
    <row r="23" spans="1:7" ht="14.25" customHeight="1">
      <c r="A23" s="123">
        <v>2101103</v>
      </c>
      <c r="B23" s="124" t="s">
        <v>100</v>
      </c>
      <c r="C23" s="121">
        <v>669585</v>
      </c>
      <c r="D23" s="122">
        <v>669585</v>
      </c>
      <c r="E23" s="122">
        <v>669585</v>
      </c>
      <c r="F23" s="122"/>
      <c r="G23" s="122"/>
    </row>
    <row r="24" spans="1:7" ht="14.25" customHeight="1">
      <c r="A24" s="123">
        <v>2101199</v>
      </c>
      <c r="B24" s="124" t="s">
        <v>101</v>
      </c>
      <c r="C24" s="121">
        <v>112446.6</v>
      </c>
      <c r="D24" s="122">
        <v>112446.6</v>
      </c>
      <c r="E24" s="122">
        <v>112446.6</v>
      </c>
      <c r="F24" s="122"/>
      <c r="G24" s="122"/>
    </row>
    <row r="25" spans="1:7" ht="14.25" customHeight="1">
      <c r="A25" s="125">
        <v>221</v>
      </c>
      <c r="B25" s="126" t="s">
        <v>102</v>
      </c>
      <c r="C25" s="121">
        <v>1460496</v>
      </c>
      <c r="D25" s="122">
        <v>1460496</v>
      </c>
      <c r="E25" s="122">
        <v>1460496</v>
      </c>
      <c r="F25" s="122"/>
      <c r="G25" s="122"/>
    </row>
    <row r="26" spans="1:7" ht="14.25" customHeight="1">
      <c r="A26" s="119">
        <v>22102</v>
      </c>
      <c r="B26" s="120" t="s">
        <v>103</v>
      </c>
      <c r="C26" s="121">
        <v>1460496</v>
      </c>
      <c r="D26" s="122">
        <v>1460496</v>
      </c>
      <c r="E26" s="122">
        <v>1460496</v>
      </c>
      <c r="F26" s="122"/>
      <c r="G26" s="122"/>
    </row>
    <row r="27" spans="1:7" ht="14.25" customHeight="1">
      <c r="A27" s="123">
        <v>2210201</v>
      </c>
      <c r="B27" s="124" t="s">
        <v>104</v>
      </c>
      <c r="C27" s="121">
        <v>1460496</v>
      </c>
      <c r="D27" s="122">
        <v>1460496</v>
      </c>
      <c r="E27" s="122">
        <v>1460496</v>
      </c>
      <c r="F27" s="122"/>
      <c r="G27" s="122"/>
    </row>
    <row r="28" spans="1:7" ht="14.25" customHeight="1">
      <c r="A28" s="215" t="s">
        <v>153</v>
      </c>
      <c r="B28" s="215"/>
      <c r="C28" s="121">
        <v>25479165.809999999</v>
      </c>
      <c r="D28" s="122">
        <v>23112891.68</v>
      </c>
      <c r="E28" s="127">
        <v>22305993.68</v>
      </c>
      <c r="F28" s="127">
        <v>806898</v>
      </c>
      <c r="G28" s="127">
        <v>2366274.13</v>
      </c>
    </row>
  </sheetData>
  <mergeCells count="7">
    <mergeCell ref="A3:G3"/>
    <mergeCell ref="A4:E4"/>
    <mergeCell ref="A5:B5"/>
    <mergeCell ref="D5:F5"/>
    <mergeCell ref="A28:B28"/>
    <mergeCell ref="C5:C6"/>
    <mergeCell ref="G5:G6"/>
  </mergeCells>
  <phoneticPr fontId="19"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Right="0"/>
  </sheetPr>
  <dimension ref="A1:F9"/>
  <sheetViews>
    <sheetView showZeros="0" workbookViewId="0">
      <pane ySplit="1" topLeftCell="A2" activePane="bottomLeft" state="frozen"/>
      <selection pane="bottomLeft" activeCell="C16" sqref="C16"/>
    </sheetView>
  </sheetViews>
  <sheetFormatPr defaultColWidth="9.1328125" defaultRowHeight="14.25" customHeight="1"/>
  <cols>
    <col min="1" max="1" width="27.3984375" customWidth="1"/>
    <col min="2" max="6" width="31.19921875" customWidth="1"/>
  </cols>
  <sheetData>
    <row r="1" spans="1:6" ht="14.25" customHeight="1">
      <c r="A1" s="1"/>
      <c r="B1" s="1"/>
      <c r="C1" s="1"/>
      <c r="D1" s="1"/>
      <c r="E1" s="1"/>
      <c r="F1" s="1"/>
    </row>
    <row r="2" spans="1:6" ht="12" customHeight="1">
      <c r="A2" s="108"/>
      <c r="B2" s="108"/>
      <c r="C2" s="41"/>
      <c r="F2" s="40" t="s">
        <v>154</v>
      </c>
    </row>
    <row r="3" spans="1:6" ht="25.5" customHeight="1">
      <c r="A3" s="218" t="s">
        <v>155</v>
      </c>
      <c r="B3" s="218"/>
      <c r="C3" s="218"/>
      <c r="D3" s="218"/>
      <c r="E3" s="218"/>
      <c r="F3" s="218"/>
    </row>
    <row r="4" spans="1:6" ht="15.75" customHeight="1">
      <c r="A4" s="208" t="str">
        <f>"单位名称：昆明市西山区福海杨家中心学校"</f>
        <v>单位名称：昆明市西山区福海杨家中心学校</v>
      </c>
      <c r="B4" s="219"/>
      <c r="C4" s="220"/>
      <c r="D4" s="175"/>
      <c r="F4" s="40" t="s">
        <v>156</v>
      </c>
    </row>
    <row r="5" spans="1:6" ht="19.5" customHeight="1">
      <c r="A5" s="205" t="s">
        <v>157</v>
      </c>
      <c r="B5" s="173" t="s">
        <v>158</v>
      </c>
      <c r="C5" s="171" t="s">
        <v>159</v>
      </c>
      <c r="D5" s="214"/>
      <c r="E5" s="172"/>
      <c r="F5" s="173" t="s">
        <v>160</v>
      </c>
    </row>
    <row r="6" spans="1:6" ht="19.5" customHeight="1">
      <c r="A6" s="210"/>
      <c r="B6" s="174"/>
      <c r="C6" s="44" t="s">
        <v>59</v>
      </c>
      <c r="D6" s="44" t="s">
        <v>161</v>
      </c>
      <c r="E6" s="44" t="s">
        <v>162</v>
      </c>
      <c r="F6" s="174"/>
    </row>
    <row r="7" spans="1:6" ht="18.75" customHeight="1">
      <c r="A7" s="109">
        <v>1</v>
      </c>
      <c r="B7" s="109">
        <v>2</v>
      </c>
      <c r="C7" s="110">
        <v>3</v>
      </c>
      <c r="D7" s="109">
        <v>4</v>
      </c>
      <c r="E7" s="109">
        <v>5</v>
      </c>
      <c r="F7" s="109">
        <v>6</v>
      </c>
    </row>
    <row r="8" spans="1:6" ht="18.75" customHeight="1">
      <c r="A8" s="111"/>
      <c r="B8" s="111"/>
      <c r="C8" s="112"/>
      <c r="D8" s="111"/>
      <c r="E8" s="111"/>
      <c r="F8" s="111"/>
    </row>
    <row r="9" spans="1:6" ht="14.25" customHeight="1">
      <c r="A9" t="s">
        <v>163</v>
      </c>
    </row>
  </sheetData>
  <mergeCells count="6">
    <mergeCell ref="A3:F3"/>
    <mergeCell ref="A4:D4"/>
    <mergeCell ref="C5:E5"/>
    <mergeCell ref="A5:A6"/>
    <mergeCell ref="B5:B6"/>
    <mergeCell ref="F5:F6"/>
  </mergeCells>
  <phoneticPr fontId="19"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Right="0"/>
  </sheetPr>
  <dimension ref="A1:W35"/>
  <sheetViews>
    <sheetView showZeros="0" workbookViewId="0">
      <pane ySplit="1" topLeftCell="A4" activePane="bottomLeft" state="frozen"/>
      <selection pane="bottomLeft" activeCell="D21" sqref="D21"/>
    </sheetView>
  </sheetViews>
  <sheetFormatPr defaultColWidth="9.1328125" defaultRowHeight="14.25" customHeight="1"/>
  <cols>
    <col min="1" max="1" width="28.73046875" customWidth="1"/>
    <col min="2" max="2" width="19.06640625" customWidth="1"/>
    <col min="3" max="4" width="14.59765625" customWidth="1"/>
    <col min="5" max="5" width="28.86328125" customWidth="1"/>
    <col min="6" max="6" width="14.73046875" customWidth="1"/>
    <col min="7" max="7" width="25.265625" customWidth="1"/>
    <col min="8" max="13" width="15.33203125" customWidth="1"/>
    <col min="14" max="16" width="14.73046875" customWidth="1"/>
    <col min="17" max="17" width="14.86328125" customWidth="1"/>
    <col min="18" max="23" width="15" customWidth="1"/>
  </cols>
  <sheetData>
    <row r="1" spans="1:23" ht="14.25" customHeight="1">
      <c r="A1" s="1"/>
      <c r="B1" s="1"/>
      <c r="C1" s="1"/>
      <c r="D1" s="1"/>
      <c r="E1" s="1"/>
      <c r="F1" s="1"/>
      <c r="G1" s="1"/>
      <c r="H1" s="1"/>
      <c r="I1" s="1"/>
      <c r="J1" s="1"/>
      <c r="K1" s="1"/>
      <c r="L1" s="1"/>
      <c r="M1" s="1"/>
      <c r="N1" s="1"/>
      <c r="O1" s="1"/>
      <c r="P1" s="1"/>
      <c r="Q1" s="1"/>
      <c r="R1" s="1"/>
      <c r="S1" s="1"/>
      <c r="T1" s="1"/>
      <c r="U1" s="1"/>
      <c r="V1" s="1"/>
      <c r="W1" s="1"/>
    </row>
    <row r="2" spans="1:23" ht="13.5" customHeight="1">
      <c r="D2" s="2"/>
      <c r="E2" s="2"/>
      <c r="F2" s="2"/>
      <c r="G2" s="2"/>
      <c r="U2" s="76"/>
      <c r="W2" s="38" t="s">
        <v>164</v>
      </c>
    </row>
    <row r="3" spans="1:23" ht="27.75" customHeight="1">
      <c r="A3" s="177" t="s">
        <v>165</v>
      </c>
      <c r="B3" s="177"/>
      <c r="C3" s="177"/>
      <c r="D3" s="177"/>
      <c r="E3" s="177"/>
      <c r="F3" s="177"/>
      <c r="G3" s="177"/>
      <c r="H3" s="177"/>
      <c r="I3" s="177"/>
      <c r="J3" s="177"/>
      <c r="K3" s="177"/>
      <c r="L3" s="177"/>
      <c r="M3" s="177"/>
      <c r="N3" s="177"/>
      <c r="O3" s="177"/>
      <c r="P3" s="177"/>
      <c r="Q3" s="177"/>
      <c r="R3" s="177"/>
      <c r="S3" s="177"/>
      <c r="T3" s="177"/>
      <c r="U3" s="177"/>
      <c r="V3" s="177"/>
      <c r="W3" s="177"/>
    </row>
    <row r="4" spans="1:23" ht="13.5" customHeight="1">
      <c r="A4" s="208" t="str">
        <f>"单位名称：昆明市西山区福海杨家中心学校"</f>
        <v>单位名称：昆明市西山区福海杨家中心学校</v>
      </c>
      <c r="B4" s="221"/>
      <c r="C4" s="221"/>
      <c r="D4" s="221"/>
      <c r="E4" s="221"/>
      <c r="F4" s="221"/>
      <c r="G4" s="221"/>
      <c r="H4" s="4"/>
      <c r="I4" s="4"/>
      <c r="J4" s="4"/>
      <c r="K4" s="4"/>
      <c r="L4" s="4"/>
      <c r="M4" s="4"/>
      <c r="N4" s="4"/>
      <c r="O4" s="4"/>
      <c r="P4" s="4"/>
      <c r="Q4" s="4"/>
      <c r="U4" s="76"/>
      <c r="W4" s="66" t="s">
        <v>156</v>
      </c>
    </row>
    <row r="5" spans="1:23" ht="21.75" customHeight="1">
      <c r="A5" s="227" t="s">
        <v>166</v>
      </c>
      <c r="B5" s="227" t="s">
        <v>167</v>
      </c>
      <c r="C5" s="227" t="s">
        <v>168</v>
      </c>
      <c r="D5" s="205" t="s">
        <v>169</v>
      </c>
      <c r="E5" s="205" t="s">
        <v>170</v>
      </c>
      <c r="F5" s="205" t="s">
        <v>171</v>
      </c>
      <c r="G5" s="205" t="s">
        <v>172</v>
      </c>
      <c r="H5" s="201" t="s">
        <v>173</v>
      </c>
      <c r="I5" s="201"/>
      <c r="J5" s="201"/>
      <c r="K5" s="201"/>
      <c r="L5" s="222"/>
      <c r="M5" s="222"/>
      <c r="N5" s="222"/>
      <c r="O5" s="222"/>
      <c r="P5" s="222"/>
      <c r="Q5" s="223"/>
      <c r="R5" s="201"/>
      <c r="S5" s="201"/>
      <c r="T5" s="201"/>
      <c r="U5" s="201"/>
      <c r="V5" s="201"/>
      <c r="W5" s="201"/>
    </row>
    <row r="6" spans="1:23" ht="21.75" customHeight="1">
      <c r="A6" s="228"/>
      <c r="B6" s="228"/>
      <c r="C6" s="228"/>
      <c r="D6" s="230"/>
      <c r="E6" s="230"/>
      <c r="F6" s="230"/>
      <c r="G6" s="230"/>
      <c r="H6" s="201" t="s">
        <v>57</v>
      </c>
      <c r="I6" s="223" t="s">
        <v>60</v>
      </c>
      <c r="J6" s="223"/>
      <c r="K6" s="223"/>
      <c r="L6" s="222"/>
      <c r="M6" s="222"/>
      <c r="N6" s="222" t="s">
        <v>174</v>
      </c>
      <c r="O6" s="222"/>
      <c r="P6" s="222"/>
      <c r="Q6" s="223" t="s">
        <v>63</v>
      </c>
      <c r="R6" s="201" t="s">
        <v>77</v>
      </c>
      <c r="S6" s="223"/>
      <c r="T6" s="223"/>
      <c r="U6" s="223"/>
      <c r="V6" s="223"/>
      <c r="W6" s="223"/>
    </row>
    <row r="7" spans="1:23" ht="15" customHeight="1">
      <c r="A7" s="229"/>
      <c r="B7" s="229"/>
      <c r="C7" s="229"/>
      <c r="D7" s="210"/>
      <c r="E7" s="210"/>
      <c r="F7" s="210"/>
      <c r="G7" s="210"/>
      <c r="H7" s="201"/>
      <c r="I7" s="223" t="s">
        <v>175</v>
      </c>
      <c r="J7" s="223" t="s">
        <v>176</v>
      </c>
      <c r="K7" s="223" t="s">
        <v>177</v>
      </c>
      <c r="L7" s="231" t="s">
        <v>178</v>
      </c>
      <c r="M7" s="231" t="s">
        <v>179</v>
      </c>
      <c r="N7" s="231" t="s">
        <v>60</v>
      </c>
      <c r="O7" s="231" t="s">
        <v>61</v>
      </c>
      <c r="P7" s="231" t="s">
        <v>62</v>
      </c>
      <c r="Q7" s="223"/>
      <c r="R7" s="223" t="s">
        <v>59</v>
      </c>
      <c r="S7" s="223" t="s">
        <v>70</v>
      </c>
      <c r="T7" s="223" t="s">
        <v>180</v>
      </c>
      <c r="U7" s="223" t="s">
        <v>66</v>
      </c>
      <c r="V7" s="223" t="s">
        <v>67</v>
      </c>
      <c r="W7" s="223" t="s">
        <v>68</v>
      </c>
    </row>
    <row r="8" spans="1:23" ht="27.75" customHeight="1">
      <c r="A8" s="229"/>
      <c r="B8" s="229"/>
      <c r="C8" s="229"/>
      <c r="D8" s="210"/>
      <c r="E8" s="210"/>
      <c r="F8" s="210"/>
      <c r="G8" s="210"/>
      <c r="H8" s="201"/>
      <c r="I8" s="223"/>
      <c r="J8" s="223"/>
      <c r="K8" s="223"/>
      <c r="L8" s="231"/>
      <c r="M8" s="231"/>
      <c r="N8" s="231"/>
      <c r="O8" s="231"/>
      <c r="P8" s="231"/>
      <c r="Q8" s="223"/>
      <c r="R8" s="223"/>
      <c r="S8" s="223"/>
      <c r="T8" s="223"/>
      <c r="U8" s="223"/>
      <c r="V8" s="223"/>
      <c r="W8" s="223"/>
    </row>
    <row r="9" spans="1:23" ht="15" customHeight="1">
      <c r="A9" s="88">
        <v>1</v>
      </c>
      <c r="B9" s="88">
        <v>2</v>
      </c>
      <c r="C9" s="88">
        <v>3</v>
      </c>
      <c r="D9" s="88">
        <v>4</v>
      </c>
      <c r="E9" s="88">
        <v>5</v>
      </c>
      <c r="F9" s="88">
        <v>6</v>
      </c>
      <c r="G9" s="89">
        <v>7</v>
      </c>
      <c r="H9" s="88">
        <v>8</v>
      </c>
      <c r="I9" s="88">
        <v>9</v>
      </c>
      <c r="J9" s="88">
        <v>10</v>
      </c>
      <c r="K9" s="88">
        <v>11</v>
      </c>
      <c r="L9" s="88">
        <v>12</v>
      </c>
      <c r="M9" s="88">
        <v>13</v>
      </c>
      <c r="N9" s="88">
        <v>14</v>
      </c>
      <c r="O9" s="88">
        <v>15</v>
      </c>
      <c r="P9" s="88">
        <v>16</v>
      </c>
      <c r="Q9" s="88">
        <v>17</v>
      </c>
      <c r="R9" s="88">
        <v>18</v>
      </c>
      <c r="S9" s="88">
        <v>19</v>
      </c>
      <c r="T9" s="88">
        <v>20</v>
      </c>
      <c r="U9" s="88">
        <v>21</v>
      </c>
      <c r="V9" s="88">
        <v>22</v>
      </c>
      <c r="W9" s="88">
        <v>23</v>
      </c>
    </row>
    <row r="10" spans="1:23" ht="15" customHeight="1">
      <c r="A10" s="90" t="s">
        <v>71</v>
      </c>
      <c r="B10" s="166" t="s">
        <v>181</v>
      </c>
      <c r="C10" s="89" t="s">
        <v>104</v>
      </c>
      <c r="D10" s="91">
        <v>2210201</v>
      </c>
      <c r="E10" s="89" t="s">
        <v>104</v>
      </c>
      <c r="F10" s="90">
        <v>30113</v>
      </c>
      <c r="G10" s="92" t="s">
        <v>104</v>
      </c>
      <c r="H10" s="93">
        <v>1460496</v>
      </c>
      <c r="I10" s="94">
        <v>1460496</v>
      </c>
      <c r="J10" s="95"/>
      <c r="K10" s="95"/>
      <c r="L10" s="95"/>
      <c r="M10" s="95"/>
      <c r="N10" s="95"/>
      <c r="O10" s="95"/>
      <c r="P10" s="95"/>
      <c r="Q10" s="95"/>
      <c r="R10" s="95"/>
      <c r="S10" s="95"/>
      <c r="T10" s="95"/>
      <c r="U10" s="95"/>
      <c r="V10" s="95"/>
      <c r="W10" s="95"/>
    </row>
    <row r="11" spans="1:23" ht="15" customHeight="1">
      <c r="A11" s="96" t="s">
        <v>71</v>
      </c>
      <c r="B11" s="166" t="s">
        <v>182</v>
      </c>
      <c r="C11" s="92" t="s">
        <v>183</v>
      </c>
      <c r="D11" s="97">
        <v>2050202</v>
      </c>
      <c r="E11" s="92" t="s">
        <v>87</v>
      </c>
      <c r="F11" s="96">
        <v>30299</v>
      </c>
      <c r="G11" s="92" t="s">
        <v>184</v>
      </c>
      <c r="H11" s="98">
        <v>101735.6</v>
      </c>
      <c r="I11" s="99">
        <v>101735.6</v>
      </c>
      <c r="J11" s="100"/>
      <c r="K11" s="100"/>
      <c r="L11" s="100"/>
      <c r="M11" s="100"/>
      <c r="N11" s="100"/>
      <c r="O11" s="100"/>
      <c r="P11" s="100"/>
      <c r="Q11" s="100"/>
      <c r="R11" s="100"/>
      <c r="S11" s="100"/>
      <c r="T11" s="100"/>
      <c r="U11" s="100"/>
      <c r="V11" s="100"/>
      <c r="W11" s="100"/>
    </row>
    <row r="12" spans="1:23" ht="15" customHeight="1">
      <c r="A12" s="96" t="s">
        <v>71</v>
      </c>
      <c r="B12" s="89" t="s">
        <v>185</v>
      </c>
      <c r="C12" s="92" t="s">
        <v>186</v>
      </c>
      <c r="D12" s="97">
        <v>2050202</v>
      </c>
      <c r="E12" s="92" t="s">
        <v>87</v>
      </c>
      <c r="F12" s="96">
        <v>30103</v>
      </c>
      <c r="G12" s="92" t="s">
        <v>187</v>
      </c>
      <c r="H12" s="98">
        <v>2730000</v>
      </c>
      <c r="I12" s="99">
        <v>2730000</v>
      </c>
      <c r="J12" s="100"/>
      <c r="K12" s="100"/>
      <c r="L12" s="100"/>
      <c r="M12" s="100"/>
      <c r="N12" s="100"/>
      <c r="O12" s="100"/>
      <c r="P12" s="100"/>
      <c r="Q12" s="100"/>
      <c r="R12" s="100"/>
      <c r="S12" s="100"/>
      <c r="T12" s="100"/>
      <c r="U12" s="100"/>
      <c r="V12" s="100"/>
      <c r="W12" s="100"/>
    </row>
    <row r="13" spans="1:23" ht="15" customHeight="1">
      <c r="A13" s="96" t="s">
        <v>71</v>
      </c>
      <c r="B13" s="89" t="s">
        <v>185</v>
      </c>
      <c r="C13" s="92" t="s">
        <v>186</v>
      </c>
      <c r="D13" s="97">
        <v>2050202</v>
      </c>
      <c r="E13" s="92" t="s">
        <v>87</v>
      </c>
      <c r="F13" s="96">
        <v>30107</v>
      </c>
      <c r="G13" s="92" t="s">
        <v>188</v>
      </c>
      <c r="H13" s="98">
        <v>1404000</v>
      </c>
      <c r="I13" s="99">
        <v>1404000</v>
      </c>
      <c r="J13" s="100"/>
      <c r="K13" s="100"/>
      <c r="L13" s="100"/>
      <c r="M13" s="100"/>
      <c r="N13" s="100"/>
      <c r="O13" s="100"/>
      <c r="P13" s="100"/>
      <c r="Q13" s="100"/>
      <c r="R13" s="100"/>
      <c r="S13" s="100"/>
      <c r="T13" s="100"/>
      <c r="U13" s="100"/>
      <c r="V13" s="100"/>
      <c r="W13" s="100"/>
    </row>
    <row r="14" spans="1:23" ht="15" customHeight="1">
      <c r="A14" s="96" t="s">
        <v>71</v>
      </c>
      <c r="B14" s="166" t="s">
        <v>189</v>
      </c>
      <c r="C14" s="92" t="s">
        <v>190</v>
      </c>
      <c r="D14" s="97">
        <v>2080599</v>
      </c>
      <c r="E14" s="92" t="s">
        <v>96</v>
      </c>
      <c r="F14" s="96">
        <v>30305</v>
      </c>
      <c r="G14" s="92" t="s">
        <v>191</v>
      </c>
      <c r="H14" s="98">
        <v>892800</v>
      </c>
      <c r="I14" s="99">
        <v>892800</v>
      </c>
      <c r="J14" s="100"/>
      <c r="K14" s="100"/>
      <c r="L14" s="100"/>
      <c r="M14" s="100"/>
      <c r="N14" s="100"/>
      <c r="O14" s="100"/>
      <c r="P14" s="100"/>
      <c r="Q14" s="100"/>
      <c r="R14" s="100"/>
      <c r="S14" s="100"/>
      <c r="T14" s="100"/>
      <c r="U14" s="100"/>
      <c r="V14" s="100"/>
      <c r="W14" s="100"/>
    </row>
    <row r="15" spans="1:23" ht="15" customHeight="1">
      <c r="A15" s="96" t="s">
        <v>71</v>
      </c>
      <c r="B15" s="166" t="s">
        <v>189</v>
      </c>
      <c r="C15" s="92" t="s">
        <v>190</v>
      </c>
      <c r="D15" s="97">
        <v>2080599</v>
      </c>
      <c r="E15" s="92" t="s">
        <v>96</v>
      </c>
      <c r="F15" s="96">
        <v>30305</v>
      </c>
      <c r="G15" s="92" t="s">
        <v>191</v>
      </c>
      <c r="H15" s="98">
        <v>372000</v>
      </c>
      <c r="I15" s="99">
        <v>372000</v>
      </c>
      <c r="J15" s="100"/>
      <c r="K15" s="100"/>
      <c r="L15" s="100"/>
      <c r="M15" s="100"/>
      <c r="N15" s="100"/>
      <c r="O15" s="100"/>
      <c r="P15" s="100"/>
      <c r="Q15" s="100"/>
      <c r="R15" s="100"/>
      <c r="S15" s="100"/>
      <c r="T15" s="100"/>
      <c r="U15" s="100"/>
      <c r="V15" s="100"/>
      <c r="W15" s="100"/>
    </row>
    <row r="16" spans="1:23" ht="15" customHeight="1">
      <c r="A16" s="96" t="s">
        <v>71</v>
      </c>
      <c r="B16" s="166" t="s">
        <v>192</v>
      </c>
      <c r="C16" s="92" t="s">
        <v>193</v>
      </c>
      <c r="D16" s="97">
        <v>2050202</v>
      </c>
      <c r="E16" s="92" t="s">
        <v>87</v>
      </c>
      <c r="F16" s="96">
        <v>30199</v>
      </c>
      <c r="G16" s="92" t="s">
        <v>194</v>
      </c>
      <c r="H16" s="98">
        <v>692028</v>
      </c>
      <c r="I16" s="99">
        <v>692028</v>
      </c>
      <c r="J16" s="100"/>
      <c r="K16" s="100"/>
      <c r="L16" s="100"/>
      <c r="M16" s="100"/>
      <c r="N16" s="100"/>
      <c r="O16" s="100"/>
      <c r="P16" s="100"/>
      <c r="Q16" s="100"/>
      <c r="R16" s="100"/>
      <c r="S16" s="100"/>
      <c r="T16" s="100"/>
      <c r="U16" s="100"/>
      <c r="V16" s="100"/>
      <c r="W16" s="100"/>
    </row>
    <row r="17" spans="1:23" ht="15" customHeight="1">
      <c r="A17" s="96" t="s">
        <v>71</v>
      </c>
      <c r="B17" s="166" t="s">
        <v>192</v>
      </c>
      <c r="C17" s="92" t="s">
        <v>193</v>
      </c>
      <c r="D17" s="97">
        <v>2050202</v>
      </c>
      <c r="E17" s="92" t="s">
        <v>87</v>
      </c>
      <c r="F17" s="96">
        <v>30199</v>
      </c>
      <c r="G17" s="92" t="s">
        <v>194</v>
      </c>
      <c r="H17" s="98">
        <v>2832972</v>
      </c>
      <c r="I17" s="99">
        <v>2832972</v>
      </c>
      <c r="J17" s="100"/>
      <c r="K17" s="100"/>
      <c r="L17" s="100"/>
      <c r="M17" s="100"/>
      <c r="N17" s="100"/>
      <c r="O17" s="100"/>
      <c r="P17" s="100"/>
      <c r="Q17" s="100"/>
      <c r="R17" s="100"/>
      <c r="S17" s="100"/>
      <c r="T17" s="100"/>
      <c r="U17" s="100"/>
      <c r="V17" s="100"/>
      <c r="W17" s="100"/>
    </row>
    <row r="18" spans="1:23" ht="15" customHeight="1">
      <c r="A18" s="96" t="s">
        <v>71</v>
      </c>
      <c r="B18" s="166" t="s">
        <v>195</v>
      </c>
      <c r="C18" s="92" t="s">
        <v>196</v>
      </c>
      <c r="D18" s="97">
        <v>2080505</v>
      </c>
      <c r="E18" s="92" t="s">
        <v>95</v>
      </c>
      <c r="F18" s="96">
        <v>30108</v>
      </c>
      <c r="G18" s="92" t="s">
        <v>197</v>
      </c>
      <c r="H18" s="98">
        <v>1486368</v>
      </c>
      <c r="I18" s="99">
        <v>1486368</v>
      </c>
      <c r="J18" s="100"/>
      <c r="K18" s="100"/>
      <c r="L18" s="100"/>
      <c r="M18" s="100"/>
      <c r="N18" s="100"/>
      <c r="O18" s="100"/>
      <c r="P18" s="100"/>
      <c r="Q18" s="100"/>
      <c r="R18" s="100"/>
      <c r="S18" s="100"/>
      <c r="T18" s="100"/>
      <c r="U18" s="100"/>
      <c r="V18" s="100"/>
      <c r="W18" s="100"/>
    </row>
    <row r="19" spans="1:23" ht="15" customHeight="1">
      <c r="A19" s="96" t="s">
        <v>71</v>
      </c>
      <c r="B19" s="166" t="s">
        <v>195</v>
      </c>
      <c r="C19" s="92" t="s">
        <v>196</v>
      </c>
      <c r="D19" s="97">
        <v>2101102</v>
      </c>
      <c r="E19" s="92" t="s">
        <v>99</v>
      </c>
      <c r="F19" s="96">
        <v>30110</v>
      </c>
      <c r="G19" s="92" t="s">
        <v>198</v>
      </c>
      <c r="H19" s="98">
        <v>698334</v>
      </c>
      <c r="I19" s="99">
        <v>698334</v>
      </c>
      <c r="J19" s="100"/>
      <c r="K19" s="100"/>
      <c r="L19" s="100"/>
      <c r="M19" s="100"/>
      <c r="N19" s="100"/>
      <c r="O19" s="100"/>
      <c r="P19" s="100"/>
      <c r="Q19" s="100"/>
      <c r="R19" s="100"/>
      <c r="S19" s="100"/>
      <c r="T19" s="100"/>
      <c r="U19" s="100"/>
      <c r="V19" s="100"/>
      <c r="W19" s="100"/>
    </row>
    <row r="20" spans="1:23" ht="15" customHeight="1">
      <c r="A20" s="96" t="s">
        <v>71</v>
      </c>
      <c r="B20" s="166" t="s">
        <v>195</v>
      </c>
      <c r="C20" s="92" t="s">
        <v>196</v>
      </c>
      <c r="D20" s="97">
        <v>2101103</v>
      </c>
      <c r="E20" s="92" t="s">
        <v>100</v>
      </c>
      <c r="F20" s="96">
        <v>30111</v>
      </c>
      <c r="G20" s="92" t="s">
        <v>199</v>
      </c>
      <c r="H20" s="98">
        <v>669585</v>
      </c>
      <c r="I20" s="99">
        <v>669585</v>
      </c>
      <c r="J20" s="100"/>
      <c r="K20" s="100"/>
      <c r="L20" s="100"/>
      <c r="M20" s="100"/>
      <c r="N20" s="100"/>
      <c r="O20" s="100"/>
      <c r="P20" s="100"/>
      <c r="Q20" s="100"/>
      <c r="R20" s="100"/>
      <c r="S20" s="100"/>
      <c r="T20" s="100"/>
      <c r="U20" s="100"/>
      <c r="V20" s="100"/>
      <c r="W20" s="100"/>
    </row>
    <row r="21" spans="1:23" ht="15" customHeight="1">
      <c r="A21" s="96" t="s">
        <v>71</v>
      </c>
      <c r="B21" s="166" t="s">
        <v>195</v>
      </c>
      <c r="C21" s="92" t="s">
        <v>196</v>
      </c>
      <c r="D21" s="97">
        <v>2050202</v>
      </c>
      <c r="E21" s="92" t="s">
        <v>87</v>
      </c>
      <c r="F21" s="96">
        <v>30112</v>
      </c>
      <c r="G21" s="92" t="s">
        <v>200</v>
      </c>
      <c r="H21" s="98">
        <v>31834.080000000002</v>
      </c>
      <c r="I21" s="99">
        <v>31834.080000000002</v>
      </c>
      <c r="J21" s="100"/>
      <c r="K21" s="100"/>
      <c r="L21" s="100"/>
      <c r="M21" s="100"/>
      <c r="N21" s="100"/>
      <c r="O21" s="100"/>
      <c r="P21" s="100"/>
      <c r="Q21" s="100"/>
      <c r="R21" s="100"/>
      <c r="S21" s="100"/>
      <c r="T21" s="100"/>
      <c r="U21" s="100"/>
      <c r="V21" s="100"/>
      <c r="W21" s="100"/>
    </row>
    <row r="22" spans="1:23" ht="15" customHeight="1">
      <c r="A22" s="96" t="s">
        <v>71</v>
      </c>
      <c r="B22" s="166" t="s">
        <v>195</v>
      </c>
      <c r="C22" s="92" t="s">
        <v>196</v>
      </c>
      <c r="D22" s="97">
        <v>2101199</v>
      </c>
      <c r="E22" s="92" t="s">
        <v>101</v>
      </c>
      <c r="F22" s="96">
        <v>30112</v>
      </c>
      <c r="G22" s="92" t="s">
        <v>200</v>
      </c>
      <c r="H22" s="98">
        <v>73206</v>
      </c>
      <c r="I22" s="99">
        <v>73206</v>
      </c>
      <c r="J22" s="100"/>
      <c r="K22" s="100"/>
      <c r="L22" s="100"/>
      <c r="M22" s="100"/>
      <c r="N22" s="100"/>
      <c r="O22" s="100"/>
      <c r="P22" s="100"/>
      <c r="Q22" s="100"/>
      <c r="R22" s="100"/>
      <c r="S22" s="100"/>
      <c r="T22" s="100"/>
      <c r="U22" s="100"/>
      <c r="V22" s="100"/>
      <c r="W22" s="100"/>
    </row>
    <row r="23" spans="1:23" ht="15" customHeight="1">
      <c r="A23" s="96" t="s">
        <v>71</v>
      </c>
      <c r="B23" s="166" t="s">
        <v>195</v>
      </c>
      <c r="C23" s="92" t="s">
        <v>196</v>
      </c>
      <c r="D23" s="97">
        <v>2101199</v>
      </c>
      <c r="E23" s="92" t="s">
        <v>101</v>
      </c>
      <c r="F23" s="96">
        <v>30112</v>
      </c>
      <c r="G23" s="92" t="s">
        <v>200</v>
      </c>
      <c r="H23" s="98">
        <v>39240.6</v>
      </c>
      <c r="I23" s="99">
        <v>39240.6</v>
      </c>
      <c r="J23" s="100"/>
      <c r="K23" s="100"/>
      <c r="L23" s="100"/>
      <c r="M23" s="100"/>
      <c r="N23" s="100"/>
      <c r="O23" s="100"/>
      <c r="P23" s="100"/>
      <c r="Q23" s="100"/>
      <c r="R23" s="100"/>
      <c r="S23" s="100"/>
      <c r="T23" s="100"/>
      <c r="U23" s="100"/>
      <c r="V23" s="100"/>
      <c r="W23" s="100"/>
    </row>
    <row r="24" spans="1:23" ht="15" customHeight="1">
      <c r="A24" s="96" t="s">
        <v>71</v>
      </c>
      <c r="B24" s="89" t="s">
        <v>201</v>
      </c>
      <c r="C24" s="92" t="s">
        <v>202</v>
      </c>
      <c r="D24" s="97">
        <v>2050202</v>
      </c>
      <c r="E24" s="92" t="s">
        <v>87</v>
      </c>
      <c r="F24" s="96">
        <v>30101</v>
      </c>
      <c r="G24" s="92" t="s">
        <v>203</v>
      </c>
      <c r="H24" s="98">
        <v>4692840</v>
      </c>
      <c r="I24" s="99">
        <v>4692840</v>
      </c>
      <c r="J24" s="100"/>
      <c r="K24" s="100"/>
      <c r="L24" s="100"/>
      <c r="M24" s="100"/>
      <c r="N24" s="100"/>
      <c r="O24" s="100"/>
      <c r="P24" s="100"/>
      <c r="Q24" s="100"/>
      <c r="R24" s="100"/>
      <c r="S24" s="100"/>
      <c r="T24" s="100"/>
      <c r="U24" s="100"/>
      <c r="V24" s="100"/>
      <c r="W24" s="100"/>
    </row>
    <row r="25" spans="1:23" ht="15" customHeight="1">
      <c r="A25" s="96" t="s">
        <v>71</v>
      </c>
      <c r="B25" s="89" t="s">
        <v>201</v>
      </c>
      <c r="C25" s="92" t="s">
        <v>202</v>
      </c>
      <c r="D25" s="97">
        <v>2050202</v>
      </c>
      <c r="E25" s="92" t="s">
        <v>87</v>
      </c>
      <c r="F25" s="96">
        <v>30102</v>
      </c>
      <c r="G25" s="92" t="s">
        <v>204</v>
      </c>
      <c r="H25" s="98">
        <v>1590780</v>
      </c>
      <c r="I25" s="99">
        <v>1590780</v>
      </c>
      <c r="J25" s="100"/>
      <c r="K25" s="100"/>
      <c r="L25" s="100"/>
      <c r="M25" s="100"/>
      <c r="N25" s="100"/>
      <c r="O25" s="100"/>
      <c r="P25" s="100"/>
      <c r="Q25" s="100"/>
      <c r="R25" s="100"/>
      <c r="S25" s="100"/>
      <c r="T25" s="100"/>
      <c r="U25" s="100"/>
      <c r="V25" s="100"/>
      <c r="W25" s="100"/>
    </row>
    <row r="26" spans="1:23" ht="15" customHeight="1">
      <c r="A26" s="96" t="s">
        <v>71</v>
      </c>
      <c r="B26" s="89" t="s">
        <v>201</v>
      </c>
      <c r="C26" s="92" t="s">
        <v>202</v>
      </c>
      <c r="D26" s="97">
        <v>2050202</v>
      </c>
      <c r="E26" s="92" t="s">
        <v>87</v>
      </c>
      <c r="F26" s="96">
        <v>30103</v>
      </c>
      <c r="G26" s="92" t="s">
        <v>187</v>
      </c>
      <c r="H26" s="98">
        <v>391070</v>
      </c>
      <c r="I26" s="99">
        <v>391070</v>
      </c>
      <c r="J26" s="100"/>
      <c r="K26" s="100"/>
      <c r="L26" s="100"/>
      <c r="M26" s="100"/>
      <c r="N26" s="100"/>
      <c r="O26" s="100"/>
      <c r="P26" s="100"/>
      <c r="Q26" s="100"/>
      <c r="R26" s="100"/>
      <c r="S26" s="100"/>
      <c r="T26" s="100"/>
      <c r="U26" s="100"/>
      <c r="V26" s="100"/>
      <c r="W26" s="100"/>
    </row>
    <row r="27" spans="1:23" ht="15" customHeight="1">
      <c r="A27" s="96" t="s">
        <v>71</v>
      </c>
      <c r="B27" s="89" t="s">
        <v>201</v>
      </c>
      <c r="C27" s="92" t="s">
        <v>202</v>
      </c>
      <c r="D27" s="97">
        <v>2050202</v>
      </c>
      <c r="E27" s="92" t="s">
        <v>87</v>
      </c>
      <c r="F27" s="96">
        <v>30107</v>
      </c>
      <c r="G27" s="92" t="s">
        <v>188</v>
      </c>
      <c r="H27" s="98">
        <v>1456320</v>
      </c>
      <c r="I27" s="99">
        <v>1456320</v>
      </c>
      <c r="J27" s="100"/>
      <c r="K27" s="100"/>
      <c r="L27" s="100"/>
      <c r="M27" s="100"/>
      <c r="N27" s="100"/>
      <c r="O27" s="100"/>
      <c r="P27" s="100"/>
      <c r="Q27" s="100"/>
      <c r="R27" s="100"/>
      <c r="S27" s="100"/>
      <c r="T27" s="100"/>
      <c r="U27" s="100"/>
      <c r="V27" s="100"/>
      <c r="W27" s="100"/>
    </row>
    <row r="28" spans="1:23" ht="15" customHeight="1">
      <c r="A28" s="96" t="s">
        <v>71</v>
      </c>
      <c r="B28" s="89" t="s">
        <v>201</v>
      </c>
      <c r="C28" s="92" t="s">
        <v>202</v>
      </c>
      <c r="D28" s="97">
        <v>2050202</v>
      </c>
      <c r="E28" s="92" t="s">
        <v>87</v>
      </c>
      <c r="F28" s="96">
        <v>30107</v>
      </c>
      <c r="G28" s="92" t="s">
        <v>188</v>
      </c>
      <c r="H28" s="98">
        <v>792120</v>
      </c>
      <c r="I28" s="99">
        <v>792120</v>
      </c>
      <c r="J28" s="100"/>
      <c r="K28" s="100"/>
      <c r="L28" s="100"/>
      <c r="M28" s="100"/>
      <c r="N28" s="100"/>
      <c r="O28" s="100"/>
      <c r="P28" s="100"/>
      <c r="Q28" s="100"/>
      <c r="R28" s="100"/>
      <c r="S28" s="100"/>
      <c r="T28" s="100"/>
      <c r="U28" s="100"/>
      <c r="V28" s="100"/>
      <c r="W28" s="100"/>
    </row>
    <row r="29" spans="1:23" ht="15" customHeight="1">
      <c r="A29" s="96" t="s">
        <v>71</v>
      </c>
      <c r="B29" s="89" t="s">
        <v>201</v>
      </c>
      <c r="C29" s="92" t="s">
        <v>205</v>
      </c>
      <c r="D29" s="97">
        <v>2050202</v>
      </c>
      <c r="E29" s="92" t="s">
        <v>87</v>
      </c>
      <c r="F29" s="96">
        <v>30201</v>
      </c>
      <c r="G29" s="92" t="s">
        <v>206</v>
      </c>
      <c r="H29" s="98">
        <v>7600</v>
      </c>
      <c r="I29" s="99">
        <v>7600</v>
      </c>
      <c r="J29" s="100"/>
      <c r="K29" s="100"/>
      <c r="L29" s="100"/>
      <c r="M29" s="100"/>
      <c r="N29" s="100"/>
      <c r="O29" s="100"/>
      <c r="P29" s="100"/>
      <c r="Q29" s="100"/>
      <c r="R29" s="100"/>
      <c r="S29" s="100"/>
      <c r="T29" s="100"/>
      <c r="U29" s="100"/>
      <c r="V29" s="100"/>
      <c r="W29" s="100"/>
    </row>
    <row r="30" spans="1:23" ht="15" customHeight="1">
      <c r="A30" s="96" t="s">
        <v>71</v>
      </c>
      <c r="B30" s="89" t="s">
        <v>201</v>
      </c>
      <c r="C30" s="92" t="s">
        <v>205</v>
      </c>
      <c r="D30" s="97">
        <v>2050202</v>
      </c>
      <c r="E30" s="92" t="s">
        <v>87</v>
      </c>
      <c r="F30" s="96">
        <v>30216</v>
      </c>
      <c r="G30" s="92" t="s">
        <v>207</v>
      </c>
      <c r="H30" s="98">
        <v>166905.60000000001</v>
      </c>
      <c r="I30" s="99">
        <v>166905.60000000001</v>
      </c>
      <c r="J30" s="100"/>
      <c r="K30" s="100"/>
      <c r="L30" s="100"/>
      <c r="M30" s="100"/>
      <c r="N30" s="100"/>
      <c r="O30" s="100"/>
      <c r="P30" s="100"/>
      <c r="Q30" s="100"/>
      <c r="R30" s="100"/>
      <c r="S30" s="100"/>
      <c r="T30" s="100"/>
      <c r="U30" s="100"/>
      <c r="V30" s="100"/>
      <c r="W30" s="100"/>
    </row>
    <row r="31" spans="1:23" ht="15" customHeight="1">
      <c r="A31" s="96" t="s">
        <v>71</v>
      </c>
      <c r="B31" s="89" t="s">
        <v>201</v>
      </c>
      <c r="C31" s="92" t="s">
        <v>205</v>
      </c>
      <c r="D31" s="97">
        <v>2050202</v>
      </c>
      <c r="E31" s="92" t="s">
        <v>87</v>
      </c>
      <c r="F31" s="96">
        <v>30299</v>
      </c>
      <c r="G31" s="92" t="s">
        <v>184</v>
      </c>
      <c r="H31" s="98">
        <v>234000</v>
      </c>
      <c r="I31" s="99">
        <v>234000</v>
      </c>
      <c r="J31" s="100"/>
      <c r="K31" s="100"/>
      <c r="L31" s="100"/>
      <c r="M31" s="100"/>
      <c r="N31" s="100"/>
      <c r="O31" s="100"/>
      <c r="P31" s="100"/>
      <c r="Q31" s="100"/>
      <c r="R31" s="100"/>
      <c r="S31" s="100"/>
      <c r="T31" s="100"/>
      <c r="U31" s="100"/>
      <c r="V31" s="100"/>
      <c r="W31" s="100"/>
    </row>
    <row r="32" spans="1:23" ht="15" customHeight="1">
      <c r="A32" s="96" t="s">
        <v>71</v>
      </c>
      <c r="B32" s="89" t="s">
        <v>208</v>
      </c>
      <c r="C32" s="92" t="s">
        <v>209</v>
      </c>
      <c r="D32" s="97">
        <v>2050202</v>
      </c>
      <c r="E32" s="92" t="s">
        <v>87</v>
      </c>
      <c r="F32" s="96">
        <v>30228</v>
      </c>
      <c r="G32" s="101" t="s">
        <v>209</v>
      </c>
      <c r="H32" s="98">
        <v>93856.8</v>
      </c>
      <c r="I32" s="99">
        <v>93856.8</v>
      </c>
      <c r="J32" s="100"/>
      <c r="K32" s="100"/>
      <c r="L32" s="100"/>
      <c r="M32" s="100"/>
      <c r="N32" s="100"/>
      <c r="O32" s="100"/>
      <c r="P32" s="100"/>
      <c r="Q32" s="100"/>
      <c r="R32" s="100"/>
      <c r="S32" s="100"/>
      <c r="T32" s="100"/>
      <c r="U32" s="100"/>
      <c r="V32" s="100"/>
      <c r="W32" s="100"/>
    </row>
    <row r="33" spans="1:23" ht="18.75" customHeight="1">
      <c r="A33" s="96" t="s">
        <v>71</v>
      </c>
      <c r="B33" s="89" t="s">
        <v>210</v>
      </c>
      <c r="C33" s="101" t="s">
        <v>211</v>
      </c>
      <c r="D33" s="97">
        <v>2050202</v>
      </c>
      <c r="E33" s="101" t="s">
        <v>87</v>
      </c>
      <c r="F33" s="96">
        <v>30201</v>
      </c>
      <c r="G33" s="102" t="s">
        <v>206</v>
      </c>
      <c r="H33" s="103">
        <v>37200</v>
      </c>
      <c r="I33" s="104">
        <v>37200</v>
      </c>
      <c r="J33" s="105"/>
      <c r="K33" s="105"/>
      <c r="L33" s="105"/>
      <c r="M33" s="105"/>
      <c r="N33" s="105"/>
      <c r="O33" s="105"/>
      <c r="P33" s="105"/>
      <c r="Q33" s="105"/>
      <c r="R33" s="105"/>
      <c r="S33" s="105"/>
      <c r="T33" s="105"/>
      <c r="U33" s="105"/>
      <c r="V33" s="105"/>
      <c r="W33" s="105"/>
    </row>
    <row r="34" spans="1:23" ht="13.5">
      <c r="A34" s="96" t="s">
        <v>71</v>
      </c>
      <c r="B34" s="89" t="s">
        <v>212</v>
      </c>
      <c r="C34" s="102" t="s">
        <v>213</v>
      </c>
      <c r="D34" s="106">
        <v>2050202</v>
      </c>
      <c r="E34" s="102" t="s">
        <v>87</v>
      </c>
      <c r="F34" s="96">
        <v>30299</v>
      </c>
      <c r="G34" s="107" t="s">
        <v>184</v>
      </c>
      <c r="H34" s="103">
        <v>165600</v>
      </c>
      <c r="I34" s="104">
        <v>165600</v>
      </c>
      <c r="J34" s="105"/>
      <c r="K34" s="105"/>
      <c r="L34" s="105"/>
      <c r="M34" s="105"/>
      <c r="N34" s="105"/>
      <c r="O34" s="105"/>
      <c r="P34" s="105"/>
      <c r="Q34" s="105"/>
      <c r="R34" s="105"/>
      <c r="S34" s="105"/>
      <c r="T34" s="105"/>
      <c r="U34" s="105"/>
      <c r="V34" s="105"/>
      <c r="W34" s="105"/>
    </row>
    <row r="35" spans="1:23" ht="18.75" customHeight="1">
      <c r="A35" s="224" t="s">
        <v>214</v>
      </c>
      <c r="B35" s="225"/>
      <c r="C35" s="225"/>
      <c r="D35" s="225"/>
      <c r="E35" s="225"/>
      <c r="F35" s="225"/>
      <c r="G35" s="226"/>
      <c r="H35" s="103">
        <v>23112891.68</v>
      </c>
      <c r="I35" s="104">
        <v>23112891.68</v>
      </c>
      <c r="J35" s="105"/>
      <c r="K35" s="105"/>
      <c r="L35" s="105"/>
      <c r="M35" s="105"/>
      <c r="N35" s="105"/>
      <c r="O35" s="105"/>
      <c r="P35" s="105"/>
      <c r="Q35" s="105"/>
      <c r="R35" s="105"/>
      <c r="S35" s="105"/>
      <c r="T35" s="105"/>
      <c r="U35" s="105"/>
      <c r="V35" s="105"/>
      <c r="W35" s="105"/>
    </row>
  </sheetData>
  <mergeCells count="30">
    <mergeCell ref="W7:W8"/>
    <mergeCell ref="R7:R8"/>
    <mergeCell ref="S7:S8"/>
    <mergeCell ref="T7:T8"/>
    <mergeCell ref="U7:U8"/>
    <mergeCell ref="V7:V8"/>
    <mergeCell ref="A35:G35"/>
    <mergeCell ref="A5:A8"/>
    <mergeCell ref="B5:B8"/>
    <mergeCell ref="C5:C8"/>
    <mergeCell ref="D5:D8"/>
    <mergeCell ref="E5:E8"/>
    <mergeCell ref="F5:F8"/>
    <mergeCell ref="G5:G8"/>
    <mergeCell ref="A3:W3"/>
    <mergeCell ref="A4:G4"/>
    <mergeCell ref="H5:W5"/>
    <mergeCell ref="I6:M6"/>
    <mergeCell ref="N6:P6"/>
    <mergeCell ref="R6:W6"/>
    <mergeCell ref="H6:H8"/>
    <mergeCell ref="I7:I8"/>
    <mergeCell ref="J7:J8"/>
    <mergeCell ref="K7:K8"/>
    <mergeCell ref="L7:L8"/>
    <mergeCell ref="M7:M8"/>
    <mergeCell ref="N7:N8"/>
    <mergeCell ref="O7:O8"/>
    <mergeCell ref="P7:P8"/>
    <mergeCell ref="Q6:Q8"/>
  </mergeCells>
  <phoneticPr fontId="19" type="noConversion"/>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W43"/>
  <sheetViews>
    <sheetView showZeros="0" workbookViewId="0">
      <pane ySplit="1" topLeftCell="A19" activePane="bottomLeft" state="frozen"/>
      <selection pane="bottomLeft" activeCell="C42" sqref="C42"/>
    </sheetView>
  </sheetViews>
  <sheetFormatPr defaultColWidth="9.1328125" defaultRowHeight="14.25" customHeight="1"/>
  <cols>
    <col min="1" max="1" width="14.59765625" style="73" customWidth="1"/>
    <col min="2" max="2" width="21" customWidth="1"/>
    <col min="3" max="3" width="58.19921875" customWidth="1"/>
    <col min="4" max="4" width="25.265625" customWidth="1"/>
    <col min="5" max="5" width="15.59765625" style="73" customWidth="1"/>
    <col min="6" max="6" width="20.73046875" style="73" bestFit="1" customWidth="1"/>
    <col min="7" max="7" width="14.86328125" style="73" customWidth="1"/>
    <col min="8" max="8" width="20.73046875" style="73" bestFit="1" customWidth="1"/>
    <col min="9" max="16" width="14.19921875" customWidth="1"/>
    <col min="17" max="17" width="13.59765625" customWidth="1"/>
    <col min="18" max="23" width="15.19921875" customWidth="1"/>
  </cols>
  <sheetData>
    <row r="1" spans="1:23" ht="14.25" customHeight="1">
      <c r="A1" s="74"/>
      <c r="B1" s="1"/>
      <c r="C1" s="1"/>
      <c r="D1" s="1"/>
      <c r="E1" s="74"/>
      <c r="F1" s="74"/>
      <c r="G1" s="74"/>
      <c r="H1" s="74"/>
      <c r="I1" s="1"/>
      <c r="J1" s="1"/>
      <c r="K1" s="1"/>
      <c r="L1" s="1"/>
      <c r="M1" s="1"/>
      <c r="N1" s="1"/>
      <c r="O1" s="1"/>
      <c r="P1" s="1"/>
      <c r="Q1" s="1"/>
      <c r="R1" s="1"/>
      <c r="S1" s="1"/>
      <c r="T1" s="1"/>
      <c r="U1" s="1"/>
      <c r="V1" s="1"/>
      <c r="W1" s="1"/>
    </row>
    <row r="2" spans="1:23" ht="13.5" customHeight="1">
      <c r="E2" s="75"/>
      <c r="F2" s="75"/>
      <c r="G2" s="75"/>
      <c r="H2" s="75"/>
      <c r="U2" s="76"/>
      <c r="W2" s="38" t="s">
        <v>215</v>
      </c>
    </row>
    <row r="3" spans="1:23" ht="27.75" customHeight="1">
      <c r="A3" s="177" t="s">
        <v>216</v>
      </c>
      <c r="B3" s="177"/>
      <c r="C3" s="177"/>
      <c r="D3" s="177"/>
      <c r="E3" s="177"/>
      <c r="F3" s="177"/>
      <c r="G3" s="177"/>
      <c r="H3" s="177"/>
      <c r="I3" s="177"/>
      <c r="J3" s="177"/>
      <c r="K3" s="177"/>
      <c r="L3" s="177"/>
      <c r="M3" s="177"/>
      <c r="N3" s="177"/>
      <c r="O3" s="177"/>
      <c r="P3" s="177"/>
      <c r="Q3" s="177"/>
      <c r="R3" s="177"/>
      <c r="S3" s="177"/>
      <c r="T3" s="177"/>
      <c r="U3" s="177"/>
      <c r="V3" s="177"/>
      <c r="W3" s="177"/>
    </row>
    <row r="4" spans="1:23" ht="13.5" customHeight="1">
      <c r="A4" s="208" t="str">
        <f>"单位名称：昆明市西山区福海杨家中心学校"</f>
        <v>单位名称：昆明市西山区福海杨家中心学校</v>
      </c>
      <c r="B4" s="232" t="str">
        <f t="shared" ref="B4" si="0">"单位名称："&amp;"绩效评价中心"</f>
        <v>单位名称：绩效评价中心</v>
      </c>
      <c r="C4" s="232"/>
      <c r="D4" s="232"/>
      <c r="E4" s="232"/>
      <c r="F4" s="232"/>
      <c r="G4" s="232"/>
      <c r="H4" s="232"/>
      <c r="I4" s="232"/>
      <c r="J4" s="4"/>
      <c r="K4" s="4"/>
      <c r="L4" s="4"/>
      <c r="M4" s="4"/>
      <c r="N4" s="4"/>
      <c r="O4" s="4"/>
      <c r="P4" s="4"/>
      <c r="Q4" s="4"/>
      <c r="U4" s="76"/>
      <c r="W4" s="66" t="s">
        <v>156</v>
      </c>
    </row>
    <row r="5" spans="1:23" s="72" customFormat="1" ht="21.75" customHeight="1">
      <c r="A5" s="227" t="s">
        <v>217</v>
      </c>
      <c r="B5" s="227" t="s">
        <v>167</v>
      </c>
      <c r="C5" s="227" t="s">
        <v>168</v>
      </c>
      <c r="D5" s="227" t="s">
        <v>218</v>
      </c>
      <c r="E5" s="205" t="s">
        <v>169</v>
      </c>
      <c r="F5" s="205" t="s">
        <v>170</v>
      </c>
      <c r="G5" s="205" t="s">
        <v>171</v>
      </c>
      <c r="H5" s="205" t="s">
        <v>172</v>
      </c>
      <c r="I5" s="201" t="s">
        <v>57</v>
      </c>
      <c r="J5" s="201" t="s">
        <v>219</v>
      </c>
      <c r="K5" s="201"/>
      <c r="L5" s="201"/>
      <c r="M5" s="201"/>
      <c r="N5" s="222" t="s">
        <v>174</v>
      </c>
      <c r="O5" s="222"/>
      <c r="P5" s="222"/>
      <c r="Q5" s="205" t="s">
        <v>63</v>
      </c>
      <c r="R5" s="171" t="s">
        <v>77</v>
      </c>
      <c r="S5" s="214"/>
      <c r="T5" s="214"/>
      <c r="U5" s="214"/>
      <c r="V5" s="214"/>
      <c r="W5" s="172"/>
    </row>
    <row r="6" spans="1:23" s="72" customFormat="1" ht="21.75" customHeight="1">
      <c r="A6" s="228"/>
      <c r="B6" s="228"/>
      <c r="C6" s="228"/>
      <c r="D6" s="228"/>
      <c r="E6" s="230"/>
      <c r="F6" s="230"/>
      <c r="G6" s="230"/>
      <c r="H6" s="230"/>
      <c r="I6" s="201"/>
      <c r="J6" s="223" t="s">
        <v>60</v>
      </c>
      <c r="K6" s="223"/>
      <c r="L6" s="223" t="s">
        <v>61</v>
      </c>
      <c r="M6" s="223" t="s">
        <v>62</v>
      </c>
      <c r="N6" s="235" t="s">
        <v>60</v>
      </c>
      <c r="O6" s="235" t="s">
        <v>61</v>
      </c>
      <c r="P6" s="235" t="s">
        <v>62</v>
      </c>
      <c r="Q6" s="230"/>
      <c r="R6" s="205" t="s">
        <v>59</v>
      </c>
      <c r="S6" s="205" t="s">
        <v>70</v>
      </c>
      <c r="T6" s="205" t="s">
        <v>180</v>
      </c>
      <c r="U6" s="205" t="s">
        <v>66</v>
      </c>
      <c r="V6" s="205" t="s">
        <v>67</v>
      </c>
      <c r="W6" s="205" t="s">
        <v>68</v>
      </c>
    </row>
    <row r="7" spans="1:23" s="72" customFormat="1" ht="40.5" customHeight="1">
      <c r="A7" s="229"/>
      <c r="B7" s="229"/>
      <c r="C7" s="229"/>
      <c r="D7" s="229"/>
      <c r="E7" s="210"/>
      <c r="F7" s="210"/>
      <c r="G7" s="210"/>
      <c r="H7" s="210"/>
      <c r="I7" s="201"/>
      <c r="J7" s="31" t="s">
        <v>59</v>
      </c>
      <c r="K7" s="31" t="s">
        <v>220</v>
      </c>
      <c r="L7" s="223"/>
      <c r="M7" s="223"/>
      <c r="N7" s="210"/>
      <c r="O7" s="210"/>
      <c r="P7" s="210"/>
      <c r="Q7" s="210"/>
      <c r="R7" s="210"/>
      <c r="S7" s="210"/>
      <c r="T7" s="210"/>
      <c r="U7" s="174"/>
      <c r="V7" s="210"/>
      <c r="W7" s="210"/>
    </row>
    <row r="8" spans="1:23" s="72" customFormat="1" ht="15" customHeight="1">
      <c r="A8" s="9">
        <v>1</v>
      </c>
      <c r="B8" s="9">
        <v>2</v>
      </c>
      <c r="C8" s="9">
        <v>3</v>
      </c>
      <c r="D8" s="9">
        <v>4</v>
      </c>
      <c r="E8" s="9">
        <v>5</v>
      </c>
      <c r="F8" s="9">
        <v>6</v>
      </c>
      <c r="G8" s="9">
        <v>7</v>
      </c>
      <c r="H8" s="9">
        <v>8</v>
      </c>
      <c r="I8" s="9">
        <v>9</v>
      </c>
      <c r="J8" s="9">
        <v>10</v>
      </c>
      <c r="K8" s="9">
        <v>11</v>
      </c>
      <c r="L8" s="9">
        <v>12</v>
      </c>
      <c r="M8" s="9">
        <v>13</v>
      </c>
      <c r="N8" s="9">
        <v>14</v>
      </c>
      <c r="O8" s="9">
        <v>15</v>
      </c>
      <c r="P8" s="9">
        <v>16</v>
      </c>
      <c r="Q8" s="9">
        <v>17</v>
      </c>
      <c r="R8" s="9">
        <v>18</v>
      </c>
      <c r="S8" s="9">
        <v>19</v>
      </c>
      <c r="T8" s="9">
        <v>20</v>
      </c>
      <c r="U8" s="9">
        <v>21</v>
      </c>
      <c r="V8" s="9">
        <v>22</v>
      </c>
      <c r="W8" s="9">
        <v>23</v>
      </c>
    </row>
    <row r="9" spans="1:23" ht="15" customHeight="1">
      <c r="A9" s="77" t="s">
        <v>221</v>
      </c>
      <c r="B9" s="78" t="s">
        <v>222</v>
      </c>
      <c r="C9" s="79" t="s">
        <v>223</v>
      </c>
      <c r="D9" s="79" t="s">
        <v>71</v>
      </c>
      <c r="E9" s="77">
        <v>2050202</v>
      </c>
      <c r="F9" s="77" t="s">
        <v>87</v>
      </c>
      <c r="G9" s="77">
        <v>2050202</v>
      </c>
      <c r="H9" s="77" t="s">
        <v>87</v>
      </c>
      <c r="I9" s="80">
        <v>199646.21</v>
      </c>
      <c r="J9" s="80">
        <v>199646.21</v>
      </c>
      <c r="K9" s="81"/>
      <c r="L9" s="81"/>
      <c r="M9" s="81"/>
      <c r="N9" s="81"/>
      <c r="O9" s="81"/>
      <c r="P9" s="81"/>
      <c r="Q9" s="81"/>
      <c r="R9" s="80"/>
      <c r="S9" s="80"/>
      <c r="T9" s="80"/>
      <c r="U9" s="80"/>
      <c r="V9" s="80"/>
      <c r="W9" s="80"/>
    </row>
    <row r="10" spans="1:23" ht="15" customHeight="1">
      <c r="A10" s="82" t="s">
        <v>221</v>
      </c>
      <c r="B10" s="78" t="s">
        <v>222</v>
      </c>
      <c r="C10" s="83" t="s">
        <v>223</v>
      </c>
      <c r="D10" s="83" t="s">
        <v>71</v>
      </c>
      <c r="E10" s="82">
        <v>2050202</v>
      </c>
      <c r="F10" s="82" t="s">
        <v>87</v>
      </c>
      <c r="G10" s="82">
        <v>2050202</v>
      </c>
      <c r="H10" s="82" t="s">
        <v>87</v>
      </c>
      <c r="I10" s="84">
        <v>22182.91</v>
      </c>
      <c r="J10" s="84">
        <v>22182.91</v>
      </c>
      <c r="K10" s="85"/>
      <c r="L10" s="85"/>
      <c r="M10" s="85"/>
      <c r="N10" s="85"/>
      <c r="O10" s="85"/>
      <c r="P10" s="85"/>
      <c r="Q10" s="85"/>
      <c r="R10" s="84"/>
      <c r="S10" s="84"/>
      <c r="T10" s="84"/>
      <c r="U10" s="84"/>
      <c r="V10" s="84"/>
      <c r="W10" s="84"/>
    </row>
    <row r="11" spans="1:23" ht="15" customHeight="1">
      <c r="A11" s="82" t="s">
        <v>221</v>
      </c>
      <c r="B11" s="78" t="s">
        <v>224</v>
      </c>
      <c r="C11" s="83" t="s">
        <v>225</v>
      </c>
      <c r="D11" s="83" t="s">
        <v>71</v>
      </c>
      <c r="E11" s="82">
        <v>2050701</v>
      </c>
      <c r="F11" s="82" t="s">
        <v>90</v>
      </c>
      <c r="G11" s="82">
        <v>2050701</v>
      </c>
      <c r="H11" s="82" t="s">
        <v>90</v>
      </c>
      <c r="I11" s="84">
        <v>716.8</v>
      </c>
      <c r="J11" s="84">
        <v>716.8</v>
      </c>
      <c r="K11" s="85"/>
      <c r="L11" s="85"/>
      <c r="M11" s="85"/>
      <c r="N11" s="85"/>
      <c r="O11" s="85"/>
      <c r="P11" s="85"/>
      <c r="Q11" s="85"/>
      <c r="R11" s="84"/>
      <c r="S11" s="84"/>
      <c r="T11" s="84"/>
      <c r="U11" s="84"/>
      <c r="V11" s="84"/>
      <c r="W11" s="84"/>
    </row>
    <row r="12" spans="1:23" ht="15" customHeight="1">
      <c r="A12" s="82" t="s">
        <v>221</v>
      </c>
      <c r="B12" s="78" t="s">
        <v>224</v>
      </c>
      <c r="C12" s="83" t="s">
        <v>225</v>
      </c>
      <c r="D12" s="83" t="s">
        <v>71</v>
      </c>
      <c r="E12" s="82">
        <v>2050701</v>
      </c>
      <c r="F12" s="82" t="s">
        <v>90</v>
      </c>
      <c r="G12" s="82">
        <v>2050701</v>
      </c>
      <c r="H12" s="82" t="s">
        <v>90</v>
      </c>
      <c r="I12" s="84">
        <v>6451.2</v>
      </c>
      <c r="J12" s="84">
        <v>6451.2</v>
      </c>
      <c r="K12" s="85"/>
      <c r="L12" s="85"/>
      <c r="M12" s="85"/>
      <c r="N12" s="85"/>
      <c r="O12" s="85"/>
      <c r="P12" s="85"/>
      <c r="Q12" s="85"/>
      <c r="R12" s="84"/>
      <c r="S12" s="84"/>
      <c r="T12" s="84"/>
      <c r="U12" s="84"/>
      <c r="V12" s="84"/>
      <c r="W12" s="84"/>
    </row>
    <row r="13" spans="1:23" ht="15" customHeight="1">
      <c r="A13" s="82" t="s">
        <v>226</v>
      </c>
      <c r="B13" s="78" t="s">
        <v>227</v>
      </c>
      <c r="C13" s="83" t="s">
        <v>228</v>
      </c>
      <c r="D13" s="83" t="s">
        <v>71</v>
      </c>
      <c r="E13" s="82">
        <v>2050999</v>
      </c>
      <c r="F13" s="82" t="s">
        <v>92</v>
      </c>
      <c r="G13" s="82">
        <v>2050999</v>
      </c>
      <c r="H13" s="82" t="s">
        <v>92</v>
      </c>
      <c r="I13" s="84">
        <v>218700</v>
      </c>
      <c r="J13" s="84">
        <v>218700</v>
      </c>
      <c r="K13" s="85"/>
      <c r="L13" s="85"/>
      <c r="M13" s="85"/>
      <c r="N13" s="85"/>
      <c r="O13" s="85"/>
      <c r="P13" s="85"/>
      <c r="Q13" s="85"/>
      <c r="R13" s="84"/>
      <c r="S13" s="84"/>
      <c r="T13" s="84"/>
      <c r="U13" s="84"/>
      <c r="V13" s="84"/>
      <c r="W13" s="84"/>
    </row>
    <row r="14" spans="1:23" ht="15" customHeight="1">
      <c r="A14" s="82" t="s">
        <v>221</v>
      </c>
      <c r="B14" s="78" t="s">
        <v>229</v>
      </c>
      <c r="C14" s="83" t="s">
        <v>230</v>
      </c>
      <c r="D14" s="83" t="s">
        <v>71</v>
      </c>
      <c r="E14" s="82">
        <v>2050202</v>
      </c>
      <c r="F14" s="82" t="s">
        <v>87</v>
      </c>
      <c r="G14" s="82">
        <v>2050202</v>
      </c>
      <c r="H14" s="82" t="s">
        <v>87</v>
      </c>
      <c r="I14" s="84">
        <v>63800</v>
      </c>
      <c r="J14" s="84">
        <v>63800</v>
      </c>
      <c r="K14" s="85"/>
      <c r="L14" s="85"/>
      <c r="M14" s="85"/>
      <c r="N14" s="85"/>
      <c r="O14" s="85"/>
      <c r="P14" s="85"/>
      <c r="Q14" s="85"/>
      <c r="R14" s="84"/>
      <c r="S14" s="84"/>
      <c r="T14" s="84"/>
      <c r="U14" s="84"/>
      <c r="V14" s="84"/>
      <c r="W14" s="84"/>
    </row>
    <row r="15" spans="1:23" ht="15" customHeight="1">
      <c r="A15" s="82" t="s">
        <v>231</v>
      </c>
      <c r="B15" s="78" t="s">
        <v>232</v>
      </c>
      <c r="C15" s="83" t="s">
        <v>233</v>
      </c>
      <c r="D15" s="83" t="s">
        <v>71</v>
      </c>
      <c r="E15" s="82">
        <v>2050202</v>
      </c>
      <c r="F15" s="82" t="s">
        <v>87</v>
      </c>
      <c r="G15" s="82">
        <v>2050202</v>
      </c>
      <c r="H15" s="82" t="s">
        <v>87</v>
      </c>
      <c r="I15" s="84">
        <v>120000</v>
      </c>
      <c r="J15" s="84"/>
      <c r="K15" s="85"/>
      <c r="L15" s="85"/>
      <c r="M15" s="85"/>
      <c r="N15" s="85"/>
      <c r="O15" s="85"/>
      <c r="P15" s="85"/>
      <c r="Q15" s="85"/>
      <c r="R15" s="84">
        <v>120000</v>
      </c>
      <c r="S15" s="84"/>
      <c r="T15" s="84"/>
      <c r="U15" s="84"/>
      <c r="V15" s="84"/>
      <c r="W15" s="84">
        <v>120000</v>
      </c>
    </row>
    <row r="16" spans="1:23" ht="15" customHeight="1">
      <c r="A16" s="82" t="s">
        <v>231</v>
      </c>
      <c r="B16" s="78" t="s">
        <v>232</v>
      </c>
      <c r="C16" s="83" t="s">
        <v>233</v>
      </c>
      <c r="D16" s="83" t="s">
        <v>71</v>
      </c>
      <c r="E16" s="82">
        <v>2050202</v>
      </c>
      <c r="F16" s="82" t="s">
        <v>87</v>
      </c>
      <c r="G16" s="82">
        <v>2050202</v>
      </c>
      <c r="H16" s="82" t="s">
        <v>87</v>
      </c>
      <c r="I16" s="84">
        <v>480000</v>
      </c>
      <c r="J16" s="84"/>
      <c r="K16" s="85"/>
      <c r="L16" s="85"/>
      <c r="M16" s="85"/>
      <c r="N16" s="85"/>
      <c r="O16" s="85"/>
      <c r="P16" s="85"/>
      <c r="Q16" s="85"/>
      <c r="R16" s="84">
        <v>480000</v>
      </c>
      <c r="S16" s="84"/>
      <c r="T16" s="84"/>
      <c r="U16" s="84"/>
      <c r="V16" s="84"/>
      <c r="W16" s="84">
        <v>480000</v>
      </c>
    </row>
    <row r="17" spans="1:23" ht="15" customHeight="1">
      <c r="A17" s="82" t="s">
        <v>231</v>
      </c>
      <c r="B17" s="78" t="s">
        <v>234</v>
      </c>
      <c r="C17" s="83" t="s">
        <v>235</v>
      </c>
      <c r="D17" s="83" t="s">
        <v>71</v>
      </c>
      <c r="E17" s="82">
        <v>2050202</v>
      </c>
      <c r="F17" s="82" t="s">
        <v>87</v>
      </c>
      <c r="G17" s="82">
        <v>2050202</v>
      </c>
      <c r="H17" s="82" t="s">
        <v>87</v>
      </c>
      <c r="I17" s="84">
        <v>2000</v>
      </c>
      <c r="J17" s="84"/>
      <c r="K17" s="85"/>
      <c r="L17" s="85"/>
      <c r="M17" s="85"/>
      <c r="N17" s="85"/>
      <c r="O17" s="85"/>
      <c r="P17" s="85"/>
      <c r="Q17" s="85"/>
      <c r="R17" s="84">
        <v>2000</v>
      </c>
      <c r="S17" s="84"/>
      <c r="T17" s="84"/>
      <c r="U17" s="84"/>
      <c r="V17" s="84"/>
      <c r="W17" s="84">
        <v>2000</v>
      </c>
    </row>
    <row r="18" spans="1:23" ht="15" customHeight="1">
      <c r="A18" s="82" t="s">
        <v>236</v>
      </c>
      <c r="B18" s="78" t="s">
        <v>237</v>
      </c>
      <c r="C18" s="83" t="s">
        <v>238</v>
      </c>
      <c r="D18" s="83" t="s">
        <v>71</v>
      </c>
      <c r="E18" s="82">
        <v>2050202</v>
      </c>
      <c r="F18" s="82" t="s">
        <v>87</v>
      </c>
      <c r="G18" s="82">
        <v>2050202</v>
      </c>
      <c r="H18" s="82" t="s">
        <v>87</v>
      </c>
      <c r="I18" s="84">
        <v>49839</v>
      </c>
      <c r="J18" s="84">
        <v>49839</v>
      </c>
      <c r="K18" s="85"/>
      <c r="L18" s="85"/>
      <c r="M18" s="85"/>
      <c r="N18" s="85"/>
      <c r="O18" s="85"/>
      <c r="P18" s="85"/>
      <c r="Q18" s="85"/>
      <c r="R18" s="84"/>
      <c r="S18" s="84"/>
      <c r="T18" s="84"/>
      <c r="U18" s="84"/>
      <c r="V18" s="84"/>
      <c r="W18" s="84"/>
    </row>
    <row r="19" spans="1:23" ht="15" customHeight="1">
      <c r="A19" s="82" t="s">
        <v>236</v>
      </c>
      <c r="B19" s="78" t="s">
        <v>237</v>
      </c>
      <c r="C19" s="83" t="s">
        <v>238</v>
      </c>
      <c r="D19" s="83" t="s">
        <v>71</v>
      </c>
      <c r="E19" s="82">
        <v>2050202</v>
      </c>
      <c r="F19" s="82" t="s">
        <v>87</v>
      </c>
      <c r="G19" s="82">
        <v>2050202</v>
      </c>
      <c r="H19" s="82" t="s">
        <v>87</v>
      </c>
      <c r="I19" s="84">
        <v>161792.66</v>
      </c>
      <c r="J19" s="84">
        <v>161792.66</v>
      </c>
      <c r="K19" s="85"/>
      <c r="L19" s="85"/>
      <c r="M19" s="85"/>
      <c r="N19" s="85"/>
      <c r="O19" s="85"/>
      <c r="P19" s="85"/>
      <c r="Q19" s="85"/>
      <c r="R19" s="84"/>
      <c r="S19" s="84"/>
      <c r="T19" s="84"/>
      <c r="U19" s="84"/>
      <c r="V19" s="84"/>
      <c r="W19" s="84"/>
    </row>
    <row r="20" spans="1:23" ht="15" customHeight="1">
      <c r="A20" s="82" t="s">
        <v>236</v>
      </c>
      <c r="B20" s="78" t="s">
        <v>237</v>
      </c>
      <c r="C20" s="83" t="s">
        <v>238</v>
      </c>
      <c r="D20" s="83" t="s">
        <v>71</v>
      </c>
      <c r="E20" s="82">
        <v>2050202</v>
      </c>
      <c r="F20" s="82" t="s">
        <v>87</v>
      </c>
      <c r="G20" s="82">
        <v>2050202</v>
      </c>
      <c r="H20" s="82" t="s">
        <v>87</v>
      </c>
      <c r="I20" s="84">
        <v>432000.86</v>
      </c>
      <c r="J20" s="84">
        <v>432000.86</v>
      </c>
      <c r="K20" s="85"/>
      <c r="L20" s="85"/>
      <c r="M20" s="85"/>
      <c r="N20" s="85"/>
      <c r="O20" s="85"/>
      <c r="P20" s="85"/>
      <c r="Q20" s="85"/>
      <c r="R20" s="84"/>
      <c r="S20" s="84"/>
      <c r="T20" s="84"/>
      <c r="U20" s="84"/>
      <c r="V20" s="84"/>
      <c r="W20" s="84"/>
    </row>
    <row r="21" spans="1:23" ht="15" customHeight="1">
      <c r="A21" s="82" t="s">
        <v>236</v>
      </c>
      <c r="B21" s="78" t="s">
        <v>237</v>
      </c>
      <c r="C21" s="83" t="s">
        <v>238</v>
      </c>
      <c r="D21" s="83" t="s">
        <v>71</v>
      </c>
      <c r="E21" s="82">
        <v>2050202</v>
      </c>
      <c r="F21" s="82" t="s">
        <v>87</v>
      </c>
      <c r="G21" s="82">
        <v>2050202</v>
      </c>
      <c r="H21" s="82" t="s">
        <v>87</v>
      </c>
      <c r="I21" s="84">
        <v>60354.58</v>
      </c>
      <c r="J21" s="84">
        <v>60354.58</v>
      </c>
      <c r="K21" s="85"/>
      <c r="L21" s="85"/>
      <c r="M21" s="85"/>
      <c r="N21" s="85"/>
      <c r="O21" s="85"/>
      <c r="P21" s="85"/>
      <c r="Q21" s="85"/>
      <c r="R21" s="84"/>
      <c r="S21" s="84"/>
      <c r="T21" s="84"/>
      <c r="U21" s="84"/>
      <c r="V21" s="84"/>
      <c r="W21" s="84"/>
    </row>
    <row r="22" spans="1:23" ht="15" customHeight="1">
      <c r="A22" s="82" t="s">
        <v>236</v>
      </c>
      <c r="B22" s="78" t="s">
        <v>237</v>
      </c>
      <c r="C22" s="83" t="s">
        <v>238</v>
      </c>
      <c r="D22" s="83" t="s">
        <v>71</v>
      </c>
      <c r="E22" s="82">
        <v>2050202</v>
      </c>
      <c r="F22" s="82" t="s">
        <v>87</v>
      </c>
      <c r="G22" s="82">
        <v>2050202</v>
      </c>
      <c r="H22" s="82" t="s">
        <v>87</v>
      </c>
      <c r="I22" s="84">
        <v>108253.9</v>
      </c>
      <c r="J22" s="84">
        <v>108253.9</v>
      </c>
      <c r="K22" s="85"/>
      <c r="L22" s="85"/>
      <c r="M22" s="85"/>
      <c r="N22" s="85"/>
      <c r="O22" s="85"/>
      <c r="P22" s="85"/>
      <c r="Q22" s="85"/>
      <c r="R22" s="84"/>
      <c r="S22" s="84"/>
      <c r="T22" s="84"/>
      <c r="U22" s="84"/>
      <c r="V22" s="84"/>
      <c r="W22" s="84"/>
    </row>
    <row r="23" spans="1:23" ht="15" customHeight="1">
      <c r="A23" s="82" t="s">
        <v>236</v>
      </c>
      <c r="B23" s="78" t="s">
        <v>237</v>
      </c>
      <c r="C23" s="83" t="s">
        <v>238</v>
      </c>
      <c r="D23" s="83" t="s">
        <v>71</v>
      </c>
      <c r="E23" s="82">
        <v>2050202</v>
      </c>
      <c r="F23" s="82" t="s">
        <v>87</v>
      </c>
      <c r="G23" s="82">
        <v>2050202</v>
      </c>
      <c r="H23" s="82" t="s">
        <v>87</v>
      </c>
      <c r="I23" s="84">
        <v>70044</v>
      </c>
      <c r="J23" s="84">
        <v>70044</v>
      </c>
      <c r="K23" s="85"/>
      <c r="L23" s="85"/>
      <c r="M23" s="85"/>
      <c r="N23" s="85"/>
      <c r="O23" s="85"/>
      <c r="P23" s="85"/>
      <c r="Q23" s="85"/>
      <c r="R23" s="84"/>
      <c r="S23" s="84"/>
      <c r="T23" s="84"/>
      <c r="U23" s="84"/>
      <c r="V23" s="84"/>
      <c r="W23" s="84"/>
    </row>
    <row r="24" spans="1:23" ht="15" customHeight="1">
      <c r="A24" s="82" t="s">
        <v>236</v>
      </c>
      <c r="B24" s="78" t="s">
        <v>237</v>
      </c>
      <c r="C24" s="83" t="s">
        <v>238</v>
      </c>
      <c r="D24" s="83" t="s">
        <v>71</v>
      </c>
      <c r="E24" s="82">
        <v>2050202</v>
      </c>
      <c r="F24" s="82" t="s">
        <v>87</v>
      </c>
      <c r="G24" s="82">
        <v>2050202</v>
      </c>
      <c r="H24" s="82" t="s">
        <v>87</v>
      </c>
      <c r="I24" s="84">
        <v>130210</v>
      </c>
      <c r="J24" s="84">
        <v>130210</v>
      </c>
      <c r="K24" s="85"/>
      <c r="L24" s="85"/>
      <c r="M24" s="85"/>
      <c r="N24" s="85"/>
      <c r="O24" s="85"/>
      <c r="P24" s="85"/>
      <c r="Q24" s="85"/>
      <c r="R24" s="84"/>
      <c r="S24" s="84"/>
      <c r="T24" s="84"/>
      <c r="U24" s="84"/>
      <c r="V24" s="84"/>
      <c r="W24" s="84"/>
    </row>
    <row r="25" spans="1:23" ht="15" customHeight="1">
      <c r="A25" s="82" t="s">
        <v>236</v>
      </c>
      <c r="B25" s="78" t="s">
        <v>237</v>
      </c>
      <c r="C25" s="83" t="s">
        <v>238</v>
      </c>
      <c r="D25" s="83" t="s">
        <v>71</v>
      </c>
      <c r="E25" s="82">
        <v>2050202</v>
      </c>
      <c r="F25" s="82" t="s">
        <v>87</v>
      </c>
      <c r="G25" s="82">
        <v>2050202</v>
      </c>
      <c r="H25" s="82" t="s">
        <v>87</v>
      </c>
      <c r="I25" s="84">
        <v>70044</v>
      </c>
      <c r="J25" s="84">
        <v>70044</v>
      </c>
      <c r="K25" s="85"/>
      <c r="L25" s="85"/>
      <c r="M25" s="85"/>
      <c r="N25" s="85"/>
      <c r="O25" s="85"/>
      <c r="P25" s="85"/>
      <c r="Q25" s="85"/>
      <c r="R25" s="84"/>
      <c r="S25" s="84"/>
      <c r="T25" s="84"/>
      <c r="U25" s="84"/>
      <c r="V25" s="84"/>
      <c r="W25" s="84"/>
    </row>
    <row r="26" spans="1:23" ht="15" customHeight="1">
      <c r="A26" s="82" t="s">
        <v>236</v>
      </c>
      <c r="B26" s="78" t="s">
        <v>239</v>
      </c>
      <c r="C26" s="83" t="s">
        <v>240</v>
      </c>
      <c r="D26" s="83" t="s">
        <v>71</v>
      </c>
      <c r="E26" s="82">
        <v>2050701</v>
      </c>
      <c r="F26" s="82" t="s">
        <v>90</v>
      </c>
      <c r="G26" s="82">
        <v>2050701</v>
      </c>
      <c r="H26" s="82" t="s">
        <v>90</v>
      </c>
      <c r="I26" s="84">
        <v>739.8</v>
      </c>
      <c r="J26" s="84">
        <v>739.8</v>
      </c>
      <c r="K26" s="85"/>
      <c r="L26" s="85"/>
      <c r="M26" s="85"/>
      <c r="N26" s="85"/>
      <c r="O26" s="85"/>
      <c r="P26" s="85"/>
      <c r="Q26" s="85"/>
      <c r="R26" s="84"/>
      <c r="S26" s="84"/>
      <c r="T26" s="84"/>
      <c r="U26" s="84"/>
      <c r="V26" s="84"/>
      <c r="W26" s="84"/>
    </row>
    <row r="27" spans="1:23" ht="15" customHeight="1">
      <c r="A27" s="82" t="s">
        <v>236</v>
      </c>
      <c r="B27" s="78" t="s">
        <v>239</v>
      </c>
      <c r="C27" s="83" t="s">
        <v>240</v>
      </c>
      <c r="D27" s="83" t="s">
        <v>71</v>
      </c>
      <c r="E27" s="82">
        <v>2050701</v>
      </c>
      <c r="F27" s="82" t="s">
        <v>90</v>
      </c>
      <c r="G27" s="82">
        <v>2050701</v>
      </c>
      <c r="H27" s="82" t="s">
        <v>90</v>
      </c>
      <c r="I27" s="84">
        <v>6658.2</v>
      </c>
      <c r="J27" s="84">
        <v>6658.2</v>
      </c>
      <c r="K27" s="85"/>
      <c r="L27" s="85"/>
      <c r="M27" s="85"/>
      <c r="N27" s="85"/>
      <c r="O27" s="85"/>
      <c r="P27" s="85"/>
      <c r="Q27" s="85"/>
      <c r="R27" s="84"/>
      <c r="S27" s="84"/>
      <c r="T27" s="84"/>
      <c r="U27" s="84"/>
      <c r="V27" s="84"/>
      <c r="W27" s="84"/>
    </row>
    <row r="28" spans="1:23" ht="15" customHeight="1">
      <c r="A28" s="82" t="s">
        <v>231</v>
      </c>
      <c r="B28" s="78" t="s">
        <v>241</v>
      </c>
      <c r="C28" s="83" t="s">
        <v>242</v>
      </c>
      <c r="D28" s="83" t="s">
        <v>71</v>
      </c>
      <c r="E28" s="82">
        <v>2050202</v>
      </c>
      <c r="F28" s="82" t="s">
        <v>87</v>
      </c>
      <c r="G28" s="82">
        <v>2050202</v>
      </c>
      <c r="H28" s="82" t="s">
        <v>87</v>
      </c>
      <c r="I28" s="84">
        <v>1000000</v>
      </c>
      <c r="J28" s="84"/>
      <c r="K28" s="85"/>
      <c r="L28" s="85"/>
      <c r="M28" s="85"/>
      <c r="N28" s="85"/>
      <c r="O28" s="85"/>
      <c r="P28" s="85"/>
      <c r="Q28" s="85"/>
      <c r="R28" s="84">
        <v>1000000</v>
      </c>
      <c r="S28" s="84"/>
      <c r="T28" s="84"/>
      <c r="U28" s="84"/>
      <c r="V28" s="84"/>
      <c r="W28" s="84">
        <v>1000000</v>
      </c>
    </row>
    <row r="29" spans="1:23" ht="15" customHeight="1">
      <c r="A29" s="82" t="s">
        <v>231</v>
      </c>
      <c r="B29" s="78" t="s">
        <v>243</v>
      </c>
      <c r="C29" s="83" t="s">
        <v>244</v>
      </c>
      <c r="D29" s="83" t="s">
        <v>71</v>
      </c>
      <c r="E29" s="82">
        <v>2050203</v>
      </c>
      <c r="F29" s="82" t="s">
        <v>88</v>
      </c>
      <c r="G29" s="82">
        <v>2050203</v>
      </c>
      <c r="H29" s="82" t="s">
        <v>88</v>
      </c>
      <c r="I29" s="84">
        <v>148519</v>
      </c>
      <c r="J29" s="84">
        <v>148519</v>
      </c>
      <c r="K29" s="85"/>
      <c r="L29" s="85"/>
      <c r="M29" s="85"/>
      <c r="N29" s="85"/>
      <c r="O29" s="85"/>
      <c r="P29" s="85"/>
      <c r="Q29" s="85"/>
      <c r="R29" s="84"/>
      <c r="S29" s="84"/>
      <c r="T29" s="84"/>
      <c r="U29" s="84"/>
      <c r="V29" s="84"/>
      <c r="W29" s="84"/>
    </row>
    <row r="30" spans="1:23" ht="15" customHeight="1">
      <c r="A30" s="82" t="s">
        <v>231</v>
      </c>
      <c r="B30" s="78" t="s">
        <v>245</v>
      </c>
      <c r="C30" s="83" t="s">
        <v>246</v>
      </c>
      <c r="D30" s="83" t="s">
        <v>71</v>
      </c>
      <c r="E30" s="82">
        <v>2050202</v>
      </c>
      <c r="F30" s="82" t="s">
        <v>87</v>
      </c>
      <c r="G30" s="82">
        <v>2050202</v>
      </c>
      <c r="H30" s="82" t="s">
        <v>87</v>
      </c>
      <c r="I30" s="84">
        <v>20363</v>
      </c>
      <c r="J30" s="84">
        <v>20363</v>
      </c>
      <c r="K30" s="85"/>
      <c r="L30" s="85"/>
      <c r="M30" s="85"/>
      <c r="N30" s="85"/>
      <c r="O30" s="85"/>
      <c r="P30" s="85"/>
      <c r="Q30" s="85"/>
      <c r="R30" s="84"/>
      <c r="S30" s="84"/>
      <c r="T30" s="84"/>
      <c r="U30" s="84"/>
      <c r="V30" s="84"/>
      <c r="W30" s="84"/>
    </row>
    <row r="31" spans="1:23" ht="15" customHeight="1">
      <c r="A31" s="82" t="s">
        <v>231</v>
      </c>
      <c r="B31" s="78" t="s">
        <v>245</v>
      </c>
      <c r="C31" s="83" t="s">
        <v>246</v>
      </c>
      <c r="D31" s="83" t="s">
        <v>71</v>
      </c>
      <c r="E31" s="82">
        <v>2050202</v>
      </c>
      <c r="F31" s="82" t="s">
        <v>87</v>
      </c>
      <c r="G31" s="82">
        <v>2050202</v>
      </c>
      <c r="H31" s="82" t="s">
        <v>87</v>
      </c>
      <c r="I31" s="84">
        <v>81472.179999999993</v>
      </c>
      <c r="J31" s="84">
        <v>81472.179999999993</v>
      </c>
      <c r="K31" s="85"/>
      <c r="L31" s="85"/>
      <c r="M31" s="85"/>
      <c r="N31" s="85"/>
      <c r="O31" s="85"/>
      <c r="P31" s="85"/>
      <c r="Q31" s="85"/>
      <c r="R31" s="84"/>
      <c r="S31" s="84"/>
      <c r="T31" s="84"/>
      <c r="U31" s="84"/>
      <c r="V31" s="84"/>
      <c r="W31" s="84"/>
    </row>
    <row r="32" spans="1:23" ht="15" customHeight="1">
      <c r="A32" s="82" t="s">
        <v>231</v>
      </c>
      <c r="B32" s="78" t="s">
        <v>245</v>
      </c>
      <c r="C32" s="83" t="s">
        <v>246</v>
      </c>
      <c r="D32" s="83" t="s">
        <v>71</v>
      </c>
      <c r="E32" s="82">
        <v>2050202</v>
      </c>
      <c r="F32" s="82" t="s">
        <v>87</v>
      </c>
      <c r="G32" s="82">
        <v>2050202</v>
      </c>
      <c r="H32" s="82" t="s">
        <v>87</v>
      </c>
      <c r="I32" s="84">
        <v>291133.89</v>
      </c>
      <c r="J32" s="84">
        <v>291133.89</v>
      </c>
      <c r="K32" s="85"/>
      <c r="L32" s="85"/>
      <c r="M32" s="85"/>
      <c r="N32" s="85"/>
      <c r="O32" s="85"/>
      <c r="P32" s="85"/>
      <c r="Q32" s="85"/>
      <c r="R32" s="84"/>
      <c r="S32" s="84"/>
      <c r="T32" s="84"/>
      <c r="U32" s="84"/>
      <c r="V32" s="84"/>
      <c r="W32" s="84"/>
    </row>
    <row r="33" spans="1:23" ht="15" customHeight="1">
      <c r="A33" s="82" t="s">
        <v>231</v>
      </c>
      <c r="B33" s="78" t="s">
        <v>245</v>
      </c>
      <c r="C33" s="83" t="s">
        <v>246</v>
      </c>
      <c r="D33" s="83" t="s">
        <v>71</v>
      </c>
      <c r="E33" s="82">
        <v>2050202</v>
      </c>
      <c r="F33" s="82" t="s">
        <v>87</v>
      </c>
      <c r="G33" s="82">
        <v>2050202</v>
      </c>
      <c r="H33" s="82" t="s">
        <v>87</v>
      </c>
      <c r="I33" s="84">
        <v>35653.699999999997</v>
      </c>
      <c r="J33" s="84">
        <v>35653.699999999997</v>
      </c>
      <c r="K33" s="85"/>
      <c r="L33" s="85"/>
      <c r="M33" s="85"/>
      <c r="N33" s="85"/>
      <c r="O33" s="85"/>
      <c r="P33" s="85"/>
      <c r="Q33" s="85"/>
      <c r="R33" s="84"/>
      <c r="S33" s="84"/>
      <c r="T33" s="84"/>
      <c r="U33" s="84"/>
      <c r="V33" s="84"/>
      <c r="W33" s="84"/>
    </row>
    <row r="34" spans="1:23" ht="15" customHeight="1">
      <c r="A34" s="82" t="s">
        <v>231</v>
      </c>
      <c r="B34" s="78" t="s">
        <v>245</v>
      </c>
      <c r="C34" s="83" t="s">
        <v>246</v>
      </c>
      <c r="D34" s="83" t="s">
        <v>71</v>
      </c>
      <c r="E34" s="82">
        <v>2050202</v>
      </c>
      <c r="F34" s="82" t="s">
        <v>87</v>
      </c>
      <c r="G34" s="82">
        <v>2050202</v>
      </c>
      <c r="H34" s="82" t="s">
        <v>87</v>
      </c>
      <c r="I34" s="84">
        <v>148519</v>
      </c>
      <c r="J34" s="84">
        <v>148519</v>
      </c>
      <c r="K34" s="85"/>
      <c r="L34" s="85"/>
      <c r="M34" s="85"/>
      <c r="N34" s="85"/>
      <c r="O34" s="85"/>
      <c r="P34" s="85"/>
      <c r="Q34" s="85"/>
      <c r="R34" s="84"/>
      <c r="S34" s="84"/>
      <c r="T34" s="84"/>
      <c r="U34" s="84"/>
      <c r="V34" s="84"/>
      <c r="W34" s="84"/>
    </row>
    <row r="35" spans="1:23" ht="15" customHeight="1">
      <c r="A35" s="82" t="s">
        <v>231</v>
      </c>
      <c r="B35" s="78" t="s">
        <v>245</v>
      </c>
      <c r="C35" s="83" t="s">
        <v>246</v>
      </c>
      <c r="D35" s="83" t="s">
        <v>71</v>
      </c>
      <c r="E35" s="82">
        <v>2050202</v>
      </c>
      <c r="F35" s="82" t="s">
        <v>87</v>
      </c>
      <c r="G35" s="82">
        <v>2050202</v>
      </c>
      <c r="H35" s="82" t="s">
        <v>87</v>
      </c>
      <c r="I35" s="84">
        <v>15698</v>
      </c>
      <c r="J35" s="84">
        <v>15698</v>
      </c>
      <c r="K35" s="85"/>
      <c r="L35" s="85"/>
      <c r="M35" s="85"/>
      <c r="N35" s="85"/>
      <c r="O35" s="85"/>
      <c r="P35" s="85"/>
      <c r="Q35" s="85"/>
      <c r="R35" s="84"/>
      <c r="S35" s="84"/>
      <c r="T35" s="84"/>
      <c r="U35" s="84"/>
      <c r="V35" s="84"/>
      <c r="W35" s="84"/>
    </row>
    <row r="36" spans="1:23" ht="15" customHeight="1">
      <c r="A36" s="82" t="s">
        <v>231</v>
      </c>
      <c r="B36" s="78" t="s">
        <v>247</v>
      </c>
      <c r="C36" s="83" t="s">
        <v>248</v>
      </c>
      <c r="D36" s="83" t="s">
        <v>71</v>
      </c>
      <c r="E36" s="82">
        <v>2050202</v>
      </c>
      <c r="F36" s="82" t="s">
        <v>87</v>
      </c>
      <c r="G36" s="82">
        <v>2050202</v>
      </c>
      <c r="H36" s="82" t="s">
        <v>87</v>
      </c>
      <c r="I36" s="84">
        <v>2907.28</v>
      </c>
      <c r="J36" s="84">
        <v>2907.28</v>
      </c>
      <c r="K36" s="85"/>
      <c r="L36" s="85"/>
      <c r="M36" s="85"/>
      <c r="N36" s="85"/>
      <c r="O36" s="85"/>
      <c r="P36" s="85"/>
      <c r="Q36" s="85"/>
      <c r="R36" s="84"/>
      <c r="S36" s="84"/>
      <c r="T36" s="84"/>
      <c r="U36" s="84"/>
      <c r="V36" s="84"/>
      <c r="W36" s="84"/>
    </row>
    <row r="37" spans="1:23" ht="15" customHeight="1">
      <c r="A37" s="82" t="s">
        <v>231</v>
      </c>
      <c r="B37" s="78" t="s">
        <v>249</v>
      </c>
      <c r="C37" s="83" t="s">
        <v>250</v>
      </c>
      <c r="D37" s="83" t="s">
        <v>71</v>
      </c>
      <c r="E37" s="82">
        <v>2050202</v>
      </c>
      <c r="F37" s="82" t="s">
        <v>87</v>
      </c>
      <c r="G37" s="82">
        <v>2050202</v>
      </c>
      <c r="H37" s="82" t="s">
        <v>87</v>
      </c>
      <c r="I37" s="84">
        <v>6930.51</v>
      </c>
      <c r="J37" s="84">
        <v>6930.51</v>
      </c>
      <c r="K37" s="85"/>
      <c r="L37" s="85"/>
      <c r="M37" s="85"/>
      <c r="N37" s="85"/>
      <c r="O37" s="85"/>
      <c r="P37" s="85"/>
      <c r="Q37" s="85"/>
      <c r="R37" s="84"/>
      <c r="S37" s="84"/>
      <c r="T37" s="84"/>
      <c r="U37" s="84"/>
      <c r="V37" s="84"/>
      <c r="W37" s="84"/>
    </row>
    <row r="38" spans="1:23" ht="15" customHeight="1">
      <c r="A38" s="82" t="s">
        <v>231</v>
      </c>
      <c r="B38" s="78" t="s">
        <v>251</v>
      </c>
      <c r="C38" s="83" t="s">
        <v>252</v>
      </c>
      <c r="D38" s="83" t="s">
        <v>71</v>
      </c>
      <c r="E38" s="82">
        <v>2050701</v>
      </c>
      <c r="F38" s="82" t="s">
        <v>90</v>
      </c>
      <c r="G38" s="82">
        <v>2050701</v>
      </c>
      <c r="H38" s="82" t="s">
        <v>90</v>
      </c>
      <c r="I38" s="84">
        <v>1536</v>
      </c>
      <c r="J38" s="84">
        <v>1536</v>
      </c>
      <c r="K38" s="85"/>
      <c r="L38" s="85"/>
      <c r="M38" s="85"/>
      <c r="N38" s="85"/>
      <c r="O38" s="85"/>
      <c r="P38" s="85"/>
      <c r="Q38" s="85"/>
      <c r="R38" s="84"/>
      <c r="S38" s="84"/>
      <c r="T38" s="84"/>
      <c r="U38" s="84"/>
      <c r="V38" s="84"/>
      <c r="W38" s="84"/>
    </row>
    <row r="39" spans="1:23" ht="15" customHeight="1">
      <c r="A39" s="82" t="s">
        <v>231</v>
      </c>
      <c r="B39" s="78" t="s">
        <v>253</v>
      </c>
      <c r="C39" s="83" t="s">
        <v>254</v>
      </c>
      <c r="D39" s="83" t="s">
        <v>71</v>
      </c>
      <c r="E39" s="82">
        <v>2050701</v>
      </c>
      <c r="F39" s="82" t="s">
        <v>90</v>
      </c>
      <c r="G39" s="82">
        <v>2050701</v>
      </c>
      <c r="H39" s="82" t="s">
        <v>90</v>
      </c>
      <c r="I39" s="84">
        <v>6400</v>
      </c>
      <c r="J39" s="84">
        <v>6400</v>
      </c>
      <c r="K39" s="85"/>
      <c r="L39" s="85"/>
      <c r="M39" s="85"/>
      <c r="N39" s="85"/>
      <c r="O39" s="85"/>
      <c r="P39" s="85"/>
      <c r="Q39" s="85"/>
      <c r="R39" s="84"/>
      <c r="S39" s="84"/>
      <c r="T39" s="84"/>
      <c r="U39" s="84"/>
      <c r="V39" s="84"/>
      <c r="W39" s="84"/>
    </row>
    <row r="40" spans="1:23" ht="15" customHeight="1">
      <c r="A40" s="82" t="s">
        <v>231</v>
      </c>
      <c r="B40" s="78" t="s">
        <v>255</v>
      </c>
      <c r="C40" s="83" t="s">
        <v>256</v>
      </c>
      <c r="D40" s="83" t="s">
        <v>71</v>
      </c>
      <c r="E40" s="82">
        <v>2050701</v>
      </c>
      <c r="F40" s="82" t="s">
        <v>90</v>
      </c>
      <c r="G40" s="82">
        <v>2050701</v>
      </c>
      <c r="H40" s="82" t="s">
        <v>90</v>
      </c>
      <c r="I40" s="84">
        <v>320</v>
      </c>
      <c r="J40" s="84">
        <v>320</v>
      </c>
      <c r="K40" s="85"/>
      <c r="L40" s="85"/>
      <c r="M40" s="85"/>
      <c r="N40" s="85"/>
      <c r="O40" s="85"/>
      <c r="P40" s="85"/>
      <c r="Q40" s="85"/>
      <c r="R40" s="84"/>
      <c r="S40" s="84"/>
      <c r="T40" s="84"/>
      <c r="U40" s="84"/>
      <c r="V40" s="84"/>
      <c r="W40" s="84"/>
    </row>
    <row r="41" spans="1:23" ht="13.5">
      <c r="A41" s="86" t="s">
        <v>231</v>
      </c>
      <c r="B41" s="78" t="s">
        <v>257</v>
      </c>
      <c r="C41" s="83" t="s">
        <v>258</v>
      </c>
      <c r="D41" s="83" t="s">
        <v>71</v>
      </c>
      <c r="E41" s="86" t="s">
        <v>259</v>
      </c>
      <c r="F41" s="86" t="s">
        <v>90</v>
      </c>
      <c r="G41" s="86" t="s">
        <v>259</v>
      </c>
      <c r="H41" s="86" t="s">
        <v>90</v>
      </c>
      <c r="I41" s="84">
        <v>256</v>
      </c>
      <c r="J41" s="84">
        <v>256</v>
      </c>
      <c r="K41" s="87"/>
      <c r="L41" s="87"/>
      <c r="M41" s="87"/>
      <c r="N41" s="87"/>
      <c r="O41" s="87"/>
      <c r="P41" s="87"/>
      <c r="Q41" s="87"/>
      <c r="R41" s="84"/>
      <c r="S41" s="84"/>
      <c r="T41" s="84"/>
      <c r="U41" s="84"/>
      <c r="V41" s="84"/>
      <c r="W41" s="84"/>
    </row>
    <row r="42" spans="1:23" ht="13.5">
      <c r="A42" s="86" t="s">
        <v>231</v>
      </c>
      <c r="B42" s="78" t="s">
        <v>260</v>
      </c>
      <c r="C42" s="83" t="s">
        <v>261</v>
      </c>
      <c r="D42" s="83" t="s">
        <v>71</v>
      </c>
      <c r="E42" s="86" t="s">
        <v>259</v>
      </c>
      <c r="F42" s="86" t="s">
        <v>90</v>
      </c>
      <c r="G42" s="86" t="s">
        <v>259</v>
      </c>
      <c r="H42" s="86" t="s">
        <v>90</v>
      </c>
      <c r="I42" s="84">
        <v>5131.45</v>
      </c>
      <c r="J42" s="84">
        <v>5131.45</v>
      </c>
      <c r="K42" s="87"/>
      <c r="L42" s="87"/>
      <c r="M42" s="87"/>
      <c r="N42" s="87"/>
      <c r="O42" s="87"/>
      <c r="P42" s="87"/>
      <c r="Q42" s="87"/>
      <c r="R42" s="84"/>
      <c r="S42" s="84"/>
      <c r="T42" s="84"/>
      <c r="U42" s="84"/>
      <c r="V42" s="84"/>
      <c r="W42" s="84"/>
    </row>
    <row r="43" spans="1:23" ht="18.75" customHeight="1">
      <c r="A43" s="233" t="s">
        <v>214</v>
      </c>
      <c r="B43" s="234"/>
      <c r="C43" s="234"/>
      <c r="D43" s="234"/>
      <c r="E43" s="234"/>
      <c r="F43" s="234"/>
      <c r="G43" s="234"/>
      <c r="H43" s="234"/>
      <c r="I43" s="84">
        <v>3968274.13</v>
      </c>
      <c r="J43" s="84">
        <v>2366274.13</v>
      </c>
      <c r="K43" s="87"/>
      <c r="L43" s="87"/>
      <c r="M43" s="87"/>
      <c r="N43" s="87"/>
      <c r="O43" s="87"/>
      <c r="P43" s="87"/>
      <c r="Q43" s="87"/>
      <c r="R43" s="84">
        <v>1602000</v>
      </c>
      <c r="S43" s="84"/>
      <c r="T43" s="84"/>
      <c r="U43" s="84"/>
      <c r="V43" s="84"/>
      <c r="W43" s="84">
        <v>1602000</v>
      </c>
    </row>
  </sheetData>
  <mergeCells count="28">
    <mergeCell ref="L6:L7"/>
    <mergeCell ref="M6:M7"/>
    <mergeCell ref="N6:N7"/>
    <mergeCell ref="O6:O7"/>
    <mergeCell ref="P6:P7"/>
    <mergeCell ref="J6:K6"/>
    <mergeCell ref="A43:H43"/>
    <mergeCell ref="A5:A7"/>
    <mergeCell ref="B5:B7"/>
    <mergeCell ref="C5:C7"/>
    <mergeCell ref="D5:D7"/>
    <mergeCell ref="E5:E7"/>
    <mergeCell ref="F5:F7"/>
    <mergeCell ref="G5:G7"/>
    <mergeCell ref="H5:H7"/>
    <mergeCell ref="I5:I7"/>
    <mergeCell ref="A3:W3"/>
    <mergeCell ref="A4:I4"/>
    <mergeCell ref="J5:M5"/>
    <mergeCell ref="N5:P5"/>
    <mergeCell ref="R5:W5"/>
    <mergeCell ref="Q5:Q7"/>
    <mergeCell ref="R6:R7"/>
    <mergeCell ref="S6:S7"/>
    <mergeCell ref="T6:T7"/>
    <mergeCell ref="U6:U7"/>
    <mergeCell ref="V6:V7"/>
    <mergeCell ref="W6:W7"/>
  </mergeCells>
  <phoneticPr fontId="19" type="noConversion"/>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Right="0"/>
  </sheetPr>
  <dimension ref="A1:J119"/>
  <sheetViews>
    <sheetView showZeros="0" tabSelected="1" workbookViewId="0">
      <pane ySplit="1" topLeftCell="A92" activePane="bottomLeft" state="frozen"/>
      <selection pane="bottomLeft" activeCell="C96" sqref="C96"/>
    </sheetView>
  </sheetViews>
  <sheetFormatPr defaultColWidth="9.1328125" defaultRowHeight="12" customHeight="1"/>
  <cols>
    <col min="1" max="1" width="23.1328125" customWidth="1"/>
    <col min="2" max="2" width="51.796875" customWidth="1"/>
    <col min="3" max="3" width="17.19921875" customWidth="1"/>
    <col min="4" max="4" width="21" customWidth="1"/>
    <col min="5" max="5" width="23.59765625" customWidth="1"/>
    <col min="6" max="6" width="11.265625" customWidth="1"/>
    <col min="7" max="7" width="10.33203125" customWidth="1"/>
    <col min="8" max="8" width="9.33203125" customWidth="1"/>
    <col min="9" max="9" width="13.3984375" customWidth="1"/>
    <col min="10" max="10" width="35.59765625" customWidth="1"/>
  </cols>
  <sheetData>
    <row r="1" spans="1:10" ht="12" customHeight="1">
      <c r="A1" s="1"/>
      <c r="B1" s="1"/>
      <c r="C1" s="1"/>
      <c r="D1" s="1"/>
      <c r="E1" s="1"/>
      <c r="F1" s="1"/>
      <c r="G1" s="1"/>
      <c r="H1" s="1"/>
      <c r="I1" s="1"/>
      <c r="J1" s="1"/>
    </row>
    <row r="2" spans="1:10" ht="13.5" customHeight="1">
      <c r="J2" s="30" t="s">
        <v>262</v>
      </c>
    </row>
    <row r="3" spans="1:10" ht="28.5" customHeight="1">
      <c r="A3" s="167" t="s">
        <v>263</v>
      </c>
      <c r="B3" s="177"/>
      <c r="C3" s="177"/>
      <c r="D3" s="177"/>
      <c r="E3" s="177"/>
      <c r="F3" s="178"/>
      <c r="G3" s="177"/>
      <c r="H3" s="178"/>
      <c r="I3" s="178"/>
      <c r="J3" s="177"/>
    </row>
    <row r="4" spans="1:10" ht="15" customHeight="1">
      <c r="A4" s="208" t="str">
        <f>"单位名称：昆明市西山区福海杨家中心学校"</f>
        <v>单位名称：昆明市西山区福海杨家中心学校</v>
      </c>
      <c r="B4" s="175"/>
      <c r="C4" s="175"/>
      <c r="D4" s="175"/>
      <c r="E4" s="175"/>
      <c r="F4" s="175"/>
      <c r="G4" s="175"/>
      <c r="H4" s="175"/>
    </row>
    <row r="5" spans="1:10" ht="14.25" customHeight="1">
      <c r="A5" s="31" t="s">
        <v>264</v>
      </c>
      <c r="B5" s="31" t="s">
        <v>265</v>
      </c>
      <c r="C5" s="31" t="s">
        <v>266</v>
      </c>
      <c r="D5" s="31" t="s">
        <v>267</v>
      </c>
      <c r="E5" s="31" t="s">
        <v>268</v>
      </c>
      <c r="F5" s="32" t="s">
        <v>269</v>
      </c>
      <c r="G5" s="31" t="s">
        <v>270</v>
      </c>
      <c r="H5" s="32" t="s">
        <v>271</v>
      </c>
      <c r="I5" s="32" t="s">
        <v>272</v>
      </c>
      <c r="J5" s="31" t="s">
        <v>273</v>
      </c>
    </row>
    <row r="6" spans="1:10" ht="14.25" customHeight="1">
      <c r="A6" s="31">
        <v>1</v>
      </c>
      <c r="B6" s="31">
        <v>2</v>
      </c>
      <c r="C6" s="31">
        <v>3</v>
      </c>
      <c r="D6" s="31">
        <v>4</v>
      </c>
      <c r="E6" s="31">
        <v>5</v>
      </c>
      <c r="F6" s="32">
        <v>6</v>
      </c>
      <c r="G6" s="31">
        <v>7</v>
      </c>
      <c r="H6" s="32">
        <v>8</v>
      </c>
      <c r="I6" s="32">
        <v>9</v>
      </c>
      <c r="J6" s="31">
        <v>10</v>
      </c>
    </row>
    <row r="7" spans="1:10" ht="15" customHeight="1">
      <c r="A7" s="67" t="s">
        <v>71</v>
      </c>
      <c r="B7" s="68"/>
      <c r="C7" s="68"/>
      <c r="D7" s="68"/>
      <c r="E7" s="69"/>
      <c r="F7" s="70"/>
      <c r="G7" s="69"/>
      <c r="H7" s="70"/>
      <c r="I7" s="70"/>
      <c r="J7" s="69"/>
    </row>
    <row r="8" spans="1:10" ht="13.5">
      <c r="A8" s="236" t="s">
        <v>235</v>
      </c>
      <c r="B8" s="237" t="s">
        <v>274</v>
      </c>
      <c r="C8" s="71" t="s">
        <v>275</v>
      </c>
      <c r="D8" s="71" t="s">
        <v>276</v>
      </c>
      <c r="E8" s="71" t="s">
        <v>276</v>
      </c>
      <c r="F8" s="71" t="s">
        <v>277</v>
      </c>
      <c r="G8" s="71" t="s">
        <v>278</v>
      </c>
      <c r="H8" s="71" t="s">
        <v>279</v>
      </c>
      <c r="I8" s="71" t="s">
        <v>280</v>
      </c>
      <c r="J8" s="71" t="s">
        <v>281</v>
      </c>
    </row>
    <row r="9" spans="1:10" ht="13.5">
      <c r="A9" s="236"/>
      <c r="B9" s="237"/>
      <c r="C9" s="71" t="s">
        <v>282</v>
      </c>
      <c r="D9" s="71" t="s">
        <v>283</v>
      </c>
      <c r="E9" s="71" t="s">
        <v>283</v>
      </c>
      <c r="F9" s="71" t="s">
        <v>277</v>
      </c>
      <c r="G9" s="71" t="s">
        <v>284</v>
      </c>
      <c r="H9" s="71"/>
      <c r="I9" s="71" t="s">
        <v>285</v>
      </c>
      <c r="J9" s="71" t="s">
        <v>286</v>
      </c>
    </row>
    <row r="10" spans="1:10" ht="13.5">
      <c r="A10" s="236"/>
      <c r="B10" s="237"/>
      <c r="C10" s="71" t="s">
        <v>287</v>
      </c>
      <c r="D10" s="71" t="s">
        <v>288</v>
      </c>
      <c r="E10" s="71" t="s">
        <v>288</v>
      </c>
      <c r="F10" s="71" t="s">
        <v>289</v>
      </c>
      <c r="G10" s="71" t="s">
        <v>290</v>
      </c>
      <c r="H10" s="71" t="s">
        <v>291</v>
      </c>
      <c r="I10" s="71" t="s">
        <v>280</v>
      </c>
      <c r="J10" s="71" t="s">
        <v>292</v>
      </c>
    </row>
    <row r="11" spans="1:10" ht="54" customHeight="1">
      <c r="A11" s="236" t="s">
        <v>223</v>
      </c>
      <c r="B11" s="237" t="s">
        <v>293</v>
      </c>
      <c r="C11" s="71" t="s">
        <v>275</v>
      </c>
      <c r="D11" s="71" t="s">
        <v>276</v>
      </c>
      <c r="E11" s="71" t="s">
        <v>294</v>
      </c>
      <c r="F11" s="71" t="s">
        <v>277</v>
      </c>
      <c r="G11" s="71" t="s">
        <v>295</v>
      </c>
      <c r="H11" s="71" t="s">
        <v>296</v>
      </c>
      <c r="I11" s="71" t="s">
        <v>280</v>
      </c>
      <c r="J11" s="71" t="s">
        <v>294</v>
      </c>
    </row>
    <row r="12" spans="1:10" ht="54" customHeight="1">
      <c r="A12" s="236"/>
      <c r="B12" s="237"/>
      <c r="C12" s="71" t="s">
        <v>275</v>
      </c>
      <c r="D12" s="71" t="s">
        <v>297</v>
      </c>
      <c r="E12" s="71" t="s">
        <v>298</v>
      </c>
      <c r="F12" s="71" t="s">
        <v>277</v>
      </c>
      <c r="G12" s="71" t="s">
        <v>299</v>
      </c>
      <c r="H12" s="71" t="s">
        <v>291</v>
      </c>
      <c r="I12" s="71" t="s">
        <v>280</v>
      </c>
      <c r="J12" s="71" t="s">
        <v>298</v>
      </c>
    </row>
    <row r="13" spans="1:10" ht="54" customHeight="1">
      <c r="A13" s="236"/>
      <c r="B13" s="237"/>
      <c r="C13" s="71" t="s">
        <v>275</v>
      </c>
      <c r="D13" s="71" t="s">
        <v>297</v>
      </c>
      <c r="E13" s="71" t="s">
        <v>300</v>
      </c>
      <c r="F13" s="71" t="s">
        <v>289</v>
      </c>
      <c r="G13" s="71" t="s">
        <v>301</v>
      </c>
      <c r="H13" s="71" t="s">
        <v>291</v>
      </c>
      <c r="I13" s="71" t="s">
        <v>280</v>
      </c>
      <c r="J13" s="71" t="s">
        <v>300</v>
      </c>
    </row>
    <row r="14" spans="1:10" ht="54" customHeight="1">
      <c r="A14" s="236"/>
      <c r="B14" s="237"/>
      <c r="C14" s="71" t="s">
        <v>275</v>
      </c>
      <c r="D14" s="71" t="s">
        <v>302</v>
      </c>
      <c r="E14" s="71" t="s">
        <v>303</v>
      </c>
      <c r="F14" s="71" t="s">
        <v>277</v>
      </c>
      <c r="G14" s="71" t="s">
        <v>304</v>
      </c>
      <c r="H14" s="71" t="s">
        <v>291</v>
      </c>
      <c r="I14" s="71" t="s">
        <v>285</v>
      </c>
      <c r="J14" s="71" t="s">
        <v>303</v>
      </c>
    </row>
    <row r="15" spans="1:10" ht="54" customHeight="1">
      <c r="A15" s="236"/>
      <c r="B15" s="237"/>
      <c r="C15" s="71" t="s">
        <v>282</v>
      </c>
      <c r="D15" s="71" t="s">
        <v>305</v>
      </c>
      <c r="E15" s="71" t="s">
        <v>306</v>
      </c>
      <c r="F15" s="71" t="s">
        <v>277</v>
      </c>
      <c r="G15" s="71" t="s">
        <v>299</v>
      </c>
      <c r="H15" s="71" t="s">
        <v>291</v>
      </c>
      <c r="I15" s="71" t="s">
        <v>280</v>
      </c>
      <c r="J15" s="71" t="s">
        <v>306</v>
      </c>
    </row>
    <row r="16" spans="1:10" ht="54" customHeight="1">
      <c r="A16" s="236"/>
      <c r="B16" s="237"/>
      <c r="C16" s="71" t="s">
        <v>282</v>
      </c>
      <c r="D16" s="71" t="s">
        <v>283</v>
      </c>
      <c r="E16" s="71" t="s">
        <v>307</v>
      </c>
      <c r="F16" s="71" t="s">
        <v>277</v>
      </c>
      <c r="G16" s="71" t="s">
        <v>308</v>
      </c>
      <c r="H16" s="71" t="s">
        <v>309</v>
      </c>
      <c r="I16" s="71" t="s">
        <v>280</v>
      </c>
      <c r="J16" s="71" t="s">
        <v>307</v>
      </c>
    </row>
    <row r="17" spans="1:10" ht="54" customHeight="1">
      <c r="A17" s="236"/>
      <c r="B17" s="237"/>
      <c r="C17" s="71" t="s">
        <v>287</v>
      </c>
      <c r="D17" s="71" t="s">
        <v>288</v>
      </c>
      <c r="E17" s="71" t="s">
        <v>310</v>
      </c>
      <c r="F17" s="71" t="s">
        <v>289</v>
      </c>
      <c r="G17" s="71" t="s">
        <v>311</v>
      </c>
      <c r="H17" s="71" t="s">
        <v>291</v>
      </c>
      <c r="I17" s="71" t="s">
        <v>280</v>
      </c>
      <c r="J17" s="71" t="s">
        <v>310</v>
      </c>
    </row>
    <row r="18" spans="1:10" ht="54" customHeight="1">
      <c r="A18" s="236"/>
      <c r="B18" s="237"/>
      <c r="C18" s="71" t="s">
        <v>287</v>
      </c>
      <c r="D18" s="71" t="s">
        <v>288</v>
      </c>
      <c r="E18" s="71" t="s">
        <v>312</v>
      </c>
      <c r="F18" s="71" t="s">
        <v>289</v>
      </c>
      <c r="G18" s="71" t="s">
        <v>311</v>
      </c>
      <c r="H18" s="71" t="s">
        <v>291</v>
      </c>
      <c r="I18" s="71" t="s">
        <v>280</v>
      </c>
      <c r="J18" s="71" t="s">
        <v>312</v>
      </c>
    </row>
    <row r="19" spans="1:10" ht="54" customHeight="1">
      <c r="A19" s="236"/>
      <c r="B19" s="237"/>
      <c r="C19" s="71" t="s">
        <v>313</v>
      </c>
      <c r="D19" s="71" t="s">
        <v>314</v>
      </c>
      <c r="E19" s="71" t="s">
        <v>315</v>
      </c>
      <c r="F19" s="71" t="s">
        <v>277</v>
      </c>
      <c r="G19" s="71" t="s">
        <v>316</v>
      </c>
      <c r="H19" s="71" t="s">
        <v>279</v>
      </c>
      <c r="I19" s="71" t="s">
        <v>280</v>
      </c>
      <c r="J19" s="71" t="s">
        <v>317</v>
      </c>
    </row>
    <row r="20" spans="1:10" ht="13.5">
      <c r="A20" s="236" t="s">
        <v>246</v>
      </c>
      <c r="B20" s="237" t="s">
        <v>318</v>
      </c>
      <c r="C20" s="71" t="s">
        <v>275</v>
      </c>
      <c r="D20" s="71" t="s">
        <v>276</v>
      </c>
      <c r="E20" s="71" t="s">
        <v>319</v>
      </c>
      <c r="F20" s="71" t="s">
        <v>277</v>
      </c>
      <c r="G20" s="71" t="s">
        <v>320</v>
      </c>
      <c r="H20" s="71" t="s">
        <v>296</v>
      </c>
      <c r="I20" s="71" t="s">
        <v>280</v>
      </c>
      <c r="J20" s="71" t="s">
        <v>319</v>
      </c>
    </row>
    <row r="21" spans="1:10" ht="13.5">
      <c r="A21" s="236"/>
      <c r="B21" s="237"/>
      <c r="C21" s="71" t="s">
        <v>275</v>
      </c>
      <c r="D21" s="71" t="s">
        <v>276</v>
      </c>
      <c r="E21" s="71" t="s">
        <v>321</v>
      </c>
      <c r="F21" s="71" t="s">
        <v>277</v>
      </c>
      <c r="G21" s="71" t="s">
        <v>322</v>
      </c>
      <c r="H21" s="71" t="s">
        <v>296</v>
      </c>
      <c r="I21" s="71" t="s">
        <v>280</v>
      </c>
      <c r="J21" s="71" t="s">
        <v>321</v>
      </c>
    </row>
    <row r="22" spans="1:10" ht="13.5">
      <c r="A22" s="236"/>
      <c r="B22" s="237"/>
      <c r="C22" s="71" t="s">
        <v>275</v>
      </c>
      <c r="D22" s="71" t="s">
        <v>276</v>
      </c>
      <c r="E22" s="71" t="s">
        <v>323</v>
      </c>
      <c r="F22" s="71" t="s">
        <v>277</v>
      </c>
      <c r="G22" s="71" t="s">
        <v>324</v>
      </c>
      <c r="H22" s="71" t="s">
        <v>296</v>
      </c>
      <c r="I22" s="71" t="s">
        <v>280</v>
      </c>
      <c r="J22" s="71" t="s">
        <v>323</v>
      </c>
    </row>
    <row r="23" spans="1:10" ht="13.5">
      <c r="A23" s="236"/>
      <c r="B23" s="237"/>
      <c r="C23" s="71" t="s">
        <v>275</v>
      </c>
      <c r="D23" s="71" t="s">
        <v>297</v>
      </c>
      <c r="E23" s="71" t="s">
        <v>298</v>
      </c>
      <c r="F23" s="71" t="s">
        <v>289</v>
      </c>
      <c r="G23" s="71" t="s">
        <v>299</v>
      </c>
      <c r="H23" s="71" t="s">
        <v>291</v>
      </c>
      <c r="I23" s="71" t="s">
        <v>280</v>
      </c>
      <c r="J23" s="71" t="s">
        <v>298</v>
      </c>
    </row>
    <row r="24" spans="1:10" ht="13.5">
      <c r="A24" s="236"/>
      <c r="B24" s="237"/>
      <c r="C24" s="71" t="s">
        <v>275</v>
      </c>
      <c r="D24" s="71" t="s">
        <v>302</v>
      </c>
      <c r="E24" s="71" t="s">
        <v>325</v>
      </c>
      <c r="F24" s="71" t="s">
        <v>277</v>
      </c>
      <c r="G24" s="71" t="s">
        <v>326</v>
      </c>
      <c r="H24" s="71" t="s">
        <v>309</v>
      </c>
      <c r="I24" s="71" t="s">
        <v>285</v>
      </c>
      <c r="J24" s="71" t="s">
        <v>325</v>
      </c>
    </row>
    <row r="25" spans="1:10" ht="13.5">
      <c r="A25" s="236"/>
      <c r="B25" s="237"/>
      <c r="C25" s="71" t="s">
        <v>282</v>
      </c>
      <c r="D25" s="71" t="s">
        <v>305</v>
      </c>
      <c r="E25" s="71" t="s">
        <v>327</v>
      </c>
      <c r="F25" s="71" t="s">
        <v>289</v>
      </c>
      <c r="G25" s="71" t="s">
        <v>311</v>
      </c>
      <c r="H25" s="71" t="s">
        <v>291</v>
      </c>
      <c r="I25" s="71" t="s">
        <v>280</v>
      </c>
      <c r="J25" s="71" t="s">
        <v>327</v>
      </c>
    </row>
    <row r="26" spans="1:10" ht="13.5">
      <c r="A26" s="236"/>
      <c r="B26" s="237"/>
      <c r="C26" s="71" t="s">
        <v>282</v>
      </c>
      <c r="D26" s="71" t="s">
        <v>283</v>
      </c>
      <c r="E26" s="71" t="s">
        <v>307</v>
      </c>
      <c r="F26" s="71" t="s">
        <v>277</v>
      </c>
      <c r="G26" s="71" t="s">
        <v>308</v>
      </c>
      <c r="H26" s="71" t="s">
        <v>309</v>
      </c>
      <c r="I26" s="71" t="s">
        <v>285</v>
      </c>
      <c r="J26" s="71" t="s">
        <v>307</v>
      </c>
    </row>
    <row r="27" spans="1:10" ht="13.5">
      <c r="A27" s="236"/>
      <c r="B27" s="237"/>
      <c r="C27" s="71" t="s">
        <v>287</v>
      </c>
      <c r="D27" s="71" t="s">
        <v>288</v>
      </c>
      <c r="E27" s="71" t="s">
        <v>328</v>
      </c>
      <c r="F27" s="71" t="s">
        <v>277</v>
      </c>
      <c r="G27" s="71" t="s">
        <v>311</v>
      </c>
      <c r="H27" s="71" t="s">
        <v>291</v>
      </c>
      <c r="I27" s="71" t="s">
        <v>285</v>
      </c>
      <c r="J27" s="71" t="s">
        <v>328</v>
      </c>
    </row>
    <row r="28" spans="1:10" ht="13.5">
      <c r="A28" s="236" t="s">
        <v>250</v>
      </c>
      <c r="B28" s="237" t="s">
        <v>318</v>
      </c>
      <c r="C28" s="71" t="s">
        <v>275</v>
      </c>
      <c r="D28" s="71" t="s">
        <v>276</v>
      </c>
      <c r="E28" s="71" t="s">
        <v>319</v>
      </c>
      <c r="F28" s="71" t="s">
        <v>277</v>
      </c>
      <c r="G28" s="71" t="s">
        <v>329</v>
      </c>
      <c r="H28" s="71" t="s">
        <v>296</v>
      </c>
      <c r="I28" s="71" t="s">
        <v>280</v>
      </c>
      <c r="J28" s="71" t="s">
        <v>319</v>
      </c>
    </row>
    <row r="29" spans="1:10" ht="13.5">
      <c r="A29" s="236"/>
      <c r="B29" s="237"/>
      <c r="C29" s="71" t="s">
        <v>275</v>
      </c>
      <c r="D29" s="71" t="s">
        <v>297</v>
      </c>
      <c r="E29" s="71" t="s">
        <v>298</v>
      </c>
      <c r="F29" s="71" t="s">
        <v>289</v>
      </c>
      <c r="G29" s="71" t="s">
        <v>299</v>
      </c>
      <c r="H29" s="71" t="s">
        <v>291</v>
      </c>
      <c r="I29" s="71" t="s">
        <v>280</v>
      </c>
      <c r="J29" s="71" t="s">
        <v>298</v>
      </c>
    </row>
    <row r="30" spans="1:10" ht="13.5">
      <c r="A30" s="236"/>
      <c r="B30" s="237"/>
      <c r="C30" s="71" t="s">
        <v>275</v>
      </c>
      <c r="D30" s="71" t="s">
        <v>302</v>
      </c>
      <c r="E30" s="71" t="s">
        <v>325</v>
      </c>
      <c r="F30" s="71" t="s">
        <v>330</v>
      </c>
      <c r="G30" s="71" t="s">
        <v>326</v>
      </c>
      <c r="H30" s="71" t="s">
        <v>309</v>
      </c>
      <c r="I30" s="71" t="s">
        <v>285</v>
      </c>
      <c r="J30" s="71" t="s">
        <v>325</v>
      </c>
    </row>
    <row r="31" spans="1:10" ht="13.5">
      <c r="A31" s="236"/>
      <c r="B31" s="237"/>
      <c r="C31" s="71" t="s">
        <v>282</v>
      </c>
      <c r="D31" s="71" t="s">
        <v>305</v>
      </c>
      <c r="E31" s="71" t="s">
        <v>327</v>
      </c>
      <c r="F31" s="71" t="s">
        <v>289</v>
      </c>
      <c r="G31" s="71" t="s">
        <v>311</v>
      </c>
      <c r="H31" s="71" t="s">
        <v>291</v>
      </c>
      <c r="I31" s="71" t="s">
        <v>280</v>
      </c>
      <c r="J31" s="71" t="s">
        <v>327</v>
      </c>
    </row>
    <row r="32" spans="1:10" ht="13.5">
      <c r="A32" s="236"/>
      <c r="B32" s="237"/>
      <c r="C32" s="71" t="s">
        <v>282</v>
      </c>
      <c r="D32" s="71" t="s">
        <v>283</v>
      </c>
      <c r="E32" s="71" t="s">
        <v>307</v>
      </c>
      <c r="F32" s="71" t="s">
        <v>277</v>
      </c>
      <c r="G32" s="71" t="s">
        <v>308</v>
      </c>
      <c r="H32" s="71" t="s">
        <v>309</v>
      </c>
      <c r="I32" s="71" t="s">
        <v>285</v>
      </c>
      <c r="J32" s="71" t="s">
        <v>307</v>
      </c>
    </row>
    <row r="33" spans="1:10" ht="13.5">
      <c r="A33" s="236"/>
      <c r="B33" s="237"/>
      <c r="C33" s="71" t="s">
        <v>287</v>
      </c>
      <c r="D33" s="71" t="s">
        <v>288</v>
      </c>
      <c r="E33" s="71" t="s">
        <v>328</v>
      </c>
      <c r="F33" s="71" t="s">
        <v>289</v>
      </c>
      <c r="G33" s="71" t="s">
        <v>311</v>
      </c>
      <c r="H33" s="71" t="s">
        <v>291</v>
      </c>
      <c r="I33" s="71" t="s">
        <v>285</v>
      </c>
      <c r="J33" s="71" t="s">
        <v>328</v>
      </c>
    </row>
    <row r="34" spans="1:10" ht="63" customHeight="1">
      <c r="A34" s="236" t="s">
        <v>228</v>
      </c>
      <c r="B34" s="237" t="s">
        <v>331</v>
      </c>
      <c r="C34" s="71" t="s">
        <v>275</v>
      </c>
      <c r="D34" s="71" t="s">
        <v>276</v>
      </c>
      <c r="E34" s="71" t="s">
        <v>332</v>
      </c>
      <c r="F34" s="71" t="s">
        <v>277</v>
      </c>
      <c r="G34" s="71" t="s">
        <v>308</v>
      </c>
      <c r="H34" s="71" t="s">
        <v>333</v>
      </c>
      <c r="I34" s="71" t="s">
        <v>280</v>
      </c>
      <c r="J34" s="71" t="s">
        <v>334</v>
      </c>
    </row>
    <row r="35" spans="1:10" ht="63" customHeight="1">
      <c r="A35" s="236"/>
      <c r="B35" s="237"/>
      <c r="C35" s="71" t="s">
        <v>275</v>
      </c>
      <c r="D35" s="71" t="s">
        <v>297</v>
      </c>
      <c r="E35" s="71" t="s">
        <v>335</v>
      </c>
      <c r="F35" s="71" t="s">
        <v>277</v>
      </c>
      <c r="G35" s="71" t="s">
        <v>336</v>
      </c>
      <c r="H35" s="71" t="s">
        <v>291</v>
      </c>
      <c r="I35" s="71" t="s">
        <v>280</v>
      </c>
      <c r="J35" s="71" t="s">
        <v>337</v>
      </c>
    </row>
    <row r="36" spans="1:10" ht="63" customHeight="1">
      <c r="A36" s="236"/>
      <c r="B36" s="237"/>
      <c r="C36" s="71" t="s">
        <v>275</v>
      </c>
      <c r="D36" s="71" t="s">
        <v>302</v>
      </c>
      <c r="E36" s="71" t="s">
        <v>338</v>
      </c>
      <c r="F36" s="71" t="s">
        <v>277</v>
      </c>
      <c r="G36" s="71" t="s">
        <v>299</v>
      </c>
      <c r="H36" s="71" t="s">
        <v>291</v>
      </c>
      <c r="I36" s="71" t="s">
        <v>280</v>
      </c>
      <c r="J36" s="71" t="s">
        <v>339</v>
      </c>
    </row>
    <row r="37" spans="1:10" ht="63" customHeight="1">
      <c r="A37" s="236"/>
      <c r="B37" s="237"/>
      <c r="C37" s="71" t="s">
        <v>282</v>
      </c>
      <c r="D37" s="71" t="s">
        <v>340</v>
      </c>
      <c r="E37" s="71" t="s">
        <v>341</v>
      </c>
      <c r="F37" s="71" t="s">
        <v>277</v>
      </c>
      <c r="G37" s="71" t="s">
        <v>342</v>
      </c>
      <c r="H37" s="71" t="s">
        <v>343</v>
      </c>
      <c r="I37" s="71" t="s">
        <v>280</v>
      </c>
      <c r="J37" s="71" t="s">
        <v>344</v>
      </c>
    </row>
    <row r="38" spans="1:10" ht="63" customHeight="1">
      <c r="A38" s="236"/>
      <c r="B38" s="237"/>
      <c r="C38" s="71" t="s">
        <v>282</v>
      </c>
      <c r="D38" s="71" t="s">
        <v>305</v>
      </c>
      <c r="E38" s="71" t="s">
        <v>345</v>
      </c>
      <c r="F38" s="71" t="s">
        <v>289</v>
      </c>
      <c r="G38" s="71" t="s">
        <v>311</v>
      </c>
      <c r="H38" s="71" t="s">
        <v>291</v>
      </c>
      <c r="I38" s="71" t="s">
        <v>280</v>
      </c>
      <c r="J38" s="71" t="s">
        <v>346</v>
      </c>
    </row>
    <row r="39" spans="1:10" ht="63" customHeight="1">
      <c r="A39" s="236"/>
      <c r="B39" s="237"/>
      <c r="C39" s="71" t="s">
        <v>287</v>
      </c>
      <c r="D39" s="71" t="s">
        <v>288</v>
      </c>
      <c r="E39" s="71" t="s">
        <v>347</v>
      </c>
      <c r="F39" s="71" t="s">
        <v>289</v>
      </c>
      <c r="G39" s="71" t="s">
        <v>311</v>
      </c>
      <c r="H39" s="71" t="s">
        <v>291</v>
      </c>
      <c r="I39" s="71" t="s">
        <v>280</v>
      </c>
      <c r="J39" s="71" t="s">
        <v>348</v>
      </c>
    </row>
    <row r="40" spans="1:10" ht="63" customHeight="1">
      <c r="A40" s="236"/>
      <c r="B40" s="237"/>
      <c r="C40" s="71" t="s">
        <v>313</v>
      </c>
      <c r="D40" s="71" t="s">
        <v>314</v>
      </c>
      <c r="E40" s="71" t="s">
        <v>315</v>
      </c>
      <c r="F40" s="71" t="s">
        <v>277</v>
      </c>
      <c r="G40" s="71" t="s">
        <v>349</v>
      </c>
      <c r="H40" s="71" t="s">
        <v>279</v>
      </c>
      <c r="I40" s="71" t="s">
        <v>280</v>
      </c>
      <c r="J40" s="71" t="s">
        <v>350</v>
      </c>
    </row>
    <row r="41" spans="1:10" ht="13.5">
      <c r="A41" s="236" t="s">
        <v>261</v>
      </c>
      <c r="B41" s="237" t="s">
        <v>351</v>
      </c>
      <c r="C41" s="71" t="s">
        <v>275</v>
      </c>
      <c r="D41" s="71" t="s">
        <v>276</v>
      </c>
      <c r="E41" s="71" t="s">
        <v>294</v>
      </c>
      <c r="F41" s="71" t="s">
        <v>277</v>
      </c>
      <c r="G41" s="71" t="s">
        <v>152</v>
      </c>
      <c r="H41" s="71" t="s">
        <v>296</v>
      </c>
      <c r="I41" s="71" t="s">
        <v>280</v>
      </c>
      <c r="J41" s="71" t="s">
        <v>294</v>
      </c>
    </row>
    <row r="42" spans="1:10" ht="13.5">
      <c r="A42" s="236"/>
      <c r="B42" s="237"/>
      <c r="C42" s="71" t="s">
        <v>275</v>
      </c>
      <c r="D42" s="71" t="s">
        <v>297</v>
      </c>
      <c r="E42" s="71" t="s">
        <v>352</v>
      </c>
      <c r="F42" s="71" t="s">
        <v>289</v>
      </c>
      <c r="G42" s="71" t="s">
        <v>299</v>
      </c>
      <c r="H42" s="71" t="s">
        <v>291</v>
      </c>
      <c r="I42" s="71" t="s">
        <v>280</v>
      </c>
      <c r="J42" s="71" t="s">
        <v>352</v>
      </c>
    </row>
    <row r="43" spans="1:10" ht="13.5">
      <c r="A43" s="236"/>
      <c r="B43" s="237"/>
      <c r="C43" s="71" t="s">
        <v>275</v>
      </c>
      <c r="D43" s="71" t="s">
        <v>302</v>
      </c>
      <c r="E43" s="71" t="s">
        <v>353</v>
      </c>
      <c r="F43" s="71" t="s">
        <v>330</v>
      </c>
      <c r="G43" s="71" t="s">
        <v>354</v>
      </c>
      <c r="H43" s="71" t="s">
        <v>309</v>
      </c>
      <c r="I43" s="71" t="s">
        <v>280</v>
      </c>
      <c r="J43" s="71" t="s">
        <v>353</v>
      </c>
    </row>
    <row r="44" spans="1:10" ht="13.5">
      <c r="A44" s="236"/>
      <c r="B44" s="237"/>
      <c r="C44" s="71" t="s">
        <v>282</v>
      </c>
      <c r="D44" s="71" t="s">
        <v>305</v>
      </c>
      <c r="E44" s="71" t="s">
        <v>355</v>
      </c>
      <c r="F44" s="71" t="s">
        <v>289</v>
      </c>
      <c r="G44" s="71" t="s">
        <v>311</v>
      </c>
      <c r="H44" s="71" t="s">
        <v>291</v>
      </c>
      <c r="I44" s="71" t="s">
        <v>280</v>
      </c>
      <c r="J44" s="71" t="s">
        <v>355</v>
      </c>
    </row>
    <row r="45" spans="1:10" ht="13.5">
      <c r="A45" s="236"/>
      <c r="B45" s="237"/>
      <c r="C45" s="71" t="s">
        <v>282</v>
      </c>
      <c r="D45" s="71" t="s">
        <v>283</v>
      </c>
      <c r="E45" s="71" t="s">
        <v>356</v>
      </c>
      <c r="F45" s="71" t="s">
        <v>277</v>
      </c>
      <c r="G45" s="71" t="s">
        <v>308</v>
      </c>
      <c r="H45" s="71" t="s">
        <v>309</v>
      </c>
      <c r="I45" s="71" t="s">
        <v>280</v>
      </c>
      <c r="J45" s="71" t="s">
        <v>356</v>
      </c>
    </row>
    <row r="46" spans="1:10" ht="13.5">
      <c r="A46" s="236"/>
      <c r="B46" s="237"/>
      <c r="C46" s="71" t="s">
        <v>287</v>
      </c>
      <c r="D46" s="71" t="s">
        <v>288</v>
      </c>
      <c r="E46" s="71" t="s">
        <v>310</v>
      </c>
      <c r="F46" s="71" t="s">
        <v>289</v>
      </c>
      <c r="G46" s="71" t="s">
        <v>311</v>
      </c>
      <c r="H46" s="71" t="s">
        <v>291</v>
      </c>
      <c r="I46" s="71" t="s">
        <v>280</v>
      </c>
      <c r="J46" s="71" t="s">
        <v>310</v>
      </c>
    </row>
    <row r="47" spans="1:10" ht="18" customHeight="1">
      <c r="A47" s="236" t="s">
        <v>252</v>
      </c>
      <c r="B47" s="237" t="s">
        <v>351</v>
      </c>
      <c r="C47" s="71" t="s">
        <v>275</v>
      </c>
      <c r="D47" s="71" t="s">
        <v>276</v>
      </c>
      <c r="E47" s="71" t="s">
        <v>294</v>
      </c>
      <c r="F47" s="71" t="s">
        <v>277</v>
      </c>
      <c r="G47" s="71" t="s">
        <v>152</v>
      </c>
      <c r="H47" s="71" t="s">
        <v>296</v>
      </c>
      <c r="I47" s="71" t="s">
        <v>280</v>
      </c>
      <c r="J47" s="71" t="s">
        <v>294</v>
      </c>
    </row>
    <row r="48" spans="1:10" ht="18" customHeight="1">
      <c r="A48" s="236"/>
      <c r="B48" s="237"/>
      <c r="C48" s="71" t="s">
        <v>275</v>
      </c>
      <c r="D48" s="71" t="s">
        <v>297</v>
      </c>
      <c r="E48" s="71" t="s">
        <v>352</v>
      </c>
      <c r="F48" s="71" t="s">
        <v>277</v>
      </c>
      <c r="G48" s="71" t="s">
        <v>299</v>
      </c>
      <c r="H48" s="71" t="s">
        <v>291</v>
      </c>
      <c r="I48" s="71" t="s">
        <v>280</v>
      </c>
      <c r="J48" s="71" t="s">
        <v>352</v>
      </c>
    </row>
    <row r="49" spans="1:10" ht="18" customHeight="1">
      <c r="A49" s="236"/>
      <c r="B49" s="237"/>
      <c r="C49" s="71" t="s">
        <v>275</v>
      </c>
      <c r="D49" s="71" t="s">
        <v>302</v>
      </c>
      <c r="E49" s="71" t="s">
        <v>353</v>
      </c>
      <c r="F49" s="71" t="s">
        <v>330</v>
      </c>
      <c r="G49" s="71" t="s">
        <v>354</v>
      </c>
      <c r="H49" s="71" t="s">
        <v>309</v>
      </c>
      <c r="I49" s="71" t="s">
        <v>280</v>
      </c>
      <c r="J49" s="71" t="s">
        <v>353</v>
      </c>
    </row>
    <row r="50" spans="1:10" ht="18" customHeight="1">
      <c r="A50" s="236"/>
      <c r="B50" s="237"/>
      <c r="C50" s="71" t="s">
        <v>282</v>
      </c>
      <c r="D50" s="71" t="s">
        <v>305</v>
      </c>
      <c r="E50" s="71" t="s">
        <v>355</v>
      </c>
      <c r="F50" s="71" t="s">
        <v>289</v>
      </c>
      <c r="G50" s="71" t="s">
        <v>311</v>
      </c>
      <c r="H50" s="71" t="s">
        <v>291</v>
      </c>
      <c r="I50" s="71" t="s">
        <v>280</v>
      </c>
      <c r="J50" s="71" t="s">
        <v>355</v>
      </c>
    </row>
    <row r="51" spans="1:10" ht="52.05" customHeight="1">
      <c r="A51" s="236" t="s">
        <v>225</v>
      </c>
      <c r="B51" s="237" t="s">
        <v>357</v>
      </c>
      <c r="C51" s="71" t="s">
        <v>275</v>
      </c>
      <c r="D51" s="71" t="s">
        <v>276</v>
      </c>
      <c r="E51" s="71" t="s">
        <v>358</v>
      </c>
      <c r="F51" s="71" t="s">
        <v>277</v>
      </c>
      <c r="G51" s="71" t="s">
        <v>299</v>
      </c>
      <c r="H51" s="71" t="s">
        <v>291</v>
      </c>
      <c r="I51" s="71" t="s">
        <v>280</v>
      </c>
      <c r="J51" s="71" t="s">
        <v>359</v>
      </c>
    </row>
    <row r="52" spans="1:10" ht="52.05" customHeight="1">
      <c r="A52" s="236"/>
      <c r="B52" s="237"/>
      <c r="C52" s="71" t="s">
        <v>275</v>
      </c>
      <c r="D52" s="71" t="s">
        <v>276</v>
      </c>
      <c r="E52" s="71" t="s">
        <v>294</v>
      </c>
      <c r="F52" s="71" t="s">
        <v>277</v>
      </c>
      <c r="G52" s="71" t="s">
        <v>360</v>
      </c>
      <c r="H52" s="71" t="s">
        <v>296</v>
      </c>
      <c r="I52" s="71" t="s">
        <v>280</v>
      </c>
      <c r="J52" s="71" t="s">
        <v>294</v>
      </c>
    </row>
    <row r="53" spans="1:10" ht="52.05" customHeight="1">
      <c r="A53" s="236"/>
      <c r="B53" s="237"/>
      <c r="C53" s="71" t="s">
        <v>275</v>
      </c>
      <c r="D53" s="71" t="s">
        <v>297</v>
      </c>
      <c r="E53" s="71" t="s">
        <v>361</v>
      </c>
      <c r="F53" s="71" t="s">
        <v>277</v>
      </c>
      <c r="G53" s="71" t="s">
        <v>299</v>
      </c>
      <c r="H53" s="71" t="s">
        <v>291</v>
      </c>
      <c r="I53" s="71" t="s">
        <v>280</v>
      </c>
      <c r="J53" s="71" t="s">
        <v>352</v>
      </c>
    </row>
    <row r="54" spans="1:10" ht="52.05" customHeight="1">
      <c r="A54" s="236"/>
      <c r="B54" s="237"/>
      <c r="C54" s="71" t="s">
        <v>275</v>
      </c>
      <c r="D54" s="71" t="s">
        <v>302</v>
      </c>
      <c r="E54" s="71" t="s">
        <v>362</v>
      </c>
      <c r="F54" s="71" t="s">
        <v>277</v>
      </c>
      <c r="G54" s="71" t="s">
        <v>299</v>
      </c>
      <c r="H54" s="71" t="s">
        <v>291</v>
      </c>
      <c r="I54" s="71" t="s">
        <v>280</v>
      </c>
      <c r="J54" s="71" t="s">
        <v>362</v>
      </c>
    </row>
    <row r="55" spans="1:10" ht="52.05" customHeight="1">
      <c r="A55" s="236"/>
      <c r="B55" s="237"/>
      <c r="C55" s="71" t="s">
        <v>282</v>
      </c>
      <c r="D55" s="71" t="s">
        <v>305</v>
      </c>
      <c r="E55" s="71" t="s">
        <v>355</v>
      </c>
      <c r="F55" s="71" t="s">
        <v>289</v>
      </c>
      <c r="G55" s="71" t="s">
        <v>311</v>
      </c>
      <c r="H55" s="71" t="s">
        <v>291</v>
      </c>
      <c r="I55" s="71" t="s">
        <v>280</v>
      </c>
      <c r="J55" s="71" t="s">
        <v>355</v>
      </c>
    </row>
    <row r="56" spans="1:10" ht="52.05" customHeight="1">
      <c r="A56" s="236"/>
      <c r="B56" s="237"/>
      <c r="C56" s="71" t="s">
        <v>282</v>
      </c>
      <c r="D56" s="71" t="s">
        <v>283</v>
      </c>
      <c r="E56" s="71" t="s">
        <v>356</v>
      </c>
      <c r="F56" s="71" t="s">
        <v>277</v>
      </c>
      <c r="G56" s="71" t="s">
        <v>308</v>
      </c>
      <c r="H56" s="71" t="s">
        <v>309</v>
      </c>
      <c r="I56" s="71" t="s">
        <v>280</v>
      </c>
      <c r="J56" s="71" t="s">
        <v>356</v>
      </c>
    </row>
    <row r="57" spans="1:10" ht="52.05" customHeight="1">
      <c r="A57" s="236"/>
      <c r="B57" s="237"/>
      <c r="C57" s="71" t="s">
        <v>287</v>
      </c>
      <c r="D57" s="71" t="s">
        <v>288</v>
      </c>
      <c r="E57" s="71" t="s">
        <v>310</v>
      </c>
      <c r="F57" s="71" t="s">
        <v>289</v>
      </c>
      <c r="G57" s="71" t="s">
        <v>290</v>
      </c>
      <c r="H57" s="71" t="s">
        <v>291</v>
      </c>
      <c r="I57" s="71" t="s">
        <v>280</v>
      </c>
      <c r="J57" s="71" t="s">
        <v>310</v>
      </c>
    </row>
    <row r="58" spans="1:10" ht="52.05" customHeight="1">
      <c r="A58" s="236"/>
      <c r="B58" s="237"/>
      <c r="C58" s="71" t="s">
        <v>287</v>
      </c>
      <c r="D58" s="71" t="s">
        <v>288</v>
      </c>
      <c r="E58" s="71" t="s">
        <v>328</v>
      </c>
      <c r="F58" s="71" t="s">
        <v>289</v>
      </c>
      <c r="G58" s="71" t="s">
        <v>290</v>
      </c>
      <c r="H58" s="71" t="s">
        <v>291</v>
      </c>
      <c r="I58" s="71" t="s">
        <v>280</v>
      </c>
      <c r="J58" s="71" t="s">
        <v>328</v>
      </c>
    </row>
    <row r="59" spans="1:10" ht="52.05" customHeight="1">
      <c r="A59" s="236"/>
      <c r="B59" s="237"/>
      <c r="C59" s="71" t="s">
        <v>313</v>
      </c>
      <c r="D59" s="71" t="s">
        <v>314</v>
      </c>
      <c r="E59" s="71" t="s">
        <v>315</v>
      </c>
      <c r="F59" s="71" t="s">
        <v>277</v>
      </c>
      <c r="G59" s="71" t="s">
        <v>363</v>
      </c>
      <c r="H59" s="71" t="s">
        <v>279</v>
      </c>
      <c r="I59" s="71" t="s">
        <v>280</v>
      </c>
      <c r="J59" s="71" t="s">
        <v>364</v>
      </c>
    </row>
    <row r="60" spans="1:10" ht="33.75">
      <c r="A60" s="236" t="s">
        <v>242</v>
      </c>
      <c r="B60" s="237" t="s">
        <v>365</v>
      </c>
      <c r="C60" s="71" t="s">
        <v>275</v>
      </c>
      <c r="D60" s="71" t="s">
        <v>276</v>
      </c>
      <c r="E60" s="71" t="s">
        <v>366</v>
      </c>
      <c r="F60" s="71" t="s">
        <v>277</v>
      </c>
      <c r="G60" s="71" t="s">
        <v>295</v>
      </c>
      <c r="H60" s="71" t="s">
        <v>296</v>
      </c>
      <c r="I60" s="71" t="s">
        <v>280</v>
      </c>
      <c r="J60" s="71" t="s">
        <v>367</v>
      </c>
    </row>
    <row r="61" spans="1:10" ht="33.75">
      <c r="A61" s="236"/>
      <c r="B61" s="237"/>
      <c r="C61" s="71" t="s">
        <v>275</v>
      </c>
      <c r="D61" s="71" t="s">
        <v>276</v>
      </c>
      <c r="E61" s="71" t="s">
        <v>325</v>
      </c>
      <c r="F61" s="71" t="s">
        <v>277</v>
      </c>
      <c r="G61" s="71" t="s">
        <v>368</v>
      </c>
      <c r="H61" s="71" t="s">
        <v>309</v>
      </c>
      <c r="I61" s="71" t="s">
        <v>280</v>
      </c>
      <c r="J61" s="71" t="s">
        <v>369</v>
      </c>
    </row>
    <row r="62" spans="1:10" ht="33.75">
      <c r="A62" s="236"/>
      <c r="B62" s="237"/>
      <c r="C62" s="71" t="s">
        <v>282</v>
      </c>
      <c r="D62" s="71" t="s">
        <v>305</v>
      </c>
      <c r="E62" s="71" t="s">
        <v>370</v>
      </c>
      <c r="F62" s="71" t="s">
        <v>277</v>
      </c>
      <c r="G62" s="71" t="s">
        <v>371</v>
      </c>
      <c r="H62" s="71"/>
      <c r="I62" s="71" t="s">
        <v>285</v>
      </c>
      <c r="J62" s="71" t="s">
        <v>372</v>
      </c>
    </row>
    <row r="63" spans="1:10" ht="33.75">
      <c r="A63" s="236"/>
      <c r="B63" s="237"/>
      <c r="C63" s="71" t="s">
        <v>287</v>
      </c>
      <c r="D63" s="71" t="s">
        <v>288</v>
      </c>
      <c r="E63" s="71" t="s">
        <v>373</v>
      </c>
      <c r="F63" s="71" t="s">
        <v>289</v>
      </c>
      <c r="G63" s="71" t="s">
        <v>290</v>
      </c>
      <c r="H63" s="71" t="s">
        <v>291</v>
      </c>
      <c r="I63" s="71" t="s">
        <v>280</v>
      </c>
      <c r="J63" s="71" t="s">
        <v>374</v>
      </c>
    </row>
    <row r="64" spans="1:10" ht="33.75">
      <c r="A64" s="236"/>
      <c r="B64" s="237"/>
      <c r="C64" s="71" t="s">
        <v>313</v>
      </c>
      <c r="D64" s="71" t="s">
        <v>314</v>
      </c>
      <c r="E64" s="71" t="s">
        <v>375</v>
      </c>
      <c r="F64" s="71" t="s">
        <v>330</v>
      </c>
      <c r="G64" s="71" t="s">
        <v>376</v>
      </c>
      <c r="H64" s="71" t="s">
        <v>279</v>
      </c>
      <c r="I64" s="71" t="s">
        <v>280</v>
      </c>
      <c r="J64" s="71" t="s">
        <v>369</v>
      </c>
    </row>
    <row r="65" spans="1:10" ht="13.5">
      <c r="A65" s="236" t="s">
        <v>258</v>
      </c>
      <c r="B65" s="237" t="s">
        <v>351</v>
      </c>
      <c r="C65" s="71" t="s">
        <v>275</v>
      </c>
      <c r="D65" s="71" t="s">
        <v>276</v>
      </c>
      <c r="E65" s="71" t="s">
        <v>294</v>
      </c>
      <c r="F65" s="71" t="s">
        <v>277</v>
      </c>
      <c r="G65" s="71" t="s">
        <v>152</v>
      </c>
      <c r="H65" s="71" t="s">
        <v>296</v>
      </c>
      <c r="I65" s="71" t="s">
        <v>280</v>
      </c>
      <c r="J65" s="71" t="s">
        <v>294</v>
      </c>
    </row>
    <row r="66" spans="1:10" ht="13.5">
      <c r="A66" s="236"/>
      <c r="B66" s="237"/>
      <c r="C66" s="71" t="s">
        <v>275</v>
      </c>
      <c r="D66" s="71" t="s">
        <v>297</v>
      </c>
      <c r="E66" s="71" t="s">
        <v>352</v>
      </c>
      <c r="F66" s="71" t="s">
        <v>277</v>
      </c>
      <c r="G66" s="71" t="s">
        <v>299</v>
      </c>
      <c r="H66" s="71" t="s">
        <v>291</v>
      </c>
      <c r="I66" s="71" t="s">
        <v>285</v>
      </c>
      <c r="J66" s="71" t="s">
        <v>352</v>
      </c>
    </row>
    <row r="67" spans="1:10" ht="13.5">
      <c r="A67" s="236"/>
      <c r="B67" s="237"/>
      <c r="C67" s="71" t="s">
        <v>275</v>
      </c>
      <c r="D67" s="71" t="s">
        <v>302</v>
      </c>
      <c r="E67" s="71" t="s">
        <v>353</v>
      </c>
      <c r="F67" s="71" t="s">
        <v>330</v>
      </c>
      <c r="G67" s="71" t="s">
        <v>326</v>
      </c>
      <c r="H67" s="71" t="s">
        <v>309</v>
      </c>
      <c r="I67" s="71" t="s">
        <v>285</v>
      </c>
      <c r="J67" s="71" t="s">
        <v>353</v>
      </c>
    </row>
    <row r="68" spans="1:10" ht="13.5">
      <c r="A68" s="236"/>
      <c r="B68" s="237"/>
      <c r="C68" s="71" t="s">
        <v>282</v>
      </c>
      <c r="D68" s="71" t="s">
        <v>305</v>
      </c>
      <c r="E68" s="71" t="s">
        <v>355</v>
      </c>
      <c r="F68" s="71" t="s">
        <v>289</v>
      </c>
      <c r="G68" s="71" t="s">
        <v>311</v>
      </c>
      <c r="H68" s="71" t="s">
        <v>291</v>
      </c>
      <c r="I68" s="71" t="s">
        <v>280</v>
      </c>
      <c r="J68" s="71" t="s">
        <v>355</v>
      </c>
    </row>
    <row r="69" spans="1:10" ht="13.5">
      <c r="A69" s="236"/>
      <c r="B69" s="237"/>
      <c r="C69" s="71" t="s">
        <v>282</v>
      </c>
      <c r="D69" s="71" t="s">
        <v>283</v>
      </c>
      <c r="E69" s="71" t="s">
        <v>356</v>
      </c>
      <c r="F69" s="71" t="s">
        <v>277</v>
      </c>
      <c r="G69" s="71" t="s">
        <v>308</v>
      </c>
      <c r="H69" s="71" t="s">
        <v>309</v>
      </c>
      <c r="I69" s="71" t="s">
        <v>285</v>
      </c>
      <c r="J69" s="71" t="s">
        <v>356</v>
      </c>
    </row>
    <row r="70" spans="1:10" ht="13.5">
      <c r="A70" s="236"/>
      <c r="B70" s="237"/>
      <c r="C70" s="71" t="s">
        <v>287</v>
      </c>
      <c r="D70" s="71" t="s">
        <v>288</v>
      </c>
      <c r="E70" s="71" t="s">
        <v>310</v>
      </c>
      <c r="F70" s="71" t="s">
        <v>289</v>
      </c>
      <c r="G70" s="71" t="s">
        <v>311</v>
      </c>
      <c r="H70" s="71" t="s">
        <v>291</v>
      </c>
      <c r="I70" s="71" t="s">
        <v>285</v>
      </c>
      <c r="J70" s="71" t="s">
        <v>310</v>
      </c>
    </row>
    <row r="71" spans="1:10" ht="45">
      <c r="A71" s="236" t="s">
        <v>240</v>
      </c>
      <c r="B71" s="237" t="s">
        <v>365</v>
      </c>
      <c r="C71" s="71" t="s">
        <v>275</v>
      </c>
      <c r="D71" s="71" t="s">
        <v>276</v>
      </c>
      <c r="E71" s="71" t="s">
        <v>377</v>
      </c>
      <c r="F71" s="71" t="s">
        <v>277</v>
      </c>
      <c r="G71" s="71" t="s">
        <v>378</v>
      </c>
      <c r="H71" s="71" t="s">
        <v>279</v>
      </c>
      <c r="I71" s="71" t="s">
        <v>280</v>
      </c>
      <c r="J71" s="71" t="s">
        <v>379</v>
      </c>
    </row>
    <row r="72" spans="1:10" ht="45">
      <c r="A72" s="236"/>
      <c r="B72" s="237"/>
      <c r="C72" s="71" t="s">
        <v>275</v>
      </c>
      <c r="D72" s="71" t="s">
        <v>276</v>
      </c>
      <c r="E72" s="71" t="s">
        <v>380</v>
      </c>
      <c r="F72" s="71" t="s">
        <v>289</v>
      </c>
      <c r="G72" s="71" t="s">
        <v>336</v>
      </c>
      <c r="H72" s="71" t="s">
        <v>381</v>
      </c>
      <c r="I72" s="71" t="s">
        <v>280</v>
      </c>
      <c r="J72" s="71" t="s">
        <v>382</v>
      </c>
    </row>
    <row r="73" spans="1:10" ht="33.75">
      <c r="A73" s="236"/>
      <c r="B73" s="237"/>
      <c r="C73" s="71" t="s">
        <v>275</v>
      </c>
      <c r="D73" s="71" t="s">
        <v>276</v>
      </c>
      <c r="E73" s="71" t="s">
        <v>383</v>
      </c>
      <c r="F73" s="71" t="s">
        <v>277</v>
      </c>
      <c r="G73" s="71" t="s">
        <v>336</v>
      </c>
      <c r="H73" s="71" t="s">
        <v>384</v>
      </c>
      <c r="I73" s="71" t="s">
        <v>280</v>
      </c>
      <c r="J73" s="71" t="s">
        <v>385</v>
      </c>
    </row>
    <row r="74" spans="1:10" ht="13.5">
      <c r="A74" s="236"/>
      <c r="B74" s="237"/>
      <c r="C74" s="71" t="s">
        <v>282</v>
      </c>
      <c r="D74" s="71" t="s">
        <v>305</v>
      </c>
      <c r="E74" s="71" t="s">
        <v>370</v>
      </c>
      <c r="F74" s="71" t="s">
        <v>277</v>
      </c>
      <c r="G74" s="71" t="s">
        <v>371</v>
      </c>
      <c r="H74" s="71"/>
      <c r="I74" s="71" t="s">
        <v>285</v>
      </c>
      <c r="J74" s="71" t="s">
        <v>386</v>
      </c>
    </row>
    <row r="75" spans="1:10" ht="67.5">
      <c r="A75" s="236"/>
      <c r="B75" s="237"/>
      <c r="C75" s="71" t="s">
        <v>282</v>
      </c>
      <c r="D75" s="71" t="s">
        <v>305</v>
      </c>
      <c r="E75" s="71" t="s">
        <v>387</v>
      </c>
      <c r="F75" s="71" t="s">
        <v>277</v>
      </c>
      <c r="G75" s="71" t="s">
        <v>388</v>
      </c>
      <c r="H75" s="71"/>
      <c r="I75" s="71" t="s">
        <v>285</v>
      </c>
      <c r="J75" s="71" t="s">
        <v>389</v>
      </c>
    </row>
    <row r="76" spans="1:10" ht="22.5">
      <c r="A76" s="236"/>
      <c r="B76" s="237"/>
      <c r="C76" s="71" t="s">
        <v>287</v>
      </c>
      <c r="D76" s="71" t="s">
        <v>288</v>
      </c>
      <c r="E76" s="71" t="s">
        <v>373</v>
      </c>
      <c r="F76" s="71" t="s">
        <v>289</v>
      </c>
      <c r="G76" s="71" t="s">
        <v>290</v>
      </c>
      <c r="H76" s="71" t="s">
        <v>291</v>
      </c>
      <c r="I76" s="71" t="s">
        <v>280</v>
      </c>
      <c r="J76" s="71" t="s">
        <v>390</v>
      </c>
    </row>
    <row r="77" spans="1:10" ht="22.5">
      <c r="A77" s="236"/>
      <c r="B77" s="237"/>
      <c r="C77" s="71" t="s">
        <v>287</v>
      </c>
      <c r="D77" s="71" t="s">
        <v>288</v>
      </c>
      <c r="E77" s="71" t="s">
        <v>391</v>
      </c>
      <c r="F77" s="71" t="s">
        <v>289</v>
      </c>
      <c r="G77" s="71" t="s">
        <v>290</v>
      </c>
      <c r="H77" s="71" t="s">
        <v>291</v>
      </c>
      <c r="I77" s="71" t="s">
        <v>280</v>
      </c>
      <c r="J77" s="71" t="s">
        <v>392</v>
      </c>
    </row>
    <row r="78" spans="1:10" ht="13.5">
      <c r="A78" s="236" t="s">
        <v>256</v>
      </c>
      <c r="B78" s="237" t="s">
        <v>351</v>
      </c>
      <c r="C78" s="71" t="s">
        <v>275</v>
      </c>
      <c r="D78" s="71" t="s">
        <v>276</v>
      </c>
      <c r="E78" s="71" t="s">
        <v>294</v>
      </c>
      <c r="F78" s="71" t="s">
        <v>289</v>
      </c>
      <c r="G78" s="71" t="s">
        <v>393</v>
      </c>
      <c r="H78" s="71" t="s">
        <v>296</v>
      </c>
      <c r="I78" s="71" t="s">
        <v>280</v>
      </c>
      <c r="J78" s="71" t="s">
        <v>294</v>
      </c>
    </row>
    <row r="79" spans="1:10" ht="13.5">
      <c r="A79" s="236"/>
      <c r="B79" s="237"/>
      <c r="C79" s="71" t="s">
        <v>275</v>
      </c>
      <c r="D79" s="71" t="s">
        <v>297</v>
      </c>
      <c r="E79" s="71" t="s">
        <v>352</v>
      </c>
      <c r="F79" s="71" t="s">
        <v>289</v>
      </c>
      <c r="G79" s="71" t="s">
        <v>299</v>
      </c>
      <c r="H79" s="71" t="s">
        <v>291</v>
      </c>
      <c r="I79" s="71" t="s">
        <v>285</v>
      </c>
      <c r="J79" s="71" t="s">
        <v>352</v>
      </c>
    </row>
    <row r="80" spans="1:10" ht="13.5">
      <c r="A80" s="236"/>
      <c r="B80" s="237"/>
      <c r="C80" s="71" t="s">
        <v>275</v>
      </c>
      <c r="D80" s="71" t="s">
        <v>302</v>
      </c>
      <c r="E80" s="71" t="s">
        <v>353</v>
      </c>
      <c r="F80" s="71" t="s">
        <v>330</v>
      </c>
      <c r="G80" s="71" t="s">
        <v>326</v>
      </c>
      <c r="H80" s="71" t="s">
        <v>309</v>
      </c>
      <c r="I80" s="71" t="s">
        <v>285</v>
      </c>
      <c r="J80" s="71" t="s">
        <v>353</v>
      </c>
    </row>
    <row r="81" spans="1:10" ht="13.5">
      <c r="A81" s="236"/>
      <c r="B81" s="237"/>
      <c r="C81" s="71" t="s">
        <v>282</v>
      </c>
      <c r="D81" s="71" t="s">
        <v>305</v>
      </c>
      <c r="E81" s="71" t="s">
        <v>355</v>
      </c>
      <c r="F81" s="71" t="s">
        <v>289</v>
      </c>
      <c r="G81" s="71" t="s">
        <v>311</v>
      </c>
      <c r="H81" s="71" t="s">
        <v>291</v>
      </c>
      <c r="I81" s="71" t="s">
        <v>285</v>
      </c>
      <c r="J81" s="71" t="s">
        <v>355</v>
      </c>
    </row>
    <row r="82" spans="1:10" ht="13.5">
      <c r="A82" s="236"/>
      <c r="B82" s="237"/>
      <c r="C82" s="71" t="s">
        <v>282</v>
      </c>
      <c r="D82" s="71" t="s">
        <v>283</v>
      </c>
      <c r="E82" s="71" t="s">
        <v>356</v>
      </c>
      <c r="F82" s="71" t="s">
        <v>277</v>
      </c>
      <c r="G82" s="71" t="s">
        <v>308</v>
      </c>
      <c r="H82" s="71" t="s">
        <v>309</v>
      </c>
      <c r="I82" s="71" t="s">
        <v>285</v>
      </c>
      <c r="J82" s="71" t="s">
        <v>356</v>
      </c>
    </row>
    <row r="83" spans="1:10" ht="13.5">
      <c r="A83" s="236"/>
      <c r="B83" s="237"/>
      <c r="C83" s="71" t="s">
        <v>287</v>
      </c>
      <c r="D83" s="71" t="s">
        <v>288</v>
      </c>
      <c r="E83" s="71" t="s">
        <v>310</v>
      </c>
      <c r="F83" s="71" t="s">
        <v>289</v>
      </c>
      <c r="G83" s="71" t="s">
        <v>311</v>
      </c>
      <c r="H83" s="71" t="s">
        <v>291</v>
      </c>
      <c r="I83" s="71" t="s">
        <v>285</v>
      </c>
      <c r="J83" s="71" t="s">
        <v>310</v>
      </c>
    </row>
    <row r="84" spans="1:10" ht="45">
      <c r="A84" s="236" t="s">
        <v>238</v>
      </c>
      <c r="B84" s="237" t="s">
        <v>365</v>
      </c>
      <c r="C84" s="71" t="s">
        <v>275</v>
      </c>
      <c r="D84" s="71" t="s">
        <v>276</v>
      </c>
      <c r="E84" s="71" t="s">
        <v>377</v>
      </c>
      <c r="F84" s="71" t="s">
        <v>277</v>
      </c>
      <c r="G84" s="71" t="s">
        <v>394</v>
      </c>
      <c r="H84" s="71" t="s">
        <v>296</v>
      </c>
      <c r="I84" s="71" t="s">
        <v>280</v>
      </c>
      <c r="J84" s="71" t="s">
        <v>379</v>
      </c>
    </row>
    <row r="85" spans="1:10" ht="45">
      <c r="A85" s="236"/>
      <c r="B85" s="237"/>
      <c r="C85" s="71" t="s">
        <v>275</v>
      </c>
      <c r="D85" s="71" t="s">
        <v>276</v>
      </c>
      <c r="E85" s="71" t="s">
        <v>380</v>
      </c>
      <c r="F85" s="71" t="s">
        <v>289</v>
      </c>
      <c r="G85" s="71" t="s">
        <v>336</v>
      </c>
      <c r="H85" s="71" t="s">
        <v>381</v>
      </c>
      <c r="I85" s="71" t="s">
        <v>280</v>
      </c>
      <c r="J85" s="71" t="s">
        <v>382</v>
      </c>
    </row>
    <row r="86" spans="1:10" ht="33.75">
      <c r="A86" s="236"/>
      <c r="B86" s="237"/>
      <c r="C86" s="71" t="s">
        <v>275</v>
      </c>
      <c r="D86" s="71" t="s">
        <v>276</v>
      </c>
      <c r="E86" s="71" t="s">
        <v>383</v>
      </c>
      <c r="F86" s="71" t="s">
        <v>277</v>
      </c>
      <c r="G86" s="71" t="s">
        <v>336</v>
      </c>
      <c r="H86" s="71" t="s">
        <v>384</v>
      </c>
      <c r="I86" s="71" t="s">
        <v>280</v>
      </c>
      <c r="J86" s="71" t="s">
        <v>385</v>
      </c>
    </row>
    <row r="87" spans="1:10" ht="13.5">
      <c r="A87" s="236"/>
      <c r="B87" s="237"/>
      <c r="C87" s="71" t="s">
        <v>282</v>
      </c>
      <c r="D87" s="71" t="s">
        <v>305</v>
      </c>
      <c r="E87" s="71" t="s">
        <v>370</v>
      </c>
      <c r="F87" s="71" t="s">
        <v>277</v>
      </c>
      <c r="G87" s="71" t="s">
        <v>371</v>
      </c>
      <c r="H87" s="71"/>
      <c r="I87" s="71" t="s">
        <v>285</v>
      </c>
      <c r="J87" s="71" t="s">
        <v>386</v>
      </c>
    </row>
    <row r="88" spans="1:10" ht="67.5">
      <c r="A88" s="236"/>
      <c r="B88" s="237"/>
      <c r="C88" s="71" t="s">
        <v>282</v>
      </c>
      <c r="D88" s="71" t="s">
        <v>305</v>
      </c>
      <c r="E88" s="71" t="s">
        <v>387</v>
      </c>
      <c r="F88" s="71" t="s">
        <v>277</v>
      </c>
      <c r="G88" s="71" t="s">
        <v>395</v>
      </c>
      <c r="H88" s="71"/>
      <c r="I88" s="71" t="s">
        <v>285</v>
      </c>
      <c r="J88" s="71" t="s">
        <v>389</v>
      </c>
    </row>
    <row r="89" spans="1:10" ht="22.5">
      <c r="A89" s="236"/>
      <c r="B89" s="237"/>
      <c r="C89" s="71" t="s">
        <v>287</v>
      </c>
      <c r="D89" s="71" t="s">
        <v>288</v>
      </c>
      <c r="E89" s="71" t="s">
        <v>373</v>
      </c>
      <c r="F89" s="71" t="s">
        <v>289</v>
      </c>
      <c r="G89" s="71" t="s">
        <v>311</v>
      </c>
      <c r="H89" s="71" t="s">
        <v>291</v>
      </c>
      <c r="I89" s="71" t="s">
        <v>280</v>
      </c>
      <c r="J89" s="71" t="s">
        <v>390</v>
      </c>
    </row>
    <row r="90" spans="1:10" ht="22.5">
      <c r="A90" s="236"/>
      <c r="B90" s="237"/>
      <c r="C90" s="71" t="s">
        <v>287</v>
      </c>
      <c r="D90" s="71" t="s">
        <v>288</v>
      </c>
      <c r="E90" s="71" t="s">
        <v>391</v>
      </c>
      <c r="F90" s="71" t="s">
        <v>289</v>
      </c>
      <c r="G90" s="71" t="s">
        <v>311</v>
      </c>
      <c r="H90" s="71" t="s">
        <v>291</v>
      </c>
      <c r="I90" s="71" t="s">
        <v>280</v>
      </c>
      <c r="J90" s="71" t="s">
        <v>392</v>
      </c>
    </row>
    <row r="91" spans="1:10" ht="55.05" customHeight="1">
      <c r="A91" s="236" t="s">
        <v>230</v>
      </c>
      <c r="B91" s="237" t="s">
        <v>396</v>
      </c>
      <c r="C91" s="71" t="s">
        <v>275</v>
      </c>
      <c r="D91" s="71" t="s">
        <v>276</v>
      </c>
      <c r="E91" s="71" t="s">
        <v>397</v>
      </c>
      <c r="F91" s="71" t="s">
        <v>289</v>
      </c>
      <c r="G91" s="71" t="s">
        <v>398</v>
      </c>
      <c r="H91" s="71" t="s">
        <v>296</v>
      </c>
      <c r="I91" s="71" t="s">
        <v>280</v>
      </c>
      <c r="J91" s="71" t="s">
        <v>399</v>
      </c>
    </row>
    <row r="92" spans="1:10" ht="55.05" customHeight="1">
      <c r="A92" s="236"/>
      <c r="B92" s="237"/>
      <c r="C92" s="71" t="s">
        <v>275</v>
      </c>
      <c r="D92" s="71" t="s">
        <v>297</v>
      </c>
      <c r="E92" s="71" t="s">
        <v>400</v>
      </c>
      <c r="F92" s="71" t="s">
        <v>277</v>
      </c>
      <c r="G92" s="71" t="s">
        <v>299</v>
      </c>
      <c r="H92" s="71" t="s">
        <v>291</v>
      </c>
      <c r="I92" s="71" t="s">
        <v>280</v>
      </c>
      <c r="J92" s="71" t="s">
        <v>401</v>
      </c>
    </row>
    <row r="93" spans="1:10" ht="55.05" customHeight="1">
      <c r="A93" s="236"/>
      <c r="B93" s="237"/>
      <c r="C93" s="71" t="s">
        <v>275</v>
      </c>
      <c r="D93" s="71" t="s">
        <v>302</v>
      </c>
      <c r="E93" s="71" t="s">
        <v>402</v>
      </c>
      <c r="F93" s="71" t="s">
        <v>277</v>
      </c>
      <c r="G93" s="71" t="s">
        <v>403</v>
      </c>
      <c r="H93" s="71" t="s">
        <v>404</v>
      </c>
      <c r="I93" s="71" t="s">
        <v>285</v>
      </c>
      <c r="J93" s="71" t="s">
        <v>405</v>
      </c>
    </row>
    <row r="94" spans="1:10" ht="55.05" customHeight="1">
      <c r="A94" s="236"/>
      <c r="B94" s="237"/>
      <c r="C94" s="71" t="s">
        <v>282</v>
      </c>
      <c r="D94" s="71" t="s">
        <v>305</v>
      </c>
      <c r="E94" s="71" t="s">
        <v>306</v>
      </c>
      <c r="F94" s="71" t="s">
        <v>277</v>
      </c>
      <c r="G94" s="71" t="s">
        <v>299</v>
      </c>
      <c r="H94" s="71" t="s">
        <v>291</v>
      </c>
      <c r="I94" s="71" t="s">
        <v>280</v>
      </c>
      <c r="J94" s="71" t="s">
        <v>406</v>
      </c>
    </row>
    <row r="95" spans="1:10" ht="55.05" customHeight="1">
      <c r="A95" s="236"/>
      <c r="B95" s="237"/>
      <c r="C95" s="71" t="s">
        <v>282</v>
      </c>
      <c r="D95" s="71" t="s">
        <v>305</v>
      </c>
      <c r="E95" s="71" t="s">
        <v>407</v>
      </c>
      <c r="F95" s="71" t="s">
        <v>277</v>
      </c>
      <c r="G95" s="71" t="s">
        <v>408</v>
      </c>
      <c r="H95" s="71" t="s">
        <v>404</v>
      </c>
      <c r="I95" s="71" t="s">
        <v>285</v>
      </c>
      <c r="J95" s="71" t="s">
        <v>409</v>
      </c>
    </row>
    <row r="96" spans="1:10" ht="55.05" customHeight="1">
      <c r="A96" s="236"/>
      <c r="B96" s="237"/>
      <c r="C96" s="71" t="s">
        <v>287</v>
      </c>
      <c r="D96" s="71" t="s">
        <v>288</v>
      </c>
      <c r="E96" s="71" t="s">
        <v>410</v>
      </c>
      <c r="F96" s="71" t="s">
        <v>289</v>
      </c>
      <c r="G96" s="71" t="s">
        <v>311</v>
      </c>
      <c r="H96" s="71" t="s">
        <v>291</v>
      </c>
      <c r="I96" s="71" t="s">
        <v>280</v>
      </c>
      <c r="J96" s="71" t="s">
        <v>411</v>
      </c>
    </row>
    <row r="97" spans="1:10" ht="55.05" customHeight="1">
      <c r="A97" s="236"/>
      <c r="B97" s="237"/>
      <c r="C97" s="71" t="s">
        <v>287</v>
      </c>
      <c r="D97" s="71" t="s">
        <v>288</v>
      </c>
      <c r="E97" s="71" t="s">
        <v>328</v>
      </c>
      <c r="F97" s="71" t="s">
        <v>289</v>
      </c>
      <c r="G97" s="71" t="s">
        <v>311</v>
      </c>
      <c r="H97" s="71" t="s">
        <v>291</v>
      </c>
      <c r="I97" s="71" t="s">
        <v>280</v>
      </c>
      <c r="J97" s="71" t="s">
        <v>411</v>
      </c>
    </row>
    <row r="98" spans="1:10" ht="55.05" customHeight="1">
      <c r="A98" s="236"/>
      <c r="B98" s="237"/>
      <c r="C98" s="71" t="s">
        <v>313</v>
      </c>
      <c r="D98" s="71" t="s">
        <v>314</v>
      </c>
      <c r="E98" s="71" t="s">
        <v>315</v>
      </c>
      <c r="F98" s="71" t="s">
        <v>277</v>
      </c>
      <c r="G98" s="71" t="s">
        <v>412</v>
      </c>
      <c r="H98" s="71" t="s">
        <v>279</v>
      </c>
      <c r="I98" s="71" t="s">
        <v>280</v>
      </c>
      <c r="J98" s="71" t="s">
        <v>413</v>
      </c>
    </row>
    <row r="99" spans="1:10" ht="13.5">
      <c r="A99" s="236" t="s">
        <v>254</v>
      </c>
      <c r="B99" s="237" t="s">
        <v>351</v>
      </c>
      <c r="C99" s="71" t="s">
        <v>275</v>
      </c>
      <c r="D99" s="71" t="s">
        <v>276</v>
      </c>
      <c r="E99" s="71" t="s">
        <v>294</v>
      </c>
      <c r="F99" s="71" t="s">
        <v>289</v>
      </c>
      <c r="G99" s="71" t="s">
        <v>152</v>
      </c>
      <c r="H99" s="71" t="s">
        <v>296</v>
      </c>
      <c r="I99" s="71" t="s">
        <v>280</v>
      </c>
      <c r="J99" s="71" t="s">
        <v>294</v>
      </c>
    </row>
    <row r="100" spans="1:10" ht="13.5">
      <c r="A100" s="236"/>
      <c r="B100" s="237"/>
      <c r="C100" s="71" t="s">
        <v>275</v>
      </c>
      <c r="D100" s="71" t="s">
        <v>297</v>
      </c>
      <c r="E100" s="71" t="s">
        <v>352</v>
      </c>
      <c r="F100" s="71" t="s">
        <v>289</v>
      </c>
      <c r="G100" s="71" t="s">
        <v>299</v>
      </c>
      <c r="H100" s="71" t="s">
        <v>291</v>
      </c>
      <c r="I100" s="71" t="s">
        <v>285</v>
      </c>
      <c r="J100" s="71" t="s">
        <v>352</v>
      </c>
    </row>
    <row r="101" spans="1:10" ht="13.5">
      <c r="A101" s="236"/>
      <c r="B101" s="237"/>
      <c r="C101" s="71" t="s">
        <v>275</v>
      </c>
      <c r="D101" s="71" t="s">
        <v>302</v>
      </c>
      <c r="E101" s="71" t="s">
        <v>353</v>
      </c>
      <c r="F101" s="71" t="s">
        <v>330</v>
      </c>
      <c r="G101" s="71" t="s">
        <v>354</v>
      </c>
      <c r="H101" s="71" t="s">
        <v>309</v>
      </c>
      <c r="I101" s="71" t="s">
        <v>285</v>
      </c>
      <c r="J101" s="71" t="s">
        <v>353</v>
      </c>
    </row>
    <row r="102" spans="1:10" ht="13.5">
      <c r="A102" s="236"/>
      <c r="B102" s="237"/>
      <c r="C102" s="71" t="s">
        <v>282</v>
      </c>
      <c r="D102" s="71" t="s">
        <v>305</v>
      </c>
      <c r="E102" s="71" t="s">
        <v>355</v>
      </c>
      <c r="F102" s="71" t="s">
        <v>289</v>
      </c>
      <c r="G102" s="71" t="s">
        <v>311</v>
      </c>
      <c r="H102" s="71" t="s">
        <v>291</v>
      </c>
      <c r="I102" s="71" t="s">
        <v>285</v>
      </c>
      <c r="J102" s="71" t="s">
        <v>355</v>
      </c>
    </row>
    <row r="103" spans="1:10" ht="13.5">
      <c r="A103" s="236"/>
      <c r="B103" s="237"/>
      <c r="C103" s="71" t="s">
        <v>282</v>
      </c>
      <c r="D103" s="71" t="s">
        <v>283</v>
      </c>
      <c r="E103" s="71" t="s">
        <v>356</v>
      </c>
      <c r="F103" s="71" t="s">
        <v>277</v>
      </c>
      <c r="G103" s="71" t="s">
        <v>308</v>
      </c>
      <c r="H103" s="71" t="s">
        <v>309</v>
      </c>
      <c r="I103" s="71" t="s">
        <v>285</v>
      </c>
      <c r="J103" s="71" t="s">
        <v>356</v>
      </c>
    </row>
    <row r="104" spans="1:10" ht="13.5">
      <c r="A104" s="236"/>
      <c r="B104" s="237"/>
      <c r="C104" s="71" t="s">
        <v>287</v>
      </c>
      <c r="D104" s="71" t="s">
        <v>288</v>
      </c>
      <c r="E104" s="71" t="s">
        <v>310</v>
      </c>
      <c r="F104" s="71" t="s">
        <v>289</v>
      </c>
      <c r="G104" s="71" t="s">
        <v>311</v>
      </c>
      <c r="H104" s="71" t="s">
        <v>291</v>
      </c>
      <c r="I104" s="71" t="s">
        <v>285</v>
      </c>
      <c r="J104" s="71" t="s">
        <v>310</v>
      </c>
    </row>
    <row r="105" spans="1:10" ht="103.05" customHeight="1">
      <c r="A105" s="236" t="s">
        <v>233</v>
      </c>
      <c r="B105" s="237" t="s">
        <v>414</v>
      </c>
      <c r="C105" s="71" t="s">
        <v>275</v>
      </c>
      <c r="D105" s="71" t="s">
        <v>276</v>
      </c>
      <c r="E105" s="71" t="s">
        <v>415</v>
      </c>
      <c r="F105" s="71" t="s">
        <v>330</v>
      </c>
      <c r="G105" s="71" t="s">
        <v>416</v>
      </c>
      <c r="H105" s="71" t="s">
        <v>296</v>
      </c>
      <c r="I105" s="71" t="s">
        <v>280</v>
      </c>
      <c r="J105" s="71" t="s">
        <v>417</v>
      </c>
    </row>
    <row r="106" spans="1:10" ht="103.05" customHeight="1">
      <c r="A106" s="236"/>
      <c r="B106" s="237"/>
      <c r="C106" s="71" t="s">
        <v>275</v>
      </c>
      <c r="D106" s="71" t="s">
        <v>297</v>
      </c>
      <c r="E106" s="71" t="s">
        <v>418</v>
      </c>
      <c r="F106" s="71" t="s">
        <v>277</v>
      </c>
      <c r="G106" s="71" t="s">
        <v>299</v>
      </c>
      <c r="H106" s="71" t="s">
        <v>291</v>
      </c>
      <c r="I106" s="71" t="s">
        <v>280</v>
      </c>
      <c r="J106" s="71" t="s">
        <v>419</v>
      </c>
    </row>
    <row r="107" spans="1:10" ht="103.05" customHeight="1">
      <c r="A107" s="236"/>
      <c r="B107" s="237"/>
      <c r="C107" s="71" t="s">
        <v>275</v>
      </c>
      <c r="D107" s="71" t="s">
        <v>302</v>
      </c>
      <c r="E107" s="71" t="s">
        <v>420</v>
      </c>
      <c r="F107" s="71" t="s">
        <v>277</v>
      </c>
      <c r="G107" s="71" t="s">
        <v>299</v>
      </c>
      <c r="H107" s="71" t="s">
        <v>291</v>
      </c>
      <c r="I107" s="71" t="s">
        <v>280</v>
      </c>
      <c r="J107" s="71" t="s">
        <v>421</v>
      </c>
    </row>
    <row r="108" spans="1:10" ht="103.05" customHeight="1">
      <c r="A108" s="236"/>
      <c r="B108" s="237"/>
      <c r="C108" s="71" t="s">
        <v>282</v>
      </c>
      <c r="D108" s="71" t="s">
        <v>305</v>
      </c>
      <c r="E108" s="71" t="s">
        <v>306</v>
      </c>
      <c r="F108" s="71" t="s">
        <v>277</v>
      </c>
      <c r="G108" s="71" t="s">
        <v>299</v>
      </c>
      <c r="H108" s="71" t="s">
        <v>291</v>
      </c>
      <c r="I108" s="71" t="s">
        <v>280</v>
      </c>
      <c r="J108" s="71" t="s">
        <v>306</v>
      </c>
    </row>
    <row r="109" spans="1:10" ht="103.05" customHeight="1">
      <c r="A109" s="236"/>
      <c r="B109" s="237"/>
      <c r="C109" s="71" t="s">
        <v>287</v>
      </c>
      <c r="D109" s="71" t="s">
        <v>288</v>
      </c>
      <c r="E109" s="71" t="s">
        <v>310</v>
      </c>
      <c r="F109" s="71" t="s">
        <v>289</v>
      </c>
      <c r="G109" s="71" t="s">
        <v>311</v>
      </c>
      <c r="H109" s="71" t="s">
        <v>291</v>
      </c>
      <c r="I109" s="71" t="s">
        <v>280</v>
      </c>
      <c r="J109" s="71" t="s">
        <v>310</v>
      </c>
    </row>
    <row r="110" spans="1:10" ht="13.5">
      <c r="A110" s="236" t="s">
        <v>248</v>
      </c>
      <c r="B110" s="237" t="s">
        <v>318</v>
      </c>
      <c r="C110" s="71" t="s">
        <v>275</v>
      </c>
      <c r="D110" s="71" t="s">
        <v>276</v>
      </c>
      <c r="E110" s="71" t="s">
        <v>319</v>
      </c>
      <c r="F110" s="71" t="s">
        <v>277</v>
      </c>
      <c r="G110" s="71" t="s">
        <v>329</v>
      </c>
      <c r="H110" s="71" t="s">
        <v>296</v>
      </c>
      <c r="I110" s="71" t="s">
        <v>280</v>
      </c>
      <c r="J110" s="71" t="s">
        <v>319</v>
      </c>
    </row>
    <row r="111" spans="1:10" ht="13.5">
      <c r="A111" s="236"/>
      <c r="B111" s="237"/>
      <c r="C111" s="71" t="s">
        <v>275</v>
      </c>
      <c r="D111" s="71" t="s">
        <v>297</v>
      </c>
      <c r="E111" s="71" t="s">
        <v>298</v>
      </c>
      <c r="F111" s="71" t="s">
        <v>289</v>
      </c>
      <c r="G111" s="71" t="s">
        <v>299</v>
      </c>
      <c r="H111" s="71" t="s">
        <v>291</v>
      </c>
      <c r="I111" s="71" t="s">
        <v>280</v>
      </c>
      <c r="J111" s="71" t="s">
        <v>298</v>
      </c>
    </row>
    <row r="112" spans="1:10" ht="13.5">
      <c r="A112" s="236"/>
      <c r="B112" s="237"/>
      <c r="C112" s="71" t="s">
        <v>275</v>
      </c>
      <c r="D112" s="71" t="s">
        <v>302</v>
      </c>
      <c r="E112" s="71" t="s">
        <v>325</v>
      </c>
      <c r="F112" s="71" t="s">
        <v>330</v>
      </c>
      <c r="G112" s="71" t="s">
        <v>326</v>
      </c>
      <c r="H112" s="71" t="s">
        <v>309</v>
      </c>
      <c r="I112" s="71" t="s">
        <v>285</v>
      </c>
      <c r="J112" s="71" t="s">
        <v>325</v>
      </c>
    </row>
    <row r="113" spans="1:10" ht="13.5">
      <c r="A113" s="236"/>
      <c r="B113" s="237"/>
      <c r="C113" s="71" t="s">
        <v>282</v>
      </c>
      <c r="D113" s="71" t="s">
        <v>283</v>
      </c>
      <c r="E113" s="71" t="s">
        <v>307</v>
      </c>
      <c r="F113" s="71" t="s">
        <v>277</v>
      </c>
      <c r="G113" s="71" t="s">
        <v>308</v>
      </c>
      <c r="H113" s="71" t="s">
        <v>309</v>
      </c>
      <c r="I113" s="71" t="s">
        <v>285</v>
      </c>
      <c r="J113" s="71" t="s">
        <v>307</v>
      </c>
    </row>
    <row r="114" spans="1:10" ht="13.5">
      <c r="A114" s="236"/>
      <c r="B114" s="237"/>
      <c r="C114" s="71" t="s">
        <v>287</v>
      </c>
      <c r="D114" s="71" t="s">
        <v>288</v>
      </c>
      <c r="E114" s="71" t="s">
        <v>328</v>
      </c>
      <c r="F114" s="71" t="s">
        <v>289</v>
      </c>
      <c r="G114" s="71" t="s">
        <v>311</v>
      </c>
      <c r="H114" s="71" t="s">
        <v>291</v>
      </c>
      <c r="I114" s="71" t="s">
        <v>285</v>
      </c>
      <c r="J114" s="71" t="s">
        <v>328</v>
      </c>
    </row>
    <row r="115" spans="1:10" ht="23" customHeight="1">
      <c r="A115" s="236" t="s">
        <v>244</v>
      </c>
      <c r="B115" s="237" t="s">
        <v>422</v>
      </c>
      <c r="C115" s="71" t="s">
        <v>275</v>
      </c>
      <c r="D115" s="71" t="s">
        <v>276</v>
      </c>
      <c r="E115" s="71" t="s">
        <v>423</v>
      </c>
      <c r="F115" s="71" t="s">
        <v>330</v>
      </c>
      <c r="G115" s="71" t="s">
        <v>424</v>
      </c>
      <c r="H115" s="71" t="s">
        <v>279</v>
      </c>
      <c r="I115" s="71" t="s">
        <v>280</v>
      </c>
      <c r="J115" s="71" t="s">
        <v>423</v>
      </c>
    </row>
    <row r="116" spans="1:10" ht="23" customHeight="1">
      <c r="A116" s="236"/>
      <c r="B116" s="237"/>
      <c r="C116" s="71" t="s">
        <v>275</v>
      </c>
      <c r="D116" s="71" t="s">
        <v>276</v>
      </c>
      <c r="E116" s="71" t="s">
        <v>425</v>
      </c>
      <c r="F116" s="71" t="s">
        <v>289</v>
      </c>
      <c r="G116" s="71" t="s">
        <v>426</v>
      </c>
      <c r="H116" s="71" t="s">
        <v>296</v>
      </c>
      <c r="I116" s="71" t="s">
        <v>280</v>
      </c>
      <c r="J116" s="71" t="s">
        <v>425</v>
      </c>
    </row>
    <row r="117" spans="1:10" ht="23" customHeight="1">
      <c r="A117" s="236"/>
      <c r="B117" s="237"/>
      <c r="C117" s="71" t="s">
        <v>275</v>
      </c>
      <c r="D117" s="71" t="s">
        <v>297</v>
      </c>
      <c r="E117" s="71" t="s">
        <v>427</v>
      </c>
      <c r="F117" s="71" t="s">
        <v>277</v>
      </c>
      <c r="G117" s="71" t="s">
        <v>299</v>
      </c>
      <c r="H117" s="71" t="s">
        <v>291</v>
      </c>
      <c r="I117" s="71" t="s">
        <v>280</v>
      </c>
      <c r="J117" s="71" t="s">
        <v>428</v>
      </c>
    </row>
    <row r="118" spans="1:10" ht="23" customHeight="1">
      <c r="A118" s="236"/>
      <c r="B118" s="237"/>
      <c r="C118" s="71" t="s">
        <v>282</v>
      </c>
      <c r="D118" s="71" t="s">
        <v>305</v>
      </c>
      <c r="E118" s="71" t="s">
        <v>345</v>
      </c>
      <c r="F118" s="71" t="s">
        <v>277</v>
      </c>
      <c r="G118" s="71" t="s">
        <v>299</v>
      </c>
      <c r="H118" s="71" t="s">
        <v>291</v>
      </c>
      <c r="I118" s="71" t="s">
        <v>280</v>
      </c>
      <c r="J118" s="71" t="s">
        <v>429</v>
      </c>
    </row>
    <row r="119" spans="1:10" ht="23" customHeight="1">
      <c r="A119" s="236"/>
      <c r="B119" s="237"/>
      <c r="C119" s="71" t="s">
        <v>287</v>
      </c>
      <c r="D119" s="71" t="s">
        <v>288</v>
      </c>
      <c r="E119" s="71" t="s">
        <v>312</v>
      </c>
      <c r="F119" s="71" t="s">
        <v>289</v>
      </c>
      <c r="G119" s="71" t="s">
        <v>430</v>
      </c>
      <c r="H119" s="71" t="s">
        <v>291</v>
      </c>
      <c r="I119" s="71" t="s">
        <v>280</v>
      </c>
      <c r="J119" s="71" t="s">
        <v>431</v>
      </c>
    </row>
  </sheetData>
  <mergeCells count="38">
    <mergeCell ref="B91:B98"/>
    <mergeCell ref="B99:B104"/>
    <mergeCell ref="B105:B109"/>
    <mergeCell ref="B110:B114"/>
    <mergeCell ref="B115:B119"/>
    <mergeCell ref="B60:B64"/>
    <mergeCell ref="B65:B70"/>
    <mergeCell ref="B71:B77"/>
    <mergeCell ref="B78:B83"/>
    <mergeCell ref="B84:B90"/>
    <mergeCell ref="B28:B33"/>
    <mergeCell ref="B34:B40"/>
    <mergeCell ref="B41:B46"/>
    <mergeCell ref="B47:B50"/>
    <mergeCell ref="B51:B59"/>
    <mergeCell ref="A91:A98"/>
    <mergeCell ref="A99:A104"/>
    <mergeCell ref="A105:A109"/>
    <mergeCell ref="A110:A114"/>
    <mergeCell ref="A115:A119"/>
    <mergeCell ref="A60:A64"/>
    <mergeCell ref="A65:A70"/>
    <mergeCell ref="A71:A77"/>
    <mergeCell ref="A78:A83"/>
    <mergeCell ref="A84:A90"/>
    <mergeCell ref="A28:A33"/>
    <mergeCell ref="A34:A40"/>
    <mergeCell ref="A41:A46"/>
    <mergeCell ref="A47:A50"/>
    <mergeCell ref="A51:A59"/>
    <mergeCell ref="A3:J3"/>
    <mergeCell ref="A4:H4"/>
    <mergeCell ref="A8:A10"/>
    <mergeCell ref="A11:A19"/>
    <mergeCell ref="A20:A27"/>
    <mergeCell ref="B8:B10"/>
    <mergeCell ref="B11:B19"/>
    <mergeCell ref="B20:B27"/>
  </mergeCells>
  <phoneticPr fontId="19"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  FAN</dc:creator>
  <cp:lastModifiedBy>帆 扬</cp:lastModifiedBy>
  <dcterms:created xsi:type="dcterms:W3CDTF">2025-01-21T02:50:00Z</dcterms:created>
  <dcterms:modified xsi:type="dcterms:W3CDTF">2026-05-19T01:21:51Z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2052-12.1.0.26375</vt:lpwstr>
  </property>
  <property fmtid="{D5CDD505-2E9C-101B-9397-08002B2CF9AE}" pid="4" name="CalculationRule">
    <vt:i4>0</vt:i4>
  </property>
</Properties>
</file>