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33" firstSheet="9" activeTab="16"/>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<sst xmlns="http://schemas.openxmlformats.org/spreadsheetml/2006/main" count="1536" uniqueCount="499">
  <si>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</si>
  <si>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</si>
  <si>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</si>
  <si>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</si>
  <si>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</si>
  <si>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</si>
  <si>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</si>
  <si>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</si>
  <si>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</si>
  <si>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</si>
  <si>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</si>
  <si>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</si>
  <si>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</si>
  <si>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</si>
  <si>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</si>
  <si>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</si>
  <si>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</si>
  <si>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</si>
  <si>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</si>
  <si>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</si>
  <si>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</si>
  <si>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</si>
  <si>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</si>
  <si>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</si>
  <si>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</si>
  <si>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</si>
  <si>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</si>
  <si>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</si>
  <si>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</si>
  <si>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</si>
  <si>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</si>
  <si>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</si>
  <si>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</si>
  <si>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</si>
  <si>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</si>
  <si>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</si>
  <si>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</si>
  <si>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</si>
  <si>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</si>
  <si>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</si>
  <si>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</si>
  <si>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</si>
  <si>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</si>
  <si>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</si>
  <si>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</si>
  <si>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</si>
  <si>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</si>
  <si>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</si>
  <si>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</si>
  <si>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</si>
  <si>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</si>
  <si>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</si>
  <si>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</si>
  <si>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</si>
  <si>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</si>
  <si>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</si>
  <si>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</si>
  <si>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</si>
  <si>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</si>
  <si>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</si>
  <si>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</si>
  <si>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</si>
  <si>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</si>
  <si>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</si>
  <si>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</si>
  <si>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</si>
  <si>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</si>
  <si>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</si>
  <si>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</si>
  <si>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</si>
  <si>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</si>
  <si>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昆明市西山区特殊教育学校</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</si>
  <si>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</si>
  <si>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</si>
  <si>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</si>
  <si>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</si>
  <si>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</si>
  <si>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</si>
  <si>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</si>
  <si>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</si>
  <si>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</si>
  <si>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</si>
  <si>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</si>
  <si>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</si>
  <si>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</si>
  <si>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教育支出</t>
  </si>
  <si>
    <t>普通教育</t>
  </si>
  <si>
    <t>小学教育</t>
  </si>
  <si>
    <t>初中教育</t>
  </si>
  <si>
    <t>特殊教育</t>
  </si>
  <si>
    <t>特殊学校教育</t>
  </si>
  <si>
    <t>教育费附加安排的支出</t>
  </si>
  <si>
    <t>其他教育费附加安排的支出</t>
  </si>
  <si>
    <t>社会保障和就业支出</t>
  </si>
  <si>
    <t>行政事业单位养老支出</t>
  </si>
  <si>
    <t>机关事业单位基本养老保险缴费支出</t>
  </si>
  <si>
    <t>卫生健康支出</t>
  </si>
  <si>
    <t>行政事业单位医疗</t>
  </si>
  <si>
    <t>事业单位医疗</t>
  </si>
  <si>
    <t>公务员医疗补助</t>
  </si>
  <si>
    <t>其他行政事业单位医疗支出</t>
  </si>
  <si>
    <t>住房保障支出</t>
  </si>
  <si>
    <t>住房改革支出</t>
  </si>
  <si>
    <t>住房公积金</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</si>
  <si>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</si>
  <si>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</si>
  <si>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</si>
  <si>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</si>
  <si>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</si>
  <si>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</si>
  <si>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</si>
  <si>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</si>
  <si>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</si>
  <si>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</si>
  <si>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</si>
  <si>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</si>
  <si>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</si>
  <si>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</si>
  <si>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</si>
  <si>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</si>
  <si>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</si>
  <si>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</si>
  <si>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</si>
  <si>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</si>
  <si>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</si>
  <si>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</si>
  <si>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</si>
  <si>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</si>
  <si>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</si>
  <si>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</si>
  <si>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</si>
  <si>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</si>
  <si>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</si>
  <si>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</si>
  <si>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</si>
  <si>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</si>
  <si>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</si>
  <si>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</si>
  <si>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</si>
  <si>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</si>
  <si>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</si>
  <si>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</si>
  <si>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</si>
  <si>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</si>
  <si>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</si>
  <si>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</si>
  <si>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</si>
  <si>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</si>
  <si>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</si>
  <si>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</si>
  <si>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</si>
  <si>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</si>
  <si>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r>
      <rPr>
        <sz val="10"/>
        <color rgb="FF000000"/>
        <rFont val="宋体"/>
        <charset val="134"/>
      </rPr>
      <t>合</t>
    </r>
    <r>
      <rPr>
        <sz val="10"/>
        <color rgb="FF000000"/>
        <rFont val="宋体"/>
        <charset val="134"/>
      </rPr>
      <t xml:space="preserve">  </t>
    </r>
    <r>
      <rPr>
        <sz val="10"/>
        <color rgb="FF000000"/>
        <rFont val="宋体"/>
        <charset val="134"/>
      </rPr>
      <t>计</t>
    </r>
  </si>
  <si>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</si>
  <si>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</si>
  <si>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</si>
  <si>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</si>
  <si>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</si>
  <si>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</si>
  <si>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</si>
  <si>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</si>
  <si>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</si>
  <si>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空表说明：昆明市西山区特殊教育学校无“三公”经费支出，此表无数据。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</si>
  <si>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</si>
  <si>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</si>
  <si>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</si>
  <si>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</si>
  <si>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</si>
  <si>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</si>
  <si>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</si>
  <si>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</si>
  <si>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</si>
  <si>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</si>
  <si>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</si>
  <si>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</si>
  <si>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</si>
  <si>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</si>
  <si>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</si>
  <si>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</si>
  <si>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</si>
  <si>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530112210000000005299</t>
  </si>
  <si>
    <t>530112231100001440451</t>
  </si>
  <si>
    <t>事业人员绩效奖励</t>
  </si>
  <si>
    <t>奖金</t>
  </si>
  <si>
    <t>绩效工资</t>
  </si>
  <si>
    <t>530112241100002250594</t>
  </si>
  <si>
    <t>编外聘用人员支出</t>
  </si>
  <si>
    <t>其他工资福利支出</t>
  </si>
  <si>
    <t>530112210000000005297</t>
  </si>
  <si>
    <t>事业人员工资支出</t>
  </si>
  <si>
    <t>基本工资</t>
  </si>
  <si>
    <t>津贴补贴</t>
  </si>
  <si>
    <t>530112251100003704126</t>
  </si>
  <si>
    <t>残疾人保障金</t>
  </si>
  <si>
    <t>其他商品和服务支出</t>
  </si>
  <si>
    <t>530112210000000005298</t>
  </si>
  <si>
    <t>社会保障缴费</t>
  </si>
  <si>
    <t>机关事业单位基本养老保险缴费</t>
  </si>
  <si>
    <t>职工基本医疗保险缴费</t>
  </si>
  <si>
    <t>公务员医疗补助缴费</t>
  </si>
  <si>
    <t>其他社会保障缴费</t>
  </si>
  <si>
    <t>530112210000000005303</t>
  </si>
  <si>
    <t>一般公用经费支出</t>
  </si>
  <si>
    <t>办公费</t>
  </si>
  <si>
    <t>培训费</t>
  </si>
  <si>
    <t>530112210000000005301</t>
  </si>
  <si>
    <t>工会经费</t>
  </si>
  <si>
    <t>合  计</t>
  </si>
  <si>
    <t>预算05-1表</t>
  </si>
  <si>
    <t>2026年部门项目支出预算表</t>
  </si>
  <si>
    <t>项目分类</t>
  </si>
  <si>
    <t>项目单位</t>
  </si>
  <si>
    <t>本年拨款</t>
  </si>
  <si>
    <t>其中：本次下达</t>
  </si>
  <si>
    <t>民生类</t>
  </si>
  <si>
    <t>530112221100000257383</t>
  </si>
  <si>
    <t>特殊教育补助经费</t>
  </si>
  <si>
    <t>电费</t>
  </si>
  <si>
    <t>劳务费</t>
  </si>
  <si>
    <t>530112241100002463268</t>
  </si>
  <si>
    <t>农村义务教育学生营养改善计划补助资金</t>
  </si>
  <si>
    <t>助学金</t>
  </si>
  <si>
    <t>530112241100002463272</t>
  </si>
  <si>
    <t>义务教育家庭经济困难学生生活补助经费</t>
  </si>
  <si>
    <t>专项业务类</t>
  </si>
  <si>
    <t>530112241100002464305</t>
  </si>
  <si>
    <t>西山区教育系统人防建设项目补助经费</t>
  </si>
  <si>
    <t>委托业务费</t>
  </si>
  <si>
    <t>其他公用支出</t>
  </si>
  <si>
    <t>530112261100005079738</t>
  </si>
  <si>
    <t>区级特殊教育生均公用经费</t>
  </si>
  <si>
    <t>邮电费</t>
  </si>
  <si>
    <t>水费</t>
  </si>
  <si>
    <t>事业发展类</t>
  </si>
  <si>
    <t>530112261100005162794</t>
  </si>
  <si>
    <t>自有资金项目经费</t>
  </si>
  <si>
    <t>530112261100005342165</t>
  </si>
  <si>
    <t>昆财教〔2025〕196号省级2025年义务教育课后服务省级对下资金结转资金</t>
  </si>
  <si>
    <t>530112261100005344036</t>
  </si>
  <si>
    <t>昆财教〔2025〕39号市级农村义务教育学生营养改善计划结转资金</t>
  </si>
  <si>
    <t>530112261100005344691</t>
  </si>
  <si>
    <t>昆财教〔2025〕222号中央级特殊教育生均公用经费结转资金</t>
  </si>
  <si>
    <t>维修（护）费</t>
  </si>
  <si>
    <t>差旅费</t>
  </si>
  <si>
    <t>530112261100005345433</t>
  </si>
  <si>
    <t>昆财教〔2025〕102号市级特殊教育生均公用经费结转资金</t>
  </si>
  <si>
    <t>办公设备购置</t>
  </si>
  <si>
    <t>530112261100005345470</t>
  </si>
  <si>
    <t>昆财教〔2025〕222号省级特殊教育生均公用经费结转资金</t>
  </si>
  <si>
    <t>530112261100005345471</t>
  </si>
  <si>
    <t>昆财教〔2025〕222号市级特殊教育生均公用经费结转资金</t>
  </si>
  <si>
    <t>530112261100005345474</t>
  </si>
  <si>
    <t>昆财教〔2025〕23号中央级特殊教育生均公用经费结转资金</t>
  </si>
  <si>
    <t>其他交通费用</t>
  </si>
  <si>
    <t>530112261100005345475</t>
  </si>
  <si>
    <t>昆财教〔2025〕45号省级特殊教育生均公用经费结转资金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</si>
  <si>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</si>
  <si>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</si>
  <si>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</si>
  <si>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</si>
  <si>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</si>
  <si>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</si>
  <si>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</si>
  <si>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</si>
  <si>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</si>
  <si>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</si>
  <si>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</si>
  <si>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</si>
  <si>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以教育事业统计报表中特殊教育实际在校学生人数和义务教育学校跟班就读残疾学生人数为依据，按时、足额下达特殊教育学校生均公用经费补助资金。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</si>
  <si>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产出指标</t>
  </si>
  <si>
    <t>数量指标</t>
  </si>
  <si>
    <t>补助人数</t>
  </si>
  <si>
    <t>&gt;=</t>
  </si>
  <si>
    <t>116</t>
  </si>
  <si>
    <t>人</t>
  </si>
  <si>
    <t>定量指标</t>
  </si>
  <si>
    <t>质量指标</t>
  </si>
  <si>
    <t>补助标准达标率</t>
  </si>
  <si>
    <t>100</t>
  </si>
  <si>
    <t>%</t>
  </si>
  <si>
    <t>定性指标</t>
  </si>
  <si>
    <t>时效指标</t>
  </si>
  <si>
    <t>完成时间</t>
  </si>
  <si>
    <t>&lt;=</t>
  </si>
  <si>
    <t>2026</t>
  </si>
  <si>
    <t>年</t>
  </si>
  <si>
    <t>效益指标</t>
  </si>
  <si>
    <t>社会效益</t>
  </si>
  <si>
    <t>残疾儿童入学率</t>
  </si>
  <si>
    <t>95</t>
  </si>
  <si>
    <t>可持续影响</t>
  </si>
  <si>
    <t>残疾儿童义务教育年限</t>
  </si>
  <si>
    <t>=</t>
  </si>
  <si>
    <t>9</t>
  </si>
  <si>
    <t>满意度指标</t>
  </si>
  <si>
    <t>服务对象满意度</t>
  </si>
  <si>
    <t>学生满意度</t>
  </si>
  <si>
    <t>2025年度，在碧鸡、海口、团结地区的15所学校实施农村义务教育学生营养改善计划，预计受益学生人数9000人。以全国营养改善计划管理信息系统中实际享受营养改善计划政策的学生人数为依据，按时、足额下达农村义务教育营养改善计划地方试点县资金。《昆明市财政局 昆明市教育体育局关于贯彻落实《云南省农村义务教育学生营养改善计划膳食补助资金管理办法》的通知》（昆财教〔2025〕24号）等文件要求，农村义务教育营养改善计划地方试点县拨款标准按照每生每天5元标准执行，资金全部由财政资金承担，确保我区农村地区义务教育阶段在校学生全部纳入政策实施范围，持续改善我区农村义务教育阶段学生营养状况，不断提高农村学生健康水平。</t>
  </si>
  <si>
    <t>农村义务教育阶段学生应助尽助</t>
  </si>
  <si>
    <t>补助资金到位率</t>
  </si>
  <si>
    <t>在时限内发放资金/应发放资金*100%</t>
  </si>
  <si>
    <t>2025年度工作实施时间</t>
  </si>
  <si>
    <t>1.0</t>
  </si>
  <si>
    <t>实施时间足够一年</t>
  </si>
  <si>
    <t>补助对象对政策的知晓率</t>
  </si>
  <si>
    <t>保障补助对象政策的知晓度100%</t>
  </si>
  <si>
    <t>家长和受助学生满意度</t>
  </si>
  <si>
    <t>资助对象的满意程度高，切实落实资助政策</t>
  </si>
  <si>
    <t>成本指标</t>
  </si>
  <si>
    <t>经济成本指标</t>
  </si>
  <si>
    <t>元/人/天</t>
  </si>
  <si>
    <t>按每生每天5元标准，按200天计算。</t>
  </si>
  <si>
    <t>补助人数覆盖率</t>
  </si>
  <si>
    <t>补助人数/应补助人数*100%</t>
  </si>
  <si>
    <t>特殊教育学生补助人数</t>
  </si>
  <si>
    <t>93</t>
  </si>
  <si>
    <r>
      <rPr>
        <sz val="9"/>
        <color rgb="FF000000"/>
        <rFont val="宋体"/>
        <charset val="134"/>
      </rPr>
      <t>反映获补助对象认定的准确性情况。</t>
    </r>
    <r>
      <rPr>
        <sz val="9"/>
        <color rgb="FF000000"/>
        <rFont val="宋体"/>
        <charset val="134"/>
      </rPr>
      <t xml:space="preserve">
</t>
    </r>
    <r>
      <rPr>
        <sz val="9"/>
        <color rgb="FF000000"/>
        <rFont val="宋体"/>
        <charset val="134"/>
      </rPr>
      <t>获补对象准确率=抽检符合标准的补助对象数/抽检实际补助对象数*100%</t>
    </r>
  </si>
  <si>
    <r>
      <rPr>
        <sz val="9"/>
        <color rgb="FF000000"/>
        <rFont val="宋体"/>
        <charset val="134"/>
      </rPr>
      <t>反映发放单位及时发放补助资金的情况。</t>
    </r>
    <r>
      <rPr>
        <sz val="9"/>
        <color rgb="FF000000"/>
        <rFont val="宋体"/>
        <charset val="134"/>
      </rPr>
      <t xml:space="preserve">
</t>
    </r>
    <r>
      <rPr>
        <sz val="9"/>
        <color rgb="FF000000"/>
        <rFont val="宋体"/>
        <charset val="134"/>
      </rPr>
      <t>发放及时率=在时限内发放资金/应发放资金*100%</t>
    </r>
  </si>
  <si>
    <t>家长满意度</t>
  </si>
  <si>
    <t>90</t>
  </si>
  <si>
    <t>反映获补助受益对象的满意程度。</t>
  </si>
  <si>
    <t>特殊教育补助经费区级资金总额</t>
  </si>
  <si>
    <t>83328</t>
  </si>
  <si>
    <t>元</t>
  </si>
  <si>
    <t>做好本部门人员、公用经费保障，按规定落实干部职工各项待遇，支持部门正常履职。</t>
  </si>
  <si>
    <t>服务学生</t>
  </si>
  <si>
    <t>反映捐赠资金工作经费经费保障部门（单位）正常服务学生人数情况。</t>
  </si>
  <si>
    <t>完成年限</t>
  </si>
  <si>
    <t>反映捐赠资金工作经费保障部门（单位）正常服务学生人数情况。</t>
  </si>
  <si>
    <t>经济效益</t>
  </si>
  <si>
    <t>部门运转</t>
  </si>
  <si>
    <t>正常运转</t>
  </si>
  <si>
    <t>反映部门（单位）运转情况。</t>
  </si>
  <si>
    <t>单位成本</t>
  </si>
  <si>
    <t>500000</t>
  </si>
  <si>
    <r>
      <rPr>
        <sz val="9"/>
        <color rgb="FF000000"/>
        <rFont val="宋体"/>
        <charset val="134"/>
      </rPr>
      <t>反映捐赠资金工作经费保障部门（单位）正常服务学生人数情况。</t>
    </r>
    <r>
      <rPr>
        <sz val="9"/>
        <color rgb="FF000000"/>
        <rFont val="宋体"/>
        <charset val="134"/>
      </rPr>
      <t xml:space="preserve">
</t>
    </r>
  </si>
  <si>
    <t>社会公众满意度</t>
  </si>
  <si>
    <r>
      <rPr>
        <sz val="9"/>
        <color rgb="FF000000"/>
        <rFont val="宋体"/>
        <charset val="134"/>
      </rPr>
      <t>反映社会公众对部门（单位）履职情况的满意程度。</t>
    </r>
    <r>
      <rPr>
        <sz val="9"/>
        <color rgb="FF000000"/>
        <rFont val="宋体"/>
        <charset val="134"/>
      </rPr>
      <t xml:space="preserve">
</t>
    </r>
  </si>
  <si>
    <t>强化人防建设，建立业务素质过硬的保安队伍。</t>
  </si>
  <si>
    <t>获补对象数</t>
  </si>
  <si>
    <t>人(人次，)</t>
  </si>
  <si>
    <t>反映获补助人员、企业的数量情况，也适用补贴、资助等形式的补助。</t>
  </si>
  <si>
    <t>获补对象准确率</t>
  </si>
  <si>
    <r>
      <rPr>
        <sz val="9"/>
        <color rgb="FF000000"/>
        <rFont val="宋体"/>
        <charset val="134"/>
      </rPr>
      <t>"反映获补助对象认定的准确性情况。</t>
    </r>
    <r>
      <rPr>
        <sz val="9"/>
        <color rgb="FF000000"/>
        <rFont val="宋体"/>
        <charset val="134"/>
      </rPr>
      <t xml:space="preserve">
</t>
    </r>
    <r>
      <rPr>
        <sz val="9"/>
        <color rgb="FF000000"/>
        <rFont val="宋体"/>
        <charset val="134"/>
      </rPr>
      <t>获补对象准确率=抽检符合标准的补助对象数/抽检实际补助对象数*100%"</t>
    </r>
  </si>
  <si>
    <t>重特大安全事故发生率</t>
  </si>
  <si>
    <t>0</t>
  </si>
  <si>
    <t>学校安全教学形势稳定</t>
  </si>
  <si>
    <t>发放及时率</t>
  </si>
  <si>
    <r>
      <rPr>
        <sz val="9"/>
        <color rgb="FF000000"/>
        <rFont val="宋体"/>
        <charset val="134"/>
      </rPr>
      <t>"反映发放单位及时发放补助资金的情况。</t>
    </r>
    <r>
      <rPr>
        <sz val="9"/>
        <color rgb="FF000000"/>
        <rFont val="宋体"/>
        <charset val="134"/>
      </rPr>
      <t xml:space="preserve">
</t>
    </r>
    <r>
      <rPr>
        <sz val="9"/>
        <color rgb="FF000000"/>
        <rFont val="宋体"/>
        <charset val="134"/>
      </rPr>
      <t>发放及时率=在时限内发放资金/应发放资金*100%"</t>
    </r>
  </si>
  <si>
    <t>民办补助标准</t>
  </si>
  <si>
    <t>2025</t>
  </si>
  <si>
    <t>元/人*月</t>
  </si>
  <si>
    <t>反映补助标准。</t>
  </si>
  <si>
    <t>公办补助标准</t>
  </si>
  <si>
    <t>4050</t>
  </si>
  <si>
    <t>政策知晓率</t>
  </si>
  <si>
    <r>
      <rPr>
        <sz val="9"/>
        <color rgb="FF000000"/>
        <rFont val="宋体"/>
        <charset val="134"/>
      </rPr>
      <t>"反映补助政策的宣传效果情况。</t>
    </r>
    <r>
      <rPr>
        <sz val="9"/>
        <color rgb="FF000000"/>
        <rFont val="宋体"/>
        <charset val="134"/>
      </rPr>
      <t xml:space="preserve">
</t>
    </r>
    <r>
      <rPr>
        <sz val="9"/>
        <color rgb="FF000000"/>
        <rFont val="宋体"/>
        <charset val="134"/>
      </rPr>
      <t>政策知晓率=调查中补助政策知晓人数/调查总人数*100%"</t>
    </r>
  </si>
  <si>
    <t>受益对象满意度</t>
  </si>
  <si>
    <t>总成本</t>
  </si>
  <si>
    <t>225000</t>
  </si>
  <si>
    <t>反映获补助人员总成本。</t>
  </si>
  <si>
    <t>公用经费保障人数</t>
  </si>
  <si>
    <t>反映公用经费保障部门（单位）正常运转的在职人数情况。在职人数主要指办公、会议、培训、差旅、水费、电费等公用经费中服务保障的人数。</t>
  </si>
  <si>
    <t>物业管理面积</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</si>
  <si>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</si>
  <si>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</si>
  <si>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</si>
  <si>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</si>
  <si>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</si>
  <si>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反映部门（单位）正常运转情况。</t>
  </si>
  <si>
    <t>“三公经费”控制情况</t>
  </si>
  <si>
    <t>只增不减</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</si>
  <si>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</si>
  <si>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反映社会公众对部门（单位）履职情况的满意程度。</t>
  </si>
  <si>
    <t>单位人员满意度</t>
  </si>
  <si>
    <t>反映部门（单位）人员对公用经费保障的满意程度。</t>
  </si>
  <si>
    <t>根据《昆明市城乡义务教育阶段寄宿学生生活费补助资金管理办法》义务教育家庭经济困难学生生活补助标椎为：宿制家庭经济困难学生小学1250元/ 生.学年，初中1500元/生.学年；非寄宿制建档立卡等四类家庭经济困难学生小学625元/生.学年，初中750元/生.学年；按照中央承担50%、省级承担10%、市级承担*8%、区级承担32%的比率资助义务教育阶段在籍在校的家庭经济困难学生。</t>
  </si>
  <si>
    <t>小学非寄宿制资助人数</t>
  </si>
  <si>
    <t>脱贫家庭学生等四类家庭经济困难学生全覆盖，小学非寄宿制资助标椎为625元/生/学年，补助资金由中央、省级、市级和县区共同承担，其中中央承担50%、省级承担10%、市级承担*8%、区级资金32%。</t>
  </si>
  <si>
    <t>初中非寄宿制资助人数</t>
  </si>
  <si>
    <t>40</t>
  </si>
  <si>
    <t>脱贫家庭学生覆盖率</t>
  </si>
  <si>
    <t>根据政策要求，脱贫家庭学生覆盖率达到100</t>
  </si>
  <si>
    <t>补助资金及时发放率</t>
  </si>
  <si>
    <t>发放及时率在时限内发放资金/应发放资金*100%</t>
  </si>
  <si>
    <t>项目完成进度</t>
  </si>
  <si>
    <t>项目春季、秋季学期期末前完成资助名单上报及资金发放</t>
  </si>
  <si>
    <t>有效提升困难学生生活水平</t>
  </si>
  <si>
    <t>提升</t>
  </si>
  <si>
    <t>是/否</t>
  </si>
  <si>
    <t>反映项目实施是否提升困难学生生活水平</t>
  </si>
  <si>
    <t>补助对象政策的知晓度</t>
  </si>
  <si>
    <t>九年义务教育巩固率</t>
  </si>
  <si>
    <t>九年义务教育巩固率达到93%以上</t>
  </si>
  <si>
    <t>受助学生满意度</t>
  </si>
  <si>
    <t>家长的满意程度高，切实落实资助政策</t>
  </si>
  <si>
    <t>28600</t>
  </si>
  <si>
    <t>补助人数小学非寄宿95人*625元/生*区级补助比例32%；补助人数中学非寄宿40人*750元/生*区级补助比例32%</t>
  </si>
  <si>
    <t>2024年度，在碧鸡、海口、团结地区的15所学校（共计31个校点）实施农村义务教育学生营养改善计划，预计受益学生人数10739人。以农村义务教育学生营养改善计划实名制信息系统中实绩享受营养改善计划政策的学生人数为依据，按时、足额下达农村义务教育营养改善计划地方试点县资金。按照《关于提高农村义务教育学营养改善计划补助标准的紧急通知》（昆学生营养办〔2014〕4号）、教育部等十五部门关于印发《农村义务教育学生营养改善计划实施细则》等五个配套文件的通知、《财政部财政部教育部关于深入实施农村义务教育营养改善计划的通知》（财教〔2021〕174号）等文件要求，农村义务教育营养改善计划地方试点县拨款标准按照每生每天5元标准执行，资金全部由财政资金承担，全年按照教育部等十五部门关于印发《农村义务教育学生营养改善计划实施细则》等五个配套文件的通知、《昆明市西山区人民政府关于印发西山区农村义务教育学生营养改善计划实施方案的通知》（西政发〔2012〕22号）等文件要求，确保我区农村地区义务教育阶段在校学生全部纳入政策实施范围，持续改善我区农村义务教育阶段学生营养状况，不断提高农村学生健康水平。</t>
  </si>
  <si>
    <t>64</t>
  </si>
  <si>
    <t>营养改善计划补助人数</t>
  </si>
  <si>
    <t>到位资金/应补助资金总额*100%</t>
  </si>
  <si>
    <t>2026年度工作实施进度</t>
  </si>
  <si>
    <t>2026年度完成工作</t>
  </si>
  <si>
    <t>补助对象知晓政策人数/补助对象人数*100%</t>
  </si>
  <si>
    <t>学生及家长满意度</t>
  </si>
  <si>
    <t>85</t>
  </si>
  <si>
    <t>满分15分，扣完为止</t>
  </si>
  <si>
    <t>72800</t>
  </si>
  <si>
    <t>2026年营养改善补助区级资金总额</t>
  </si>
  <si>
    <r>
      <rPr>
        <sz val="9"/>
        <color rgb="FF000000"/>
        <rFont val="宋体"/>
        <charset val="134"/>
      </rPr>
      <t>昆财教〔2025〕196号省级2025年义务教育课后服务省级对下资金结转资金。</t>
    </r>
    <r>
      <rPr>
        <sz val="9"/>
        <color rgb="FF000000"/>
        <rFont val="宋体"/>
        <charset val="134"/>
      </rPr>
      <t xml:space="preserve">
</t>
    </r>
    <r>
      <rPr>
        <sz val="9"/>
        <color rgb="FF000000"/>
        <rFont val="宋体"/>
        <charset val="134"/>
      </rPr>
      <t>全区义务教育学校继续全面开展课后服务，有需求的学生全部参加课后服务，课后服务时同全部达标。2023年底，学校建立健全课后服务管理机制、经费和人员保障机制、引入第三方非学科类培训机构补充机制.</t>
    </r>
  </si>
  <si>
    <t>参加课后服务教师人数</t>
  </si>
  <si>
    <t>37</t>
  </si>
  <si>
    <t>收费标准</t>
  </si>
  <si>
    <t>400</t>
  </si>
  <si>
    <t>经费使用合规</t>
  </si>
  <si>
    <t>反映各学校严格按照规定使用经费情况</t>
  </si>
  <si>
    <r>
      <rPr>
        <sz val="9"/>
        <color rgb="FF000000"/>
        <rFont val="宋体"/>
        <charset val="134"/>
      </rPr>
      <t>反映政策宣传效果情况。</t>
    </r>
    <r>
      <rPr>
        <sz val="9"/>
        <color rgb="FF000000"/>
        <rFont val="宋体"/>
        <charset val="134"/>
      </rPr>
      <t xml:space="preserve">
</t>
    </r>
    <r>
      <rPr>
        <sz val="9"/>
        <color rgb="FF000000"/>
        <rFont val="宋体"/>
        <charset val="134"/>
      </rPr>
      <t>人数/调查总人数*100%</t>
    </r>
  </si>
  <si>
    <t>教师满意度</t>
  </si>
  <si>
    <t>反映教师对经费支出的合理性、有效性满意程度。</t>
  </si>
  <si>
    <t>预算06表</t>
  </si>
  <si>
    <t>2026年部门政府性基金预算支出预算表</t>
  </si>
  <si>
    <t>政府性基金预算支出</t>
  </si>
  <si>
    <t>空表说明：昆明市西山区特殊教育学校无政府性基金预算支出，此表无数据。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</si>
  <si>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</si>
  <si>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</si>
  <si>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</si>
  <si>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</si>
  <si>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</si>
  <si>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</si>
  <si>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</si>
  <si>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</si>
  <si>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</si>
  <si>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</si>
  <si>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</si>
  <si>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</si>
  <si>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乳制品</t>
  </si>
  <si>
    <t>物资</t>
  </si>
  <si>
    <t>保安服务</t>
  </si>
  <si>
    <t>预算08表</t>
  </si>
  <si>
    <t>2026年部门政府购买服务预算表</t>
  </si>
  <si>
    <t>政府购买服务项目</t>
  </si>
  <si>
    <t>政府购买服务目录</t>
  </si>
  <si>
    <t>空表说明：昆明市西山区特殊教育学校无政府购买服务预算支出，此表无数据。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</si>
  <si>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</si>
  <si>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</si>
  <si>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</si>
  <si>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</si>
  <si>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</si>
  <si>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</si>
  <si>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</si>
  <si>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</si>
  <si>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</si>
  <si>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</si>
  <si>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</si>
  <si>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</si>
  <si>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</si>
  <si>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</si>
  <si>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</si>
  <si>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</si>
  <si>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</si>
  <si>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</si>
  <si>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</si>
  <si>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</si>
  <si>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</si>
  <si>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</si>
  <si>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</si>
  <si>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</si>
  <si>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空表说明：昆明市西山区特殊教育学校无对下转移支付，此表无数据。</t>
  </si>
  <si>
    <t>预算09-2表</t>
  </si>
  <si>
    <t>2026年对下转移支付绩效目标表</t>
  </si>
  <si>
    <t>空表说明：昆明市西山区特殊教育学校无对下转移支付项目，此表无数据。</t>
  </si>
  <si>
    <t>预算10表</t>
  </si>
  <si>
    <t>2026年新增资产配置表</t>
  </si>
  <si>
    <t>资产类别</t>
  </si>
  <si>
    <t>资产分类代码.名称</t>
  </si>
  <si>
    <t>资产名称</t>
  </si>
  <si>
    <t>计量单位</t>
  </si>
  <si>
    <t>财政部门批复数（元）</t>
  </si>
  <si>
    <t>单价</t>
  </si>
  <si>
    <t>金额</t>
  </si>
  <si>
    <t>7</t>
  </si>
  <si>
    <t>8</t>
  </si>
  <si>
    <t>空表说明：昆明市西山区特殊教育学校无新增资产预算支出，此表无数据。</t>
  </si>
  <si>
    <t>预算11表</t>
  </si>
  <si>
    <t>2026年上级转移支付补助项目支出预算表</t>
  </si>
  <si>
    <t>上级补助</t>
  </si>
  <si>
    <t>空表说明：昆明市西山区特殊教育学校无上级转移支付补助项目预算支出，此表无数据。</t>
  </si>
  <si>
    <t>预算12表</t>
  </si>
  <si>
    <t>2026年部门项目支出中期规划预算表</t>
  </si>
  <si>
    <t>项目级次</t>
  </si>
  <si>
    <t>2026年</t>
  </si>
  <si>
    <t>2027年</t>
  </si>
  <si>
    <t>2028年</t>
  </si>
  <si>
    <t>216 其他公用支出</t>
  </si>
  <si>
    <t>本级</t>
  </si>
  <si>
    <t>311 专项业务类</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</si>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</sst>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44">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b/>
      <sz val="23"/>
      <color rgb="FF000000"/>
      <name val="宋体"/>
      <charset val="134"/>
    </font>
    <font>
      <sz val="9"/>
      <color theme="1"/>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9"/>
      <color theme="1"/>
      <name val="宋体"/>
      <charset val="134"/>
      <scheme val="minor"/>
    </font>
    <font>
      <sz val="11"/>
      <color theme="1"/>
      <name val="宋体"/>
      <charset val="134"/>
    </font>
    <font>
      <sz val="9.75"/>
      <color rgb="FF000000"/>
      <name val="SimSun"/>
      <charset val="134"/>
    </font>
    <font>
      <sz val="9"/>
      <color rgb="FF000000"/>
      <name val="宋体"/>
      <charset val="134"/>
      <scheme val="minor"/>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5.75"/>
      <color rgb="FF555555"/>
      <name val="仿宋_GB2312"/>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3" borderId="15"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6" applyNumberFormat="0" applyFill="0" applyAlignment="0" applyProtection="0">
      <alignment vertical="center"/>
    </xf>
    <xf numFmtId="0" fontId="31" fillId="0" borderId="16" applyNumberFormat="0" applyFill="0" applyAlignment="0" applyProtection="0">
      <alignment vertical="center"/>
    </xf>
    <xf numFmtId="0" fontId="32" fillId="0" borderId="17" applyNumberFormat="0" applyFill="0" applyAlignment="0" applyProtection="0">
      <alignment vertical="center"/>
    </xf>
    <xf numFmtId="0" fontId="32" fillId="0" borderId="0" applyNumberFormat="0" applyFill="0" applyBorder="0" applyAlignment="0" applyProtection="0">
      <alignment vertical="center"/>
    </xf>
    <xf numFmtId="0" fontId="33" fillId="4" borderId="18" applyNumberFormat="0" applyAlignment="0" applyProtection="0">
      <alignment vertical="center"/>
    </xf>
    <xf numFmtId="0" fontId="34" fillId="5" borderId="19" applyNumberFormat="0" applyAlignment="0" applyProtection="0">
      <alignment vertical="center"/>
    </xf>
    <xf numFmtId="0" fontId="35" fillId="5" borderId="18" applyNumberFormat="0" applyAlignment="0" applyProtection="0">
      <alignment vertical="center"/>
    </xf>
    <xf numFmtId="0" fontId="36" fillId="6" borderId="20" applyNumberFormat="0" applyAlignment="0" applyProtection="0">
      <alignment vertical="center"/>
    </xf>
    <xf numFmtId="0" fontId="37" fillId="0" borderId="21" applyNumberFormat="0" applyFill="0" applyAlignment="0" applyProtection="0">
      <alignment vertical="center"/>
    </xf>
    <xf numFmtId="0" fontId="38" fillId="0" borderId="22"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78" fontId="8" fillId="0" borderId="7">
      <alignment horizontal="right" vertical="center"/>
    </xf>
    <xf numFmtId="179" fontId="8" fillId="0" borderId="7">
      <alignment horizontal="right" vertical="center"/>
    </xf>
    <xf numFmtId="179" fontId="8" fillId="0" borderId="7">
      <alignment horizontal="right" vertical="center"/>
    </xf>
    <xf numFmtId="10" fontId="8" fillId="0" borderId="7">
      <alignment horizontal="right" vertical="center"/>
    </xf>
    <xf numFmtId="49" fontId="8" fillId="0" borderId="7">
      <alignment horizontal="left" vertical="center" wrapText="1"/>
    </xf>
    <xf numFmtId="180" fontId="8" fillId="0" borderId="7">
      <alignment horizontal="right" vertical="center"/>
    </xf>
  </cellStyleXfs>
  <cellXfs count="228">
    <xf numFmtId="0" fontId="0" fillId="0" borderId="0" xfId="0"/>
    <xf numFmtId="0" fontId="0" fillId="0" borderId="0" xfId="0" applyAlignment="1">
      <alignment horizontal="center" vertical="center"/>
    </xf>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9" fontId="3" fillId="0" borderId="7" xfId="0" applyNumberFormat="1" applyFont="1" applyBorder="1" applyAlignment="1">
      <alignment horizontal="left" vertical="center"/>
    </xf>
    <xf numFmtId="0" fontId="3" fillId="2" borderId="8" xfId="0" applyFont="1" applyFill="1" applyBorder="1" applyAlignment="1" applyProtection="1">
      <alignment horizontal="left" vertical="center"/>
      <protection locked="0"/>
    </xf>
    <xf numFmtId="0" fontId="3" fillId="2" borderId="8" xfId="0" applyFont="1" applyFill="1" applyBorder="1" applyAlignment="1" applyProtection="1">
      <alignment horizontal="left" vertical="center" wrapText="1"/>
      <protection locked="0"/>
    </xf>
    <xf numFmtId="179" fontId="3" fillId="0" borderId="8" xfId="0" applyNumberFormat="1" applyFont="1" applyBorder="1" applyAlignment="1">
      <alignment horizontal="right" vertical="center"/>
    </xf>
    <xf numFmtId="0" fontId="3" fillId="0" borderId="7" xfId="0" applyFont="1" applyBorder="1" applyAlignment="1" applyProtection="1">
      <alignment horizontal="center" vertical="center" wrapText="1"/>
      <protection locked="0"/>
    </xf>
    <xf numFmtId="0" fontId="5" fillId="0" borderId="0" xfId="0" applyFont="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9" fontId="6"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0" fontId="7" fillId="0" borderId="0" xfId="0" applyFont="1" applyAlignment="1">
      <alignment horizontal="center" vertical="center"/>
    </xf>
    <xf numFmtId="49" fontId="8" fillId="0" borderId="0" xfId="55" applyBorder="1">
      <alignment horizontal="left" vertical="center" wrapText="1"/>
    </xf>
    <xf numFmtId="49" fontId="8" fillId="0" borderId="0" xfId="55" applyBorder="1" applyAlignment="1">
      <alignment horizontal="right" vertical="center" wrapText="1"/>
    </xf>
    <xf numFmtId="49" fontId="9" fillId="0" borderId="0" xfId="55" applyFont="1" applyBorder="1" applyAlignment="1">
      <alignment horizontal="center" vertical="center" wrapText="1"/>
    </xf>
    <xf numFmtId="49" fontId="10" fillId="0" borderId="7" xfId="55" applyFont="1" applyAlignment="1">
      <alignment horizontal="center" vertical="center" wrapText="1"/>
    </xf>
    <xf numFmtId="49" fontId="11" fillId="0" borderId="7" xfId="55" applyFont="1" applyAlignment="1">
      <alignment horizontal="center" vertical="center" wrapText="1"/>
    </xf>
    <xf numFmtId="49" fontId="10" fillId="0" borderId="7" xfId="55" applyFont="1">
      <alignment horizontal="left" vertical="center" wrapText="1"/>
    </xf>
    <xf numFmtId="178" fontId="8" fillId="0" borderId="7" xfId="51">
      <alignment horizontal="right" vertical="center"/>
    </xf>
    <xf numFmtId="179" fontId="8" fillId="0" borderId="7" xfId="52">
      <alignment horizontal="right" vertical="center"/>
    </xf>
    <xf numFmtId="0" fontId="12" fillId="0" borderId="0" xfId="0" applyFont="1" applyAlignment="1">
      <alignment horizontal="center" vertical="center"/>
    </xf>
    <xf numFmtId="0" fontId="5"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3" fillId="0" borderId="0" xfId="0" applyFont="1" applyAlignment="1" applyProtection="1">
      <alignment horizontal="right" vertical="center"/>
      <protection locked="0"/>
    </xf>
    <xf numFmtId="0" fontId="1" fillId="0" borderId="0" xfId="0" applyFont="1" applyAlignment="1">
      <alignment horizontal="right" vertical="center"/>
    </xf>
    <xf numFmtId="0" fontId="1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9" xfId="0" applyFont="1" applyBorder="1" applyAlignment="1">
      <alignment horizontal="center" vertical="center" wrapText="1"/>
    </xf>
    <xf numFmtId="0" fontId="4" fillId="0" borderId="7" xfId="0" applyFont="1" applyBorder="1" applyAlignment="1">
      <alignment horizontal="center" vertical="center"/>
    </xf>
    <xf numFmtId="179" fontId="6" fillId="0" borderId="7" xfId="52" applyFont="1">
      <alignment horizontal="right" vertical="center"/>
    </xf>
    <xf numFmtId="0" fontId="3" fillId="0" borderId="0" xfId="0" applyFont="1" applyAlignment="1" applyProtection="1">
      <alignment horizontal="right"/>
      <protection locked="0"/>
    </xf>
    <xf numFmtId="0" fontId="3" fillId="0" borderId="0" xfId="0" applyFont="1" applyAlignment="1" applyProtection="1">
      <alignment vertical="top" wrapText="1"/>
      <protection locked="0"/>
    </xf>
    <xf numFmtId="0" fontId="5" fillId="0" borderId="0" xfId="0" applyFont="1" applyAlignment="1">
      <alignment horizontal="center" vertical="center" wrapText="1"/>
    </xf>
    <xf numFmtId="0" fontId="5" fillId="0" borderId="0" xfId="0" applyFont="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8" xfId="0" applyFont="1" applyBorder="1" applyAlignment="1">
      <alignment horizontal="center" vertical="center" wrapText="1"/>
    </xf>
    <xf numFmtId="0" fontId="4" fillId="0" borderId="8"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4" fontId="3" fillId="0" borderId="8"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8" xfId="0" applyFont="1" applyBorder="1" applyAlignment="1">
      <alignment horizontal="center" vertical="center"/>
    </xf>
    <xf numFmtId="0" fontId="4" fillId="0" borderId="8" xfId="0" applyFont="1" applyBorder="1" applyAlignment="1" applyProtection="1">
      <alignment horizontal="center" vertical="center"/>
      <protection locked="0"/>
    </xf>
    <xf numFmtId="0" fontId="3" fillId="0" borderId="7" xfId="0" applyFont="1" applyBorder="1" applyAlignment="1" applyProtection="1">
      <alignment horizontal="left" vertical="center"/>
      <protection locked="0"/>
    </xf>
    <xf numFmtId="0" fontId="3" fillId="0" borderId="8" xfId="0" applyFont="1" applyBorder="1" applyAlignment="1">
      <alignment horizontal="center" vertical="center"/>
    </xf>
    <xf numFmtId="4" fontId="3" fillId="0" borderId="7" xfId="0" applyNumberFormat="1" applyFont="1" applyBorder="1" applyAlignment="1">
      <alignment horizontal="right" vertical="center"/>
    </xf>
    <xf numFmtId="4" fontId="3" fillId="0" borderId="4" xfId="0" applyNumberFormat="1" applyFont="1" applyBorder="1" applyAlignment="1">
      <alignment horizontal="right" vertical="center"/>
    </xf>
    <xf numFmtId="0" fontId="3" fillId="0" borderId="6" xfId="0" applyFont="1" applyBorder="1" applyAlignment="1" applyProtection="1">
      <alignment horizontal="left" vertical="center"/>
      <protection locked="0"/>
    </xf>
    <xf numFmtId="178" fontId="6" fillId="0" borderId="7" xfId="51" applyFont="1" applyAlignment="1">
      <alignment horizontal="center" vertical="center"/>
    </xf>
    <xf numFmtId="4" fontId="3" fillId="0" borderId="6" xfId="0" applyNumberFormat="1" applyFont="1" applyBorder="1" applyAlignment="1">
      <alignment horizontal="right" vertical="center"/>
    </xf>
    <xf numFmtId="4" fontId="3" fillId="0" borderId="8" xfId="0" applyNumberFormat="1" applyFont="1" applyBorder="1" applyAlignment="1">
      <alignment horizontal="right" vertical="center"/>
    </xf>
    <xf numFmtId="0" fontId="3" fillId="0" borderId="8" xfId="0" applyFont="1" applyBorder="1" applyAlignment="1">
      <alignment horizontal="right" vertical="center"/>
    </xf>
    <xf numFmtId="4" fontId="3" fillId="2" borderId="7" xfId="0" applyNumberFormat="1" applyFont="1" applyFill="1" applyBorder="1" applyAlignment="1" applyProtection="1">
      <alignment horizontal="right" vertical="center"/>
      <protection locked="0"/>
    </xf>
    <xf numFmtId="4" fontId="3" fillId="2" borderId="4" xfId="0" applyNumberFormat="1" applyFont="1" applyFill="1" applyBorder="1" applyAlignment="1" applyProtection="1">
      <alignment horizontal="right" vertical="center"/>
      <protection locked="0"/>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3" fillId="0" borderId="4" xfId="0" applyFont="1" applyBorder="1" applyAlignment="1">
      <alignment vertical="center" wrapText="1"/>
    </xf>
    <xf numFmtId="0" fontId="3" fillId="0" borderId="4" xfId="0" applyFont="1" applyBorder="1" applyAlignment="1">
      <alignment horizontal="center" vertical="center" wrapText="1"/>
    </xf>
    <xf numFmtId="0" fontId="3" fillId="2" borderId="4" xfId="0" applyFont="1" applyFill="1" applyBorder="1" applyAlignment="1" applyProtection="1">
      <alignment horizontal="center" vertical="center"/>
      <protection locked="0"/>
    </xf>
    <xf numFmtId="49" fontId="3" fillId="0" borderId="6" xfId="0" applyNumberFormat="1" applyFont="1" applyBorder="1" applyAlignment="1">
      <alignment horizontal="left" vertical="center" wrapText="1" indent="1"/>
    </xf>
    <xf numFmtId="49" fontId="3" fillId="0" borderId="6" xfId="0" applyNumberFormat="1" applyFont="1" applyBorder="1" applyAlignment="1">
      <alignment horizontal="left" vertical="center" wrapText="1"/>
    </xf>
    <xf numFmtId="49" fontId="3" fillId="0" borderId="8" xfId="0" applyNumberFormat="1" applyFont="1" applyBorder="1" applyAlignment="1">
      <alignment horizontal="left" vertical="center" wrapText="1"/>
    </xf>
    <xf numFmtId="0" fontId="6" fillId="0" borderId="0" xfId="0" applyFont="1" applyAlignment="1">
      <alignment horizontal="left" vertical="center"/>
    </xf>
    <xf numFmtId="0" fontId="3" fillId="2" borderId="7" xfId="0" applyFont="1" applyFill="1" applyBorder="1" applyAlignment="1" applyProtection="1">
      <alignment horizontal="left" vertical="center" wrapText="1"/>
      <protection locked="0"/>
    </xf>
    <xf numFmtId="0" fontId="3" fillId="0" borderId="7" xfId="0" applyFont="1" applyBorder="1" applyAlignment="1">
      <alignment horizontal="left" vertical="center"/>
    </xf>
    <xf numFmtId="0" fontId="3" fillId="2" borderId="7" xfId="0" applyFont="1" applyFill="1" applyBorder="1" applyAlignment="1" applyProtection="1">
      <alignment horizontal="left" vertical="center"/>
      <protection locked="0"/>
    </xf>
    <xf numFmtId="0" fontId="3" fillId="2" borderId="4" xfId="0" applyFont="1" applyFill="1" applyBorder="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6" xfId="0" applyFont="1" applyFill="1" applyBorder="1" applyAlignment="1" applyProtection="1">
      <alignment horizontal="left" vertical="center"/>
      <protection locked="0"/>
    </xf>
    <xf numFmtId="0" fontId="14" fillId="0" borderId="14" xfId="0" applyFont="1" applyBorder="1" applyAlignment="1">
      <alignment horizontal="left" vertical="center"/>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4" fontId="3" fillId="2" borderId="6" xfId="0" applyNumberFormat="1" applyFont="1" applyFill="1" applyBorder="1" applyAlignment="1" applyProtection="1">
      <alignment horizontal="right" vertical="center"/>
      <protection locked="0"/>
    </xf>
    <xf numFmtId="4" fontId="3" fillId="2" borderId="8" xfId="0" applyNumberFormat="1" applyFont="1" applyFill="1" applyBorder="1" applyAlignment="1" applyProtection="1">
      <alignment horizontal="right" vertical="center"/>
      <protection locked="0"/>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4" fillId="0" borderId="14" xfId="0" applyFont="1" applyBorder="1" applyAlignment="1" applyProtection="1">
      <alignment horizontal="center" vertical="center" wrapText="1"/>
      <protection locked="0"/>
    </xf>
    <xf numFmtId="0" fontId="4" fillId="0" borderId="14" xfId="0" applyFont="1" applyBorder="1" applyAlignment="1">
      <alignment horizontal="center" vertical="center" wrapText="1"/>
    </xf>
    <xf numFmtId="0" fontId="4" fillId="0" borderId="14" xfId="0" applyFont="1" applyBorder="1" applyAlignment="1">
      <alignment horizontal="center" vertical="center"/>
    </xf>
    <xf numFmtId="0" fontId="16" fillId="0" borderId="14" xfId="0" applyFont="1" applyBorder="1" applyAlignment="1">
      <alignment horizontal="center"/>
    </xf>
    <xf numFmtId="0" fontId="8" fillId="0" borderId="14" xfId="0" applyFont="1" applyBorder="1" applyAlignment="1" applyProtection="1">
      <alignment horizontal="left" vertical="center"/>
      <protection locked="0"/>
    </xf>
    <xf numFmtId="0" fontId="17" fillId="0" borderId="14" xfId="0" applyFont="1" applyBorder="1" applyAlignment="1">
      <alignment horizontal="left"/>
    </xf>
    <xf numFmtId="179" fontId="8" fillId="0" borderId="14" xfId="0" applyNumberFormat="1" applyFont="1" applyBorder="1" applyAlignment="1" applyProtection="1">
      <alignment horizontal="right" vertical="center"/>
      <protection locked="0"/>
    </xf>
    <xf numFmtId="0" fontId="1" fillId="0" borderId="14" xfId="0" applyFont="1" applyBorder="1" applyAlignment="1" applyProtection="1">
      <alignment horizontal="center" vertical="center" wrapText="1"/>
      <protection locked="0"/>
    </xf>
    <xf numFmtId="0" fontId="3" fillId="0" borderId="14" xfId="0" applyFont="1" applyBorder="1" applyAlignment="1">
      <alignment horizontal="left" vertical="center"/>
    </xf>
    <xf numFmtId="0" fontId="15" fillId="0" borderId="14" xfId="0" applyFont="1" applyBorder="1" applyAlignment="1">
      <alignment horizontal="center" vertical="center"/>
    </xf>
    <xf numFmtId="0" fontId="15" fillId="0" borderId="14" xfId="0" applyFont="1" applyBorder="1" applyAlignment="1">
      <alignment horizontal="center" vertical="center" wrapText="1"/>
    </xf>
    <xf numFmtId="179" fontId="6" fillId="0" borderId="14" xfId="52" applyFont="1" applyBorder="1">
      <alignment horizontal="right" vertical="center"/>
    </xf>
    <xf numFmtId="0" fontId="1" fillId="0" borderId="0" xfId="0" applyFont="1" applyAlignment="1">
      <alignment horizontal="center" wrapText="1"/>
    </xf>
    <xf numFmtId="0" fontId="18"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2" xfId="0" applyFont="1" applyBorder="1" applyAlignment="1">
      <alignment horizontal="center" vertical="center" wrapText="1"/>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0"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4" xfId="0" applyFont="1" applyBorder="1" applyAlignment="1">
      <alignment horizontal="left" vertical="center" wrapText="1"/>
    </xf>
    <xf numFmtId="4" fontId="3" fillId="0" borderId="4" xfId="0" applyNumberFormat="1" applyFont="1" applyBorder="1" applyAlignment="1" applyProtection="1">
      <alignment horizontal="right" vertical="center" wrapText="1"/>
      <protection locked="0"/>
    </xf>
    <xf numFmtId="4" fontId="3" fillId="0" borderId="4" xfId="0" applyNumberFormat="1" applyFont="1" applyBorder="1" applyAlignment="1">
      <alignment horizontal="right" vertical="center" wrapText="1"/>
    </xf>
    <xf numFmtId="0" fontId="3" fillId="0" borderId="6" xfId="0" applyFont="1" applyBorder="1" applyAlignment="1">
      <alignment horizontal="left" vertical="center" wrapText="1" indent="1"/>
    </xf>
    <xf numFmtId="0" fontId="3" fillId="0" borderId="8" xfId="0" applyFont="1" applyBorder="1" applyAlignment="1">
      <alignment horizontal="left" vertical="center" wrapText="1" indent="1"/>
    </xf>
    <xf numFmtId="4" fontId="3" fillId="0" borderId="8" xfId="0" applyNumberFormat="1" applyFont="1" applyBorder="1" applyAlignment="1" applyProtection="1">
      <alignment horizontal="right" vertical="center" wrapText="1"/>
      <protection locked="0"/>
    </xf>
    <xf numFmtId="4" fontId="3" fillId="0" borderId="8" xfId="0" applyNumberFormat="1" applyFont="1" applyBorder="1" applyAlignment="1">
      <alignment horizontal="right" vertical="center" wrapText="1"/>
    </xf>
    <xf numFmtId="0" fontId="3" fillId="0" borderId="6" xfId="0" applyFont="1" applyBorder="1" applyAlignment="1">
      <alignment horizontal="left" vertical="center" wrapText="1" indent="2"/>
    </xf>
    <xf numFmtId="0" fontId="3" fillId="0" borderId="8" xfId="0" applyFont="1" applyBorder="1" applyAlignment="1">
      <alignment horizontal="left" vertical="center" wrapText="1" indent="2"/>
    </xf>
    <xf numFmtId="0" fontId="20" fillId="0" borderId="0" xfId="0" applyFont="1" applyAlignment="1">
      <alignment horizontal="center" vertical="center"/>
    </xf>
    <xf numFmtId="0" fontId="21"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2" fillId="0" borderId="7" xfId="0" applyFont="1" applyBorder="1" applyAlignment="1">
      <alignment vertical="center"/>
    </xf>
    <xf numFmtId="49" fontId="22" fillId="0" borderId="7" xfId="55" applyFont="1">
      <alignment horizontal="left" vertical="center" wrapText="1"/>
    </xf>
    <xf numFmtId="4" fontId="22" fillId="0" borderId="7" xfId="0" applyNumberFormat="1" applyFont="1" applyBorder="1" applyAlignment="1" applyProtection="1">
      <alignment horizontal="right" vertical="center"/>
      <protection locked="0"/>
    </xf>
    <xf numFmtId="0" fontId="6" fillId="0" borderId="7" xfId="0" applyFont="1" applyBorder="1" applyAlignment="1">
      <alignment vertical="center"/>
    </xf>
    <xf numFmtId="4" fontId="3" fillId="0" borderId="6" xfId="0" applyNumberFormat="1" applyFont="1" applyBorder="1" applyAlignment="1" applyProtection="1">
      <alignment horizontal="right" vertical="center"/>
      <protection locked="0"/>
    </xf>
    <xf numFmtId="0" fontId="3" fillId="0" borderId="7" xfId="0" applyFont="1" applyBorder="1" applyAlignment="1" applyProtection="1">
      <alignment vertical="center" wrapText="1"/>
      <protection locked="0"/>
    </xf>
    <xf numFmtId="4" fontId="3" fillId="0" borderId="4" xfId="0" applyNumberFormat="1" applyFont="1" applyBorder="1" applyAlignment="1" applyProtection="1">
      <alignment horizontal="right" vertical="center"/>
      <protection locked="0"/>
    </xf>
    <xf numFmtId="0" fontId="3" fillId="0" borderId="6" xfId="0" applyFont="1" applyBorder="1" applyAlignment="1" applyProtection="1">
      <alignment vertical="center" wrapText="1"/>
      <protection locked="0"/>
    </xf>
    <xf numFmtId="0" fontId="3" fillId="0" borderId="7" xfId="0" applyFont="1" applyBorder="1" applyAlignment="1">
      <alignment vertical="center"/>
    </xf>
    <xf numFmtId="0" fontId="6" fillId="0" borderId="7" xfId="0" applyFont="1" applyBorder="1" applyAlignment="1">
      <alignment horizontal="left" vertical="center"/>
    </xf>
    <xf numFmtId="0" fontId="3" fillId="0" borderId="6" xfId="0" applyFont="1" applyBorder="1" applyAlignment="1">
      <alignment vertical="center" wrapText="1"/>
    </xf>
    <xf numFmtId="0" fontId="22" fillId="0" borderId="6" xfId="0" applyFont="1" applyBorder="1" applyAlignment="1">
      <alignment horizontal="right" vertical="center"/>
    </xf>
    <xf numFmtId="0" fontId="3" fillId="0" borderId="6" xfId="0" applyFont="1" applyBorder="1" applyAlignment="1">
      <alignment horizontal="left" vertical="center"/>
    </xf>
    <xf numFmtId="0" fontId="22" fillId="0" borderId="7" xfId="0" applyFont="1" applyBorder="1" applyAlignment="1" applyProtection="1">
      <alignment horizontal="center" vertical="center"/>
      <protection locked="0"/>
    </xf>
    <xf numFmtId="4" fontId="22" fillId="0" borderId="7" xfId="0" applyNumberFormat="1" applyFont="1" applyBorder="1" applyAlignment="1">
      <alignment horizontal="right" vertical="center"/>
    </xf>
    <xf numFmtId="4" fontId="22" fillId="0" borderId="6" xfId="0" applyNumberFormat="1" applyFont="1" applyBorder="1" applyAlignment="1" applyProtection="1">
      <alignment horizontal="right" vertical="center"/>
      <protection locked="0"/>
    </xf>
    <xf numFmtId="0" fontId="22" fillId="0" borderId="7" xfId="0" applyFont="1" applyBorder="1" applyAlignment="1">
      <alignment horizontal="center" vertical="center"/>
    </xf>
    <xf numFmtId="0" fontId="1" fillId="0" borderId="1" xfId="0" applyFont="1" applyBorder="1" applyAlignment="1">
      <alignment horizontal="center" vertical="center" wrapText="1"/>
    </xf>
    <xf numFmtId="0" fontId="3" fillId="2" borderId="7"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6" xfId="0" applyFont="1" applyFill="1" applyBorder="1" applyAlignment="1">
      <alignment horizontal="left" vertical="center" wrapText="1" indent="1"/>
    </xf>
    <xf numFmtId="0" fontId="3" fillId="2" borderId="8" xfId="0" applyFont="1" applyFill="1" applyBorder="1" applyAlignment="1">
      <alignment horizontal="left" vertical="center" wrapText="1" indent="1"/>
    </xf>
    <xf numFmtId="0" fontId="3" fillId="2" borderId="6" xfId="0" applyFont="1" applyFill="1" applyBorder="1" applyAlignment="1">
      <alignment horizontal="left" vertical="center" wrapText="1" indent="2"/>
    </xf>
    <xf numFmtId="0" fontId="3" fillId="2" borderId="8" xfId="0" applyFont="1" applyFill="1" applyBorder="1" applyAlignment="1">
      <alignment horizontal="left" vertical="center" wrapText="1" indent="2"/>
    </xf>
    <xf numFmtId="0" fontId="3" fillId="2" borderId="6"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7" xfId="0" applyFont="1" applyFill="1" applyBorder="1" applyAlignment="1">
      <alignment horizontal="center" vertical="center" wrapText="1"/>
    </xf>
    <xf numFmtId="4" fontId="23" fillId="0" borderId="0" xfId="0" applyNumberFormat="1" applyFont="1"/>
    <xf numFmtId="3" fontId="23" fillId="0" borderId="0" xfId="0" applyNumberFormat="1" applyFont="1"/>
    <xf numFmtId="0" fontId="0" fillId="0" borderId="0" xfId="0" applyBorder="1"/>
    <xf numFmtId="179" fontId="6" fillId="0" borderId="0" xfId="0" applyNumberFormat="1" applyFont="1" applyBorder="1" applyAlignment="1">
      <alignment horizontal="right" vertical="center"/>
    </xf>
    <xf numFmtId="0" fontId="12"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2" xfId="0" applyFont="1" applyBorder="1" applyAlignment="1">
      <alignment horizontal="center" vertical="center"/>
    </xf>
    <xf numFmtId="49" fontId="3" fillId="0" borderId="7" xfId="0" applyNumberFormat="1" applyFont="1" applyBorder="1" applyAlignment="1">
      <alignment horizontal="center" vertical="center" wrapText="1"/>
    </xf>
    <xf numFmtId="0" fontId="1" fillId="0" borderId="0" xfId="0" applyFont="1" applyBorder="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8" xfId="0" applyFont="1" applyBorder="1" applyAlignment="1">
      <alignment horizontal="center" vertical="center" wrapText="1"/>
    </xf>
    <xf numFmtId="0" fontId="24" fillId="0" borderId="1" xfId="0" applyFont="1" applyBorder="1" applyAlignment="1">
      <alignment horizontal="center" vertical="center" wrapText="1"/>
    </xf>
    <xf numFmtId="0" fontId="1" fillId="0" borderId="8"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1" fillId="0" borderId="0" xfId="0" applyFont="1" applyBorder="1" applyAlignment="1" applyProtection="1">
      <alignment horizontal="right" vertical="center"/>
      <protection locked="0"/>
    </xf>
    <xf numFmtId="0" fontId="5" fillId="0" borderId="0" xfId="0" applyFont="1" applyAlignment="1">
      <alignment horizontal="center" vertical="top"/>
    </xf>
    <xf numFmtId="49" fontId="6" fillId="0" borderId="7" xfId="55" applyFont="1">
      <alignment horizontal="left" vertical="center" wrapText="1"/>
    </xf>
    <xf numFmtId="0" fontId="22" fillId="0" borderId="6" xfId="0" applyFont="1" applyBorder="1" applyAlignment="1">
      <alignment horizontal="center"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179" fontId="22" fillId="0" borderId="7" xfId="0" applyNumberFormat="1" applyFont="1" applyBorder="1" applyAlignment="1">
      <alignment horizontal="right" vertical="center"/>
    </xf>
    <xf numFmtId="0" fontId="6" fillId="0" borderId="6" xfId="0" applyFont="1" applyBorder="1" applyAlignment="1">
      <alignment horizontal="left" vertical="center"/>
    </xf>
    <xf numFmtId="0" fontId="22" fillId="0" borderId="6" xfId="0" applyFont="1" applyBorder="1" applyAlignment="1" applyProtection="1">
      <alignment horizontal="center" vertical="center"/>
      <protection locked="0"/>
    </xf>
    <xf numFmtId="0" fontId="3" fillId="0" borderId="7" xfId="0" applyFont="1" applyBorder="1" applyAlignment="1" quotePrefix="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umberStyle" xfId="53"/>
    <cellStyle name="PercentStyle" xfId="54"/>
    <cellStyle name="Text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41"/>
  <sheetViews>
    <sheetView showZeros="0" workbookViewId="0">
      <pane ySplit="1" topLeftCell="A2" activePane="bottomLeft" state="frozen"/>
      <selection/>
      <selection pane="bottomLeft" activeCell="E7" sqref="E7:E12"/>
    </sheetView>
  </sheetViews>
  <sheetFormatPr defaultColWidth="8" defaultRowHeight="14.25" customHeight="1" outlineLevelCol="4"/>
  <cols>
    <col min="1" max="1" width="39.6" customWidth="1"/>
    <col min="2" max="2" width="46.3333333333333" customWidth="1"/>
    <col min="3" max="3" width="40.4" customWidth="1"/>
    <col min="4" max="4" width="50.2" customWidth="1"/>
    <col min="5" max="5" width="19.5333333333333" customWidth="1"/>
  </cols>
  <sheetData>
    <row r="1" customHeight="1" spans="1:4">
      <c r="A1" s="1"/>
      <c r="B1" s="1"/>
      <c r="C1" s="1"/>
      <c r="D1" s="1"/>
    </row>
    <row r="2" ht="12" customHeight="1" spans="4:4">
      <c r="D2" s="106" t="s">
        <v>0</v>
      </c>
    </row>
    <row r="3" ht="36" customHeight="1" spans="1:4">
      <c r="A3" s="44" t="s">
        <v>1</v>
      </c>
      <c r="B3" s="220"/>
      <c r="C3" s="220"/>
      <c r="D3" s="220"/>
    </row>
    <row r="4" ht="21" customHeight="1" spans="1:4">
      <c r="A4" s="91" t="str">
        <f>"单位名称：昆明市西山区特殊教育学校"</f>
        <v>单位名称：昆明市西山区特殊教育学校</v>
      </c>
      <c r="B4" s="165"/>
      <c r="C4" s="165"/>
      <c r="D4" s="105" t="s">
        <v>2</v>
      </c>
    </row>
    <row r="5" ht="19.5" customHeight="1" spans="1:4">
      <c r="A5" s="11" t="s">
        <v>3</v>
      </c>
      <c r="B5" s="13"/>
      <c r="C5" s="11" t="s">
        <v>4</v>
      </c>
      <c r="D5" s="13"/>
    </row>
    <row r="6" ht="19.5" customHeight="1" spans="1:4">
      <c r="A6" s="25" t="s">
        <v>5</v>
      </c>
      <c r="B6" s="25" t="s">
        <v>6</v>
      </c>
      <c r="C6" s="25" t="s">
        <v>7</v>
      </c>
      <c r="D6" s="25" t="s">
        <v>6</v>
      </c>
    </row>
    <row r="7" ht="19.5" customHeight="1" spans="1:4">
      <c r="A7" s="27"/>
      <c r="B7" s="27"/>
      <c r="C7" s="27"/>
      <c r="D7" s="27"/>
    </row>
    <row r="8" ht="25.45" customHeight="1" spans="1:5">
      <c r="A8" s="120" t="s">
        <v>8</v>
      </c>
      <c r="B8" s="96">
        <v>4587687.92</v>
      </c>
      <c r="C8" s="221" t="s">
        <v>9</v>
      </c>
      <c r="D8" s="96"/>
      <c r="E8" s="194"/>
    </row>
    <row r="9" ht="25.45" customHeight="1" spans="1:4">
      <c r="A9" s="120" t="s">
        <v>10</v>
      </c>
      <c r="B9" s="96"/>
      <c r="C9" s="221" t="s">
        <v>11</v>
      </c>
      <c r="D9" s="96"/>
    </row>
    <row r="10" ht="25.45" customHeight="1" spans="1:4">
      <c r="A10" s="120" t="s">
        <v>12</v>
      </c>
      <c r="B10" s="96"/>
      <c r="C10" s="221" t="s">
        <v>13</v>
      </c>
      <c r="D10" s="96"/>
    </row>
    <row r="11" ht="25.45" customHeight="1" spans="1:4">
      <c r="A11" s="120" t="s">
        <v>14</v>
      </c>
      <c r="B11" s="90"/>
      <c r="C11" s="221" t="s">
        <v>15</v>
      </c>
      <c r="D11" s="96"/>
    </row>
    <row r="12" ht="25.45" customHeight="1" spans="1:4">
      <c r="A12" s="120" t="s">
        <v>16</v>
      </c>
      <c r="B12" s="96">
        <v>500000</v>
      </c>
      <c r="C12" s="221" t="s">
        <v>17</v>
      </c>
      <c r="D12" s="96">
        <v>4781392.12</v>
      </c>
    </row>
    <row r="13" ht="25.45" customHeight="1" spans="1:4">
      <c r="A13" s="120" t="s">
        <v>18</v>
      </c>
      <c r="B13" s="90"/>
      <c r="C13" s="221" t="s">
        <v>19</v>
      </c>
      <c r="D13" s="96"/>
    </row>
    <row r="14" ht="25.45" customHeight="1" spans="1:4">
      <c r="A14" s="120" t="s">
        <v>20</v>
      </c>
      <c r="B14" s="90"/>
      <c r="C14" s="221" t="s">
        <v>21</v>
      </c>
      <c r="D14" s="96"/>
    </row>
    <row r="15" ht="25.45" customHeight="1" spans="1:4">
      <c r="A15" s="120" t="s">
        <v>22</v>
      </c>
      <c r="B15" s="90"/>
      <c r="C15" s="221" t="s">
        <v>23</v>
      </c>
      <c r="D15" s="96">
        <v>114336</v>
      </c>
    </row>
    <row r="16" ht="25.45" customHeight="1" spans="1:4">
      <c r="A16" s="179" t="s">
        <v>24</v>
      </c>
      <c r="B16" s="90"/>
      <c r="C16" s="221" t="s">
        <v>25</v>
      </c>
      <c r="D16" s="96">
        <v>86263.8</v>
      </c>
    </row>
    <row r="17" ht="25.45" customHeight="1" spans="1:4">
      <c r="A17" s="179" t="s">
        <v>26</v>
      </c>
      <c r="B17" s="96">
        <v>500000</v>
      </c>
      <c r="C17" s="221" t="s">
        <v>27</v>
      </c>
      <c r="D17" s="96"/>
    </row>
    <row r="18" ht="25.45" customHeight="1" spans="1:4">
      <c r="A18" s="179"/>
      <c r="B18" s="96"/>
      <c r="C18" s="221" t="s">
        <v>28</v>
      </c>
      <c r="D18" s="96"/>
    </row>
    <row r="19" ht="25.45" customHeight="1" spans="1:4">
      <c r="A19" s="179"/>
      <c r="B19" s="96"/>
      <c r="C19" s="221" t="s">
        <v>29</v>
      </c>
      <c r="D19" s="96"/>
    </row>
    <row r="20" ht="25.45" customHeight="1" spans="1:4">
      <c r="A20" s="179"/>
      <c r="B20" s="96"/>
      <c r="C20" s="221" t="s">
        <v>30</v>
      </c>
      <c r="D20" s="96"/>
    </row>
    <row r="21" ht="25.45" customHeight="1" spans="1:4">
      <c r="A21" s="179"/>
      <c r="B21" s="96"/>
      <c r="C21" s="221" t="s">
        <v>31</v>
      </c>
      <c r="D21" s="96"/>
    </row>
    <row r="22" ht="25.45" customHeight="1" spans="1:4">
      <c r="A22" s="179"/>
      <c r="B22" s="96"/>
      <c r="C22" s="221" t="s">
        <v>32</v>
      </c>
      <c r="D22" s="96"/>
    </row>
    <row r="23" ht="25.45" customHeight="1" spans="1:4">
      <c r="A23" s="179"/>
      <c r="B23" s="96"/>
      <c r="C23" s="221" t="s">
        <v>33</v>
      </c>
      <c r="D23" s="96"/>
    </row>
    <row r="24" ht="25.45" customHeight="1" spans="1:4">
      <c r="A24" s="179"/>
      <c r="B24" s="96"/>
      <c r="C24" s="221" t="s">
        <v>34</v>
      </c>
      <c r="D24" s="96"/>
    </row>
    <row r="25" ht="25.45" customHeight="1" spans="1:4">
      <c r="A25" s="179"/>
      <c r="B25" s="96"/>
      <c r="C25" s="221" t="s">
        <v>35</v>
      </c>
      <c r="D25" s="96"/>
    </row>
    <row r="26" ht="25.45" customHeight="1" spans="1:4">
      <c r="A26" s="179"/>
      <c r="B26" s="96"/>
      <c r="C26" s="221" t="s">
        <v>36</v>
      </c>
      <c r="D26" s="96">
        <v>105696</v>
      </c>
    </row>
    <row r="27" ht="25.45" customHeight="1" spans="1:4">
      <c r="A27" s="179"/>
      <c r="B27" s="96"/>
      <c r="C27" s="221" t="s">
        <v>37</v>
      </c>
      <c r="D27" s="96"/>
    </row>
    <row r="28" ht="25.45" customHeight="1" spans="1:4">
      <c r="A28" s="179"/>
      <c r="B28" s="96"/>
      <c r="C28" s="221" t="s">
        <v>38</v>
      </c>
      <c r="D28" s="96"/>
    </row>
    <row r="29" ht="25.45" customHeight="1" spans="1:4">
      <c r="A29" s="179"/>
      <c r="B29" s="96"/>
      <c r="C29" s="221" t="s">
        <v>39</v>
      </c>
      <c r="D29" s="96"/>
    </row>
    <row r="30" ht="25.45" customHeight="1" spans="1:4">
      <c r="A30" s="179"/>
      <c r="B30" s="96"/>
      <c r="C30" s="221" t="s">
        <v>40</v>
      </c>
      <c r="D30" s="96"/>
    </row>
    <row r="31" ht="25.45" customHeight="1" spans="1:4">
      <c r="A31" s="179"/>
      <c r="B31" s="96"/>
      <c r="C31" s="221" t="s">
        <v>41</v>
      </c>
      <c r="D31" s="96"/>
    </row>
    <row r="32" ht="25.45" customHeight="1" spans="1:4">
      <c r="A32" s="179"/>
      <c r="B32" s="96"/>
      <c r="C32" s="221" t="s">
        <v>42</v>
      </c>
      <c r="D32" s="96"/>
    </row>
    <row r="33" ht="25.45" customHeight="1" spans="1:4">
      <c r="A33" s="179"/>
      <c r="B33" s="96"/>
      <c r="C33" s="221" t="s">
        <v>43</v>
      </c>
      <c r="D33" s="96"/>
    </row>
    <row r="34" ht="25.45" customHeight="1" spans="1:4">
      <c r="A34" s="222" t="s">
        <v>44</v>
      </c>
      <c r="B34" s="181">
        <v>5087687.92</v>
      </c>
      <c r="C34" s="183" t="s">
        <v>45</v>
      </c>
      <c r="D34" s="181">
        <v>5087687.92</v>
      </c>
    </row>
    <row r="35" ht="25.45" customHeight="1" spans="1:4">
      <c r="A35" s="223" t="s">
        <v>46</v>
      </c>
      <c r="B35" s="181"/>
      <c r="C35" s="224" t="s">
        <v>47</v>
      </c>
      <c r="D35" s="225"/>
    </row>
    <row r="36" ht="25.45" customHeight="1" spans="1:4">
      <c r="A36" s="226" t="s">
        <v>48</v>
      </c>
      <c r="B36" s="96"/>
      <c r="C36" s="176" t="s">
        <v>48</v>
      </c>
      <c r="D36" s="90"/>
    </row>
    <row r="37" ht="25.45" customHeight="1" spans="1:4">
      <c r="A37" s="226" t="s">
        <v>49</v>
      </c>
      <c r="B37" s="96"/>
      <c r="C37" s="176" t="s">
        <v>50</v>
      </c>
      <c r="D37" s="90"/>
    </row>
    <row r="38" ht="25.45" customHeight="1" spans="1:4">
      <c r="A38" s="227" t="s">
        <v>51</v>
      </c>
      <c r="B38" s="181">
        <v>5087687.92</v>
      </c>
      <c r="C38" s="183" t="s">
        <v>52</v>
      </c>
      <c r="D38" s="181">
        <v>5087687.92</v>
      </c>
    </row>
    <row r="41" customHeight="1" spans="2:2">
      <c r="B41" s="194"/>
    </row>
  </sheetData>
  <mergeCells count="8">
    <mergeCell ref="A3:D3"/>
    <mergeCell ref="A4:B4"/>
    <mergeCell ref="A5:B5"/>
    <mergeCell ref="C5:D5"/>
    <mergeCell ref="A6:A7"/>
    <mergeCell ref="B6:B7"/>
    <mergeCell ref="C6:C7"/>
    <mergeCell ref="D6:D7"/>
  </mergeCells>
  <pageMargins left="0.75" right="0.75" top="1" bottom="1" header="0.5" footer="0.5"/>
  <pageSetup paperSize="8" scale="7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pane ySplit="1" topLeftCell="A2" activePane="bottomLeft" state="frozen"/>
      <selection/>
      <selection pane="bottomLeft" activeCell="A10" sqref="A10"/>
    </sheetView>
  </sheetViews>
  <sheetFormatPr defaultColWidth="9.13333333333333" defaultRowHeight="14.25" customHeight="1" outlineLevelCol="5"/>
  <cols>
    <col min="1" max="1" width="29" customWidth="1"/>
    <col min="2" max="2" width="28.6" customWidth="1"/>
    <col min="3" max="3" width="31.6" customWidth="1"/>
    <col min="4" max="6" width="33.4666666666667" customWidth="1"/>
  </cols>
  <sheetData>
    <row r="1" customHeight="1" spans="1:6">
      <c r="A1" s="1"/>
      <c r="B1" s="1"/>
      <c r="C1" s="1"/>
      <c r="D1" s="1"/>
      <c r="E1" s="1"/>
      <c r="F1" s="1"/>
    </row>
    <row r="2" ht="15.75" customHeight="1" spans="6:6">
      <c r="F2" s="54" t="s">
        <v>420</v>
      </c>
    </row>
    <row r="3" ht="28.5" customHeight="1" spans="1:6">
      <c r="A3" s="24" t="s">
        <v>421</v>
      </c>
      <c r="B3" s="24"/>
      <c r="C3" s="24"/>
      <c r="D3" s="24"/>
      <c r="E3" s="24"/>
      <c r="F3" s="24"/>
    </row>
    <row r="4" ht="15" customHeight="1" spans="1:6">
      <c r="A4" s="107" t="str">
        <f>"单位名称：昆明市西山区特殊教育学校"</f>
        <v>单位名称：昆明市西山区特殊教育学校</v>
      </c>
      <c r="B4" s="108"/>
      <c r="C4" s="108"/>
      <c r="D4" s="57"/>
      <c r="E4" s="57"/>
      <c r="F4" s="109" t="s">
        <v>2</v>
      </c>
    </row>
    <row r="5" ht="18.75" customHeight="1" spans="1:6">
      <c r="A5" s="10" t="s">
        <v>165</v>
      </c>
      <c r="B5" s="10" t="s">
        <v>74</v>
      </c>
      <c r="C5" s="10" t="s">
        <v>75</v>
      </c>
      <c r="D5" s="25" t="s">
        <v>422</v>
      </c>
      <c r="E5" s="61"/>
      <c r="F5" s="61"/>
    </row>
    <row r="6" ht="30" customHeight="1" spans="1:6">
      <c r="A6" s="27"/>
      <c r="B6" s="27"/>
      <c r="C6" s="27"/>
      <c r="D6" s="25" t="s">
        <v>57</v>
      </c>
      <c r="E6" s="61" t="s">
        <v>83</v>
      </c>
      <c r="F6" s="61" t="s">
        <v>84</v>
      </c>
    </row>
    <row r="7" ht="16.5" customHeight="1" spans="1:6">
      <c r="A7" s="61">
        <v>1</v>
      </c>
      <c r="B7" s="61">
        <v>2</v>
      </c>
      <c r="C7" s="61">
        <v>3</v>
      </c>
      <c r="D7" s="61">
        <v>4</v>
      </c>
      <c r="E7" s="61">
        <v>5</v>
      </c>
      <c r="F7" s="61">
        <v>6</v>
      </c>
    </row>
    <row r="8" ht="20.25" customHeight="1" spans="1:6">
      <c r="A8" s="28"/>
      <c r="B8" s="28"/>
      <c r="C8" s="28"/>
      <c r="D8" s="62"/>
      <c r="E8" s="62"/>
      <c r="F8" s="62"/>
    </row>
    <row r="9" ht="17.25" customHeight="1" spans="1:6">
      <c r="A9" s="110" t="s">
        <v>207</v>
      </c>
      <c r="B9" s="111"/>
      <c r="C9" s="111" t="s">
        <v>207</v>
      </c>
      <c r="D9" s="62"/>
      <c r="E9" s="62"/>
      <c r="F9" s="62"/>
    </row>
    <row r="10" customHeight="1" spans="1:1">
      <c r="A10" t="s">
        <v>423</v>
      </c>
    </row>
  </sheetData>
  <mergeCells count="6">
    <mergeCell ref="A3:F3"/>
    <mergeCell ref="D5:F5"/>
    <mergeCell ref="A9:C9"/>
    <mergeCell ref="A5:A6"/>
    <mergeCell ref="B5:B6"/>
    <mergeCell ref="C5:C6"/>
  </mergeCells>
  <pageMargins left="0.75" right="0.75" top="1" bottom="1" header="0.5" footer="0.5"/>
  <pageSetup paperSize="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1"/>
  <sheetViews>
    <sheetView showZeros="0" topLeftCell="C1" workbookViewId="0">
      <pane ySplit="1" topLeftCell="A2" activePane="bottomLeft" state="frozen"/>
      <selection/>
      <selection pane="bottomLeft" activeCell="G10" sqref="G10"/>
    </sheetView>
  </sheetViews>
  <sheetFormatPr defaultColWidth="9.13333333333333" defaultRowHeight="14.25" customHeight="1"/>
  <cols>
    <col min="1" max="1" width="39.1333333333333" customWidth="1"/>
    <col min="2" max="2" width="27.6" customWidth="1"/>
    <col min="3" max="3" width="35.2666666666667" customWidth="1"/>
    <col min="4" max="4" width="7.73333333333333" customWidth="1"/>
    <col min="5" max="5" width="10.2666666666667" customWidth="1"/>
    <col min="6" max="11" width="14.7333333333333" customWidth="1"/>
    <col min="12" max="16" width="12.6" customWidth="1"/>
    <col min="17" max="17" width="10.4" customWidth="1"/>
  </cols>
  <sheetData>
    <row r="1" customHeight="1" spans="1:17">
      <c r="A1" s="1"/>
      <c r="B1" s="1"/>
      <c r="C1" s="1"/>
      <c r="D1" s="1"/>
      <c r="E1" s="1"/>
      <c r="F1" s="1"/>
      <c r="G1" s="1"/>
      <c r="H1" s="1"/>
      <c r="I1" s="1"/>
      <c r="J1" s="1"/>
      <c r="K1" s="1"/>
      <c r="L1" s="1"/>
      <c r="M1" s="1"/>
      <c r="N1" s="1"/>
      <c r="O1" s="1"/>
      <c r="P1" s="1"/>
      <c r="Q1" s="1"/>
    </row>
    <row r="2" ht="13.5" customHeight="1" spans="15:17">
      <c r="O2" s="53"/>
      <c r="P2" s="53"/>
      <c r="Q2" s="105" t="s">
        <v>424</v>
      </c>
    </row>
    <row r="3" ht="27.75" customHeight="1" spans="1:17">
      <c r="A3" s="55" t="s">
        <v>425</v>
      </c>
      <c r="B3" s="24"/>
      <c r="C3" s="24"/>
      <c r="D3" s="24"/>
      <c r="E3" s="24"/>
      <c r="F3" s="24"/>
      <c r="G3" s="24"/>
      <c r="H3" s="24"/>
      <c r="I3" s="24"/>
      <c r="J3" s="24"/>
      <c r="K3" s="45"/>
      <c r="L3" s="24"/>
      <c r="M3" s="24"/>
      <c r="N3" s="24"/>
      <c r="O3" s="45"/>
      <c r="P3" s="45"/>
      <c r="Q3" s="24"/>
    </row>
    <row r="4" ht="18.75" customHeight="1" spans="1:17">
      <c r="A4" s="91" t="str">
        <f>"单位名称：昆明市西山区特殊教育学校"</f>
        <v>单位名称：昆明市西山区特殊教育学校</v>
      </c>
      <c r="B4" s="7"/>
      <c r="C4" s="7"/>
      <c r="D4" s="7"/>
      <c r="E4" s="7"/>
      <c r="F4" s="7"/>
      <c r="G4" s="7"/>
      <c r="H4" s="7"/>
      <c r="I4" s="7"/>
      <c r="J4" s="7"/>
      <c r="O4" s="63"/>
      <c r="P4" s="63"/>
      <c r="Q4" s="106" t="s">
        <v>155</v>
      </c>
    </row>
    <row r="5" ht="15.75" customHeight="1" spans="1:17">
      <c r="A5" s="10" t="s">
        <v>426</v>
      </c>
      <c r="B5" s="67" t="s">
        <v>427</v>
      </c>
      <c r="C5" s="67" t="s">
        <v>428</v>
      </c>
      <c r="D5" s="67" t="s">
        <v>429</v>
      </c>
      <c r="E5" s="67" t="s">
        <v>430</v>
      </c>
      <c r="F5" s="67" t="s">
        <v>431</v>
      </c>
      <c r="G5" s="68" t="s">
        <v>172</v>
      </c>
      <c r="H5" s="68"/>
      <c r="I5" s="68"/>
      <c r="J5" s="68"/>
      <c r="K5" s="69"/>
      <c r="L5" s="68"/>
      <c r="M5" s="68"/>
      <c r="N5" s="68"/>
      <c r="O5" s="84"/>
      <c r="P5" s="69"/>
      <c r="Q5" s="85"/>
    </row>
    <row r="6" ht="17.25" customHeight="1" spans="1:17">
      <c r="A6" s="15"/>
      <c r="B6" s="70"/>
      <c r="C6" s="70"/>
      <c r="D6" s="70"/>
      <c r="E6" s="70"/>
      <c r="F6" s="70"/>
      <c r="G6" s="70" t="s">
        <v>57</v>
      </c>
      <c r="H6" s="70" t="s">
        <v>60</v>
      </c>
      <c r="I6" s="70" t="s">
        <v>432</v>
      </c>
      <c r="J6" s="70" t="s">
        <v>433</v>
      </c>
      <c r="K6" s="71" t="s">
        <v>434</v>
      </c>
      <c r="L6" s="86" t="s">
        <v>435</v>
      </c>
      <c r="M6" s="86"/>
      <c r="N6" s="86"/>
      <c r="O6" s="87"/>
      <c r="P6" s="88"/>
      <c r="Q6" s="72"/>
    </row>
    <row r="7" ht="54" customHeight="1" spans="1:17">
      <c r="A7" s="17"/>
      <c r="B7" s="72"/>
      <c r="C7" s="72"/>
      <c r="D7" s="72"/>
      <c r="E7" s="72"/>
      <c r="F7" s="72"/>
      <c r="G7" s="72"/>
      <c r="H7" s="72" t="s">
        <v>59</v>
      </c>
      <c r="I7" s="72"/>
      <c r="J7" s="72"/>
      <c r="K7" s="73"/>
      <c r="L7" s="72" t="s">
        <v>59</v>
      </c>
      <c r="M7" s="72" t="s">
        <v>70</v>
      </c>
      <c r="N7" s="72" t="s">
        <v>179</v>
      </c>
      <c r="O7" s="89" t="s">
        <v>66</v>
      </c>
      <c r="P7" s="73" t="s">
        <v>67</v>
      </c>
      <c r="Q7" s="72" t="s">
        <v>68</v>
      </c>
    </row>
    <row r="8" ht="15" customHeight="1" spans="1:17">
      <c r="A8" s="27">
        <v>1</v>
      </c>
      <c r="B8" s="92">
        <v>2</v>
      </c>
      <c r="C8" s="92">
        <v>3</v>
      </c>
      <c r="D8" s="92">
        <v>4</v>
      </c>
      <c r="E8" s="92">
        <v>5</v>
      </c>
      <c r="F8" s="92">
        <v>6</v>
      </c>
      <c r="G8" s="93">
        <v>7</v>
      </c>
      <c r="H8" s="93">
        <v>8</v>
      </c>
      <c r="I8" s="93">
        <v>9</v>
      </c>
      <c r="J8" s="93">
        <v>10</v>
      </c>
      <c r="K8" s="93">
        <v>11</v>
      </c>
      <c r="L8" s="93">
        <v>12</v>
      </c>
      <c r="M8" s="93">
        <v>13</v>
      </c>
      <c r="N8" s="93">
        <v>14</v>
      </c>
      <c r="O8" s="93">
        <v>15</v>
      </c>
      <c r="P8" s="93">
        <v>16</v>
      </c>
      <c r="Q8" s="93">
        <v>17</v>
      </c>
    </row>
    <row r="9" ht="21" customHeight="1" spans="1:17">
      <c r="A9" s="94" t="s">
        <v>220</v>
      </c>
      <c r="B9" s="28" t="s">
        <v>436</v>
      </c>
      <c r="C9" s="28" t="s">
        <v>437</v>
      </c>
      <c r="D9" s="75" t="s">
        <v>323</v>
      </c>
      <c r="E9" s="95">
        <v>1</v>
      </c>
      <c r="F9" s="96">
        <v>72800</v>
      </c>
      <c r="G9" s="97">
        <v>72800</v>
      </c>
      <c r="H9" s="97">
        <v>72800</v>
      </c>
      <c r="I9" s="62"/>
      <c r="J9" s="62"/>
      <c r="K9" s="62"/>
      <c r="L9" s="62"/>
      <c r="M9" s="62"/>
      <c r="N9" s="62"/>
      <c r="O9" s="62"/>
      <c r="P9" s="62"/>
      <c r="Q9" s="62"/>
    </row>
    <row r="10" ht="21" customHeight="1" spans="1:17">
      <c r="A10" s="98" t="s">
        <v>226</v>
      </c>
      <c r="B10" s="74" t="s">
        <v>226</v>
      </c>
      <c r="C10" s="74" t="s">
        <v>438</v>
      </c>
      <c r="D10" s="75" t="s">
        <v>323</v>
      </c>
      <c r="E10" s="99">
        <v>1</v>
      </c>
      <c r="F10" s="100">
        <v>225000</v>
      </c>
      <c r="G10" s="101">
        <v>225000</v>
      </c>
      <c r="H10" s="101">
        <v>225000</v>
      </c>
      <c r="I10" s="62"/>
      <c r="J10" s="62"/>
      <c r="K10" s="62"/>
      <c r="L10" s="62"/>
      <c r="M10" s="62"/>
      <c r="N10" s="62"/>
      <c r="O10" s="62"/>
      <c r="P10" s="62"/>
      <c r="Q10" s="62"/>
    </row>
    <row r="11" ht="21" customHeight="1" spans="1:17">
      <c r="A11" s="77" t="s">
        <v>207</v>
      </c>
      <c r="B11" s="78"/>
      <c r="C11" s="78"/>
      <c r="D11" s="78"/>
      <c r="E11" s="102"/>
      <c r="F11" s="103">
        <v>297800</v>
      </c>
      <c r="G11" s="103">
        <v>297800</v>
      </c>
      <c r="H11" s="104">
        <v>297800</v>
      </c>
      <c r="I11" s="62"/>
      <c r="J11" s="62"/>
      <c r="K11" s="62"/>
      <c r="L11" s="62"/>
      <c r="M11" s="62"/>
      <c r="N11" s="62"/>
      <c r="O11" s="62"/>
      <c r="P11" s="62"/>
      <c r="Q11" s="62"/>
    </row>
  </sheetData>
  <mergeCells count="16">
    <mergeCell ref="A3:Q3"/>
    <mergeCell ref="A4:F4"/>
    <mergeCell ref="G5:Q5"/>
    <mergeCell ref="L6:Q6"/>
    <mergeCell ref="A11:E11"/>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8" scale="6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pane ySplit="1" topLeftCell="A2" activePane="bottomLeft" state="frozen"/>
      <selection/>
      <selection pane="bottomLeft" activeCell="A12" sqref="A12"/>
    </sheetView>
  </sheetViews>
  <sheetFormatPr defaultColWidth="9.13333333333333" defaultRowHeight="14.25" customHeight="1"/>
  <cols>
    <col min="1" max="1" width="31.4" customWidth="1"/>
    <col min="2" max="2" width="21.7333333333333" customWidth="1"/>
    <col min="3" max="3" width="26.7333333333333" customWidth="1"/>
    <col min="4" max="14" width="16.6" customWidth="1"/>
  </cols>
  <sheetData>
    <row r="1" customHeight="1" spans="1:14">
      <c r="A1" s="1"/>
      <c r="B1" s="1"/>
      <c r="C1" s="1"/>
      <c r="D1" s="1"/>
      <c r="E1" s="1"/>
      <c r="F1" s="1"/>
      <c r="G1" s="1"/>
      <c r="H1" s="1"/>
      <c r="I1" s="1"/>
      <c r="J1" s="1"/>
      <c r="K1" s="1"/>
      <c r="L1" s="1"/>
      <c r="M1" s="1"/>
      <c r="N1" s="1"/>
    </row>
    <row r="2" ht="13.5" customHeight="1" spans="1:14">
      <c r="A2" s="59"/>
      <c r="B2" s="59"/>
      <c r="C2" s="59"/>
      <c r="D2" s="59"/>
      <c r="E2" s="59"/>
      <c r="F2" s="59"/>
      <c r="G2" s="59"/>
      <c r="H2" s="64"/>
      <c r="I2" s="59"/>
      <c r="J2" s="59"/>
      <c r="K2" s="59"/>
      <c r="L2" s="53"/>
      <c r="M2" s="80"/>
      <c r="N2" s="81" t="s">
        <v>439</v>
      </c>
    </row>
    <row r="3" ht="27.75" customHeight="1" spans="1:14">
      <c r="A3" s="55" t="s">
        <v>440</v>
      </c>
      <c r="B3" s="65"/>
      <c r="C3" s="65"/>
      <c r="D3" s="65"/>
      <c r="E3" s="65"/>
      <c r="F3" s="65"/>
      <c r="G3" s="65"/>
      <c r="H3" s="66"/>
      <c r="I3" s="65"/>
      <c r="J3" s="65"/>
      <c r="K3" s="65"/>
      <c r="L3" s="45"/>
      <c r="M3" s="66"/>
      <c r="N3" s="65"/>
    </row>
    <row r="4" ht="18.75" customHeight="1" spans="1:14">
      <c r="A4" s="56" t="str">
        <f>"单位名称：昆明市西山区特殊教育学校"</f>
        <v>单位名称：昆明市西山区特殊教育学校</v>
      </c>
      <c r="B4" s="57"/>
      <c r="C4" s="57"/>
      <c r="D4" s="57"/>
      <c r="E4" s="57"/>
      <c r="F4" s="57"/>
      <c r="G4" s="57"/>
      <c r="H4" s="64"/>
      <c r="I4" s="59"/>
      <c r="J4" s="59"/>
      <c r="K4" s="59"/>
      <c r="L4" s="63"/>
      <c r="M4" s="82"/>
      <c r="N4" s="83" t="s">
        <v>155</v>
      </c>
    </row>
    <row r="5" ht="15.75" customHeight="1" spans="1:14">
      <c r="A5" s="10" t="s">
        <v>426</v>
      </c>
      <c r="B5" s="67" t="s">
        <v>441</v>
      </c>
      <c r="C5" s="67" t="s">
        <v>442</v>
      </c>
      <c r="D5" s="68" t="s">
        <v>172</v>
      </c>
      <c r="E5" s="68"/>
      <c r="F5" s="68"/>
      <c r="G5" s="68"/>
      <c r="H5" s="69"/>
      <c r="I5" s="68"/>
      <c r="J5" s="68"/>
      <c r="K5" s="68"/>
      <c r="L5" s="84"/>
      <c r="M5" s="69"/>
      <c r="N5" s="85"/>
    </row>
    <row r="6" ht="17.25" customHeight="1" spans="1:14">
      <c r="A6" s="15"/>
      <c r="B6" s="70"/>
      <c r="C6" s="70"/>
      <c r="D6" s="70" t="s">
        <v>57</v>
      </c>
      <c r="E6" s="70" t="s">
        <v>60</v>
      </c>
      <c r="F6" s="70" t="s">
        <v>432</v>
      </c>
      <c r="G6" s="70" t="s">
        <v>433</v>
      </c>
      <c r="H6" s="71" t="s">
        <v>434</v>
      </c>
      <c r="I6" s="86" t="s">
        <v>435</v>
      </c>
      <c r="J6" s="86"/>
      <c r="K6" s="86"/>
      <c r="L6" s="87"/>
      <c r="M6" s="88"/>
      <c r="N6" s="72"/>
    </row>
    <row r="7" ht="54" customHeight="1" spans="1:14">
      <c r="A7" s="17"/>
      <c r="B7" s="72"/>
      <c r="C7" s="72"/>
      <c r="D7" s="72"/>
      <c r="E7" s="72"/>
      <c r="F7" s="72"/>
      <c r="G7" s="72"/>
      <c r="H7" s="73"/>
      <c r="I7" s="72" t="s">
        <v>59</v>
      </c>
      <c r="J7" s="72" t="s">
        <v>70</v>
      </c>
      <c r="K7" s="72" t="s">
        <v>179</v>
      </c>
      <c r="L7" s="89" t="s">
        <v>66</v>
      </c>
      <c r="M7" s="73" t="s">
        <v>67</v>
      </c>
      <c r="N7" s="72" t="s">
        <v>68</v>
      </c>
    </row>
    <row r="8" ht="15" customHeight="1" spans="1:14">
      <c r="A8" s="17">
        <v>1</v>
      </c>
      <c r="B8" s="72">
        <v>2</v>
      </c>
      <c r="C8" s="72">
        <v>3</v>
      </c>
      <c r="D8" s="73">
        <v>4</v>
      </c>
      <c r="E8" s="73">
        <v>5</v>
      </c>
      <c r="F8" s="73">
        <v>6</v>
      </c>
      <c r="G8" s="73">
        <v>7</v>
      </c>
      <c r="H8" s="73">
        <v>8</v>
      </c>
      <c r="I8" s="73">
        <v>9</v>
      </c>
      <c r="J8" s="73">
        <v>10</v>
      </c>
      <c r="K8" s="73">
        <v>11</v>
      </c>
      <c r="L8" s="73">
        <v>12</v>
      </c>
      <c r="M8" s="73">
        <v>13</v>
      </c>
      <c r="N8" s="73">
        <v>14</v>
      </c>
    </row>
    <row r="9" ht="21" customHeight="1" spans="1:14">
      <c r="A9" s="74"/>
      <c r="B9" s="75"/>
      <c r="C9" s="75"/>
      <c r="D9" s="76"/>
      <c r="E9" s="76"/>
      <c r="F9" s="76"/>
      <c r="G9" s="76"/>
      <c r="H9" s="76"/>
      <c r="I9" s="76"/>
      <c r="J9" s="76"/>
      <c r="K9" s="76"/>
      <c r="L9" s="90"/>
      <c r="M9" s="76"/>
      <c r="N9" s="76"/>
    </row>
    <row r="10" ht="21" customHeight="1" spans="1:14">
      <c r="A10" s="74"/>
      <c r="B10" s="75"/>
      <c r="C10" s="75"/>
      <c r="D10" s="76"/>
      <c r="E10" s="76"/>
      <c r="F10" s="76"/>
      <c r="G10" s="76"/>
      <c r="H10" s="76"/>
      <c r="I10" s="76"/>
      <c r="J10" s="76"/>
      <c r="K10" s="76"/>
      <c r="L10" s="90"/>
      <c r="M10" s="76"/>
      <c r="N10" s="76"/>
    </row>
    <row r="11" ht="21" customHeight="1" spans="1:14">
      <c r="A11" s="77" t="s">
        <v>207</v>
      </c>
      <c r="B11" s="78"/>
      <c r="C11" s="79"/>
      <c r="D11" s="76"/>
      <c r="E11" s="76"/>
      <c r="F11" s="76"/>
      <c r="G11" s="76"/>
      <c r="H11" s="76"/>
      <c r="I11" s="76"/>
      <c r="J11" s="76"/>
      <c r="K11" s="76"/>
      <c r="L11" s="90"/>
      <c r="M11" s="76"/>
      <c r="N11" s="76"/>
    </row>
    <row r="12" customHeight="1" spans="1:1">
      <c r="A12" t="s">
        <v>443</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8" scale="7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0"/>
  <sheetViews>
    <sheetView showZeros="0" topLeftCell="E1" workbookViewId="0">
      <pane ySplit="1" topLeftCell="A2" activePane="bottomLeft" state="frozen"/>
      <selection/>
      <selection pane="bottomLeft" activeCell="A10" sqref="A10"/>
    </sheetView>
  </sheetViews>
  <sheetFormatPr defaultColWidth="9.13333333333333" defaultRowHeight="14.25" customHeight="1"/>
  <cols>
    <col min="1" max="1" width="42" customWidth="1"/>
    <col min="2" max="15" width="17.2" customWidth="1"/>
    <col min="16" max="23" width="17"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54"/>
      <c r="W2" s="53" t="s">
        <v>444</v>
      </c>
    </row>
    <row r="3" ht="27.75" customHeight="1" spans="1:23">
      <c r="A3" s="55" t="s">
        <v>445</v>
      </c>
      <c r="B3" s="24"/>
      <c r="C3" s="24"/>
      <c r="D3" s="24"/>
      <c r="E3" s="24"/>
      <c r="F3" s="24"/>
      <c r="G3" s="24"/>
      <c r="H3" s="24"/>
      <c r="I3" s="24"/>
      <c r="J3" s="24"/>
      <c r="K3" s="24"/>
      <c r="L3" s="24"/>
      <c r="M3" s="24"/>
      <c r="N3" s="24"/>
      <c r="O3" s="24"/>
      <c r="P3" s="24"/>
      <c r="Q3" s="24"/>
      <c r="R3" s="24"/>
      <c r="S3" s="24"/>
      <c r="T3" s="24"/>
      <c r="U3" s="24"/>
      <c r="V3" s="24"/>
      <c r="W3" s="24"/>
    </row>
    <row r="4" ht="18" customHeight="1" spans="1:23">
      <c r="A4" s="56" t="str">
        <f>"单位名称：昆明市西山区特殊教育学校"</f>
        <v>单位名称：昆明市西山区特殊教育学校</v>
      </c>
      <c r="B4" s="57"/>
      <c r="C4" s="57"/>
      <c r="D4" s="58"/>
      <c r="E4" s="59"/>
      <c r="F4" s="59"/>
      <c r="G4" s="59"/>
      <c r="H4" s="59"/>
      <c r="I4" s="59"/>
      <c r="W4" s="63" t="s">
        <v>155</v>
      </c>
    </row>
    <row r="5" ht="19.5" customHeight="1" spans="1:23">
      <c r="A5" s="25" t="s">
        <v>446</v>
      </c>
      <c r="B5" s="11" t="s">
        <v>172</v>
      </c>
      <c r="C5" s="12"/>
      <c r="D5" s="12"/>
      <c r="E5" s="11" t="s">
        <v>447</v>
      </c>
      <c r="F5" s="12"/>
      <c r="G5" s="12"/>
      <c r="H5" s="12"/>
      <c r="I5" s="12"/>
      <c r="J5" s="12"/>
      <c r="K5" s="12"/>
      <c r="L5" s="12"/>
      <c r="M5" s="12"/>
      <c r="N5" s="12"/>
      <c r="O5" s="12"/>
      <c r="P5" s="12"/>
      <c r="Q5" s="12"/>
      <c r="R5" s="12"/>
      <c r="S5" s="12"/>
      <c r="T5" s="12"/>
      <c r="U5" s="12"/>
      <c r="V5" s="12"/>
      <c r="W5" s="12"/>
    </row>
    <row r="6" ht="40.5" customHeight="1" spans="1:23">
      <c r="A6" s="27"/>
      <c r="B6" s="26" t="s">
        <v>57</v>
      </c>
      <c r="C6" s="10" t="s">
        <v>60</v>
      </c>
      <c r="D6" s="60" t="s">
        <v>448</v>
      </c>
      <c r="E6" s="61" t="s">
        <v>449</v>
      </c>
      <c r="F6" s="61" t="s">
        <v>450</v>
      </c>
      <c r="G6" s="61" t="s">
        <v>451</v>
      </c>
      <c r="H6" s="61" t="s">
        <v>452</v>
      </c>
      <c r="I6" s="61" t="s">
        <v>453</v>
      </c>
      <c r="J6" s="61" t="s">
        <v>454</v>
      </c>
      <c r="K6" s="61" t="s">
        <v>455</v>
      </c>
      <c r="L6" s="61" t="s">
        <v>456</v>
      </c>
      <c r="M6" s="61" t="s">
        <v>457</v>
      </c>
      <c r="N6" s="61" t="s">
        <v>458</v>
      </c>
      <c r="O6" s="61" t="s">
        <v>459</v>
      </c>
      <c r="P6" s="61" t="s">
        <v>460</v>
      </c>
      <c r="Q6" s="61" t="s">
        <v>461</v>
      </c>
      <c r="R6" s="61" t="s">
        <v>462</v>
      </c>
      <c r="S6" s="61" t="s">
        <v>463</v>
      </c>
      <c r="T6" s="61" t="s">
        <v>464</v>
      </c>
      <c r="U6" s="61" t="s">
        <v>465</v>
      </c>
      <c r="V6" s="61" t="s">
        <v>466</v>
      </c>
      <c r="W6" s="61" t="s">
        <v>467</v>
      </c>
    </row>
    <row r="7" ht="19.5" customHeight="1" spans="1:23">
      <c r="A7" s="61">
        <v>1</v>
      </c>
      <c r="B7" s="61">
        <v>2</v>
      </c>
      <c r="C7" s="61">
        <v>3</v>
      </c>
      <c r="D7" s="11">
        <v>4</v>
      </c>
      <c r="E7" s="61">
        <v>5</v>
      </c>
      <c r="F7" s="61">
        <v>6</v>
      </c>
      <c r="G7" s="61">
        <v>7</v>
      </c>
      <c r="H7" s="11">
        <v>8</v>
      </c>
      <c r="I7" s="61">
        <v>9</v>
      </c>
      <c r="J7" s="61">
        <v>10</v>
      </c>
      <c r="K7" s="61">
        <v>11</v>
      </c>
      <c r="L7" s="11">
        <v>12</v>
      </c>
      <c r="M7" s="61">
        <v>13</v>
      </c>
      <c r="N7" s="61">
        <v>14</v>
      </c>
      <c r="O7" s="61">
        <v>15</v>
      </c>
      <c r="P7" s="11">
        <v>16</v>
      </c>
      <c r="Q7" s="61">
        <v>17</v>
      </c>
      <c r="R7" s="61">
        <v>18</v>
      </c>
      <c r="S7" s="61">
        <v>19</v>
      </c>
      <c r="T7" s="11">
        <v>20</v>
      </c>
      <c r="U7" s="11">
        <v>21</v>
      </c>
      <c r="V7" s="11">
        <v>22</v>
      </c>
      <c r="W7" s="61">
        <v>23</v>
      </c>
    </row>
    <row r="8" ht="28.45" customHeight="1" spans="1:23">
      <c r="A8" s="28"/>
      <c r="B8" s="62"/>
      <c r="C8" s="62"/>
      <c r="D8" s="62"/>
      <c r="E8" s="62"/>
      <c r="F8" s="62"/>
      <c r="G8" s="62"/>
      <c r="H8" s="62"/>
      <c r="I8" s="62"/>
      <c r="J8" s="62"/>
      <c r="K8" s="62"/>
      <c r="L8" s="62"/>
      <c r="M8" s="62"/>
      <c r="N8" s="62"/>
      <c r="O8" s="62"/>
      <c r="P8" s="62"/>
      <c r="Q8" s="62"/>
      <c r="R8" s="62"/>
      <c r="S8" s="62"/>
      <c r="T8" s="62"/>
      <c r="U8" s="62"/>
      <c r="V8" s="62"/>
      <c r="W8" s="62"/>
    </row>
    <row r="9" ht="29.95" customHeight="1" spans="1:23">
      <c r="A9" s="28"/>
      <c r="B9" s="62"/>
      <c r="C9" s="62"/>
      <c r="D9" s="62"/>
      <c r="E9" s="62"/>
      <c r="F9" s="62"/>
      <c r="G9" s="62"/>
      <c r="H9" s="62"/>
      <c r="I9" s="62"/>
      <c r="J9" s="62"/>
      <c r="K9" s="62"/>
      <c r="L9" s="62"/>
      <c r="M9" s="62"/>
      <c r="N9" s="62"/>
      <c r="O9" s="62"/>
      <c r="P9" s="62"/>
      <c r="Q9" s="62"/>
      <c r="R9" s="62"/>
      <c r="S9" s="62"/>
      <c r="T9" s="62"/>
      <c r="U9" s="62"/>
      <c r="V9" s="62"/>
      <c r="W9" s="62"/>
    </row>
    <row r="10" customHeight="1" spans="1:1">
      <c r="A10" t="s">
        <v>468</v>
      </c>
    </row>
  </sheetData>
  <mergeCells count="5">
    <mergeCell ref="A3:W3"/>
    <mergeCell ref="A4:I4"/>
    <mergeCell ref="B5:D5"/>
    <mergeCell ref="E5:W5"/>
    <mergeCell ref="A5:A6"/>
  </mergeCells>
  <pageMargins left="0.75" right="0.75" top="1" bottom="1" header="0.5" footer="0.5"/>
  <pageSetup paperSize="8" scale="46"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A9" sqref="A9"/>
    </sheetView>
  </sheetViews>
  <sheetFormatPr defaultColWidth="9.13333333333333" defaultRowHeight="12" customHeight="1"/>
  <cols>
    <col min="1" max="1" width="34.2666666666667" customWidth="1"/>
    <col min="2" max="2" width="29" customWidth="1"/>
    <col min="3" max="3" width="16.3333333333333" customWidth="1"/>
    <col min="4" max="4" width="15.6" customWidth="1"/>
    <col min="5" max="5" width="23.6" customWidth="1"/>
    <col min="6" max="6" width="11.2666666666667" customWidth="1"/>
    <col min="7" max="7" width="14.8666666666667" customWidth="1"/>
    <col min="8" max="8" width="10.8666666666667" customWidth="1"/>
    <col min="9" max="9" width="13.4" customWidth="1"/>
    <col min="10" max="10" width="32" customWidth="1"/>
  </cols>
  <sheetData>
    <row r="1" customHeight="1" spans="1:10">
      <c r="A1" s="1"/>
      <c r="B1" s="1"/>
      <c r="C1" s="1"/>
      <c r="D1" s="1"/>
      <c r="E1" s="1"/>
      <c r="F1" s="1"/>
      <c r="G1" s="1"/>
      <c r="H1" s="1"/>
      <c r="I1" s="1"/>
      <c r="J1" s="1"/>
    </row>
    <row r="2" customHeight="1" spans="10:10">
      <c r="J2" s="53" t="s">
        <v>469</v>
      </c>
    </row>
    <row r="3" ht="28.5" customHeight="1" spans="1:10">
      <c r="A3" s="44" t="s">
        <v>470</v>
      </c>
      <c r="B3" s="24"/>
      <c r="C3" s="24"/>
      <c r="D3" s="24"/>
      <c r="E3" s="24"/>
      <c r="F3" s="45"/>
      <c r="G3" s="24"/>
      <c r="H3" s="45"/>
      <c r="I3" s="45"/>
      <c r="J3" s="24"/>
    </row>
    <row r="4" ht="17.25" customHeight="1" spans="1:1">
      <c r="A4" s="5" t="str">
        <f>"单位名称：昆明市西山区特殊教育学校"</f>
        <v>单位名称：昆明市西山区特殊教育学校</v>
      </c>
    </row>
    <row r="5" ht="44.25" customHeight="1" spans="1:10">
      <c r="A5" s="46" t="s">
        <v>258</v>
      </c>
      <c r="B5" s="46" t="s">
        <v>259</v>
      </c>
      <c r="C5" s="46" t="s">
        <v>260</v>
      </c>
      <c r="D5" s="46" t="s">
        <v>261</v>
      </c>
      <c r="E5" s="46" t="s">
        <v>262</v>
      </c>
      <c r="F5" s="47" t="s">
        <v>263</v>
      </c>
      <c r="G5" s="46" t="s">
        <v>264</v>
      </c>
      <c r="H5" s="47" t="s">
        <v>265</v>
      </c>
      <c r="I5" s="47" t="s">
        <v>266</v>
      </c>
      <c r="J5" s="46" t="s">
        <v>267</v>
      </c>
    </row>
    <row r="6" ht="14.25" customHeight="1" spans="1:10">
      <c r="A6" s="46">
        <v>1</v>
      </c>
      <c r="B6" s="46">
        <v>2</v>
      </c>
      <c r="C6" s="46">
        <v>3</v>
      </c>
      <c r="D6" s="46">
        <v>4</v>
      </c>
      <c r="E6" s="46">
        <v>5</v>
      </c>
      <c r="F6" s="47">
        <v>6</v>
      </c>
      <c r="G6" s="46">
        <v>7</v>
      </c>
      <c r="H6" s="47">
        <v>8</v>
      </c>
      <c r="I6" s="47">
        <v>9</v>
      </c>
      <c r="J6" s="46">
        <v>10</v>
      </c>
    </row>
    <row r="7" ht="42" customHeight="1" spans="1:10">
      <c r="A7" s="48"/>
      <c r="B7" s="49"/>
      <c r="C7" s="49"/>
      <c r="D7" s="49"/>
      <c r="E7" s="50"/>
      <c r="F7" s="51"/>
      <c r="G7" s="50"/>
      <c r="H7" s="51"/>
      <c r="I7" s="51"/>
      <c r="J7" s="50"/>
    </row>
    <row r="8" ht="42" customHeight="1" spans="1:10">
      <c r="A8" s="48"/>
      <c r="B8" s="52"/>
      <c r="C8" s="52"/>
      <c r="D8" s="52"/>
      <c r="E8" s="48"/>
      <c r="F8" s="52"/>
      <c r="G8" s="48"/>
      <c r="H8" s="52"/>
      <c r="I8" s="52"/>
      <c r="J8" s="48"/>
    </row>
    <row r="9" customHeight="1" spans="1:1">
      <c r="A9" t="s">
        <v>471</v>
      </c>
    </row>
  </sheetData>
  <mergeCells count="2">
    <mergeCell ref="A3:J3"/>
    <mergeCell ref="A4:H4"/>
  </mergeCells>
  <pageMargins left="0.75" right="0.75" top="1" bottom="1" header="0.5" footer="0.5"/>
  <pageSetup paperSize="8" scale="97"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pane ySplit="1" topLeftCell="A2" activePane="bottomLeft" state="frozen"/>
      <selection/>
      <selection pane="bottomLeft" activeCell="A10" sqref="A10"/>
    </sheetView>
  </sheetViews>
  <sheetFormatPr defaultColWidth="8.86666666666667" defaultRowHeight="15" customHeight="1" outlineLevelCol="7"/>
  <cols>
    <col min="1" max="1" width="36" customWidth="1"/>
    <col min="2" max="2" width="19.7333333333333" customWidth="1"/>
    <col min="3" max="3" width="33.3333333333333" customWidth="1"/>
    <col min="4" max="4" width="34.7333333333333" customWidth="1"/>
    <col min="5" max="5" width="14.4666666666667" customWidth="1"/>
    <col min="6" max="6" width="17.2" customWidth="1"/>
    <col min="7" max="7" width="17.3333333333333" customWidth="1"/>
    <col min="8" max="8" width="28.3333333333333" customWidth="1"/>
  </cols>
  <sheetData>
    <row r="1" customHeight="1" spans="1:8">
      <c r="A1" s="35"/>
      <c r="B1" s="35"/>
      <c r="C1" s="35"/>
      <c r="D1" s="35"/>
      <c r="E1" s="35"/>
      <c r="F1" s="35"/>
      <c r="G1" s="35"/>
      <c r="H1" s="35"/>
    </row>
    <row r="2" ht="18.75" customHeight="1" spans="1:8">
      <c r="A2" s="36"/>
      <c r="B2" s="36"/>
      <c r="C2" s="36"/>
      <c r="D2" s="36"/>
      <c r="E2" s="36"/>
      <c r="F2" s="36"/>
      <c r="G2" s="36"/>
      <c r="H2" s="37" t="s">
        <v>472</v>
      </c>
    </row>
    <row r="3" ht="30.7" customHeight="1" spans="1:8">
      <c r="A3" s="38" t="s">
        <v>473</v>
      </c>
      <c r="B3" s="38"/>
      <c r="C3" s="38"/>
      <c r="D3" s="38"/>
      <c r="E3" s="38"/>
      <c r="F3" s="38"/>
      <c r="G3" s="38"/>
      <c r="H3" s="38"/>
    </row>
    <row r="4" ht="18.75" customHeight="1" spans="1:1">
      <c r="A4" s="5" t="str">
        <f>"单位名称：昆明市西山区特殊教育学校"</f>
        <v>单位名称：昆明市西山区特殊教育学校</v>
      </c>
    </row>
    <row r="5" ht="18.75" customHeight="1" spans="1:8">
      <c r="A5" s="39" t="s">
        <v>165</v>
      </c>
      <c r="B5" s="39" t="s">
        <v>474</v>
      </c>
      <c r="C5" s="39" t="s">
        <v>475</v>
      </c>
      <c r="D5" s="39" t="s">
        <v>476</v>
      </c>
      <c r="E5" s="39" t="s">
        <v>477</v>
      </c>
      <c r="F5" s="39" t="s">
        <v>478</v>
      </c>
      <c r="G5" s="39"/>
      <c r="H5" s="39"/>
    </row>
    <row r="6" ht="18.75" customHeight="1" spans="1:8">
      <c r="A6" s="39"/>
      <c r="B6" s="39"/>
      <c r="C6" s="39"/>
      <c r="D6" s="39"/>
      <c r="E6" s="39"/>
      <c r="F6" s="39" t="s">
        <v>430</v>
      </c>
      <c r="G6" s="39" t="s">
        <v>479</v>
      </c>
      <c r="H6" s="39" t="s">
        <v>480</v>
      </c>
    </row>
    <row r="7" ht="18.75" customHeight="1" spans="1:8">
      <c r="A7" s="40" t="s">
        <v>146</v>
      </c>
      <c r="B7" s="40" t="s">
        <v>147</v>
      </c>
      <c r="C7" s="40" t="s">
        <v>148</v>
      </c>
      <c r="D7" s="40" t="s">
        <v>149</v>
      </c>
      <c r="E7" s="40" t="s">
        <v>150</v>
      </c>
      <c r="F7" s="40" t="s">
        <v>151</v>
      </c>
      <c r="G7" s="40" t="s">
        <v>481</v>
      </c>
      <c r="H7" s="40" t="s">
        <v>482</v>
      </c>
    </row>
    <row r="8" ht="29.95" customHeight="1" spans="1:8">
      <c r="A8" s="41"/>
      <c r="B8" s="41"/>
      <c r="C8" s="41"/>
      <c r="D8" s="41"/>
      <c r="E8" s="39"/>
      <c r="F8" s="42"/>
      <c r="G8" s="43"/>
      <c r="H8" s="43"/>
    </row>
    <row r="9" ht="20.2" customHeight="1" spans="1:8">
      <c r="A9" s="39" t="s">
        <v>57</v>
      </c>
      <c r="B9" s="39"/>
      <c r="C9" s="39"/>
      <c r="D9" s="39"/>
      <c r="E9" s="39"/>
      <c r="F9" s="42"/>
      <c r="G9" s="43"/>
      <c r="H9" s="43"/>
    </row>
    <row r="10" customHeight="1" spans="1:1">
      <c r="A10" t="s">
        <v>483</v>
      </c>
    </row>
  </sheetData>
  <mergeCells count="9">
    <mergeCell ref="A3:H3"/>
    <mergeCell ref="A4:H4"/>
    <mergeCell ref="F5:H5"/>
    <mergeCell ref="A9:E9"/>
    <mergeCell ref="A5:A6"/>
    <mergeCell ref="B5:B6"/>
    <mergeCell ref="C5:C6"/>
    <mergeCell ref="D5:D6"/>
    <mergeCell ref="E5:E6"/>
  </mergeCells>
  <pageMargins left="0.75" right="0.75" top="1" bottom="1" header="0.5" footer="0.5"/>
  <pageSetup paperSize="8" scale="97"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pane ySplit="1" topLeftCell="A2" activePane="bottomLeft" state="frozen"/>
      <selection/>
      <selection pane="bottomLeft" activeCell="F19" sqref="F19"/>
    </sheetView>
  </sheetViews>
  <sheetFormatPr defaultColWidth="9.13333333333333" defaultRowHeight="14.25" customHeight="1"/>
  <cols>
    <col min="1" max="1" width="16.3333333333333" customWidth="1"/>
    <col min="2" max="2" width="29" customWidth="1"/>
    <col min="3" max="3" width="23.8666666666667" customWidth="1"/>
    <col min="4" max="7" width="19.6" customWidth="1"/>
    <col min="8" max="8" width="15.4" customWidth="1"/>
    <col min="9" max="11" width="19.6" customWidth="1"/>
  </cols>
  <sheetData>
    <row r="1" customHeight="1" spans="1:11">
      <c r="A1" s="1"/>
      <c r="B1" s="1"/>
      <c r="C1" s="1"/>
      <c r="D1" s="1"/>
      <c r="E1" s="1"/>
      <c r="F1" s="1"/>
      <c r="G1" s="1"/>
      <c r="H1" s="1"/>
      <c r="I1" s="1"/>
      <c r="J1" s="1"/>
      <c r="K1" s="1"/>
    </row>
    <row r="2" ht="13.5" customHeight="1" spans="4:11">
      <c r="D2" s="2"/>
      <c r="E2" s="2"/>
      <c r="F2" s="2"/>
      <c r="G2" s="2"/>
      <c r="K2" s="3" t="s">
        <v>484</v>
      </c>
    </row>
    <row r="3" ht="27.75" customHeight="1" spans="1:11">
      <c r="A3" s="24" t="s">
        <v>485</v>
      </c>
      <c r="B3" s="24"/>
      <c r="C3" s="24"/>
      <c r="D3" s="24"/>
      <c r="E3" s="24"/>
      <c r="F3" s="24"/>
      <c r="G3" s="24"/>
      <c r="H3" s="24"/>
      <c r="I3" s="24"/>
      <c r="J3" s="24"/>
      <c r="K3" s="24"/>
    </row>
    <row r="4" ht="13.5" customHeight="1" spans="1:11">
      <c r="A4" s="5" t="str">
        <f>"单位名称：昆明市西山区特殊教育学校"</f>
        <v>单位名称：昆明市西山区特殊教育学校</v>
      </c>
      <c r="B4" s="6"/>
      <c r="C4" s="6"/>
      <c r="D4" s="6"/>
      <c r="E4" s="6"/>
      <c r="F4" s="6"/>
      <c r="G4" s="6"/>
      <c r="H4" s="7"/>
      <c r="I4" s="7"/>
      <c r="J4" s="7"/>
      <c r="K4" s="8" t="s">
        <v>155</v>
      </c>
    </row>
    <row r="5" ht="21.75" customHeight="1" spans="1:11">
      <c r="A5" s="9" t="s">
        <v>210</v>
      </c>
      <c r="B5" s="9" t="s">
        <v>167</v>
      </c>
      <c r="C5" s="9" t="s">
        <v>211</v>
      </c>
      <c r="D5" s="10" t="s">
        <v>168</v>
      </c>
      <c r="E5" s="10" t="s">
        <v>169</v>
      </c>
      <c r="F5" s="10" t="s">
        <v>170</v>
      </c>
      <c r="G5" s="10" t="s">
        <v>171</v>
      </c>
      <c r="H5" s="25" t="s">
        <v>57</v>
      </c>
      <c r="I5" s="11" t="s">
        <v>486</v>
      </c>
      <c r="J5" s="12"/>
      <c r="K5" s="13"/>
    </row>
    <row r="6" ht="21.75" customHeight="1" spans="1:11">
      <c r="A6" s="14"/>
      <c r="B6" s="14"/>
      <c r="C6" s="14"/>
      <c r="D6" s="15"/>
      <c r="E6" s="15"/>
      <c r="F6" s="15"/>
      <c r="G6" s="15"/>
      <c r="H6" s="26"/>
      <c r="I6" s="10" t="s">
        <v>60</v>
      </c>
      <c r="J6" s="10" t="s">
        <v>61</v>
      </c>
      <c r="K6" s="10" t="s">
        <v>62</v>
      </c>
    </row>
    <row r="7" ht="40.5" customHeight="1" spans="1:11">
      <c r="A7" s="16"/>
      <c r="B7" s="16"/>
      <c r="C7" s="16"/>
      <c r="D7" s="17"/>
      <c r="E7" s="17"/>
      <c r="F7" s="17"/>
      <c r="G7" s="17"/>
      <c r="H7" s="27"/>
      <c r="I7" s="17" t="s">
        <v>59</v>
      </c>
      <c r="J7" s="17"/>
      <c r="K7" s="17"/>
    </row>
    <row r="8" ht="15" customHeight="1" spans="1:11">
      <c r="A8" s="18">
        <v>1</v>
      </c>
      <c r="B8" s="18">
        <v>2</v>
      </c>
      <c r="C8" s="18">
        <v>3</v>
      </c>
      <c r="D8" s="18">
        <v>4</v>
      </c>
      <c r="E8" s="18">
        <v>5</v>
      </c>
      <c r="F8" s="18">
        <v>6</v>
      </c>
      <c r="G8" s="18">
        <v>7</v>
      </c>
      <c r="H8" s="18">
        <v>8</v>
      </c>
      <c r="I8" s="18">
        <v>9</v>
      </c>
      <c r="J8" s="34">
        <v>10</v>
      </c>
      <c r="K8" s="34">
        <v>11</v>
      </c>
    </row>
    <row r="9" ht="30.7" customHeight="1" spans="1:11">
      <c r="A9" s="28"/>
      <c r="B9" s="29"/>
      <c r="C9" s="28"/>
      <c r="D9" s="28"/>
      <c r="E9" s="28"/>
      <c r="F9" s="28"/>
      <c r="G9" s="28"/>
      <c r="H9" s="30"/>
      <c r="I9" s="30"/>
      <c r="J9" s="30"/>
      <c r="K9" s="30"/>
    </row>
    <row r="10" ht="30.7" customHeight="1" spans="1:11">
      <c r="A10" s="29"/>
      <c r="B10" s="29"/>
      <c r="C10" s="29"/>
      <c r="D10" s="29"/>
      <c r="E10" s="29"/>
      <c r="F10" s="29"/>
      <c r="G10" s="29"/>
      <c r="H10" s="30"/>
      <c r="I10" s="30"/>
      <c r="J10" s="30"/>
      <c r="K10" s="30"/>
    </row>
    <row r="11" ht="18.75" customHeight="1" spans="1:11">
      <c r="A11" s="31" t="s">
        <v>207</v>
      </c>
      <c r="B11" s="32"/>
      <c r="C11" s="32"/>
      <c r="D11" s="32"/>
      <c r="E11" s="32"/>
      <c r="F11" s="32"/>
      <c r="G11" s="33"/>
      <c r="H11" s="30"/>
      <c r="I11" s="30"/>
      <c r="J11" s="30"/>
      <c r="K11" s="30"/>
    </row>
    <row r="12" customHeight="1" spans="1:1">
      <c r="A12" t="s">
        <v>487</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8" scale="8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2"/>
  <sheetViews>
    <sheetView showZeros="0" tabSelected="1" workbookViewId="0">
      <pane ySplit="1" topLeftCell="A2" activePane="bottomLeft" state="frozen"/>
      <selection/>
      <selection pane="bottomLeft" activeCell="C27" sqref="C27"/>
    </sheetView>
  </sheetViews>
  <sheetFormatPr defaultColWidth="9.13333333333333" defaultRowHeight="14.25" customHeight="1" outlineLevelCol="6"/>
  <cols>
    <col min="1" max="1" width="29.0666666666667" customWidth="1"/>
    <col min="2" max="2" width="25.1333333333333" customWidth="1"/>
    <col min="3" max="3" width="55.4666666666667" customWidth="1"/>
    <col min="4" max="4" width="13.6" customWidth="1"/>
    <col min="5" max="7" width="11.6" customWidth="1"/>
  </cols>
  <sheetData>
    <row r="1" customHeight="1" spans="1:7">
      <c r="A1" s="1"/>
      <c r="B1" s="1"/>
      <c r="C1" s="1"/>
      <c r="D1" s="1"/>
      <c r="E1" s="1"/>
      <c r="F1" s="1"/>
      <c r="G1" s="1"/>
    </row>
    <row r="2" ht="13.5" customHeight="1" spans="4:7">
      <c r="D2" s="2"/>
      <c r="G2" s="3" t="s">
        <v>488</v>
      </c>
    </row>
    <row r="3" ht="27.75" customHeight="1" spans="1:7">
      <c r="A3" s="4" t="s">
        <v>489</v>
      </c>
      <c r="B3" s="4"/>
      <c r="C3" s="4"/>
      <c r="D3" s="4"/>
      <c r="E3" s="4"/>
      <c r="F3" s="4"/>
      <c r="G3" s="4"/>
    </row>
    <row r="4" ht="13.5" customHeight="1" spans="1:7">
      <c r="A4" s="5" t="str">
        <f>"单位名称：昆明市西山区特殊教育学校"</f>
        <v>单位名称：昆明市西山区特殊教育学校</v>
      </c>
      <c r="B4" s="6"/>
      <c r="C4" s="6"/>
      <c r="D4" s="6"/>
      <c r="E4" s="7"/>
      <c r="F4" s="7"/>
      <c r="G4" s="8" t="s">
        <v>155</v>
      </c>
    </row>
    <row r="5" ht="21.75" customHeight="1" spans="1:7">
      <c r="A5" s="9" t="s">
        <v>211</v>
      </c>
      <c r="B5" s="9" t="s">
        <v>210</v>
      </c>
      <c r="C5" s="9" t="s">
        <v>167</v>
      </c>
      <c r="D5" s="10" t="s">
        <v>490</v>
      </c>
      <c r="E5" s="11" t="s">
        <v>60</v>
      </c>
      <c r="F5" s="12"/>
      <c r="G5" s="13"/>
    </row>
    <row r="6" ht="21.75" customHeight="1" spans="1:7">
      <c r="A6" s="14"/>
      <c r="B6" s="14"/>
      <c r="C6" s="14"/>
      <c r="D6" s="15"/>
      <c r="E6" s="10" t="s">
        <v>491</v>
      </c>
      <c r="F6" s="10" t="s">
        <v>492</v>
      </c>
      <c r="G6" s="10" t="s">
        <v>493</v>
      </c>
    </row>
    <row r="7" ht="40.5" customHeight="1" spans="1:7">
      <c r="A7" s="16"/>
      <c r="B7" s="16"/>
      <c r="C7" s="16"/>
      <c r="D7" s="17"/>
      <c r="E7" s="17"/>
      <c r="F7" s="17"/>
      <c r="G7" s="17"/>
    </row>
    <row r="8" ht="15" customHeight="1" spans="1:7">
      <c r="A8" s="18">
        <v>1</v>
      </c>
      <c r="B8" s="18">
        <v>2</v>
      </c>
      <c r="C8" s="18">
        <v>3</v>
      </c>
      <c r="D8" s="18">
        <v>4</v>
      </c>
      <c r="E8" s="18">
        <v>5</v>
      </c>
      <c r="F8" s="18">
        <v>6</v>
      </c>
      <c r="G8" s="18">
        <v>7</v>
      </c>
    </row>
    <row r="9" ht="13.5" spans="1:7">
      <c r="A9" s="19" t="s">
        <v>71</v>
      </c>
      <c r="B9" s="20" t="s">
        <v>494</v>
      </c>
      <c r="C9" s="20" t="s">
        <v>230</v>
      </c>
      <c r="D9" s="21" t="s">
        <v>495</v>
      </c>
      <c r="E9" s="22">
        <v>143028</v>
      </c>
      <c r="F9" s="22">
        <v>143028</v>
      </c>
      <c r="G9" s="22">
        <v>143028</v>
      </c>
    </row>
    <row r="10" ht="13.5" spans="1:7">
      <c r="A10" s="19" t="s">
        <v>71</v>
      </c>
      <c r="B10" s="20" t="s">
        <v>496</v>
      </c>
      <c r="C10" s="20" t="s">
        <v>226</v>
      </c>
      <c r="D10" s="21" t="s">
        <v>495</v>
      </c>
      <c r="E10" s="22">
        <v>225000</v>
      </c>
      <c r="F10" s="22">
        <v>225000</v>
      </c>
      <c r="G10" s="22"/>
    </row>
    <row r="11" ht="13.5" spans="1:7">
      <c r="A11" s="19" t="s">
        <v>71</v>
      </c>
      <c r="B11" s="20" t="s">
        <v>497</v>
      </c>
      <c r="C11" s="20" t="s">
        <v>216</v>
      </c>
      <c r="D11" s="21" t="s">
        <v>495</v>
      </c>
      <c r="E11" s="22">
        <v>83328</v>
      </c>
      <c r="F11" s="22"/>
      <c r="G11" s="22"/>
    </row>
    <row r="12" ht="13.5" spans="1:7">
      <c r="A12" s="19" t="s">
        <v>71</v>
      </c>
      <c r="B12" s="20" t="s">
        <v>497</v>
      </c>
      <c r="C12" s="20" t="s">
        <v>220</v>
      </c>
      <c r="D12" s="21" t="s">
        <v>495</v>
      </c>
      <c r="E12" s="22">
        <v>72800</v>
      </c>
      <c r="F12" s="22"/>
      <c r="G12" s="22"/>
    </row>
    <row r="13" ht="13.5" spans="1:7">
      <c r="A13" s="19" t="s">
        <v>71</v>
      </c>
      <c r="B13" s="20" t="s">
        <v>497</v>
      </c>
      <c r="C13" s="20" t="s">
        <v>223</v>
      </c>
      <c r="D13" s="21" t="s">
        <v>495</v>
      </c>
      <c r="E13" s="22">
        <v>28600</v>
      </c>
      <c r="F13" s="22"/>
      <c r="G13" s="22"/>
    </row>
    <row r="14" ht="13.5" spans="1:7">
      <c r="A14" s="19" t="s">
        <v>71</v>
      </c>
      <c r="B14" s="20" t="s">
        <v>498</v>
      </c>
      <c r="C14" s="20" t="s">
        <v>237</v>
      </c>
      <c r="D14" s="21" t="s">
        <v>495</v>
      </c>
      <c r="E14" s="22">
        <v>18212</v>
      </c>
      <c r="F14" s="22"/>
      <c r="G14" s="22"/>
    </row>
    <row r="15" ht="13.5" spans="1:7">
      <c r="A15" s="19" t="s">
        <v>71</v>
      </c>
      <c r="B15" s="20" t="s">
        <v>498</v>
      </c>
      <c r="C15" s="20" t="s">
        <v>239</v>
      </c>
      <c r="D15" s="21" t="s">
        <v>495</v>
      </c>
      <c r="E15" s="22">
        <v>6055</v>
      </c>
      <c r="F15" s="22"/>
      <c r="G15" s="22"/>
    </row>
    <row r="16" ht="13.5" spans="1:7">
      <c r="A16" s="19" t="s">
        <v>71</v>
      </c>
      <c r="B16" s="20" t="s">
        <v>498</v>
      </c>
      <c r="C16" s="20" t="s">
        <v>241</v>
      </c>
      <c r="D16" s="21" t="s">
        <v>495</v>
      </c>
      <c r="E16" s="22">
        <v>74400</v>
      </c>
      <c r="F16" s="22"/>
      <c r="G16" s="22"/>
    </row>
    <row r="17" ht="13.5" spans="1:7">
      <c r="A17" s="19" t="s">
        <v>71</v>
      </c>
      <c r="B17" s="20" t="s">
        <v>498</v>
      </c>
      <c r="C17" s="20" t="s">
        <v>245</v>
      </c>
      <c r="D17" s="21" t="s">
        <v>495</v>
      </c>
      <c r="E17" s="22">
        <v>16814.96</v>
      </c>
      <c r="F17" s="22"/>
      <c r="G17" s="22"/>
    </row>
    <row r="18" ht="13.5" spans="1:7">
      <c r="A18" s="19" t="s">
        <v>71</v>
      </c>
      <c r="B18" s="20" t="s">
        <v>498</v>
      </c>
      <c r="C18" s="20" t="s">
        <v>248</v>
      </c>
      <c r="D18" s="21" t="s">
        <v>495</v>
      </c>
      <c r="E18" s="22">
        <v>3720</v>
      </c>
      <c r="F18" s="22"/>
      <c r="G18" s="22"/>
    </row>
    <row r="19" ht="13.5" spans="1:7">
      <c r="A19" s="19" t="s">
        <v>71</v>
      </c>
      <c r="B19" s="20" t="s">
        <v>498</v>
      </c>
      <c r="C19" s="20" t="s">
        <v>250</v>
      </c>
      <c r="D19" s="21" t="s">
        <v>495</v>
      </c>
      <c r="E19" s="22">
        <v>2976</v>
      </c>
      <c r="F19" s="22"/>
      <c r="G19" s="22"/>
    </row>
    <row r="20" ht="13.5" spans="1:7">
      <c r="A20" s="19" t="s">
        <v>71</v>
      </c>
      <c r="B20" s="20" t="s">
        <v>498</v>
      </c>
      <c r="C20" s="20" t="s">
        <v>252</v>
      </c>
      <c r="D20" s="21" t="s">
        <v>495</v>
      </c>
      <c r="E20" s="22">
        <v>172554.4</v>
      </c>
      <c r="F20" s="22"/>
      <c r="G20" s="22"/>
    </row>
    <row r="21" ht="13.5" spans="1:7">
      <c r="A21" s="19" t="s">
        <v>71</v>
      </c>
      <c r="B21" s="20" t="s">
        <v>498</v>
      </c>
      <c r="C21" s="20" t="s">
        <v>255</v>
      </c>
      <c r="D21" s="21" t="s">
        <v>495</v>
      </c>
      <c r="E21" s="22">
        <v>21885</v>
      </c>
      <c r="F21" s="22"/>
      <c r="G21" s="22"/>
    </row>
    <row r="22" ht="13.5" spans="1:7">
      <c r="A22" s="23" t="s">
        <v>57</v>
      </c>
      <c r="B22" s="23"/>
      <c r="C22" s="23"/>
      <c r="D22" s="23"/>
      <c r="E22" s="22">
        <v>869373.36</v>
      </c>
      <c r="F22" s="22">
        <v>368028</v>
      </c>
      <c r="G22" s="22">
        <v>143028</v>
      </c>
    </row>
  </sheetData>
  <mergeCells count="11">
    <mergeCell ref="A3:G3"/>
    <mergeCell ref="A4:D4"/>
    <mergeCell ref="E5:G5"/>
    <mergeCell ref="A22:D22"/>
    <mergeCell ref="A5:A7"/>
    <mergeCell ref="B5:B7"/>
    <mergeCell ref="C5:C7"/>
    <mergeCell ref="D5:D7"/>
    <mergeCell ref="E6:E7"/>
    <mergeCell ref="F6:F7"/>
    <mergeCell ref="G6:G7"/>
  </mergeCells>
  <pageMargins left="0.75" right="0.75" top="1" bottom="1" header="0.5" footer="0.5"/>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zoomScale="70" zoomScaleNormal="70" workbookViewId="0">
      <pane ySplit="1" topLeftCell="A2" activePane="bottomLeft" state="frozen"/>
      <selection/>
      <selection pane="bottomLeft" activeCell="D29" sqref="D29"/>
    </sheetView>
  </sheetViews>
  <sheetFormatPr defaultColWidth="8" defaultRowHeight="14.25" customHeight="1"/>
  <cols>
    <col min="1" max="1" width="21.1333333333333" customWidth="1"/>
    <col min="2" max="2" width="35.2666666666667" customWidth="1"/>
    <col min="3" max="19" width="16.2" customWidth="1"/>
  </cols>
  <sheetData>
    <row r="1" customHeight="1" spans="1:19">
      <c r="A1" s="1"/>
      <c r="B1" s="1"/>
      <c r="C1" s="1"/>
      <c r="D1" s="1"/>
      <c r="E1" s="1"/>
      <c r="F1" s="1"/>
      <c r="G1" s="1"/>
      <c r="H1" s="1"/>
      <c r="I1" s="1"/>
      <c r="J1" s="1"/>
      <c r="K1" s="1"/>
      <c r="L1" s="1"/>
      <c r="M1" s="1"/>
      <c r="N1" s="1"/>
      <c r="O1" s="1"/>
      <c r="P1" s="1"/>
      <c r="Q1" s="1"/>
      <c r="R1" s="1"/>
      <c r="S1" s="1"/>
    </row>
    <row r="2" s="196" customFormat="1" ht="13.5" customHeight="1" spans="1:18">
      <c r="A2" s="197"/>
      <c r="J2" s="209"/>
      <c r="R2" s="219" t="s">
        <v>53</v>
      </c>
    </row>
    <row r="3" ht="36" customHeight="1" spans="1:19">
      <c r="A3" s="198" t="s">
        <v>54</v>
      </c>
      <c r="B3" s="24"/>
      <c r="C3" s="24"/>
      <c r="D3" s="24"/>
      <c r="E3" s="24"/>
      <c r="F3" s="24"/>
      <c r="G3" s="24"/>
      <c r="H3" s="24"/>
      <c r="I3" s="24"/>
      <c r="J3" s="45"/>
      <c r="K3" s="24"/>
      <c r="L3" s="24"/>
      <c r="M3" s="24"/>
      <c r="N3" s="24"/>
      <c r="O3" s="24"/>
      <c r="P3" s="24"/>
      <c r="Q3" s="24"/>
      <c r="R3" s="24"/>
      <c r="S3" s="24"/>
    </row>
    <row r="4" ht="20.25" customHeight="1" spans="1:19">
      <c r="A4" s="91" t="str">
        <f>"单位名称：昆明市西山区特殊教育学校"</f>
        <v>单位名称：昆明市西山区特殊教育学校</v>
      </c>
      <c r="B4" s="7"/>
      <c r="C4" s="7"/>
      <c r="D4" s="7"/>
      <c r="E4" s="7"/>
      <c r="F4" s="7"/>
      <c r="G4" s="7"/>
      <c r="H4" s="7"/>
      <c r="I4" s="7"/>
      <c r="J4" s="210"/>
      <c r="K4" s="7"/>
      <c r="L4" s="7"/>
      <c r="M4" s="7"/>
      <c r="N4" s="8"/>
      <c r="O4" s="8"/>
      <c r="P4" s="8"/>
      <c r="Q4" s="8"/>
      <c r="R4" s="8" t="s">
        <v>2</v>
      </c>
      <c r="S4" s="8" t="s">
        <v>2</v>
      </c>
    </row>
    <row r="5" ht="18.75" customHeight="1" spans="1:19">
      <c r="A5" s="199" t="s">
        <v>55</v>
      </c>
      <c r="B5" s="200" t="s">
        <v>56</v>
      </c>
      <c r="C5" s="200" t="s">
        <v>57</v>
      </c>
      <c r="D5" s="201" t="s">
        <v>58</v>
      </c>
      <c r="E5" s="202"/>
      <c r="F5" s="202"/>
      <c r="G5" s="202"/>
      <c r="H5" s="202"/>
      <c r="I5" s="202"/>
      <c r="J5" s="211"/>
      <c r="K5" s="202"/>
      <c r="L5" s="202"/>
      <c r="M5" s="202"/>
      <c r="N5" s="212"/>
      <c r="O5" s="212" t="s">
        <v>46</v>
      </c>
      <c r="P5" s="212"/>
      <c r="Q5" s="212"/>
      <c r="R5" s="212"/>
      <c r="S5" s="212"/>
    </row>
    <row r="6" ht="18" customHeight="1" spans="1:19">
      <c r="A6" s="203"/>
      <c r="B6" s="204"/>
      <c r="C6" s="204"/>
      <c r="D6" s="204" t="s">
        <v>59</v>
      </c>
      <c r="E6" s="204" t="s">
        <v>60</v>
      </c>
      <c r="F6" s="204" t="s">
        <v>61</v>
      </c>
      <c r="G6" s="204" t="s">
        <v>62</v>
      </c>
      <c r="H6" s="204" t="s">
        <v>63</v>
      </c>
      <c r="I6" s="213" t="s">
        <v>64</v>
      </c>
      <c r="J6" s="214"/>
      <c r="K6" s="213" t="s">
        <v>65</v>
      </c>
      <c r="L6" s="213" t="s">
        <v>66</v>
      </c>
      <c r="M6" s="213" t="s">
        <v>67</v>
      </c>
      <c r="N6" s="215" t="s">
        <v>68</v>
      </c>
      <c r="O6" s="216" t="s">
        <v>59</v>
      </c>
      <c r="P6" s="216" t="s">
        <v>60</v>
      </c>
      <c r="Q6" s="216" t="s">
        <v>61</v>
      </c>
      <c r="R6" s="216" t="s">
        <v>62</v>
      </c>
      <c r="S6" s="216" t="s">
        <v>69</v>
      </c>
    </row>
    <row r="7" ht="29.25" customHeight="1" spans="1:19">
      <c r="A7" s="205"/>
      <c r="B7" s="206"/>
      <c r="C7" s="206"/>
      <c r="D7" s="206"/>
      <c r="E7" s="206"/>
      <c r="F7" s="206"/>
      <c r="G7" s="206"/>
      <c r="H7" s="206"/>
      <c r="I7" s="217" t="s">
        <v>59</v>
      </c>
      <c r="J7" s="217" t="s">
        <v>70</v>
      </c>
      <c r="K7" s="217" t="s">
        <v>65</v>
      </c>
      <c r="L7" s="217" t="s">
        <v>66</v>
      </c>
      <c r="M7" s="217" t="s">
        <v>67</v>
      </c>
      <c r="N7" s="217" t="s">
        <v>68</v>
      </c>
      <c r="O7" s="217"/>
      <c r="P7" s="217"/>
      <c r="Q7" s="217"/>
      <c r="R7" s="217"/>
      <c r="S7" s="217"/>
    </row>
    <row r="8" ht="16.5" customHeight="1" spans="1:19">
      <c r="A8" s="207">
        <v>1</v>
      </c>
      <c r="B8" s="18">
        <v>2</v>
      </c>
      <c r="C8" s="18">
        <v>3</v>
      </c>
      <c r="D8" s="18">
        <v>4</v>
      </c>
      <c r="E8" s="207">
        <v>5</v>
      </c>
      <c r="F8" s="18">
        <v>6</v>
      </c>
      <c r="G8" s="18">
        <v>7</v>
      </c>
      <c r="H8" s="207">
        <v>8</v>
      </c>
      <c r="I8" s="18">
        <v>9</v>
      </c>
      <c r="J8" s="34">
        <v>10</v>
      </c>
      <c r="K8" s="34">
        <v>11</v>
      </c>
      <c r="L8" s="218">
        <v>12</v>
      </c>
      <c r="M8" s="34">
        <v>13</v>
      </c>
      <c r="N8" s="34">
        <v>14</v>
      </c>
      <c r="O8" s="34">
        <v>15</v>
      </c>
      <c r="P8" s="34">
        <v>16</v>
      </c>
      <c r="Q8" s="34">
        <v>17</v>
      </c>
      <c r="R8" s="34">
        <v>18</v>
      </c>
      <c r="S8" s="34">
        <v>19</v>
      </c>
    </row>
    <row r="9" ht="13.5" spans="1:19">
      <c r="A9" s="119">
        <v>105067</v>
      </c>
      <c r="B9" s="122" t="s">
        <v>71</v>
      </c>
      <c r="C9" s="104">
        <v>5087687.92</v>
      </c>
      <c r="D9" s="104">
        <v>5087687.92</v>
      </c>
      <c r="E9" s="104">
        <v>4587687.92</v>
      </c>
      <c r="F9" s="90"/>
      <c r="G9" s="90"/>
      <c r="H9" s="90"/>
      <c r="I9" s="103">
        <v>500000</v>
      </c>
      <c r="J9" s="104"/>
      <c r="K9" s="104"/>
      <c r="L9" s="104"/>
      <c r="M9" s="104"/>
      <c r="N9" s="104">
        <v>500000</v>
      </c>
      <c r="O9" s="90"/>
      <c r="P9" s="90"/>
      <c r="Q9" s="90"/>
      <c r="R9" s="90"/>
      <c r="S9" s="90"/>
    </row>
    <row r="10" ht="16.5" customHeight="1" spans="1:19">
      <c r="A10" s="208" t="s">
        <v>57</v>
      </c>
      <c r="B10" s="208"/>
      <c r="C10" s="129">
        <v>5087687.92</v>
      </c>
      <c r="D10" s="129">
        <v>5087687.92</v>
      </c>
      <c r="E10" s="129">
        <v>4587687.92</v>
      </c>
      <c r="F10" s="90"/>
      <c r="G10" s="90"/>
      <c r="H10" s="90"/>
      <c r="I10" s="128">
        <v>500000</v>
      </c>
      <c r="J10" s="129"/>
      <c r="K10" s="129"/>
      <c r="L10" s="129"/>
      <c r="M10" s="129"/>
      <c r="N10" s="129">
        <v>500000</v>
      </c>
      <c r="O10" s="90"/>
      <c r="P10" s="90"/>
      <c r="Q10" s="90"/>
      <c r="R10" s="90"/>
      <c r="S10" s="90"/>
    </row>
  </sheetData>
  <mergeCells count="21">
    <mergeCell ref="R2:S2"/>
    <mergeCell ref="A3:S3"/>
    <mergeCell ref="A4:D4"/>
    <mergeCell ref="R4:S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8" scale="5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9"/>
  <sheetViews>
    <sheetView showZeros="0" zoomScale="60" zoomScaleNormal="60" workbookViewId="0">
      <pane ySplit="1" topLeftCell="A2" activePane="bottomLeft" state="frozen"/>
      <selection/>
      <selection pane="bottomLeft" activeCell="G39" sqref="G39"/>
    </sheetView>
  </sheetViews>
  <sheetFormatPr defaultColWidth="9.13333333333333" defaultRowHeight="14.25" customHeight="1"/>
  <cols>
    <col min="1" max="1" width="14.2666666666667" customWidth="1"/>
    <col min="2" max="2" width="32.6" customWidth="1"/>
    <col min="3" max="6" width="18.8666666666667" customWidth="1"/>
    <col min="7" max="7" width="21.2666666666667" customWidth="1"/>
    <col min="8" max="9" width="18.8666666666667" customWidth="1"/>
    <col min="10" max="10" width="17.8666666666667" customWidth="1"/>
    <col min="11" max="15" width="18.8666666666667" customWidth="1"/>
  </cols>
  <sheetData>
    <row r="1" customHeight="1" spans="1:15">
      <c r="A1" s="1"/>
      <c r="B1" s="1"/>
      <c r="C1" s="1"/>
      <c r="D1" s="1"/>
      <c r="E1" s="1"/>
      <c r="F1" s="1"/>
      <c r="G1" s="1"/>
      <c r="H1" s="1"/>
      <c r="I1" s="1"/>
      <c r="J1" s="1"/>
      <c r="K1" s="1"/>
      <c r="L1" s="1"/>
      <c r="M1" s="1"/>
      <c r="N1" s="1"/>
      <c r="O1" s="1"/>
    </row>
    <row r="2" ht="15.75" customHeight="1" spans="15:15">
      <c r="O2" s="54" t="s">
        <v>72</v>
      </c>
    </row>
    <row r="3" ht="28.5" customHeight="1" spans="1:15">
      <c r="A3" s="24" t="s">
        <v>73</v>
      </c>
      <c r="B3" s="24"/>
      <c r="C3" s="24"/>
      <c r="D3" s="24"/>
      <c r="E3" s="24"/>
      <c r="F3" s="24"/>
      <c r="G3" s="24"/>
      <c r="H3" s="24"/>
      <c r="I3" s="24"/>
      <c r="J3" s="24"/>
      <c r="K3" s="24"/>
      <c r="L3" s="24"/>
      <c r="M3" s="24"/>
      <c r="N3" s="24"/>
      <c r="O3" s="24"/>
    </row>
    <row r="4" ht="15" customHeight="1" spans="1:15">
      <c r="A4" s="107" t="str">
        <f>"单位名称：昆明市西山区特殊教育学校"</f>
        <v>单位名称：昆明市西山区特殊教育学校</v>
      </c>
      <c r="B4" s="108"/>
      <c r="C4" s="57"/>
      <c r="D4" s="57"/>
      <c r="E4" s="57"/>
      <c r="F4" s="57"/>
      <c r="G4" s="7"/>
      <c r="H4" s="57"/>
      <c r="I4" s="57"/>
      <c r="J4" s="7"/>
      <c r="K4" s="57"/>
      <c r="L4" s="57"/>
      <c r="M4" s="7"/>
      <c r="N4" s="7"/>
      <c r="O4" s="109" t="s">
        <v>2</v>
      </c>
    </row>
    <row r="5" ht="18.75" customHeight="1" spans="1:15">
      <c r="A5" s="10" t="s">
        <v>74</v>
      </c>
      <c r="B5" s="10" t="s">
        <v>75</v>
      </c>
      <c r="C5" s="25" t="s">
        <v>57</v>
      </c>
      <c r="D5" s="61" t="s">
        <v>60</v>
      </c>
      <c r="E5" s="61"/>
      <c r="F5" s="61"/>
      <c r="G5" s="184" t="s">
        <v>61</v>
      </c>
      <c r="H5" s="10" t="s">
        <v>62</v>
      </c>
      <c r="I5" s="10" t="s">
        <v>76</v>
      </c>
      <c r="J5" s="11" t="s">
        <v>77</v>
      </c>
      <c r="K5" s="68" t="s">
        <v>78</v>
      </c>
      <c r="L5" s="68" t="s">
        <v>79</v>
      </c>
      <c r="M5" s="68" t="s">
        <v>80</v>
      </c>
      <c r="N5" s="68" t="s">
        <v>81</v>
      </c>
      <c r="O5" s="85" t="s">
        <v>82</v>
      </c>
    </row>
    <row r="6" ht="30" customHeight="1" spans="1:15">
      <c r="A6" s="27"/>
      <c r="B6" s="27"/>
      <c r="C6" s="27"/>
      <c r="D6" s="61" t="s">
        <v>59</v>
      </c>
      <c r="E6" s="61" t="s">
        <v>83</v>
      </c>
      <c r="F6" s="61" t="s">
        <v>84</v>
      </c>
      <c r="G6" s="27"/>
      <c r="H6" s="27"/>
      <c r="I6" s="27"/>
      <c r="J6" s="61" t="s">
        <v>59</v>
      </c>
      <c r="K6" s="89" t="s">
        <v>78</v>
      </c>
      <c r="L6" s="89" t="s">
        <v>79</v>
      </c>
      <c r="M6" s="89" t="s">
        <v>80</v>
      </c>
      <c r="N6" s="89" t="s">
        <v>81</v>
      </c>
      <c r="O6" s="89" t="s">
        <v>82</v>
      </c>
    </row>
    <row r="7" ht="16.5" customHeight="1" spans="1:15">
      <c r="A7" s="61">
        <v>1</v>
      </c>
      <c r="B7" s="61">
        <v>2</v>
      </c>
      <c r="C7" s="61">
        <v>3</v>
      </c>
      <c r="D7" s="61">
        <v>4</v>
      </c>
      <c r="E7" s="61">
        <v>5</v>
      </c>
      <c r="F7" s="61">
        <v>6</v>
      </c>
      <c r="G7" s="61">
        <v>7</v>
      </c>
      <c r="H7" s="47">
        <v>8</v>
      </c>
      <c r="I7" s="47">
        <v>9</v>
      </c>
      <c r="J7" s="47">
        <v>10</v>
      </c>
      <c r="K7" s="47">
        <v>11</v>
      </c>
      <c r="L7" s="47">
        <v>12</v>
      </c>
      <c r="M7" s="47">
        <v>13</v>
      </c>
      <c r="N7" s="47">
        <v>14</v>
      </c>
      <c r="O7" s="61">
        <v>15</v>
      </c>
    </row>
    <row r="8" ht="20.25" customHeight="1" spans="1:15">
      <c r="A8" s="185">
        <v>205</v>
      </c>
      <c r="B8" s="186" t="s">
        <v>85</v>
      </c>
      <c r="C8" s="97">
        <v>4781392.12</v>
      </c>
      <c r="D8" s="104">
        <v>4281392.12</v>
      </c>
      <c r="E8" s="104">
        <v>3412018.76</v>
      </c>
      <c r="F8" s="104">
        <v>869373.36</v>
      </c>
      <c r="G8" s="104"/>
      <c r="H8" s="104"/>
      <c r="I8" s="104"/>
      <c r="J8" s="104">
        <v>500000</v>
      </c>
      <c r="K8" s="104"/>
      <c r="L8" s="104"/>
      <c r="M8" s="104"/>
      <c r="N8" s="97"/>
      <c r="O8" s="97">
        <v>500000</v>
      </c>
    </row>
    <row r="9" ht="17.25" customHeight="1" spans="1:15">
      <c r="A9" s="187">
        <v>20502</v>
      </c>
      <c r="B9" s="188" t="s">
        <v>86</v>
      </c>
      <c r="C9" s="101">
        <v>101400</v>
      </c>
      <c r="D9" s="129">
        <v>101400</v>
      </c>
      <c r="E9" s="129"/>
      <c r="F9" s="129">
        <v>101400</v>
      </c>
      <c r="G9" s="129"/>
      <c r="H9" s="129"/>
      <c r="I9" s="129"/>
      <c r="J9" s="129"/>
      <c r="K9" s="129"/>
      <c r="L9" s="129"/>
      <c r="M9" s="129"/>
      <c r="N9" s="101"/>
      <c r="O9" s="101"/>
    </row>
    <row r="10" customHeight="1" spans="1:15">
      <c r="A10" s="189">
        <v>2050202</v>
      </c>
      <c r="B10" s="190" t="s">
        <v>87</v>
      </c>
      <c r="C10" s="101">
        <v>91800</v>
      </c>
      <c r="D10" s="129">
        <v>91800</v>
      </c>
      <c r="E10" s="129"/>
      <c r="F10" s="129">
        <v>91800</v>
      </c>
      <c r="G10" s="129"/>
      <c r="H10" s="129"/>
      <c r="I10" s="129"/>
      <c r="J10" s="129"/>
      <c r="K10" s="129"/>
      <c r="L10" s="129"/>
      <c r="M10" s="129"/>
      <c r="N10" s="101"/>
      <c r="O10" s="101"/>
    </row>
    <row r="11" customHeight="1" spans="1:15">
      <c r="A11" s="189">
        <v>2050203</v>
      </c>
      <c r="B11" s="190" t="s">
        <v>88</v>
      </c>
      <c r="C11" s="101">
        <v>9600</v>
      </c>
      <c r="D11" s="129">
        <v>9600</v>
      </c>
      <c r="E11" s="129"/>
      <c r="F11" s="129">
        <v>9600</v>
      </c>
      <c r="G11" s="129"/>
      <c r="H11" s="129"/>
      <c r="I11" s="129"/>
      <c r="J11" s="129"/>
      <c r="K11" s="129"/>
      <c r="L11" s="129"/>
      <c r="M11" s="129"/>
      <c r="N11" s="101"/>
      <c r="O11" s="101"/>
    </row>
    <row r="12" customHeight="1" spans="1:15">
      <c r="A12" s="187">
        <v>20507</v>
      </c>
      <c r="B12" s="188" t="s">
        <v>89</v>
      </c>
      <c r="C12" s="101">
        <v>4454992.12</v>
      </c>
      <c r="D12" s="129">
        <v>3954992.12</v>
      </c>
      <c r="E12" s="129">
        <v>3412018.76</v>
      </c>
      <c r="F12" s="129">
        <v>542973.36</v>
      </c>
      <c r="G12" s="129"/>
      <c r="H12" s="129"/>
      <c r="I12" s="129"/>
      <c r="J12" s="129">
        <v>500000</v>
      </c>
      <c r="K12" s="129"/>
      <c r="L12" s="129"/>
      <c r="M12" s="129"/>
      <c r="N12" s="101"/>
      <c r="O12" s="101">
        <v>500000</v>
      </c>
    </row>
    <row r="13" customHeight="1" spans="1:15">
      <c r="A13" s="189">
        <v>2050701</v>
      </c>
      <c r="B13" s="190" t="s">
        <v>90</v>
      </c>
      <c r="C13" s="101">
        <v>4454992.12</v>
      </c>
      <c r="D13" s="129">
        <v>3954992.12</v>
      </c>
      <c r="E13" s="129">
        <v>3412018.76</v>
      </c>
      <c r="F13" s="129">
        <v>542973.36</v>
      </c>
      <c r="G13" s="129"/>
      <c r="H13" s="129"/>
      <c r="I13" s="129"/>
      <c r="J13" s="129">
        <v>500000</v>
      </c>
      <c r="K13" s="129"/>
      <c r="L13" s="129"/>
      <c r="M13" s="129"/>
      <c r="N13" s="101"/>
      <c r="O13" s="101">
        <v>500000</v>
      </c>
    </row>
    <row r="14" customHeight="1" spans="1:15">
      <c r="A14" s="187">
        <v>20509</v>
      </c>
      <c r="B14" s="188" t="s">
        <v>91</v>
      </c>
      <c r="C14" s="101">
        <v>225000</v>
      </c>
      <c r="D14" s="129">
        <v>225000</v>
      </c>
      <c r="E14" s="129"/>
      <c r="F14" s="129">
        <v>225000</v>
      </c>
      <c r="G14" s="129"/>
      <c r="H14" s="129"/>
      <c r="I14" s="129"/>
      <c r="J14" s="129"/>
      <c r="K14" s="129"/>
      <c r="L14" s="129"/>
      <c r="M14" s="129"/>
      <c r="N14" s="101"/>
      <c r="O14" s="101"/>
    </row>
    <row r="15" customHeight="1" spans="1:15">
      <c r="A15" s="189">
        <v>2050999</v>
      </c>
      <c r="B15" s="190" t="s">
        <v>92</v>
      </c>
      <c r="C15" s="101">
        <v>225000</v>
      </c>
      <c r="D15" s="129">
        <v>225000</v>
      </c>
      <c r="E15" s="129"/>
      <c r="F15" s="129">
        <v>225000</v>
      </c>
      <c r="G15" s="129"/>
      <c r="H15" s="129"/>
      <c r="I15" s="129"/>
      <c r="J15" s="129"/>
      <c r="K15" s="129"/>
      <c r="L15" s="129"/>
      <c r="M15" s="129"/>
      <c r="N15" s="101"/>
      <c r="O15" s="101"/>
    </row>
    <row r="16" customHeight="1" spans="1:15">
      <c r="A16" s="191">
        <v>208</v>
      </c>
      <c r="B16" s="192" t="s">
        <v>93</v>
      </c>
      <c r="C16" s="101">
        <v>114336</v>
      </c>
      <c r="D16" s="129">
        <v>114336</v>
      </c>
      <c r="E16" s="129">
        <v>114336</v>
      </c>
      <c r="F16" s="129"/>
      <c r="G16" s="129"/>
      <c r="H16" s="129"/>
      <c r="I16" s="129"/>
      <c r="J16" s="129"/>
      <c r="K16" s="129"/>
      <c r="L16" s="129"/>
      <c r="M16" s="129"/>
      <c r="N16" s="101"/>
      <c r="O16" s="101"/>
    </row>
    <row r="17" customHeight="1" spans="1:15">
      <c r="A17" s="187">
        <v>20805</v>
      </c>
      <c r="B17" s="188" t="s">
        <v>94</v>
      </c>
      <c r="C17" s="101">
        <v>114336</v>
      </c>
      <c r="D17" s="129">
        <v>114336</v>
      </c>
      <c r="E17" s="129">
        <v>114336</v>
      </c>
      <c r="F17" s="129"/>
      <c r="G17" s="129"/>
      <c r="H17" s="129"/>
      <c r="I17" s="129"/>
      <c r="J17" s="129"/>
      <c r="K17" s="129"/>
      <c r="L17" s="129"/>
      <c r="M17" s="129"/>
      <c r="N17" s="101"/>
      <c r="O17" s="101"/>
    </row>
    <row r="18" customHeight="1" spans="1:15">
      <c r="A18" s="189">
        <v>2080505</v>
      </c>
      <c r="B18" s="190" t="s">
        <v>95</v>
      </c>
      <c r="C18" s="101">
        <v>114336</v>
      </c>
      <c r="D18" s="129">
        <v>114336</v>
      </c>
      <c r="E18" s="129">
        <v>114336</v>
      </c>
      <c r="F18" s="129"/>
      <c r="G18" s="129"/>
      <c r="H18" s="129"/>
      <c r="I18" s="129"/>
      <c r="J18" s="129"/>
      <c r="K18" s="129"/>
      <c r="L18" s="129"/>
      <c r="M18" s="129"/>
      <c r="N18" s="101"/>
      <c r="O18" s="101"/>
    </row>
    <row r="19" customHeight="1" spans="1:15">
      <c r="A19" s="191">
        <v>210</v>
      </c>
      <c r="B19" s="192" t="s">
        <v>96</v>
      </c>
      <c r="C19" s="101">
        <v>86263.8</v>
      </c>
      <c r="D19" s="129">
        <v>86263.8</v>
      </c>
      <c r="E19" s="129">
        <v>86263.8</v>
      </c>
      <c r="F19" s="129"/>
      <c r="G19" s="129"/>
      <c r="H19" s="129"/>
      <c r="I19" s="129"/>
      <c r="J19" s="129"/>
      <c r="K19" s="129"/>
      <c r="L19" s="129"/>
      <c r="M19" s="129"/>
      <c r="N19" s="101"/>
      <c r="O19" s="101"/>
    </row>
    <row r="20" customHeight="1" spans="1:15">
      <c r="A20" s="187">
        <v>21011</v>
      </c>
      <c r="B20" s="188" t="s">
        <v>97</v>
      </c>
      <c r="C20" s="101">
        <v>86263.8</v>
      </c>
      <c r="D20" s="129">
        <v>86263.8</v>
      </c>
      <c r="E20" s="129">
        <v>86263.8</v>
      </c>
      <c r="F20" s="129"/>
      <c r="G20" s="129"/>
      <c r="H20" s="129"/>
      <c r="I20" s="129"/>
      <c r="J20" s="129"/>
      <c r="K20" s="129"/>
      <c r="L20" s="129"/>
      <c r="M20" s="129"/>
      <c r="N20" s="101"/>
      <c r="O20" s="101"/>
    </row>
    <row r="21" customHeight="1" spans="1:15">
      <c r="A21" s="189">
        <v>2101102</v>
      </c>
      <c r="B21" s="190" t="s">
        <v>98</v>
      </c>
      <c r="C21" s="101">
        <v>53718</v>
      </c>
      <c r="D21" s="129">
        <v>53718</v>
      </c>
      <c r="E21" s="129">
        <v>53718</v>
      </c>
      <c r="F21" s="129"/>
      <c r="G21" s="129"/>
      <c r="H21" s="129"/>
      <c r="I21" s="129"/>
      <c r="J21" s="129"/>
      <c r="K21" s="129"/>
      <c r="L21" s="129"/>
      <c r="M21" s="129"/>
      <c r="N21" s="101"/>
      <c r="O21" s="101"/>
    </row>
    <row r="22" customHeight="1" spans="1:15">
      <c r="A22" s="189">
        <v>2101103</v>
      </c>
      <c r="B22" s="190" t="s">
        <v>99</v>
      </c>
      <c r="C22" s="101">
        <v>27330</v>
      </c>
      <c r="D22" s="129">
        <v>27330</v>
      </c>
      <c r="E22" s="129">
        <v>27330</v>
      </c>
      <c r="F22" s="129"/>
      <c r="G22" s="129"/>
      <c r="H22" s="129"/>
      <c r="I22" s="129"/>
      <c r="J22" s="129"/>
      <c r="K22" s="129"/>
      <c r="L22" s="129"/>
      <c r="M22" s="129"/>
      <c r="N22" s="101"/>
      <c r="O22" s="101"/>
    </row>
    <row r="23" customHeight="1" spans="1:15">
      <c r="A23" s="189">
        <v>2101199</v>
      </c>
      <c r="B23" s="190" t="s">
        <v>100</v>
      </c>
      <c r="C23" s="101">
        <v>5215.8</v>
      </c>
      <c r="D23" s="129">
        <v>5215.8</v>
      </c>
      <c r="E23" s="129">
        <v>5215.8</v>
      </c>
      <c r="F23" s="129"/>
      <c r="G23" s="129"/>
      <c r="H23" s="129"/>
      <c r="I23" s="129"/>
      <c r="J23" s="129"/>
      <c r="K23" s="129"/>
      <c r="L23" s="129"/>
      <c r="M23" s="129"/>
      <c r="N23" s="101"/>
      <c r="O23" s="101"/>
    </row>
    <row r="24" customHeight="1" spans="1:15">
      <c r="A24" s="191">
        <v>221</v>
      </c>
      <c r="B24" s="192" t="s">
        <v>101</v>
      </c>
      <c r="C24" s="101">
        <v>105696</v>
      </c>
      <c r="D24" s="129">
        <v>105696</v>
      </c>
      <c r="E24" s="129">
        <v>105696</v>
      </c>
      <c r="F24" s="129"/>
      <c r="G24" s="129"/>
      <c r="H24" s="129"/>
      <c r="I24" s="129"/>
      <c r="J24" s="129"/>
      <c r="K24" s="129"/>
      <c r="L24" s="129"/>
      <c r="M24" s="129"/>
      <c r="N24" s="101"/>
      <c r="O24" s="101"/>
    </row>
    <row r="25" customHeight="1" spans="1:15">
      <c r="A25" s="187">
        <v>22102</v>
      </c>
      <c r="B25" s="188" t="s">
        <v>102</v>
      </c>
      <c r="C25" s="101">
        <v>105696</v>
      </c>
      <c r="D25" s="129">
        <v>105696</v>
      </c>
      <c r="E25" s="129">
        <v>105696</v>
      </c>
      <c r="F25" s="129"/>
      <c r="G25" s="129"/>
      <c r="H25" s="129"/>
      <c r="I25" s="129"/>
      <c r="J25" s="129"/>
      <c r="K25" s="129"/>
      <c r="L25" s="129"/>
      <c r="M25" s="129"/>
      <c r="N25" s="101"/>
      <c r="O25" s="101"/>
    </row>
    <row r="26" customHeight="1" spans="1:15">
      <c r="A26" s="189">
        <v>2210201</v>
      </c>
      <c r="B26" s="190" t="s">
        <v>103</v>
      </c>
      <c r="C26" s="101">
        <v>105696</v>
      </c>
      <c r="D26" s="129">
        <v>105696</v>
      </c>
      <c r="E26" s="129">
        <v>105696</v>
      </c>
      <c r="F26" s="129"/>
      <c r="G26" s="129"/>
      <c r="H26" s="129"/>
      <c r="I26" s="129"/>
      <c r="J26" s="129"/>
      <c r="K26" s="129"/>
      <c r="L26" s="129"/>
      <c r="M26" s="129"/>
      <c r="N26" s="101"/>
      <c r="O26" s="101"/>
    </row>
    <row r="27" customHeight="1" spans="1:15">
      <c r="A27" s="193" t="s">
        <v>57</v>
      </c>
      <c r="B27" s="193"/>
      <c r="C27" s="129">
        <v>5087687.92</v>
      </c>
      <c r="D27" s="129">
        <v>4587687.92</v>
      </c>
      <c r="E27" s="129">
        <v>3718314.56</v>
      </c>
      <c r="F27" s="129">
        <v>869373.36</v>
      </c>
      <c r="G27" s="129"/>
      <c r="H27" s="129"/>
      <c r="I27" s="129"/>
      <c r="J27" s="129">
        <v>500000</v>
      </c>
      <c r="K27" s="129"/>
      <c r="L27" s="129"/>
      <c r="M27" s="129"/>
      <c r="N27" s="129"/>
      <c r="O27" s="129">
        <v>500000</v>
      </c>
    </row>
    <row r="29" customHeight="1" spans="5:6">
      <c r="E29" s="194"/>
      <c r="F29" s="195"/>
    </row>
  </sheetData>
  <mergeCells count="11">
    <mergeCell ref="A3:O3"/>
    <mergeCell ref="A4:L4"/>
    <mergeCell ref="D5:F5"/>
    <mergeCell ref="J5:O5"/>
    <mergeCell ref="A27:B27"/>
    <mergeCell ref="A5:A6"/>
    <mergeCell ref="B5:B6"/>
    <mergeCell ref="C5:C6"/>
    <mergeCell ref="G5:G6"/>
    <mergeCell ref="H5:H6"/>
    <mergeCell ref="I5:I6"/>
  </mergeCells>
  <pageMargins left="0.75" right="0.75" top="1" bottom="1" header="0.5" footer="0.5"/>
  <pageSetup paperSize="8" scale="66"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Zeros="0" workbookViewId="0">
      <pane ySplit="1" topLeftCell="A23" activePane="bottomLeft" state="frozen"/>
      <selection/>
      <selection pane="bottomLeft" activeCell="D42" sqref="D42"/>
    </sheetView>
  </sheetViews>
  <sheetFormatPr defaultColWidth="9.13333333333333" defaultRowHeight="14.25" customHeight="1" outlineLevelCol="3"/>
  <cols>
    <col min="1" max="1" width="49.2666666666667" customWidth="1"/>
    <col min="2" max="2" width="43.3333333333333" customWidth="1"/>
    <col min="3" max="3" width="48.6" customWidth="1"/>
    <col min="4" max="4" width="41.2" customWidth="1"/>
  </cols>
  <sheetData>
    <row r="1" customHeight="1" spans="1:4">
      <c r="A1" s="1"/>
      <c r="B1" s="1"/>
      <c r="C1" s="1"/>
      <c r="D1" s="1"/>
    </row>
    <row r="2" customHeight="1" spans="4:4">
      <c r="D2" s="105" t="s">
        <v>104</v>
      </c>
    </row>
    <row r="3" ht="31.5" customHeight="1" spans="1:4">
      <c r="A3" s="44" t="s">
        <v>105</v>
      </c>
      <c r="B3" s="164"/>
      <c r="C3" s="164"/>
      <c r="D3" s="164"/>
    </row>
    <row r="4" ht="17.25" customHeight="1" spans="1:4">
      <c r="A4" s="5" t="str">
        <f>"单位名称：昆明市西山区特殊教育学校"</f>
        <v>单位名称：昆明市西山区特殊教育学校</v>
      </c>
      <c r="B4" s="165"/>
      <c r="C4" s="165"/>
      <c r="D4" s="106" t="s">
        <v>2</v>
      </c>
    </row>
    <row r="5" ht="24.7" customHeight="1" spans="1:4">
      <c r="A5" s="11" t="s">
        <v>3</v>
      </c>
      <c r="B5" s="13"/>
      <c r="C5" s="11" t="s">
        <v>4</v>
      </c>
      <c r="D5" s="13"/>
    </row>
    <row r="6" ht="15.7" customHeight="1" spans="1:4">
      <c r="A6" s="25" t="s">
        <v>5</v>
      </c>
      <c r="B6" s="166" t="s">
        <v>6</v>
      </c>
      <c r="C6" s="25" t="s">
        <v>106</v>
      </c>
      <c r="D6" s="166" t="s">
        <v>6</v>
      </c>
    </row>
    <row r="7" ht="14.2" customHeight="1" spans="1:4">
      <c r="A7" s="27"/>
      <c r="B7" s="17"/>
      <c r="C7" s="27"/>
      <c r="D7" s="17"/>
    </row>
    <row r="8" ht="29.2" customHeight="1" spans="1:4">
      <c r="A8" s="167" t="s">
        <v>107</v>
      </c>
      <c r="B8" s="90">
        <v>4587687.92</v>
      </c>
      <c r="C8" s="168" t="s">
        <v>108</v>
      </c>
      <c r="D8" s="169"/>
    </row>
    <row r="9" ht="29.2" customHeight="1" spans="1:4">
      <c r="A9" s="170" t="s">
        <v>109</v>
      </c>
      <c r="B9" s="171">
        <v>4587687.92</v>
      </c>
      <c r="C9" s="172" t="s">
        <v>110</v>
      </c>
      <c r="D9" s="173"/>
    </row>
    <row r="10" ht="29.2" customHeight="1" spans="1:4">
      <c r="A10" s="170" t="s">
        <v>111</v>
      </c>
      <c r="B10" s="171"/>
      <c r="C10" s="174" t="s">
        <v>112</v>
      </c>
      <c r="D10" s="76"/>
    </row>
    <row r="11" ht="29.2" customHeight="1" spans="1:4">
      <c r="A11" s="170" t="s">
        <v>113</v>
      </c>
      <c r="B11" s="171"/>
      <c r="C11" s="174" t="s">
        <v>114</v>
      </c>
      <c r="D11" s="76"/>
    </row>
    <row r="12" ht="29.2" customHeight="1" spans="1:4">
      <c r="A12" s="175" t="s">
        <v>115</v>
      </c>
      <c r="B12" s="171"/>
      <c r="C12" s="174" t="s">
        <v>116</v>
      </c>
      <c r="D12" s="76"/>
    </row>
    <row r="13" ht="29.2" customHeight="1" spans="1:4">
      <c r="A13" s="170" t="s">
        <v>109</v>
      </c>
      <c r="B13" s="171"/>
      <c r="C13" s="174" t="s">
        <v>117</v>
      </c>
      <c r="D13" s="76">
        <v>4281392.12</v>
      </c>
    </row>
    <row r="14" ht="29.2" customHeight="1" spans="1:4">
      <c r="A14" s="176" t="s">
        <v>111</v>
      </c>
      <c r="B14" s="100"/>
      <c r="C14" s="177" t="s">
        <v>118</v>
      </c>
      <c r="D14" s="101"/>
    </row>
    <row r="15" ht="29.2" customHeight="1" spans="1:4">
      <c r="A15" s="176" t="s">
        <v>113</v>
      </c>
      <c r="B15" s="100"/>
      <c r="C15" s="177" t="s">
        <v>119</v>
      </c>
      <c r="D15" s="101"/>
    </row>
    <row r="16" ht="29.2" customHeight="1" spans="1:4">
      <c r="A16" s="176"/>
      <c r="B16" s="178"/>
      <c r="C16" s="177" t="s">
        <v>120</v>
      </c>
      <c r="D16" s="101">
        <v>114336</v>
      </c>
    </row>
    <row r="17" ht="29.2" customHeight="1" spans="1:4">
      <c r="A17" s="176"/>
      <c r="B17" s="178"/>
      <c r="C17" s="177" t="s">
        <v>121</v>
      </c>
      <c r="D17" s="101">
        <v>86263.8</v>
      </c>
    </row>
    <row r="18" ht="29.2" customHeight="1" spans="1:4">
      <c r="A18" s="176"/>
      <c r="B18" s="178"/>
      <c r="C18" s="177" t="s">
        <v>122</v>
      </c>
      <c r="D18" s="101"/>
    </row>
    <row r="19" ht="29.2" customHeight="1" spans="1:4">
      <c r="A19" s="176"/>
      <c r="B19" s="178"/>
      <c r="C19" s="177" t="s">
        <v>123</v>
      </c>
      <c r="D19" s="101"/>
    </row>
    <row r="20" ht="29.2" customHeight="1" spans="1:4">
      <c r="A20" s="176"/>
      <c r="B20" s="178"/>
      <c r="C20" s="177" t="s">
        <v>124</v>
      </c>
      <c r="D20" s="101"/>
    </row>
    <row r="21" ht="29.2" customHeight="1" spans="1:4">
      <c r="A21" s="176"/>
      <c r="B21" s="178"/>
      <c r="C21" s="177" t="s">
        <v>125</v>
      </c>
      <c r="D21" s="101"/>
    </row>
    <row r="22" ht="29.2" customHeight="1" spans="1:4">
      <c r="A22" s="176"/>
      <c r="B22" s="178"/>
      <c r="C22" s="177" t="s">
        <v>126</v>
      </c>
      <c r="D22" s="101"/>
    </row>
    <row r="23" ht="29.2" customHeight="1" spans="1:4">
      <c r="A23" s="176"/>
      <c r="B23" s="178"/>
      <c r="C23" s="177" t="s">
        <v>127</v>
      </c>
      <c r="D23" s="101"/>
    </row>
    <row r="24" ht="29.2" customHeight="1" spans="1:4">
      <c r="A24" s="176"/>
      <c r="B24" s="178"/>
      <c r="C24" s="177" t="s">
        <v>128</v>
      </c>
      <c r="D24" s="101"/>
    </row>
    <row r="25" ht="29.2" customHeight="1" spans="1:4">
      <c r="A25" s="176"/>
      <c r="B25" s="178"/>
      <c r="C25" s="177" t="s">
        <v>129</v>
      </c>
      <c r="D25" s="101"/>
    </row>
    <row r="26" ht="29.2" customHeight="1" spans="1:4">
      <c r="A26" s="176"/>
      <c r="B26" s="178"/>
      <c r="C26" s="177" t="s">
        <v>130</v>
      </c>
      <c r="D26" s="101"/>
    </row>
    <row r="27" ht="29.2" customHeight="1" spans="1:4">
      <c r="A27" s="176"/>
      <c r="B27" s="178"/>
      <c r="C27" s="177" t="s">
        <v>131</v>
      </c>
      <c r="D27" s="101">
        <v>105696</v>
      </c>
    </row>
    <row r="28" ht="29.2" customHeight="1" spans="1:4">
      <c r="A28" s="176"/>
      <c r="B28" s="178"/>
      <c r="C28" s="177" t="s">
        <v>132</v>
      </c>
      <c r="D28" s="101"/>
    </row>
    <row r="29" ht="29.2" customHeight="1" spans="1:4">
      <c r="A29" s="176"/>
      <c r="B29" s="178"/>
      <c r="C29" s="177" t="s">
        <v>133</v>
      </c>
      <c r="D29" s="101"/>
    </row>
    <row r="30" ht="29.2" customHeight="1" spans="1:4">
      <c r="A30" s="176"/>
      <c r="B30" s="178"/>
      <c r="C30" s="177" t="s">
        <v>134</v>
      </c>
      <c r="D30" s="101"/>
    </row>
    <row r="31" ht="29.2" customHeight="1" spans="1:4">
      <c r="A31" s="176"/>
      <c r="B31" s="178"/>
      <c r="C31" s="177" t="s">
        <v>135</v>
      </c>
      <c r="D31" s="101"/>
    </row>
    <row r="32" ht="29.2" customHeight="1" spans="1:4">
      <c r="A32" s="176"/>
      <c r="B32" s="178"/>
      <c r="C32" s="177" t="s">
        <v>136</v>
      </c>
      <c r="D32" s="101"/>
    </row>
    <row r="33" ht="29.2" customHeight="1" spans="1:4">
      <c r="A33" s="176"/>
      <c r="B33" s="178"/>
      <c r="C33" s="179" t="s">
        <v>137</v>
      </c>
      <c r="D33" s="101"/>
    </row>
    <row r="34" ht="29.2" customHeight="1" spans="1:4">
      <c r="A34" s="176"/>
      <c r="B34" s="178"/>
      <c r="C34" s="179" t="s">
        <v>138</v>
      </c>
      <c r="D34" s="101"/>
    </row>
    <row r="35" ht="29.2" customHeight="1" spans="1:4">
      <c r="A35" s="180"/>
      <c r="B35" s="178"/>
      <c r="C35" s="120" t="s">
        <v>139</v>
      </c>
      <c r="D35" s="181"/>
    </row>
    <row r="36" ht="29.2" customHeight="1" spans="1:4">
      <c r="A36" s="180" t="s">
        <v>140</v>
      </c>
      <c r="B36" s="182">
        <v>4587687.92</v>
      </c>
      <c r="C36" s="183" t="s">
        <v>52</v>
      </c>
      <c r="D36" s="182">
        <v>4587687.92</v>
      </c>
    </row>
  </sheetData>
  <mergeCells count="8">
    <mergeCell ref="A3:D3"/>
    <mergeCell ref="A4:B4"/>
    <mergeCell ref="A5:B5"/>
    <mergeCell ref="C5:D5"/>
    <mergeCell ref="A6:A7"/>
    <mergeCell ref="B6:B7"/>
    <mergeCell ref="C6:C7"/>
    <mergeCell ref="D6:D7"/>
  </mergeCells>
  <pageMargins left="0.75" right="0.75" top="1" bottom="1" header="0.5" footer="0.5"/>
  <pageSetup paperSize="8" scale="72"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7"/>
  <sheetViews>
    <sheetView showZeros="0" workbookViewId="0">
      <pane ySplit="1" topLeftCell="A2" activePane="bottomLeft" state="frozen"/>
      <selection/>
      <selection pane="bottomLeft" activeCell="A8" sqref="A8:G27"/>
    </sheetView>
  </sheetViews>
  <sheetFormatPr defaultColWidth="9.13333333333333" defaultRowHeight="14.25" customHeight="1" outlineLevelCol="6"/>
  <cols>
    <col min="1" max="1" width="20.1333333333333" customWidth="1"/>
    <col min="2" max="2" width="37.3333333333333" customWidth="1"/>
    <col min="3" max="3" width="24.2666666666667" customWidth="1"/>
    <col min="4" max="6" width="25" customWidth="1"/>
    <col min="7" max="7" width="24.2666666666667" customWidth="1"/>
  </cols>
  <sheetData>
    <row r="1" customHeight="1" spans="1:7">
      <c r="A1" s="1"/>
      <c r="B1" s="1"/>
      <c r="C1" s="1"/>
      <c r="D1" s="1"/>
      <c r="E1" s="1"/>
      <c r="F1" s="1"/>
      <c r="G1" s="1"/>
    </row>
    <row r="2" ht="12" customHeight="1" spans="4:7">
      <c r="D2" s="131"/>
      <c r="F2" s="54"/>
      <c r="G2" s="54" t="s">
        <v>141</v>
      </c>
    </row>
    <row r="3" ht="39" customHeight="1" spans="1:7">
      <c r="A3" s="4" t="s">
        <v>142</v>
      </c>
      <c r="B3" s="4"/>
      <c r="C3" s="4"/>
      <c r="D3" s="4"/>
      <c r="E3" s="4"/>
      <c r="F3" s="4"/>
      <c r="G3" s="4"/>
    </row>
    <row r="4" ht="18" customHeight="1" spans="1:7">
      <c r="A4" s="5" t="str">
        <f>"单位名称：昆明市西山区特殊教育学校"</f>
        <v>单位名称：昆明市西山区特殊教育学校</v>
      </c>
      <c r="F4" s="109"/>
      <c r="G4" s="109" t="s">
        <v>2</v>
      </c>
    </row>
    <row r="5" ht="20.25" customHeight="1" spans="1:7">
      <c r="A5" s="149" t="s">
        <v>143</v>
      </c>
      <c r="B5" s="150"/>
      <c r="C5" s="151" t="s">
        <v>57</v>
      </c>
      <c r="D5" s="12" t="s">
        <v>83</v>
      </c>
      <c r="E5" s="12"/>
      <c r="F5" s="13"/>
      <c r="G5" s="151" t="s">
        <v>84</v>
      </c>
    </row>
    <row r="6" ht="20.25" customHeight="1" spans="1:7">
      <c r="A6" s="152" t="s">
        <v>74</v>
      </c>
      <c r="B6" s="153" t="s">
        <v>75</v>
      </c>
      <c r="C6" s="92"/>
      <c r="D6" s="92" t="s">
        <v>59</v>
      </c>
      <c r="E6" s="92" t="s">
        <v>144</v>
      </c>
      <c r="F6" s="92" t="s">
        <v>145</v>
      </c>
      <c r="G6" s="92"/>
    </row>
    <row r="7" ht="13.5" customHeight="1" spans="1:7">
      <c r="A7" s="154" t="s">
        <v>146</v>
      </c>
      <c r="B7" s="154" t="s">
        <v>147</v>
      </c>
      <c r="C7" s="154" t="s">
        <v>148</v>
      </c>
      <c r="D7" s="61"/>
      <c r="E7" s="154" t="s">
        <v>149</v>
      </c>
      <c r="F7" s="154" t="s">
        <v>150</v>
      </c>
      <c r="G7" s="154" t="s">
        <v>151</v>
      </c>
    </row>
    <row r="8" ht="18" customHeight="1" spans="1:7">
      <c r="A8" s="28">
        <v>205</v>
      </c>
      <c r="B8" s="155" t="s">
        <v>85</v>
      </c>
      <c r="C8" s="156">
        <v>4281392.12</v>
      </c>
      <c r="D8" s="157">
        <v>3412018.76</v>
      </c>
      <c r="E8" s="157">
        <v>3367463.84</v>
      </c>
      <c r="F8" s="157">
        <v>44554.92</v>
      </c>
      <c r="G8" s="157">
        <v>869373.36</v>
      </c>
    </row>
    <row r="9" ht="18" customHeight="1" spans="1:7">
      <c r="A9" s="158">
        <v>20502</v>
      </c>
      <c r="B9" s="159" t="s">
        <v>86</v>
      </c>
      <c r="C9" s="160">
        <v>101400</v>
      </c>
      <c r="D9" s="161"/>
      <c r="E9" s="161"/>
      <c r="F9" s="161"/>
      <c r="G9" s="161">
        <v>101400</v>
      </c>
    </row>
    <row r="10" customHeight="1" spans="1:7">
      <c r="A10" s="162">
        <v>2050202</v>
      </c>
      <c r="B10" s="163" t="s">
        <v>87</v>
      </c>
      <c r="C10" s="160">
        <v>91800</v>
      </c>
      <c r="D10" s="161"/>
      <c r="E10" s="161"/>
      <c r="F10" s="161"/>
      <c r="G10" s="161">
        <v>91800</v>
      </c>
    </row>
    <row r="11" customHeight="1" spans="1:7">
      <c r="A11" s="162">
        <v>2050203</v>
      </c>
      <c r="B11" s="163" t="s">
        <v>88</v>
      </c>
      <c r="C11" s="160">
        <v>9600</v>
      </c>
      <c r="D11" s="161"/>
      <c r="E11" s="161"/>
      <c r="F11" s="161"/>
      <c r="G11" s="161">
        <v>9600</v>
      </c>
    </row>
    <row r="12" customHeight="1" spans="1:7">
      <c r="A12" s="158">
        <v>20507</v>
      </c>
      <c r="B12" s="159" t="s">
        <v>89</v>
      </c>
      <c r="C12" s="160">
        <v>3954992.12</v>
      </c>
      <c r="D12" s="161">
        <v>3412018.76</v>
      </c>
      <c r="E12" s="161">
        <v>3367463.84</v>
      </c>
      <c r="F12" s="161">
        <v>44554.92</v>
      </c>
      <c r="G12" s="161">
        <v>542973.36</v>
      </c>
    </row>
    <row r="13" customHeight="1" spans="1:7">
      <c r="A13" s="162">
        <v>2050701</v>
      </c>
      <c r="B13" s="163" t="s">
        <v>90</v>
      </c>
      <c r="C13" s="160">
        <v>3954992.12</v>
      </c>
      <c r="D13" s="161">
        <v>3412018.76</v>
      </c>
      <c r="E13" s="161">
        <v>3367463.84</v>
      </c>
      <c r="F13" s="161">
        <v>44554.92</v>
      </c>
      <c r="G13" s="161">
        <v>542973.36</v>
      </c>
    </row>
    <row r="14" customHeight="1" spans="1:7">
      <c r="A14" s="158">
        <v>20509</v>
      </c>
      <c r="B14" s="159" t="s">
        <v>91</v>
      </c>
      <c r="C14" s="160">
        <v>225000</v>
      </c>
      <c r="D14" s="161"/>
      <c r="E14" s="161"/>
      <c r="F14" s="161"/>
      <c r="G14" s="161">
        <v>225000</v>
      </c>
    </row>
    <row r="15" customHeight="1" spans="1:7">
      <c r="A15" s="162">
        <v>2050999</v>
      </c>
      <c r="B15" s="163" t="s">
        <v>92</v>
      </c>
      <c r="C15" s="160">
        <v>225000</v>
      </c>
      <c r="D15" s="161"/>
      <c r="E15" s="161"/>
      <c r="F15" s="161"/>
      <c r="G15" s="161">
        <v>225000</v>
      </c>
    </row>
    <row r="16" customHeight="1" spans="1:7">
      <c r="A16" s="74">
        <v>208</v>
      </c>
      <c r="B16" s="75" t="s">
        <v>93</v>
      </c>
      <c r="C16" s="160">
        <v>114336</v>
      </c>
      <c r="D16" s="161">
        <v>114336</v>
      </c>
      <c r="E16" s="161">
        <v>114336</v>
      </c>
      <c r="F16" s="161"/>
      <c r="G16" s="161"/>
    </row>
    <row r="17" customHeight="1" spans="1:7">
      <c r="A17" s="158">
        <v>20805</v>
      </c>
      <c r="B17" s="159" t="s">
        <v>94</v>
      </c>
      <c r="C17" s="160">
        <v>114336</v>
      </c>
      <c r="D17" s="161">
        <v>114336</v>
      </c>
      <c r="E17" s="161">
        <v>114336</v>
      </c>
      <c r="F17" s="161"/>
      <c r="G17" s="161"/>
    </row>
    <row r="18" customHeight="1" spans="1:7">
      <c r="A18" s="162">
        <v>2080505</v>
      </c>
      <c r="B18" s="163" t="s">
        <v>95</v>
      </c>
      <c r="C18" s="160">
        <v>114336</v>
      </c>
      <c r="D18" s="161">
        <v>114336</v>
      </c>
      <c r="E18" s="161">
        <v>114336</v>
      </c>
      <c r="F18" s="161"/>
      <c r="G18" s="161"/>
    </row>
    <row r="19" customHeight="1" spans="1:7">
      <c r="A19" s="74">
        <v>210</v>
      </c>
      <c r="B19" s="75" t="s">
        <v>96</v>
      </c>
      <c r="C19" s="160">
        <v>86263.8</v>
      </c>
      <c r="D19" s="161">
        <v>86263.8</v>
      </c>
      <c r="E19" s="161">
        <v>86263.8</v>
      </c>
      <c r="F19" s="161"/>
      <c r="G19" s="161"/>
    </row>
    <row r="20" customHeight="1" spans="1:7">
      <c r="A20" s="158">
        <v>21011</v>
      </c>
      <c r="B20" s="159" t="s">
        <v>97</v>
      </c>
      <c r="C20" s="160">
        <v>86263.8</v>
      </c>
      <c r="D20" s="161">
        <v>86263.8</v>
      </c>
      <c r="E20" s="161">
        <v>86263.8</v>
      </c>
      <c r="F20" s="161"/>
      <c r="G20" s="161"/>
    </row>
    <row r="21" customHeight="1" spans="1:7">
      <c r="A21" s="162">
        <v>2101102</v>
      </c>
      <c r="B21" s="163" t="s">
        <v>98</v>
      </c>
      <c r="C21" s="160">
        <v>53718</v>
      </c>
      <c r="D21" s="161">
        <v>53718</v>
      </c>
      <c r="E21" s="161">
        <v>53718</v>
      </c>
      <c r="F21" s="161"/>
      <c r="G21" s="161"/>
    </row>
    <row r="22" customHeight="1" spans="1:7">
      <c r="A22" s="162">
        <v>2101103</v>
      </c>
      <c r="B22" s="163" t="s">
        <v>99</v>
      </c>
      <c r="C22" s="160">
        <v>27330</v>
      </c>
      <c r="D22" s="161">
        <v>27330</v>
      </c>
      <c r="E22" s="161">
        <v>27330</v>
      </c>
      <c r="F22" s="161"/>
      <c r="G22" s="161"/>
    </row>
    <row r="23" customHeight="1" spans="1:7">
      <c r="A23" s="162">
        <v>2101199</v>
      </c>
      <c r="B23" s="163" t="s">
        <v>100</v>
      </c>
      <c r="C23" s="160">
        <v>5215.8</v>
      </c>
      <c r="D23" s="161">
        <v>5215.8</v>
      </c>
      <c r="E23" s="161">
        <v>5215.8</v>
      </c>
      <c r="F23" s="161"/>
      <c r="G23" s="161"/>
    </row>
    <row r="24" customHeight="1" spans="1:7">
      <c r="A24" s="74">
        <v>221</v>
      </c>
      <c r="B24" s="75" t="s">
        <v>101</v>
      </c>
      <c r="C24" s="160">
        <v>105696</v>
      </c>
      <c r="D24" s="161">
        <v>105696</v>
      </c>
      <c r="E24" s="161">
        <v>105696</v>
      </c>
      <c r="F24" s="161"/>
      <c r="G24" s="161"/>
    </row>
    <row r="25" customHeight="1" spans="1:7">
      <c r="A25" s="158">
        <v>22102</v>
      </c>
      <c r="B25" s="159" t="s">
        <v>102</v>
      </c>
      <c r="C25" s="160">
        <v>105696</v>
      </c>
      <c r="D25" s="161">
        <v>105696</v>
      </c>
      <c r="E25" s="161">
        <v>105696</v>
      </c>
      <c r="F25" s="161"/>
      <c r="G25" s="161"/>
    </row>
    <row r="26" customHeight="1" spans="1:7">
      <c r="A26" s="162">
        <v>2210201</v>
      </c>
      <c r="B26" s="163" t="s">
        <v>103</v>
      </c>
      <c r="C26" s="160">
        <v>105696</v>
      </c>
      <c r="D26" s="161">
        <v>105696</v>
      </c>
      <c r="E26" s="161">
        <v>105696</v>
      </c>
      <c r="F26" s="161"/>
      <c r="G26" s="161"/>
    </row>
    <row r="27" customHeight="1" spans="1:7">
      <c r="A27" s="18" t="s">
        <v>152</v>
      </c>
      <c r="B27" s="18"/>
      <c r="C27" s="160">
        <v>4587687.92</v>
      </c>
      <c r="D27" s="161">
        <v>3718314.56</v>
      </c>
      <c r="E27" s="160">
        <v>3673759.64</v>
      </c>
      <c r="F27" s="160">
        <v>44554.92</v>
      </c>
      <c r="G27" s="160">
        <v>869373.36</v>
      </c>
    </row>
  </sheetData>
  <mergeCells count="7">
    <mergeCell ref="A3:G3"/>
    <mergeCell ref="A4:E4"/>
    <mergeCell ref="A5:B5"/>
    <mergeCell ref="D5:F5"/>
    <mergeCell ref="A27:B27"/>
    <mergeCell ref="C5:C6"/>
    <mergeCell ref="G5:G6"/>
  </mergeCells>
  <pageMargins left="0.75" right="0.75" top="1" bottom="1" header="0.5" footer="0.5"/>
  <pageSetup paperSize="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pane ySplit="1" topLeftCell="A2" activePane="bottomLeft" state="frozen"/>
      <selection/>
      <selection pane="bottomLeft" activeCell="E19" sqref="E19"/>
    </sheetView>
  </sheetViews>
  <sheetFormatPr defaultColWidth="9.13333333333333" defaultRowHeight="14.25" customHeight="1" outlineLevelCol="5"/>
  <cols>
    <col min="1" max="1" width="27.4" customWidth="1"/>
    <col min="2" max="6" width="31.2" customWidth="1"/>
  </cols>
  <sheetData>
    <row r="1" customHeight="1" spans="1:6">
      <c r="A1" s="1"/>
      <c r="B1" s="1"/>
      <c r="C1" s="1"/>
      <c r="D1" s="1"/>
      <c r="E1" s="1"/>
      <c r="F1" s="1"/>
    </row>
    <row r="2" ht="12" customHeight="1" spans="1:6">
      <c r="A2" s="144"/>
      <c r="B2" s="144"/>
      <c r="C2" s="59"/>
      <c r="F2" s="58" t="s">
        <v>153</v>
      </c>
    </row>
    <row r="3" ht="25.5" customHeight="1" spans="1:6">
      <c r="A3" s="145" t="s">
        <v>154</v>
      </c>
      <c r="B3" s="145"/>
      <c r="C3" s="145"/>
      <c r="D3" s="145"/>
      <c r="E3" s="145"/>
      <c r="F3" s="145"/>
    </row>
    <row r="4" ht="15.75" customHeight="1" spans="1:6">
      <c r="A4" s="5" t="str">
        <f>"单位名称：昆明市西山区特殊教育学校"</f>
        <v>单位名称：昆明市西山区特殊教育学校</v>
      </c>
      <c r="B4" s="144"/>
      <c r="C4" s="59"/>
      <c r="F4" s="58" t="s">
        <v>155</v>
      </c>
    </row>
    <row r="5" ht="19.5" customHeight="1" spans="1:6">
      <c r="A5" s="10" t="s">
        <v>156</v>
      </c>
      <c r="B5" s="25" t="s">
        <v>157</v>
      </c>
      <c r="C5" s="11" t="s">
        <v>158</v>
      </c>
      <c r="D5" s="12"/>
      <c r="E5" s="13"/>
      <c r="F5" s="25" t="s">
        <v>159</v>
      </c>
    </row>
    <row r="6" ht="19.5" customHeight="1" spans="1:6">
      <c r="A6" s="17"/>
      <c r="B6" s="27"/>
      <c r="C6" s="61" t="s">
        <v>59</v>
      </c>
      <c r="D6" s="61" t="s">
        <v>160</v>
      </c>
      <c r="E6" s="61" t="s">
        <v>161</v>
      </c>
      <c r="F6" s="27"/>
    </row>
    <row r="7" ht="18.75" customHeight="1" spans="1:6">
      <c r="A7" s="146">
        <v>1</v>
      </c>
      <c r="B7" s="146">
        <v>2</v>
      </c>
      <c r="C7" s="147">
        <v>3</v>
      </c>
      <c r="D7" s="146">
        <v>4</v>
      </c>
      <c r="E7" s="146">
        <v>5</v>
      </c>
      <c r="F7" s="146">
        <v>6</v>
      </c>
    </row>
    <row r="8" ht="18.75" customHeight="1" spans="1:6">
      <c r="A8" s="96"/>
      <c r="B8" s="96"/>
      <c r="C8" s="148"/>
      <c r="D8" s="96"/>
      <c r="E8" s="96"/>
      <c r="F8" s="96"/>
    </row>
    <row r="9" customHeight="1" spans="1:1">
      <c r="A9" t="s">
        <v>162</v>
      </c>
    </row>
  </sheetData>
  <mergeCells count="6">
    <mergeCell ref="A3:F3"/>
    <mergeCell ref="A4:D4"/>
    <mergeCell ref="C5:E5"/>
    <mergeCell ref="A5:A6"/>
    <mergeCell ref="B5:B6"/>
    <mergeCell ref="F5:F6"/>
  </mergeCells>
  <pageMargins left="0.75" right="0.75" top="1" bottom="1" header="0.5" footer="0.5"/>
  <pageSetup paperSize="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1"/>
  <sheetViews>
    <sheetView showZeros="0" workbookViewId="0">
      <pane ySplit="1" topLeftCell="A2" activePane="bottomLeft" state="frozen"/>
      <selection/>
      <selection pane="bottomLeft" activeCell="D5" sqref="A5:W31"/>
    </sheetView>
  </sheetViews>
  <sheetFormatPr defaultColWidth="9.13333333333333" defaultRowHeight="14.25" customHeight="1"/>
  <cols>
    <col min="1" max="1" width="28.7333333333333" customWidth="1"/>
    <col min="2" max="2" width="19.0666666666667" customWidth="1"/>
    <col min="3" max="3" width="23.8666666666667" customWidth="1"/>
    <col min="4" max="4" width="14.6" customWidth="1"/>
    <col min="5" max="5" width="27.5333333333333" customWidth="1"/>
    <col min="6" max="6" width="14.7333333333333" customWidth="1"/>
    <col min="7" max="7" width="24.1333333333333" customWidth="1"/>
    <col min="8" max="13" width="15.3333333333333" customWidth="1"/>
    <col min="14" max="16" width="14.7333333333333" customWidth="1"/>
    <col min="17" max="17" width="14.8666666666667" customWidth="1"/>
    <col min="18" max="23" width="1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2"/>
      <c r="E2" s="2"/>
      <c r="F2" s="2"/>
      <c r="G2" s="2"/>
      <c r="U2" s="131"/>
      <c r="W2" s="54" t="s">
        <v>163</v>
      </c>
    </row>
    <row r="3" ht="27.75" customHeight="1" spans="1:23">
      <c r="A3" s="24" t="s">
        <v>164</v>
      </c>
      <c r="B3" s="24"/>
      <c r="C3" s="24"/>
      <c r="D3" s="24"/>
      <c r="E3" s="24"/>
      <c r="F3" s="24"/>
      <c r="G3" s="24"/>
      <c r="H3" s="24"/>
      <c r="I3" s="24"/>
      <c r="J3" s="24"/>
      <c r="K3" s="24"/>
      <c r="L3" s="24"/>
      <c r="M3" s="24"/>
      <c r="N3" s="24"/>
      <c r="O3" s="24"/>
      <c r="P3" s="24"/>
      <c r="Q3" s="24"/>
      <c r="R3" s="24"/>
      <c r="S3" s="24"/>
      <c r="T3" s="24"/>
      <c r="U3" s="24"/>
      <c r="V3" s="24"/>
      <c r="W3" s="24"/>
    </row>
    <row r="4" ht="13.5" customHeight="1" spans="1:23">
      <c r="A4" s="5" t="str">
        <f>"单位名称：昆明市西山区特殊教育学校"</f>
        <v>单位名称：昆明市西山区特殊教育学校</v>
      </c>
      <c r="B4" s="6"/>
      <c r="C4" s="6"/>
      <c r="D4" s="6"/>
      <c r="E4" s="6"/>
      <c r="F4" s="6"/>
      <c r="G4" s="6"/>
      <c r="H4" s="7"/>
      <c r="I4" s="7"/>
      <c r="J4" s="7"/>
      <c r="K4" s="7"/>
      <c r="L4" s="7"/>
      <c r="M4" s="7"/>
      <c r="N4" s="7"/>
      <c r="O4" s="7"/>
      <c r="P4" s="7"/>
      <c r="Q4" s="7"/>
      <c r="U4" s="131"/>
      <c r="W4" s="109" t="s">
        <v>155</v>
      </c>
    </row>
    <row r="5" ht="21.75" customHeight="1" spans="1:23">
      <c r="A5" s="132" t="s">
        <v>165</v>
      </c>
      <c r="B5" s="132" t="s">
        <v>166</v>
      </c>
      <c r="C5" s="132" t="s">
        <v>167</v>
      </c>
      <c r="D5" s="133" t="s">
        <v>168</v>
      </c>
      <c r="E5" s="133" t="s">
        <v>169</v>
      </c>
      <c r="F5" s="133" t="s">
        <v>170</v>
      </c>
      <c r="G5" s="133" t="s">
        <v>171</v>
      </c>
      <c r="H5" s="134" t="s">
        <v>172</v>
      </c>
      <c r="I5" s="134"/>
      <c r="J5" s="134"/>
      <c r="K5" s="134"/>
      <c r="L5" s="141"/>
      <c r="M5" s="141"/>
      <c r="N5" s="141"/>
      <c r="O5" s="141"/>
      <c r="P5" s="141"/>
      <c r="Q5" s="133"/>
      <c r="R5" s="134"/>
      <c r="S5" s="134"/>
      <c r="T5" s="134"/>
      <c r="U5" s="134"/>
      <c r="V5" s="134"/>
      <c r="W5" s="134"/>
    </row>
    <row r="6" ht="21.75" customHeight="1" spans="1:23">
      <c r="A6" s="132"/>
      <c r="B6" s="132"/>
      <c r="C6" s="132"/>
      <c r="D6" s="133"/>
      <c r="E6" s="133"/>
      <c r="F6" s="133"/>
      <c r="G6" s="133"/>
      <c r="H6" s="134" t="s">
        <v>57</v>
      </c>
      <c r="I6" s="133" t="s">
        <v>60</v>
      </c>
      <c r="J6" s="133"/>
      <c r="K6" s="133"/>
      <c r="L6" s="141"/>
      <c r="M6" s="141"/>
      <c r="N6" s="141" t="s">
        <v>173</v>
      </c>
      <c r="O6" s="141"/>
      <c r="P6" s="141"/>
      <c r="Q6" s="133" t="s">
        <v>63</v>
      </c>
      <c r="R6" s="134" t="s">
        <v>77</v>
      </c>
      <c r="S6" s="133"/>
      <c r="T6" s="133"/>
      <c r="U6" s="133"/>
      <c r="V6" s="133"/>
      <c r="W6" s="133"/>
    </row>
    <row r="7" ht="15" customHeight="1" spans="1:23">
      <c r="A7" s="132"/>
      <c r="B7" s="132"/>
      <c r="C7" s="132"/>
      <c r="D7" s="133"/>
      <c r="E7" s="133"/>
      <c r="F7" s="133"/>
      <c r="G7" s="133"/>
      <c r="H7" s="134"/>
      <c r="I7" s="133" t="s">
        <v>174</v>
      </c>
      <c r="J7" s="133" t="s">
        <v>175</v>
      </c>
      <c r="K7" s="133" t="s">
        <v>176</v>
      </c>
      <c r="L7" s="142" t="s">
        <v>177</v>
      </c>
      <c r="M7" s="142" t="s">
        <v>178</v>
      </c>
      <c r="N7" s="142" t="s">
        <v>60</v>
      </c>
      <c r="O7" s="142" t="s">
        <v>61</v>
      </c>
      <c r="P7" s="142" t="s">
        <v>62</v>
      </c>
      <c r="Q7" s="133"/>
      <c r="R7" s="133" t="s">
        <v>59</v>
      </c>
      <c r="S7" s="133" t="s">
        <v>70</v>
      </c>
      <c r="T7" s="133" t="s">
        <v>179</v>
      </c>
      <c r="U7" s="133" t="s">
        <v>66</v>
      </c>
      <c r="V7" s="133" t="s">
        <v>67</v>
      </c>
      <c r="W7" s="133" t="s">
        <v>68</v>
      </c>
    </row>
    <row r="8" ht="13.5" spans="1:23">
      <c r="A8" s="132"/>
      <c r="B8" s="132"/>
      <c r="C8" s="132"/>
      <c r="D8" s="133"/>
      <c r="E8" s="133"/>
      <c r="F8" s="133"/>
      <c r="G8" s="133"/>
      <c r="H8" s="134"/>
      <c r="I8" s="133"/>
      <c r="J8" s="133"/>
      <c r="K8" s="133"/>
      <c r="L8" s="142"/>
      <c r="M8" s="142"/>
      <c r="N8" s="142"/>
      <c r="O8" s="142"/>
      <c r="P8" s="142"/>
      <c r="Q8" s="133"/>
      <c r="R8" s="133"/>
      <c r="S8" s="133"/>
      <c r="T8" s="133"/>
      <c r="U8" s="133"/>
      <c r="V8" s="133"/>
      <c r="W8" s="133"/>
    </row>
    <row r="9" ht="15" customHeight="1" spans="1:23">
      <c r="A9" s="135">
        <v>1</v>
      </c>
      <c r="B9" s="135">
        <v>2</v>
      </c>
      <c r="C9" s="135">
        <v>3</v>
      </c>
      <c r="D9" s="135">
        <v>4</v>
      </c>
      <c r="E9" s="135">
        <v>5</v>
      </c>
      <c r="F9" s="135">
        <v>6</v>
      </c>
      <c r="G9" s="135">
        <v>7</v>
      </c>
      <c r="H9" s="135">
        <v>8</v>
      </c>
      <c r="I9" s="135">
        <v>9</v>
      </c>
      <c r="J9" s="135">
        <v>10</v>
      </c>
      <c r="K9" s="135">
        <v>11</v>
      </c>
      <c r="L9" s="135">
        <v>12</v>
      </c>
      <c r="M9" s="135">
        <v>13</v>
      </c>
      <c r="N9" s="135">
        <v>14</v>
      </c>
      <c r="O9" s="135">
        <v>15</v>
      </c>
      <c r="P9" s="135">
        <v>16</v>
      </c>
      <c r="Q9" s="135">
        <v>17</v>
      </c>
      <c r="R9" s="135">
        <v>18</v>
      </c>
      <c r="S9" s="135">
        <v>19</v>
      </c>
      <c r="T9" s="135">
        <v>20</v>
      </c>
      <c r="U9" s="135">
        <v>21</v>
      </c>
      <c r="V9" s="135">
        <v>22</v>
      </c>
      <c r="W9" s="135">
        <v>23</v>
      </c>
    </row>
    <row r="10" ht="13.5" spans="1:23">
      <c r="A10" s="136" t="s">
        <v>71</v>
      </c>
      <c r="B10" s="137" t="s">
        <v>180</v>
      </c>
      <c r="C10" s="136" t="s">
        <v>103</v>
      </c>
      <c r="D10" s="136">
        <v>2210201</v>
      </c>
      <c r="E10" s="136" t="s">
        <v>103</v>
      </c>
      <c r="F10" s="136">
        <v>30113</v>
      </c>
      <c r="G10" s="136" t="s">
        <v>103</v>
      </c>
      <c r="H10" s="138">
        <v>105696</v>
      </c>
      <c r="I10" s="138">
        <v>105696</v>
      </c>
      <c r="J10" s="135"/>
      <c r="K10" s="135"/>
      <c r="L10" s="135"/>
      <c r="M10" s="135"/>
      <c r="N10" s="135"/>
      <c r="O10" s="135"/>
      <c r="P10" s="135"/>
      <c r="Q10" s="135"/>
      <c r="R10" s="135"/>
      <c r="S10" s="135"/>
      <c r="T10" s="135"/>
      <c r="U10" s="135"/>
      <c r="V10" s="135"/>
      <c r="W10" s="135"/>
    </row>
    <row r="11" ht="13.5" spans="1:23">
      <c r="A11" s="136" t="s">
        <v>71</v>
      </c>
      <c r="B11" s="137" t="s">
        <v>181</v>
      </c>
      <c r="C11" s="136" t="s">
        <v>182</v>
      </c>
      <c r="D11" s="136">
        <v>2050701</v>
      </c>
      <c r="E11" s="136" t="s">
        <v>90</v>
      </c>
      <c r="F11" s="136">
        <v>30103</v>
      </c>
      <c r="G11" s="136" t="s">
        <v>183</v>
      </c>
      <c r="H11" s="138">
        <v>210000</v>
      </c>
      <c r="I11" s="138">
        <v>210000</v>
      </c>
      <c r="J11" s="135"/>
      <c r="K11" s="135"/>
      <c r="L11" s="135"/>
      <c r="M11" s="135"/>
      <c r="N11" s="135"/>
      <c r="O11" s="135"/>
      <c r="P11" s="135"/>
      <c r="Q11" s="135"/>
      <c r="R11" s="135"/>
      <c r="S11" s="135"/>
      <c r="T11" s="135"/>
      <c r="U11" s="135"/>
      <c r="V11" s="135"/>
      <c r="W11" s="135"/>
    </row>
    <row r="12" ht="13.5" spans="1:23">
      <c r="A12" s="136" t="s">
        <v>71</v>
      </c>
      <c r="B12" s="137" t="s">
        <v>181</v>
      </c>
      <c r="C12" s="136" t="s">
        <v>182</v>
      </c>
      <c r="D12" s="136">
        <v>2050701</v>
      </c>
      <c r="E12" s="136" t="s">
        <v>90</v>
      </c>
      <c r="F12" s="136">
        <v>30107</v>
      </c>
      <c r="G12" s="136" t="s">
        <v>184</v>
      </c>
      <c r="H12" s="138">
        <v>108000</v>
      </c>
      <c r="I12" s="138">
        <v>108000</v>
      </c>
      <c r="J12" s="135"/>
      <c r="K12" s="135"/>
      <c r="L12" s="135"/>
      <c r="M12" s="135"/>
      <c r="N12" s="135"/>
      <c r="O12" s="135"/>
      <c r="P12" s="135"/>
      <c r="Q12" s="135"/>
      <c r="R12" s="135"/>
      <c r="S12" s="135"/>
      <c r="T12" s="135"/>
      <c r="U12" s="135"/>
      <c r="V12" s="135"/>
      <c r="W12" s="135"/>
    </row>
    <row r="13" ht="13.5" spans="1:23">
      <c r="A13" s="136" t="s">
        <v>71</v>
      </c>
      <c r="B13" s="137" t="s">
        <v>185</v>
      </c>
      <c r="C13" s="136" t="s">
        <v>186</v>
      </c>
      <c r="D13" s="136">
        <v>2050701</v>
      </c>
      <c r="E13" s="136" t="s">
        <v>90</v>
      </c>
      <c r="F13" s="136">
        <v>30199</v>
      </c>
      <c r="G13" s="136" t="s">
        <v>187</v>
      </c>
      <c r="H13" s="138">
        <v>1873020</v>
      </c>
      <c r="I13" s="138">
        <v>1873020</v>
      </c>
      <c r="J13" s="135"/>
      <c r="K13" s="135"/>
      <c r="L13" s="135"/>
      <c r="M13" s="135"/>
      <c r="N13" s="135"/>
      <c r="O13" s="135"/>
      <c r="P13" s="135"/>
      <c r="Q13" s="135"/>
      <c r="R13" s="135"/>
      <c r="S13" s="135"/>
      <c r="T13" s="135"/>
      <c r="U13" s="135"/>
      <c r="V13" s="135"/>
      <c r="W13" s="135"/>
    </row>
    <row r="14" ht="13.5" spans="1:23">
      <c r="A14" s="136" t="s">
        <v>71</v>
      </c>
      <c r="B14" s="137" t="s">
        <v>185</v>
      </c>
      <c r="C14" s="136" t="s">
        <v>186</v>
      </c>
      <c r="D14" s="136">
        <v>2050701</v>
      </c>
      <c r="E14" s="136" t="s">
        <v>90</v>
      </c>
      <c r="F14" s="136">
        <v>30199</v>
      </c>
      <c r="G14" s="136" t="s">
        <v>187</v>
      </c>
      <c r="H14" s="138">
        <v>451980</v>
      </c>
      <c r="I14" s="138">
        <v>451980</v>
      </c>
      <c r="J14" s="135"/>
      <c r="K14" s="135"/>
      <c r="L14" s="135"/>
      <c r="M14" s="135"/>
      <c r="N14" s="135"/>
      <c r="O14" s="135"/>
      <c r="P14" s="135"/>
      <c r="Q14" s="135"/>
      <c r="R14" s="135"/>
      <c r="S14" s="135"/>
      <c r="T14" s="135"/>
      <c r="U14" s="135"/>
      <c r="V14" s="135"/>
      <c r="W14" s="135"/>
    </row>
    <row r="15" ht="13.5" spans="1:23">
      <c r="A15" s="136" t="s">
        <v>71</v>
      </c>
      <c r="B15" s="137" t="s">
        <v>188</v>
      </c>
      <c r="C15" s="136" t="s">
        <v>189</v>
      </c>
      <c r="D15" s="136">
        <v>2050701</v>
      </c>
      <c r="E15" s="136" t="s">
        <v>90</v>
      </c>
      <c r="F15" s="136">
        <v>30101</v>
      </c>
      <c r="G15" s="136" t="s">
        <v>190</v>
      </c>
      <c r="H15" s="138">
        <v>344256</v>
      </c>
      <c r="I15" s="138">
        <v>344256</v>
      </c>
      <c r="J15" s="135"/>
      <c r="K15" s="135"/>
      <c r="L15" s="135"/>
      <c r="M15" s="135"/>
      <c r="N15" s="135"/>
      <c r="O15" s="135"/>
      <c r="P15" s="135"/>
      <c r="Q15" s="135"/>
      <c r="R15" s="135"/>
      <c r="S15" s="135"/>
      <c r="T15" s="135"/>
      <c r="U15" s="135"/>
      <c r="V15" s="135"/>
      <c r="W15" s="135"/>
    </row>
    <row r="16" ht="13.5" spans="1:23">
      <c r="A16" s="136" t="s">
        <v>71</v>
      </c>
      <c r="B16" s="137" t="s">
        <v>188</v>
      </c>
      <c r="C16" s="136" t="s">
        <v>189</v>
      </c>
      <c r="D16" s="136">
        <v>2050701</v>
      </c>
      <c r="E16" s="136" t="s">
        <v>90</v>
      </c>
      <c r="F16" s="136">
        <v>30102</v>
      </c>
      <c r="G16" s="136" t="s">
        <v>191</v>
      </c>
      <c r="H16" s="138">
        <v>171192</v>
      </c>
      <c r="I16" s="138">
        <v>171192</v>
      </c>
      <c r="J16" s="135"/>
      <c r="K16" s="135"/>
      <c r="L16" s="135"/>
      <c r="M16" s="135"/>
      <c r="N16" s="135"/>
      <c r="O16" s="135"/>
      <c r="P16" s="135"/>
      <c r="Q16" s="135"/>
      <c r="R16" s="135"/>
      <c r="S16" s="135"/>
      <c r="T16" s="135"/>
      <c r="U16" s="135"/>
      <c r="V16" s="135"/>
      <c r="W16" s="135"/>
    </row>
    <row r="17" ht="13.5" spans="1:23">
      <c r="A17" s="136" t="s">
        <v>71</v>
      </c>
      <c r="B17" s="137" t="s">
        <v>188</v>
      </c>
      <c r="C17" s="136" t="s">
        <v>189</v>
      </c>
      <c r="D17" s="136">
        <v>2050701</v>
      </c>
      <c r="E17" s="136" t="s">
        <v>90</v>
      </c>
      <c r="F17" s="136">
        <v>30103</v>
      </c>
      <c r="G17" s="136" t="s">
        <v>183</v>
      </c>
      <c r="H17" s="138">
        <v>28688</v>
      </c>
      <c r="I17" s="138">
        <v>28688</v>
      </c>
      <c r="J17" s="135"/>
      <c r="K17" s="135"/>
      <c r="L17" s="135"/>
      <c r="M17" s="135"/>
      <c r="N17" s="135"/>
      <c r="O17" s="135"/>
      <c r="P17" s="135"/>
      <c r="Q17" s="135"/>
      <c r="R17" s="135"/>
      <c r="S17" s="135"/>
      <c r="T17" s="135"/>
      <c r="U17" s="135"/>
      <c r="V17" s="135"/>
      <c r="W17" s="135"/>
    </row>
    <row r="18" ht="13.5" spans="1:23">
      <c r="A18" s="136" t="s">
        <v>71</v>
      </c>
      <c r="B18" s="137" t="s">
        <v>188</v>
      </c>
      <c r="C18" s="136" t="s">
        <v>189</v>
      </c>
      <c r="D18" s="136">
        <v>2050701</v>
      </c>
      <c r="E18" s="136" t="s">
        <v>90</v>
      </c>
      <c r="F18" s="136">
        <v>30107</v>
      </c>
      <c r="G18" s="136" t="s">
        <v>184</v>
      </c>
      <c r="H18" s="138">
        <v>113820</v>
      </c>
      <c r="I18" s="138">
        <v>113820</v>
      </c>
      <c r="J18" s="135"/>
      <c r="K18" s="135"/>
      <c r="L18" s="135"/>
      <c r="M18" s="135"/>
      <c r="N18" s="135"/>
      <c r="O18" s="135"/>
      <c r="P18" s="135"/>
      <c r="Q18" s="135"/>
      <c r="R18" s="135"/>
      <c r="S18" s="135"/>
      <c r="T18" s="135"/>
      <c r="U18" s="135"/>
      <c r="V18" s="135"/>
      <c r="W18" s="135"/>
    </row>
    <row r="19" ht="13.5" spans="1:23">
      <c r="A19" s="136" t="s">
        <v>71</v>
      </c>
      <c r="B19" s="137" t="s">
        <v>188</v>
      </c>
      <c r="C19" s="136" t="s">
        <v>189</v>
      </c>
      <c r="D19" s="136">
        <v>2050701</v>
      </c>
      <c r="E19" s="136" t="s">
        <v>90</v>
      </c>
      <c r="F19" s="136">
        <v>30107</v>
      </c>
      <c r="G19" s="136" t="s">
        <v>184</v>
      </c>
      <c r="H19" s="138">
        <v>62820</v>
      </c>
      <c r="I19" s="138">
        <v>62820</v>
      </c>
      <c r="J19" s="135"/>
      <c r="K19" s="135"/>
      <c r="L19" s="135"/>
      <c r="M19" s="135"/>
      <c r="N19" s="135"/>
      <c r="O19" s="135"/>
      <c r="P19" s="135"/>
      <c r="Q19" s="135"/>
      <c r="R19" s="135"/>
      <c r="S19" s="135"/>
      <c r="T19" s="135"/>
      <c r="U19" s="135"/>
      <c r="V19" s="135"/>
      <c r="W19" s="135"/>
    </row>
    <row r="20" ht="13.5" spans="1:23">
      <c r="A20" s="136" t="s">
        <v>71</v>
      </c>
      <c r="B20" s="137" t="s">
        <v>192</v>
      </c>
      <c r="C20" s="136" t="s">
        <v>193</v>
      </c>
      <c r="D20" s="136">
        <v>2050701</v>
      </c>
      <c r="E20" s="136" t="s">
        <v>90</v>
      </c>
      <c r="F20" s="136">
        <v>30299</v>
      </c>
      <c r="G20" s="136" t="s">
        <v>194</v>
      </c>
      <c r="H20" s="138">
        <v>6491.88</v>
      </c>
      <c r="I20" s="138">
        <v>6491.88</v>
      </c>
      <c r="J20" s="135"/>
      <c r="K20" s="135"/>
      <c r="L20" s="135"/>
      <c r="M20" s="135"/>
      <c r="N20" s="135"/>
      <c r="O20" s="135"/>
      <c r="P20" s="135"/>
      <c r="Q20" s="135"/>
      <c r="R20" s="135"/>
      <c r="S20" s="135"/>
      <c r="T20" s="135"/>
      <c r="U20" s="135"/>
      <c r="V20" s="135"/>
      <c r="W20" s="135"/>
    </row>
    <row r="21" ht="13.5" spans="1:23">
      <c r="A21" s="136" t="s">
        <v>71</v>
      </c>
      <c r="B21" s="125" t="s">
        <v>195</v>
      </c>
      <c r="C21" s="136" t="s">
        <v>196</v>
      </c>
      <c r="D21" s="136">
        <v>2080505</v>
      </c>
      <c r="E21" s="136" t="s">
        <v>95</v>
      </c>
      <c r="F21" s="136">
        <v>30108</v>
      </c>
      <c r="G21" s="136" t="s">
        <v>197</v>
      </c>
      <c r="H21" s="138">
        <v>114336</v>
      </c>
      <c r="I21" s="138">
        <v>114336</v>
      </c>
      <c r="J21" s="135"/>
      <c r="K21" s="135"/>
      <c r="L21" s="135"/>
      <c r="M21" s="135"/>
      <c r="N21" s="135"/>
      <c r="O21" s="135"/>
      <c r="P21" s="135"/>
      <c r="Q21" s="135"/>
      <c r="R21" s="135"/>
      <c r="S21" s="135"/>
      <c r="T21" s="135"/>
      <c r="U21" s="135"/>
      <c r="V21" s="135"/>
      <c r="W21" s="135"/>
    </row>
    <row r="22" ht="13.5" spans="1:23">
      <c r="A22" s="136" t="s">
        <v>71</v>
      </c>
      <c r="B22" s="125" t="s">
        <v>195</v>
      </c>
      <c r="C22" s="136" t="s">
        <v>196</v>
      </c>
      <c r="D22" s="136">
        <v>2101102</v>
      </c>
      <c r="E22" s="136" t="s">
        <v>98</v>
      </c>
      <c r="F22" s="136">
        <v>30110</v>
      </c>
      <c r="G22" s="136" t="s">
        <v>198</v>
      </c>
      <c r="H22" s="138">
        <v>53718</v>
      </c>
      <c r="I22" s="138">
        <v>53718</v>
      </c>
      <c r="J22" s="135"/>
      <c r="K22" s="135"/>
      <c r="L22" s="135"/>
      <c r="M22" s="135"/>
      <c r="N22" s="135"/>
      <c r="O22" s="135"/>
      <c r="P22" s="135"/>
      <c r="Q22" s="135"/>
      <c r="R22" s="135"/>
      <c r="S22" s="135"/>
      <c r="T22" s="135"/>
      <c r="U22" s="135"/>
      <c r="V22" s="135"/>
      <c r="W22" s="135"/>
    </row>
    <row r="23" ht="13.5" spans="1:23">
      <c r="A23" s="136" t="s">
        <v>71</v>
      </c>
      <c r="B23" s="125" t="s">
        <v>195</v>
      </c>
      <c r="C23" s="136" t="s">
        <v>196</v>
      </c>
      <c r="D23" s="136">
        <v>2101103</v>
      </c>
      <c r="E23" s="136" t="s">
        <v>99</v>
      </c>
      <c r="F23" s="136">
        <v>30111</v>
      </c>
      <c r="G23" s="136" t="s">
        <v>199</v>
      </c>
      <c r="H23" s="138">
        <v>27330</v>
      </c>
      <c r="I23" s="138">
        <v>27330</v>
      </c>
      <c r="J23" s="135"/>
      <c r="K23" s="135"/>
      <c r="L23" s="135"/>
      <c r="M23" s="135"/>
      <c r="N23" s="135"/>
      <c r="O23" s="135"/>
      <c r="P23" s="135"/>
      <c r="Q23" s="135"/>
      <c r="R23" s="135"/>
      <c r="S23" s="135"/>
      <c r="T23" s="135"/>
      <c r="U23" s="135"/>
      <c r="V23" s="135"/>
      <c r="W23" s="135"/>
    </row>
    <row r="24" ht="13.5" spans="1:23">
      <c r="A24" s="136" t="s">
        <v>71</v>
      </c>
      <c r="B24" s="125" t="s">
        <v>195</v>
      </c>
      <c r="C24" s="136" t="s">
        <v>196</v>
      </c>
      <c r="D24" s="136">
        <v>2050701</v>
      </c>
      <c r="E24" s="136" t="s">
        <v>90</v>
      </c>
      <c r="F24" s="136">
        <v>30112</v>
      </c>
      <c r="G24" s="136" t="s">
        <v>200</v>
      </c>
      <c r="H24" s="138">
        <v>3687.84</v>
      </c>
      <c r="I24" s="138">
        <v>3687.84</v>
      </c>
      <c r="J24" s="135"/>
      <c r="K24" s="135"/>
      <c r="L24" s="135"/>
      <c r="M24" s="135"/>
      <c r="N24" s="135"/>
      <c r="O24" s="135"/>
      <c r="P24" s="135"/>
      <c r="Q24" s="135"/>
      <c r="R24" s="135"/>
      <c r="S24" s="135"/>
      <c r="T24" s="135"/>
      <c r="U24" s="135"/>
      <c r="V24" s="135"/>
      <c r="W24" s="135"/>
    </row>
    <row r="25" ht="13.5" spans="1:23">
      <c r="A25" s="136" t="s">
        <v>71</v>
      </c>
      <c r="B25" s="125" t="s">
        <v>195</v>
      </c>
      <c r="C25" s="136" t="s">
        <v>196</v>
      </c>
      <c r="D25" s="136">
        <v>2101199</v>
      </c>
      <c r="E25" s="136" t="s">
        <v>100</v>
      </c>
      <c r="F25" s="136">
        <v>30112</v>
      </c>
      <c r="G25" s="136" t="s">
        <v>200</v>
      </c>
      <c r="H25" s="138">
        <v>2988</v>
      </c>
      <c r="I25" s="138">
        <v>2988</v>
      </c>
      <c r="J25" s="135"/>
      <c r="K25" s="135"/>
      <c r="L25" s="135"/>
      <c r="M25" s="135"/>
      <c r="N25" s="135"/>
      <c r="O25" s="135"/>
      <c r="P25" s="135"/>
      <c r="Q25" s="135"/>
      <c r="R25" s="135"/>
      <c r="S25" s="135"/>
      <c r="T25" s="135"/>
      <c r="U25" s="135"/>
      <c r="V25" s="135"/>
      <c r="W25" s="135"/>
    </row>
    <row r="26" ht="13.5" spans="1:23">
      <c r="A26" s="136" t="s">
        <v>71</v>
      </c>
      <c r="B26" s="125" t="s">
        <v>195</v>
      </c>
      <c r="C26" s="136" t="s">
        <v>196</v>
      </c>
      <c r="D26" s="136">
        <v>2101199</v>
      </c>
      <c r="E26" s="136" t="s">
        <v>100</v>
      </c>
      <c r="F26" s="136">
        <v>30112</v>
      </c>
      <c r="G26" s="136" t="s">
        <v>200</v>
      </c>
      <c r="H26" s="138">
        <v>2227.8</v>
      </c>
      <c r="I26" s="138">
        <v>2227.8</v>
      </c>
      <c r="J26" s="135"/>
      <c r="K26" s="135"/>
      <c r="L26" s="135"/>
      <c r="M26" s="135"/>
      <c r="N26" s="135"/>
      <c r="O26" s="135"/>
      <c r="P26" s="135"/>
      <c r="Q26" s="135"/>
      <c r="R26" s="135"/>
      <c r="S26" s="135"/>
      <c r="T26" s="135"/>
      <c r="U26" s="135"/>
      <c r="V26" s="135"/>
      <c r="W26" s="135"/>
    </row>
    <row r="27" ht="13.5" spans="1:23">
      <c r="A27" s="136" t="s">
        <v>71</v>
      </c>
      <c r="B27" s="137" t="s">
        <v>201</v>
      </c>
      <c r="C27" s="136" t="s">
        <v>202</v>
      </c>
      <c r="D27" s="136">
        <v>2050701</v>
      </c>
      <c r="E27" s="136" t="s">
        <v>90</v>
      </c>
      <c r="F27" s="136">
        <v>30201</v>
      </c>
      <c r="G27" s="136" t="s">
        <v>203</v>
      </c>
      <c r="H27" s="138">
        <v>600</v>
      </c>
      <c r="I27" s="138">
        <v>600</v>
      </c>
      <c r="J27" s="135"/>
      <c r="K27" s="135"/>
      <c r="L27" s="135"/>
      <c r="M27" s="135"/>
      <c r="N27" s="135"/>
      <c r="O27" s="135"/>
      <c r="P27" s="135"/>
      <c r="Q27" s="135"/>
      <c r="R27" s="135"/>
      <c r="S27" s="135"/>
      <c r="T27" s="135"/>
      <c r="U27" s="135"/>
      <c r="V27" s="135"/>
      <c r="W27" s="135"/>
    </row>
    <row r="28" ht="13.5" spans="1:23">
      <c r="A28" s="136" t="s">
        <v>71</v>
      </c>
      <c r="B28" s="137" t="s">
        <v>201</v>
      </c>
      <c r="C28" s="136" t="s">
        <v>202</v>
      </c>
      <c r="D28" s="136">
        <v>2050701</v>
      </c>
      <c r="E28" s="136" t="s">
        <v>90</v>
      </c>
      <c r="F28" s="136">
        <v>30216</v>
      </c>
      <c r="G28" s="136" t="s">
        <v>204</v>
      </c>
      <c r="H28" s="138">
        <v>12577.92</v>
      </c>
      <c r="I28" s="138">
        <v>12577.92</v>
      </c>
      <c r="J28" s="135"/>
      <c r="K28" s="135"/>
      <c r="L28" s="135"/>
      <c r="M28" s="135"/>
      <c r="N28" s="135"/>
      <c r="O28" s="135"/>
      <c r="P28" s="135"/>
      <c r="Q28" s="135"/>
      <c r="R28" s="135"/>
      <c r="S28" s="135"/>
      <c r="T28" s="135"/>
      <c r="U28" s="135"/>
      <c r="V28" s="135"/>
      <c r="W28" s="135"/>
    </row>
    <row r="29" ht="13.5" spans="1:23">
      <c r="A29" s="136" t="s">
        <v>71</v>
      </c>
      <c r="B29" s="137" t="s">
        <v>201</v>
      </c>
      <c r="C29" s="136" t="s">
        <v>202</v>
      </c>
      <c r="D29" s="136">
        <v>2050701</v>
      </c>
      <c r="E29" s="136" t="s">
        <v>90</v>
      </c>
      <c r="F29" s="136">
        <v>30299</v>
      </c>
      <c r="G29" s="136" t="s">
        <v>194</v>
      </c>
      <c r="H29" s="138">
        <v>18000</v>
      </c>
      <c r="I29" s="138">
        <v>18000</v>
      </c>
      <c r="J29" s="143"/>
      <c r="K29" s="143"/>
      <c r="L29" s="143"/>
      <c r="M29" s="143"/>
      <c r="N29" s="143"/>
      <c r="O29" s="143"/>
      <c r="P29" s="143"/>
      <c r="Q29" s="143"/>
      <c r="R29" s="143"/>
      <c r="S29" s="143"/>
      <c r="T29" s="143"/>
      <c r="U29" s="143"/>
      <c r="V29" s="143"/>
      <c r="W29" s="143"/>
    </row>
    <row r="30" ht="13.5" spans="1:23">
      <c r="A30" s="136" t="s">
        <v>71</v>
      </c>
      <c r="B30" s="137" t="s">
        <v>205</v>
      </c>
      <c r="C30" s="136" t="s">
        <v>206</v>
      </c>
      <c r="D30" s="136">
        <v>2050701</v>
      </c>
      <c r="E30" s="136" t="s">
        <v>90</v>
      </c>
      <c r="F30" s="136">
        <v>30228</v>
      </c>
      <c r="G30" s="136" t="s">
        <v>206</v>
      </c>
      <c r="H30" s="138">
        <v>6885.12</v>
      </c>
      <c r="I30" s="138">
        <v>6885.12</v>
      </c>
      <c r="J30" s="143"/>
      <c r="K30" s="143"/>
      <c r="L30" s="143"/>
      <c r="M30" s="143"/>
      <c r="N30" s="143"/>
      <c r="O30" s="143"/>
      <c r="P30" s="143"/>
      <c r="Q30" s="143"/>
      <c r="R30" s="143"/>
      <c r="S30" s="143"/>
      <c r="T30" s="143"/>
      <c r="U30" s="143"/>
      <c r="V30" s="143"/>
      <c r="W30" s="143"/>
    </row>
    <row r="31" ht="18.75" customHeight="1" spans="1:23">
      <c r="A31" s="139" t="s">
        <v>207</v>
      </c>
      <c r="B31" s="140"/>
      <c r="C31" s="140"/>
      <c r="D31" s="140"/>
      <c r="E31" s="140"/>
      <c r="F31" s="140"/>
      <c r="G31" s="140"/>
      <c r="H31" s="138">
        <v>3718314.56</v>
      </c>
      <c r="I31" s="138">
        <v>3718314.56</v>
      </c>
      <c r="J31" s="143"/>
      <c r="K31" s="143"/>
      <c r="L31" s="143"/>
      <c r="M31" s="143"/>
      <c r="N31" s="143"/>
      <c r="O31" s="143"/>
      <c r="P31" s="143"/>
      <c r="Q31" s="143"/>
      <c r="R31" s="143"/>
      <c r="S31" s="143"/>
      <c r="T31" s="143"/>
      <c r="U31" s="143"/>
      <c r="V31" s="143"/>
      <c r="W31" s="143"/>
    </row>
  </sheetData>
  <mergeCells count="30">
    <mergeCell ref="A3:W3"/>
    <mergeCell ref="A4:G4"/>
    <mergeCell ref="H5:W5"/>
    <mergeCell ref="I6:M6"/>
    <mergeCell ref="N6:P6"/>
    <mergeCell ref="R6:W6"/>
    <mergeCell ref="A31:G31"/>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8" scale="4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5"/>
  <sheetViews>
    <sheetView showZeros="0" zoomScale="70" zoomScaleNormal="70" topLeftCell="D1" workbookViewId="0">
      <pane ySplit="1" topLeftCell="A2" activePane="bottomLeft" state="frozen"/>
      <selection/>
      <selection pane="bottomLeft" activeCell="C42" sqref="C42"/>
    </sheetView>
  </sheetViews>
  <sheetFormatPr defaultColWidth="9.13333333333333" defaultRowHeight="14.25" customHeight="1"/>
  <cols>
    <col min="1" max="1" width="14.6" customWidth="1"/>
    <col min="2" max="2" width="21" customWidth="1"/>
    <col min="3" max="3" width="58.2" customWidth="1"/>
    <col min="4" max="4" width="23.8666666666667" customWidth="1"/>
    <col min="5" max="5" width="15.6" customWidth="1"/>
    <col min="6" max="6" width="21.6" customWidth="1"/>
    <col min="7" max="7" width="14.8666666666667" customWidth="1"/>
    <col min="8" max="8" width="19.7333333333333" customWidth="1"/>
    <col min="9" max="16" width="14.2" customWidth="1"/>
    <col min="17" max="17" width="13.6" customWidth="1"/>
    <col min="18" max="23" width="15.2"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5:23">
      <c r="E2" s="2"/>
      <c r="F2" s="2"/>
      <c r="G2" s="2"/>
      <c r="H2" s="2"/>
      <c r="U2" s="131"/>
      <c r="W2" s="54" t="s">
        <v>208</v>
      </c>
    </row>
    <row r="3" ht="27.75" customHeight="1" spans="1:23">
      <c r="A3" s="24" t="s">
        <v>209</v>
      </c>
      <c r="B3" s="24"/>
      <c r="C3" s="24"/>
      <c r="D3" s="24"/>
      <c r="E3" s="24"/>
      <c r="F3" s="24"/>
      <c r="G3" s="24"/>
      <c r="H3" s="24"/>
      <c r="I3" s="24"/>
      <c r="J3" s="24"/>
      <c r="K3" s="24"/>
      <c r="L3" s="24"/>
      <c r="M3" s="24"/>
      <c r="N3" s="24"/>
      <c r="O3" s="24"/>
      <c r="P3" s="24"/>
      <c r="Q3" s="24"/>
      <c r="R3" s="24"/>
      <c r="S3" s="24"/>
      <c r="T3" s="24"/>
      <c r="U3" s="24"/>
      <c r="V3" s="24"/>
      <c r="W3" s="24"/>
    </row>
    <row r="4" ht="13.5" customHeight="1" spans="1:23">
      <c r="A4" s="5" t="str">
        <f>"单位名称：昆明市西山区特殊教育学校"</f>
        <v>单位名称：昆明市西山区特殊教育学校</v>
      </c>
      <c r="B4" s="118" t="str">
        <f t="shared" ref="B4" si="0">"单位名称："&amp;"绩效评价中心"</f>
        <v>单位名称：绩效评价中心</v>
      </c>
      <c r="C4" s="118"/>
      <c r="D4" s="118"/>
      <c r="E4" s="118"/>
      <c r="F4" s="118"/>
      <c r="G4" s="118"/>
      <c r="H4" s="118"/>
      <c r="I4" s="118"/>
      <c r="J4" s="7"/>
      <c r="K4" s="7"/>
      <c r="L4" s="7"/>
      <c r="M4" s="7"/>
      <c r="N4" s="7"/>
      <c r="O4" s="7"/>
      <c r="P4" s="7"/>
      <c r="Q4" s="7"/>
      <c r="U4" s="131"/>
      <c r="W4" s="109" t="s">
        <v>155</v>
      </c>
    </row>
    <row r="5" ht="21.75" customHeight="1" spans="1:23">
      <c r="A5" s="9" t="s">
        <v>210</v>
      </c>
      <c r="B5" s="9" t="s">
        <v>166</v>
      </c>
      <c r="C5" s="9" t="s">
        <v>167</v>
      </c>
      <c r="D5" s="9" t="s">
        <v>211</v>
      </c>
      <c r="E5" s="10" t="s">
        <v>168</v>
      </c>
      <c r="F5" s="10" t="s">
        <v>169</v>
      </c>
      <c r="G5" s="10" t="s">
        <v>170</v>
      </c>
      <c r="H5" s="10" t="s">
        <v>171</v>
      </c>
      <c r="I5" s="61" t="s">
        <v>57</v>
      </c>
      <c r="J5" s="61" t="s">
        <v>212</v>
      </c>
      <c r="K5" s="61"/>
      <c r="L5" s="61"/>
      <c r="M5" s="61"/>
      <c r="N5" s="126" t="s">
        <v>173</v>
      </c>
      <c r="O5" s="126"/>
      <c r="P5" s="126"/>
      <c r="Q5" s="10" t="s">
        <v>63</v>
      </c>
      <c r="R5" s="11" t="s">
        <v>77</v>
      </c>
      <c r="S5" s="12"/>
      <c r="T5" s="12"/>
      <c r="U5" s="12"/>
      <c r="V5" s="12"/>
      <c r="W5" s="13"/>
    </row>
    <row r="6" ht="21.75" customHeight="1" spans="1:23">
      <c r="A6" s="14"/>
      <c r="B6" s="14"/>
      <c r="C6" s="14"/>
      <c r="D6" s="14"/>
      <c r="E6" s="15"/>
      <c r="F6" s="15"/>
      <c r="G6" s="15"/>
      <c r="H6" s="15"/>
      <c r="I6" s="61"/>
      <c r="J6" s="46" t="s">
        <v>60</v>
      </c>
      <c r="K6" s="46"/>
      <c r="L6" s="46" t="s">
        <v>61</v>
      </c>
      <c r="M6" s="46" t="s">
        <v>62</v>
      </c>
      <c r="N6" s="127" t="s">
        <v>60</v>
      </c>
      <c r="O6" s="127" t="s">
        <v>61</v>
      </c>
      <c r="P6" s="127" t="s">
        <v>62</v>
      </c>
      <c r="Q6" s="15"/>
      <c r="R6" s="10" t="s">
        <v>59</v>
      </c>
      <c r="S6" s="10" t="s">
        <v>70</v>
      </c>
      <c r="T6" s="10" t="s">
        <v>179</v>
      </c>
      <c r="U6" s="10" t="s">
        <v>66</v>
      </c>
      <c r="V6" s="10" t="s">
        <v>67</v>
      </c>
      <c r="W6" s="10" t="s">
        <v>68</v>
      </c>
    </row>
    <row r="7" ht="40.5" customHeight="1" spans="1:23">
      <c r="A7" s="16"/>
      <c r="B7" s="16"/>
      <c r="C7" s="16"/>
      <c r="D7" s="16"/>
      <c r="E7" s="17"/>
      <c r="F7" s="17"/>
      <c r="G7" s="17"/>
      <c r="H7" s="17"/>
      <c r="I7" s="61"/>
      <c r="J7" s="46" t="s">
        <v>59</v>
      </c>
      <c r="K7" s="46" t="s">
        <v>213</v>
      </c>
      <c r="L7" s="46"/>
      <c r="M7" s="46"/>
      <c r="N7" s="17"/>
      <c r="O7" s="17"/>
      <c r="P7" s="17"/>
      <c r="Q7" s="17"/>
      <c r="R7" s="17"/>
      <c r="S7" s="17"/>
      <c r="T7" s="17"/>
      <c r="U7" s="27"/>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15" customHeight="1" spans="1:23">
      <c r="A9" s="119" t="s">
        <v>214</v>
      </c>
      <c r="B9" s="228" t="s">
        <v>215</v>
      </c>
      <c r="C9" s="121" t="s">
        <v>216</v>
      </c>
      <c r="D9" s="121" t="s">
        <v>71</v>
      </c>
      <c r="E9" s="119">
        <v>2050701</v>
      </c>
      <c r="F9" s="122" t="s">
        <v>90</v>
      </c>
      <c r="G9" s="122">
        <v>30201</v>
      </c>
      <c r="H9" s="122" t="s">
        <v>203</v>
      </c>
      <c r="I9" s="103">
        <v>4999.68</v>
      </c>
      <c r="J9" s="104">
        <v>4999.68</v>
      </c>
      <c r="K9" s="18"/>
      <c r="L9" s="18"/>
      <c r="M9" s="18"/>
      <c r="N9" s="18"/>
      <c r="O9" s="18"/>
      <c r="P9" s="18"/>
      <c r="Q9" s="18"/>
      <c r="R9" s="103"/>
      <c r="S9" s="104"/>
      <c r="T9" s="104"/>
      <c r="U9" s="104"/>
      <c r="V9" s="104"/>
      <c r="W9" s="104"/>
    </row>
    <row r="10" ht="15" customHeight="1" spans="1:23">
      <c r="A10" s="123" t="s">
        <v>214</v>
      </c>
      <c r="B10" s="228" t="s">
        <v>215</v>
      </c>
      <c r="C10" s="124" t="s">
        <v>216</v>
      </c>
      <c r="D10" s="124" t="s">
        <v>71</v>
      </c>
      <c r="E10" s="123">
        <v>2050701</v>
      </c>
      <c r="F10" s="21" t="s">
        <v>90</v>
      </c>
      <c r="G10" s="21">
        <v>30206</v>
      </c>
      <c r="H10" s="21" t="s">
        <v>217</v>
      </c>
      <c r="I10" s="128">
        <v>59996.16</v>
      </c>
      <c r="J10" s="129">
        <v>59996.16</v>
      </c>
      <c r="K10" s="18"/>
      <c r="L10" s="18"/>
      <c r="M10" s="18"/>
      <c r="N10" s="18"/>
      <c r="O10" s="18"/>
      <c r="P10" s="18"/>
      <c r="Q10" s="18"/>
      <c r="R10" s="128"/>
      <c r="S10" s="129"/>
      <c r="T10" s="129"/>
      <c r="U10" s="129"/>
      <c r="V10" s="129"/>
      <c r="W10" s="129"/>
    </row>
    <row r="11" ht="15" customHeight="1" spans="1:23">
      <c r="A11" s="123" t="s">
        <v>214</v>
      </c>
      <c r="B11" s="228" t="s">
        <v>215</v>
      </c>
      <c r="C11" s="124" t="s">
        <v>216</v>
      </c>
      <c r="D11" s="124" t="s">
        <v>71</v>
      </c>
      <c r="E11" s="123">
        <v>2050701</v>
      </c>
      <c r="F11" s="21" t="s">
        <v>90</v>
      </c>
      <c r="G11" s="21">
        <v>30216</v>
      </c>
      <c r="H11" s="21" t="s">
        <v>204</v>
      </c>
      <c r="I11" s="128">
        <v>8332.8</v>
      </c>
      <c r="J11" s="129">
        <v>8332.8</v>
      </c>
      <c r="K11" s="18"/>
      <c r="L11" s="18"/>
      <c r="M11" s="18"/>
      <c r="N11" s="18"/>
      <c r="O11" s="18"/>
      <c r="P11" s="18"/>
      <c r="Q11" s="18"/>
      <c r="R11" s="128"/>
      <c r="S11" s="129"/>
      <c r="T11" s="129"/>
      <c r="U11" s="129"/>
      <c r="V11" s="129"/>
      <c r="W11" s="129"/>
    </row>
    <row r="12" ht="15" customHeight="1" spans="1:23">
      <c r="A12" s="123" t="s">
        <v>214</v>
      </c>
      <c r="B12" s="228" t="s">
        <v>215</v>
      </c>
      <c r="C12" s="124" t="s">
        <v>216</v>
      </c>
      <c r="D12" s="124" t="s">
        <v>71</v>
      </c>
      <c r="E12" s="123">
        <v>2050701</v>
      </c>
      <c r="F12" s="21" t="s">
        <v>90</v>
      </c>
      <c r="G12" s="21">
        <v>30226</v>
      </c>
      <c r="H12" s="21" t="s">
        <v>218</v>
      </c>
      <c r="I12" s="128">
        <v>9999.36</v>
      </c>
      <c r="J12" s="129">
        <v>9999.36</v>
      </c>
      <c r="K12" s="18"/>
      <c r="L12" s="18"/>
      <c r="M12" s="18"/>
      <c r="N12" s="18"/>
      <c r="O12" s="18"/>
      <c r="P12" s="18"/>
      <c r="Q12" s="18"/>
      <c r="R12" s="128"/>
      <c r="S12" s="129"/>
      <c r="T12" s="129"/>
      <c r="U12" s="129"/>
      <c r="V12" s="129"/>
      <c r="W12" s="129"/>
    </row>
    <row r="13" ht="15" customHeight="1" spans="1:23">
      <c r="A13" s="123" t="s">
        <v>214</v>
      </c>
      <c r="B13" s="125" t="s">
        <v>219</v>
      </c>
      <c r="C13" s="124" t="s">
        <v>220</v>
      </c>
      <c r="D13" s="124" t="s">
        <v>71</v>
      </c>
      <c r="E13" s="123">
        <v>2050202</v>
      </c>
      <c r="F13" s="21" t="s">
        <v>87</v>
      </c>
      <c r="G13" s="21">
        <v>30308</v>
      </c>
      <c r="H13" s="21" t="s">
        <v>221</v>
      </c>
      <c r="I13" s="128">
        <v>72800</v>
      </c>
      <c r="J13" s="129">
        <v>72800</v>
      </c>
      <c r="K13" s="18"/>
      <c r="L13" s="18"/>
      <c r="M13" s="18"/>
      <c r="N13" s="18"/>
      <c r="O13" s="18"/>
      <c r="P13" s="18"/>
      <c r="Q13" s="18"/>
      <c r="R13" s="128"/>
      <c r="S13" s="129"/>
      <c r="T13" s="129"/>
      <c r="U13" s="129"/>
      <c r="V13" s="129"/>
      <c r="W13" s="129"/>
    </row>
    <row r="14" ht="15" customHeight="1" spans="1:23">
      <c r="A14" s="123" t="s">
        <v>214</v>
      </c>
      <c r="B14" s="125" t="s">
        <v>222</v>
      </c>
      <c r="C14" s="124" t="s">
        <v>223</v>
      </c>
      <c r="D14" s="124" t="s">
        <v>71</v>
      </c>
      <c r="E14" s="123">
        <v>2050202</v>
      </c>
      <c r="F14" s="21" t="s">
        <v>87</v>
      </c>
      <c r="G14" s="21">
        <v>30308</v>
      </c>
      <c r="H14" s="21" t="s">
        <v>221</v>
      </c>
      <c r="I14" s="128">
        <v>19000</v>
      </c>
      <c r="J14" s="129">
        <v>19000</v>
      </c>
      <c r="K14" s="18"/>
      <c r="L14" s="18"/>
      <c r="M14" s="18"/>
      <c r="N14" s="18"/>
      <c r="O14" s="18"/>
      <c r="P14" s="18"/>
      <c r="Q14" s="18"/>
      <c r="R14" s="128"/>
      <c r="S14" s="129"/>
      <c r="T14" s="129"/>
      <c r="U14" s="129"/>
      <c r="V14" s="129"/>
      <c r="W14" s="129"/>
    </row>
    <row r="15" ht="15" customHeight="1" spans="1:23">
      <c r="A15" s="123" t="s">
        <v>214</v>
      </c>
      <c r="B15" s="125" t="s">
        <v>222</v>
      </c>
      <c r="C15" s="124" t="s">
        <v>223</v>
      </c>
      <c r="D15" s="124" t="s">
        <v>71</v>
      </c>
      <c r="E15" s="123">
        <v>2050203</v>
      </c>
      <c r="F15" s="21" t="s">
        <v>88</v>
      </c>
      <c r="G15" s="21">
        <v>30308</v>
      </c>
      <c r="H15" s="21" t="s">
        <v>221</v>
      </c>
      <c r="I15" s="128">
        <v>9600</v>
      </c>
      <c r="J15" s="129">
        <v>9600</v>
      </c>
      <c r="K15" s="18"/>
      <c r="L15" s="18"/>
      <c r="M15" s="18"/>
      <c r="N15" s="18"/>
      <c r="O15" s="18"/>
      <c r="P15" s="18"/>
      <c r="Q15" s="18"/>
      <c r="R15" s="128"/>
      <c r="S15" s="129"/>
      <c r="T15" s="129"/>
      <c r="U15" s="129"/>
      <c r="V15" s="129"/>
      <c r="W15" s="129"/>
    </row>
    <row r="16" ht="15" customHeight="1" spans="1:23">
      <c r="A16" s="123" t="s">
        <v>224</v>
      </c>
      <c r="B16" s="125" t="s">
        <v>225</v>
      </c>
      <c r="C16" s="124" t="s">
        <v>226</v>
      </c>
      <c r="D16" s="124" t="s">
        <v>71</v>
      </c>
      <c r="E16" s="123">
        <v>2050999</v>
      </c>
      <c r="F16" s="21" t="s">
        <v>92</v>
      </c>
      <c r="G16" s="21">
        <v>30227</v>
      </c>
      <c r="H16" s="21" t="s">
        <v>227</v>
      </c>
      <c r="I16" s="128">
        <v>225000</v>
      </c>
      <c r="J16" s="129">
        <v>225000</v>
      </c>
      <c r="K16" s="18"/>
      <c r="L16" s="18"/>
      <c r="M16" s="18"/>
      <c r="N16" s="18"/>
      <c r="O16" s="18"/>
      <c r="P16" s="18"/>
      <c r="Q16" s="18"/>
      <c r="R16" s="128"/>
      <c r="S16" s="129"/>
      <c r="T16" s="129"/>
      <c r="U16" s="129"/>
      <c r="V16" s="129"/>
      <c r="W16" s="129"/>
    </row>
    <row r="17" ht="15" customHeight="1" spans="1:23">
      <c r="A17" s="123" t="s">
        <v>228</v>
      </c>
      <c r="B17" s="125" t="s">
        <v>229</v>
      </c>
      <c r="C17" s="124" t="s">
        <v>230</v>
      </c>
      <c r="D17" s="124" t="s">
        <v>71</v>
      </c>
      <c r="E17" s="123">
        <v>2050701</v>
      </c>
      <c r="F17" s="21" t="s">
        <v>90</v>
      </c>
      <c r="G17" s="21">
        <v>30216</v>
      </c>
      <c r="H17" s="21" t="s">
        <v>204</v>
      </c>
      <c r="I17" s="128">
        <v>14302.8</v>
      </c>
      <c r="J17" s="129">
        <v>14302.8</v>
      </c>
      <c r="K17" s="18"/>
      <c r="L17" s="18"/>
      <c r="M17" s="18"/>
      <c r="N17" s="18"/>
      <c r="O17" s="18"/>
      <c r="P17" s="18"/>
      <c r="Q17" s="18"/>
      <c r="R17" s="128"/>
      <c r="S17" s="129"/>
      <c r="T17" s="129"/>
      <c r="U17" s="129"/>
      <c r="V17" s="129"/>
      <c r="W17" s="129"/>
    </row>
    <row r="18" ht="15" customHeight="1" spans="1:23">
      <c r="A18" s="123" t="s">
        <v>228</v>
      </c>
      <c r="B18" s="125" t="s">
        <v>229</v>
      </c>
      <c r="C18" s="124" t="s">
        <v>230</v>
      </c>
      <c r="D18" s="124" t="s">
        <v>71</v>
      </c>
      <c r="E18" s="123">
        <v>2050701</v>
      </c>
      <c r="F18" s="21" t="s">
        <v>90</v>
      </c>
      <c r="G18" s="21">
        <v>30207</v>
      </c>
      <c r="H18" s="21" t="s">
        <v>231</v>
      </c>
      <c r="I18" s="128">
        <v>9999.63</v>
      </c>
      <c r="J18" s="129">
        <v>9999.63</v>
      </c>
      <c r="K18" s="18"/>
      <c r="L18" s="18"/>
      <c r="M18" s="18"/>
      <c r="N18" s="18"/>
      <c r="O18" s="18"/>
      <c r="P18" s="18"/>
      <c r="Q18" s="18"/>
      <c r="R18" s="128"/>
      <c r="S18" s="129"/>
      <c r="T18" s="129"/>
      <c r="U18" s="129"/>
      <c r="V18" s="129"/>
      <c r="W18" s="129"/>
    </row>
    <row r="19" ht="15" customHeight="1" spans="1:23">
      <c r="A19" s="123" t="s">
        <v>228</v>
      </c>
      <c r="B19" s="125" t="s">
        <v>229</v>
      </c>
      <c r="C19" s="124" t="s">
        <v>230</v>
      </c>
      <c r="D19" s="124" t="s">
        <v>71</v>
      </c>
      <c r="E19" s="123">
        <v>2050701</v>
      </c>
      <c r="F19" s="21" t="s">
        <v>90</v>
      </c>
      <c r="G19" s="21">
        <v>30201</v>
      </c>
      <c r="H19" s="21" t="s">
        <v>203</v>
      </c>
      <c r="I19" s="128">
        <v>68604.12</v>
      </c>
      <c r="J19" s="129">
        <v>68604.12</v>
      </c>
      <c r="K19" s="18"/>
      <c r="L19" s="18"/>
      <c r="M19" s="18"/>
      <c r="N19" s="18"/>
      <c r="O19" s="18"/>
      <c r="P19" s="18"/>
      <c r="Q19" s="18"/>
      <c r="R19" s="128"/>
      <c r="S19" s="129"/>
      <c r="T19" s="129"/>
      <c r="U19" s="129"/>
      <c r="V19" s="129"/>
      <c r="W19" s="129"/>
    </row>
    <row r="20" ht="15" customHeight="1" spans="1:23">
      <c r="A20" s="123" t="s">
        <v>228</v>
      </c>
      <c r="B20" s="125" t="s">
        <v>229</v>
      </c>
      <c r="C20" s="124" t="s">
        <v>230</v>
      </c>
      <c r="D20" s="124" t="s">
        <v>71</v>
      </c>
      <c r="E20" s="123">
        <v>2050701</v>
      </c>
      <c r="F20" s="21" t="s">
        <v>90</v>
      </c>
      <c r="G20" s="21">
        <v>30205</v>
      </c>
      <c r="H20" s="21" t="s">
        <v>232</v>
      </c>
      <c r="I20" s="128">
        <v>50121.45</v>
      </c>
      <c r="J20" s="129">
        <v>50121.45</v>
      </c>
      <c r="K20" s="18"/>
      <c r="L20" s="18"/>
      <c r="M20" s="18"/>
      <c r="N20" s="18"/>
      <c r="O20" s="18"/>
      <c r="P20" s="18"/>
      <c r="Q20" s="18"/>
      <c r="R20" s="128"/>
      <c r="S20" s="129"/>
      <c r="T20" s="129"/>
      <c r="U20" s="129"/>
      <c r="V20" s="129"/>
      <c r="W20" s="129"/>
    </row>
    <row r="21" ht="15" customHeight="1" spans="1:23">
      <c r="A21" s="123" t="s">
        <v>233</v>
      </c>
      <c r="B21" s="125" t="s">
        <v>234</v>
      </c>
      <c r="C21" s="124" t="s">
        <v>235</v>
      </c>
      <c r="D21" s="124" t="s">
        <v>71</v>
      </c>
      <c r="E21" s="123">
        <v>2050701</v>
      </c>
      <c r="F21" s="21" t="s">
        <v>90</v>
      </c>
      <c r="G21" s="21">
        <v>30201</v>
      </c>
      <c r="H21" s="21" t="s">
        <v>203</v>
      </c>
      <c r="I21" s="128">
        <v>500000</v>
      </c>
      <c r="J21" s="129"/>
      <c r="K21" s="18"/>
      <c r="L21" s="18"/>
      <c r="M21" s="18"/>
      <c r="N21" s="18"/>
      <c r="O21" s="18"/>
      <c r="P21" s="18"/>
      <c r="Q21" s="18"/>
      <c r="R21" s="128">
        <v>500000</v>
      </c>
      <c r="S21" s="129"/>
      <c r="T21" s="129"/>
      <c r="U21" s="129"/>
      <c r="V21" s="129"/>
      <c r="W21" s="129">
        <v>500000</v>
      </c>
    </row>
    <row r="22" ht="15" customHeight="1" spans="1:23">
      <c r="A22" s="123" t="s">
        <v>233</v>
      </c>
      <c r="B22" s="125" t="s">
        <v>236</v>
      </c>
      <c r="C22" s="124" t="s">
        <v>237</v>
      </c>
      <c r="D22" s="124" t="s">
        <v>71</v>
      </c>
      <c r="E22" s="123">
        <v>2050701</v>
      </c>
      <c r="F22" s="21" t="s">
        <v>90</v>
      </c>
      <c r="G22" s="21">
        <v>30226</v>
      </c>
      <c r="H22" s="21" t="s">
        <v>218</v>
      </c>
      <c r="I22" s="128">
        <v>18212</v>
      </c>
      <c r="J22" s="129">
        <v>18212</v>
      </c>
      <c r="K22" s="18"/>
      <c r="L22" s="18"/>
      <c r="M22" s="18"/>
      <c r="N22" s="18"/>
      <c r="O22" s="18"/>
      <c r="P22" s="18"/>
      <c r="Q22" s="18"/>
      <c r="R22" s="128"/>
      <c r="S22" s="129"/>
      <c r="T22" s="129"/>
      <c r="U22" s="129"/>
      <c r="V22" s="129"/>
      <c r="W22" s="129"/>
    </row>
    <row r="23" ht="15" customHeight="1" spans="1:23">
      <c r="A23" s="123" t="s">
        <v>233</v>
      </c>
      <c r="B23" s="125" t="s">
        <v>238</v>
      </c>
      <c r="C23" s="124" t="s">
        <v>239</v>
      </c>
      <c r="D23" s="124" t="s">
        <v>71</v>
      </c>
      <c r="E23" s="123">
        <v>2050701</v>
      </c>
      <c r="F23" s="21" t="s">
        <v>90</v>
      </c>
      <c r="G23" s="21">
        <v>30308</v>
      </c>
      <c r="H23" s="21" t="s">
        <v>221</v>
      </c>
      <c r="I23" s="128">
        <v>6055</v>
      </c>
      <c r="J23" s="129">
        <v>6055</v>
      </c>
      <c r="K23" s="18"/>
      <c r="L23" s="18"/>
      <c r="M23" s="18"/>
      <c r="N23" s="18"/>
      <c r="O23" s="18"/>
      <c r="P23" s="18"/>
      <c r="Q23" s="18"/>
      <c r="R23" s="128"/>
      <c r="S23" s="129"/>
      <c r="T23" s="129"/>
      <c r="U23" s="129"/>
      <c r="V23" s="129"/>
      <c r="W23" s="129"/>
    </row>
    <row r="24" ht="15" customHeight="1" spans="1:23">
      <c r="A24" s="123" t="s">
        <v>233</v>
      </c>
      <c r="B24" s="125" t="s">
        <v>240</v>
      </c>
      <c r="C24" s="124" t="s">
        <v>241</v>
      </c>
      <c r="D24" s="124" t="s">
        <v>71</v>
      </c>
      <c r="E24" s="123">
        <v>2050701</v>
      </c>
      <c r="F24" s="21" t="s">
        <v>90</v>
      </c>
      <c r="G24" s="21">
        <v>30216</v>
      </c>
      <c r="H24" s="21" t="s">
        <v>204</v>
      </c>
      <c r="I24" s="128">
        <v>44758</v>
      </c>
      <c r="J24" s="129">
        <v>44758</v>
      </c>
      <c r="K24" s="18"/>
      <c r="L24" s="18"/>
      <c r="M24" s="18"/>
      <c r="N24" s="18"/>
      <c r="O24" s="18"/>
      <c r="P24" s="18"/>
      <c r="Q24" s="18"/>
      <c r="R24" s="128"/>
      <c r="S24" s="129"/>
      <c r="T24" s="129"/>
      <c r="U24" s="129"/>
      <c r="V24" s="129"/>
      <c r="W24" s="129"/>
    </row>
    <row r="25" ht="15" customHeight="1" spans="1:23">
      <c r="A25" s="123" t="s">
        <v>233</v>
      </c>
      <c r="B25" s="125" t="s">
        <v>240</v>
      </c>
      <c r="C25" s="124" t="s">
        <v>241</v>
      </c>
      <c r="D25" s="124" t="s">
        <v>71</v>
      </c>
      <c r="E25" s="123">
        <v>2050701</v>
      </c>
      <c r="F25" s="21" t="s">
        <v>90</v>
      </c>
      <c r="G25" s="21">
        <v>30213</v>
      </c>
      <c r="H25" s="21" t="s">
        <v>242</v>
      </c>
      <c r="I25" s="128">
        <v>10880</v>
      </c>
      <c r="J25" s="129">
        <v>10880</v>
      </c>
      <c r="K25" s="18"/>
      <c r="L25" s="18"/>
      <c r="M25" s="18"/>
      <c r="N25" s="18"/>
      <c r="O25" s="18"/>
      <c r="P25" s="18"/>
      <c r="Q25" s="18"/>
      <c r="R25" s="128"/>
      <c r="S25" s="129"/>
      <c r="T25" s="129"/>
      <c r="U25" s="129"/>
      <c r="V25" s="129"/>
      <c r="W25" s="129"/>
    </row>
    <row r="26" ht="15" customHeight="1" spans="1:23">
      <c r="A26" s="123" t="s">
        <v>233</v>
      </c>
      <c r="B26" s="125" t="s">
        <v>240</v>
      </c>
      <c r="C26" s="124" t="s">
        <v>241</v>
      </c>
      <c r="D26" s="124" t="s">
        <v>71</v>
      </c>
      <c r="E26" s="123">
        <v>2050701</v>
      </c>
      <c r="F26" s="21" t="s">
        <v>90</v>
      </c>
      <c r="G26" s="21">
        <v>30211</v>
      </c>
      <c r="H26" s="21" t="s">
        <v>243</v>
      </c>
      <c r="I26" s="128">
        <v>18762</v>
      </c>
      <c r="J26" s="129">
        <v>18762</v>
      </c>
      <c r="K26" s="18"/>
      <c r="L26" s="18"/>
      <c r="M26" s="18"/>
      <c r="N26" s="18"/>
      <c r="O26" s="18"/>
      <c r="P26" s="18"/>
      <c r="Q26" s="18"/>
      <c r="R26" s="128"/>
      <c r="S26" s="129"/>
      <c r="T26" s="129"/>
      <c r="U26" s="129"/>
      <c r="V26" s="129"/>
      <c r="W26" s="129"/>
    </row>
    <row r="27" ht="15" customHeight="1" spans="1:23">
      <c r="A27" s="123" t="s">
        <v>233</v>
      </c>
      <c r="B27" s="125" t="s">
        <v>244</v>
      </c>
      <c r="C27" s="124" t="s">
        <v>245</v>
      </c>
      <c r="D27" s="124" t="s">
        <v>71</v>
      </c>
      <c r="E27" s="123">
        <v>2050701</v>
      </c>
      <c r="F27" s="21" t="s">
        <v>90</v>
      </c>
      <c r="G27" s="21">
        <v>31002</v>
      </c>
      <c r="H27" s="21" t="s">
        <v>246</v>
      </c>
      <c r="I27" s="128">
        <v>16814.96</v>
      </c>
      <c r="J27" s="129">
        <v>16814.96</v>
      </c>
      <c r="K27" s="18"/>
      <c r="L27" s="18"/>
      <c r="M27" s="18"/>
      <c r="N27" s="18"/>
      <c r="O27" s="18"/>
      <c r="P27" s="18"/>
      <c r="Q27" s="18"/>
      <c r="R27" s="128"/>
      <c r="S27" s="129"/>
      <c r="T27" s="129"/>
      <c r="U27" s="129"/>
      <c r="V27" s="129"/>
      <c r="W27" s="129"/>
    </row>
    <row r="28" ht="15" customHeight="1" spans="1:23">
      <c r="A28" s="123" t="s">
        <v>233</v>
      </c>
      <c r="B28" s="125" t="s">
        <v>247</v>
      </c>
      <c r="C28" s="124" t="s">
        <v>248</v>
      </c>
      <c r="D28" s="124" t="s">
        <v>71</v>
      </c>
      <c r="E28" s="123">
        <v>2050701</v>
      </c>
      <c r="F28" s="21" t="s">
        <v>90</v>
      </c>
      <c r="G28" s="21">
        <v>30201</v>
      </c>
      <c r="H28" s="21" t="s">
        <v>203</v>
      </c>
      <c r="I28" s="128">
        <v>3720</v>
      </c>
      <c r="J28" s="129">
        <v>3720</v>
      </c>
      <c r="K28" s="18"/>
      <c r="L28" s="18"/>
      <c r="M28" s="18"/>
      <c r="N28" s="18"/>
      <c r="O28" s="18"/>
      <c r="P28" s="18"/>
      <c r="Q28" s="18"/>
      <c r="R28" s="128"/>
      <c r="S28" s="129"/>
      <c r="T28" s="129"/>
      <c r="U28" s="129"/>
      <c r="V28" s="129"/>
      <c r="W28" s="129"/>
    </row>
    <row r="29" ht="15" customHeight="1" spans="1:23">
      <c r="A29" s="123" t="s">
        <v>233</v>
      </c>
      <c r="B29" s="125" t="s">
        <v>249</v>
      </c>
      <c r="C29" s="124" t="s">
        <v>250</v>
      </c>
      <c r="D29" s="124" t="s">
        <v>71</v>
      </c>
      <c r="E29" s="123">
        <v>2050701</v>
      </c>
      <c r="F29" s="21" t="s">
        <v>90</v>
      </c>
      <c r="G29" s="21">
        <v>30201</v>
      </c>
      <c r="H29" s="21" t="s">
        <v>203</v>
      </c>
      <c r="I29" s="128">
        <v>2976</v>
      </c>
      <c r="J29" s="129">
        <v>2976</v>
      </c>
      <c r="K29" s="18"/>
      <c r="L29" s="18"/>
      <c r="M29" s="18"/>
      <c r="N29" s="18"/>
      <c r="O29" s="18"/>
      <c r="P29" s="18"/>
      <c r="Q29" s="18"/>
      <c r="R29" s="128"/>
      <c r="S29" s="129"/>
      <c r="T29" s="129"/>
      <c r="U29" s="129"/>
      <c r="V29" s="129"/>
      <c r="W29" s="129"/>
    </row>
    <row r="30" ht="15" customHeight="1" spans="1:23">
      <c r="A30" s="123" t="s">
        <v>233</v>
      </c>
      <c r="B30" s="125" t="s">
        <v>251</v>
      </c>
      <c r="C30" s="124" t="s">
        <v>252</v>
      </c>
      <c r="D30" s="124" t="s">
        <v>71</v>
      </c>
      <c r="E30" s="123">
        <v>2050701</v>
      </c>
      <c r="F30" s="21" t="s">
        <v>90</v>
      </c>
      <c r="G30" s="21">
        <v>31002</v>
      </c>
      <c r="H30" s="21" t="s">
        <v>246</v>
      </c>
      <c r="I30" s="128">
        <v>45578.74</v>
      </c>
      <c r="J30" s="129">
        <v>45578.74</v>
      </c>
      <c r="K30" s="18"/>
      <c r="L30" s="18"/>
      <c r="M30" s="18"/>
      <c r="N30" s="18"/>
      <c r="O30" s="18"/>
      <c r="P30" s="18"/>
      <c r="Q30" s="18"/>
      <c r="R30" s="128"/>
      <c r="S30" s="129"/>
      <c r="T30" s="129"/>
      <c r="U30" s="129"/>
      <c r="V30" s="129"/>
      <c r="W30" s="129"/>
    </row>
    <row r="31" ht="15" customHeight="1" spans="1:23">
      <c r="A31" s="123" t="s">
        <v>233</v>
      </c>
      <c r="B31" s="125" t="s">
        <v>251</v>
      </c>
      <c r="C31" s="124" t="s">
        <v>252</v>
      </c>
      <c r="D31" s="124" t="s">
        <v>71</v>
      </c>
      <c r="E31" s="123">
        <v>2050701</v>
      </c>
      <c r="F31" s="21" t="s">
        <v>90</v>
      </c>
      <c r="G31" s="21">
        <v>30239</v>
      </c>
      <c r="H31" s="21" t="s">
        <v>253</v>
      </c>
      <c r="I31" s="128">
        <v>31933.66</v>
      </c>
      <c r="J31" s="129">
        <v>31933.66</v>
      </c>
      <c r="K31" s="18"/>
      <c r="L31" s="18"/>
      <c r="M31" s="18"/>
      <c r="N31" s="18"/>
      <c r="O31" s="18"/>
      <c r="P31" s="18"/>
      <c r="Q31" s="18"/>
      <c r="R31" s="128"/>
      <c r="S31" s="129"/>
      <c r="T31" s="129"/>
      <c r="U31" s="129"/>
      <c r="V31" s="129"/>
      <c r="W31" s="129"/>
    </row>
    <row r="32" ht="15" customHeight="1" spans="1:23">
      <c r="A32" s="123" t="s">
        <v>233</v>
      </c>
      <c r="B32" s="125" t="s">
        <v>251</v>
      </c>
      <c r="C32" s="124" t="s">
        <v>252</v>
      </c>
      <c r="D32" s="124" t="s">
        <v>71</v>
      </c>
      <c r="E32" s="123">
        <v>2050701</v>
      </c>
      <c r="F32" s="21" t="s">
        <v>90</v>
      </c>
      <c r="G32" s="21">
        <v>30227</v>
      </c>
      <c r="H32" s="21" t="s">
        <v>227</v>
      </c>
      <c r="I32" s="128">
        <v>43800</v>
      </c>
      <c r="J32" s="129">
        <v>43800</v>
      </c>
      <c r="K32" s="18"/>
      <c r="L32" s="18"/>
      <c r="M32" s="18"/>
      <c r="N32" s="18"/>
      <c r="O32" s="18"/>
      <c r="P32" s="18"/>
      <c r="Q32" s="18"/>
      <c r="R32" s="128"/>
      <c r="S32" s="129"/>
      <c r="T32" s="129"/>
      <c r="U32" s="129"/>
      <c r="V32" s="129"/>
      <c r="W32" s="129"/>
    </row>
    <row r="33" ht="13.5" spans="1:23">
      <c r="A33" s="123" t="s">
        <v>233</v>
      </c>
      <c r="B33" s="125" t="s">
        <v>251</v>
      </c>
      <c r="C33" s="124" t="s">
        <v>252</v>
      </c>
      <c r="D33" s="124" t="s">
        <v>71</v>
      </c>
      <c r="E33" s="123">
        <v>2050701</v>
      </c>
      <c r="F33" s="21" t="s">
        <v>90</v>
      </c>
      <c r="G33" s="21">
        <v>30216</v>
      </c>
      <c r="H33" s="21" t="s">
        <v>204</v>
      </c>
      <c r="I33" s="128">
        <v>51242</v>
      </c>
      <c r="J33" s="129">
        <v>51242</v>
      </c>
      <c r="K33" s="130"/>
      <c r="L33" s="130"/>
      <c r="M33" s="130"/>
      <c r="N33" s="130"/>
      <c r="O33" s="130"/>
      <c r="P33" s="130"/>
      <c r="Q33" s="130"/>
      <c r="R33" s="128"/>
      <c r="S33" s="129"/>
      <c r="T33" s="129"/>
      <c r="U33" s="129"/>
      <c r="V33" s="129"/>
      <c r="W33" s="129"/>
    </row>
    <row r="34" ht="13.5" spans="1:23">
      <c r="A34" s="123" t="s">
        <v>233</v>
      </c>
      <c r="B34" s="125" t="s">
        <v>254</v>
      </c>
      <c r="C34" s="124" t="s">
        <v>255</v>
      </c>
      <c r="D34" s="124" t="s">
        <v>71</v>
      </c>
      <c r="E34" s="123">
        <v>2050701</v>
      </c>
      <c r="F34" s="21" t="s">
        <v>90</v>
      </c>
      <c r="G34" s="21">
        <v>31002</v>
      </c>
      <c r="H34" s="21" t="s">
        <v>246</v>
      </c>
      <c r="I34" s="128">
        <v>21885</v>
      </c>
      <c r="J34" s="129">
        <v>21885</v>
      </c>
      <c r="K34" s="130"/>
      <c r="L34" s="130"/>
      <c r="M34" s="130"/>
      <c r="N34" s="130"/>
      <c r="O34" s="130"/>
      <c r="P34" s="130"/>
      <c r="Q34" s="130"/>
      <c r="R34" s="128"/>
      <c r="S34" s="129"/>
      <c r="T34" s="129"/>
      <c r="U34" s="129"/>
      <c r="V34" s="129"/>
      <c r="W34" s="129"/>
    </row>
    <row r="35" ht="18.75" customHeight="1" spans="1:23">
      <c r="A35" s="31" t="s">
        <v>207</v>
      </c>
      <c r="B35" s="32"/>
      <c r="C35" s="32"/>
      <c r="D35" s="32"/>
      <c r="E35" s="32"/>
      <c r="F35" s="32"/>
      <c r="G35" s="32"/>
      <c r="H35" s="33"/>
      <c r="I35" s="128">
        <v>1369373.36</v>
      </c>
      <c r="J35" s="129">
        <v>869373.36</v>
      </c>
      <c r="K35" s="130"/>
      <c r="L35" s="130"/>
      <c r="M35" s="130"/>
      <c r="N35" s="130"/>
      <c r="O35" s="130"/>
      <c r="P35" s="130"/>
      <c r="Q35" s="130"/>
      <c r="R35" s="128">
        <v>500000</v>
      </c>
      <c r="S35" s="129"/>
      <c r="T35" s="129"/>
      <c r="U35" s="129"/>
      <c r="V35" s="129"/>
      <c r="W35" s="129">
        <v>500000</v>
      </c>
    </row>
  </sheetData>
  <mergeCells count="28">
    <mergeCell ref="A3:W3"/>
    <mergeCell ref="A4:I4"/>
    <mergeCell ref="J5:M5"/>
    <mergeCell ref="N5:P5"/>
    <mergeCell ref="R5:W5"/>
    <mergeCell ref="J6:K6"/>
    <mergeCell ref="A35:H35"/>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8" scale="4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9"/>
  <sheetViews>
    <sheetView showZeros="0" workbookViewId="0">
      <pane ySplit="1" topLeftCell="A72" activePane="bottomLeft" state="frozen"/>
      <selection/>
      <selection pane="bottomLeft" activeCell="J28" sqref="J28"/>
    </sheetView>
  </sheetViews>
  <sheetFormatPr defaultColWidth="9.13333333333333" defaultRowHeight="12" customHeight="1"/>
  <cols>
    <col min="1" max="1" width="34.2666666666667" customWidth="1"/>
    <col min="2" max="2" width="29" customWidth="1"/>
    <col min="3" max="3" width="17.2" customWidth="1"/>
    <col min="4" max="4" width="21" customWidth="1"/>
    <col min="5" max="5" width="23.6" customWidth="1"/>
    <col min="6" max="6" width="11.2666666666667" customWidth="1"/>
    <col min="7" max="7" width="10.3333333333333" customWidth="1"/>
    <col min="8" max="8" width="9.33333333333333" customWidth="1"/>
    <col min="9" max="9" width="13.4" customWidth="1"/>
    <col min="10" max="10" width="27.4666666666667" customWidth="1"/>
  </cols>
  <sheetData>
    <row r="1" customHeight="1" spans="1:10">
      <c r="A1" s="1"/>
      <c r="B1" s="1"/>
      <c r="C1" s="1"/>
      <c r="D1" s="1"/>
      <c r="E1" s="1"/>
      <c r="F1" s="1"/>
      <c r="G1" s="1"/>
      <c r="H1" s="1"/>
      <c r="I1" s="1"/>
      <c r="J1" s="1"/>
    </row>
    <row r="2" ht="13.5" customHeight="1" spans="10:10">
      <c r="J2" s="53" t="s">
        <v>256</v>
      </c>
    </row>
    <row r="3" ht="28.5" customHeight="1" spans="1:10">
      <c r="A3" s="44" t="s">
        <v>257</v>
      </c>
      <c r="B3" s="24"/>
      <c r="C3" s="24"/>
      <c r="D3" s="24"/>
      <c r="E3" s="24"/>
      <c r="F3" s="45"/>
      <c r="G3" s="24"/>
      <c r="H3" s="45"/>
      <c r="I3" s="45"/>
      <c r="J3" s="24"/>
    </row>
    <row r="4" ht="15" customHeight="1" spans="1:1">
      <c r="A4" s="5" t="str">
        <f>"单位名称：昆明市西山区特殊教育学校"</f>
        <v>单位名称：昆明市西山区特殊教育学校</v>
      </c>
    </row>
    <row r="5" ht="14.25" customHeight="1" spans="1:10">
      <c r="A5" s="46" t="s">
        <v>258</v>
      </c>
      <c r="B5" s="46" t="s">
        <v>259</v>
      </c>
      <c r="C5" s="46" t="s">
        <v>260</v>
      </c>
      <c r="D5" s="46" t="s">
        <v>261</v>
      </c>
      <c r="E5" s="46" t="s">
        <v>262</v>
      </c>
      <c r="F5" s="47" t="s">
        <v>263</v>
      </c>
      <c r="G5" s="46" t="s">
        <v>264</v>
      </c>
      <c r="H5" s="47" t="s">
        <v>265</v>
      </c>
      <c r="I5" s="47" t="s">
        <v>266</v>
      </c>
      <c r="J5" s="46" t="s">
        <v>267</v>
      </c>
    </row>
    <row r="6" ht="14.25" customHeight="1" spans="1:10">
      <c r="A6" s="46">
        <v>1</v>
      </c>
      <c r="B6" s="46">
        <v>2</v>
      </c>
      <c r="C6" s="46">
        <v>3</v>
      </c>
      <c r="D6" s="46">
        <v>4</v>
      </c>
      <c r="E6" s="46">
        <v>5</v>
      </c>
      <c r="F6" s="47">
        <v>6</v>
      </c>
      <c r="G6" s="46">
        <v>7</v>
      </c>
      <c r="H6" s="47">
        <v>8</v>
      </c>
      <c r="I6" s="47">
        <v>9</v>
      </c>
      <c r="J6" s="46">
        <v>10</v>
      </c>
    </row>
    <row r="7" ht="15" customHeight="1" spans="1:10">
      <c r="A7" s="28" t="s">
        <v>71</v>
      </c>
      <c r="B7" s="112"/>
      <c r="C7" s="112"/>
      <c r="D7" s="112"/>
      <c r="E7" s="113"/>
      <c r="F7" s="114"/>
      <c r="G7" s="113"/>
      <c r="H7" s="114"/>
      <c r="I7" s="114"/>
      <c r="J7" s="113"/>
    </row>
    <row r="8" ht="20" customHeight="1" spans="1:10">
      <c r="A8" s="115" t="s">
        <v>241</v>
      </c>
      <c r="B8" s="116" t="s">
        <v>268</v>
      </c>
      <c r="C8" s="117" t="s">
        <v>269</v>
      </c>
      <c r="D8" s="117" t="s">
        <v>270</v>
      </c>
      <c r="E8" s="117" t="s">
        <v>271</v>
      </c>
      <c r="F8" s="117" t="s">
        <v>272</v>
      </c>
      <c r="G8" s="117" t="s">
        <v>273</v>
      </c>
      <c r="H8" s="117" t="s">
        <v>274</v>
      </c>
      <c r="I8" s="117" t="s">
        <v>275</v>
      </c>
      <c r="J8" s="117" t="s">
        <v>271</v>
      </c>
    </row>
    <row r="9" ht="20" customHeight="1" spans="1:10">
      <c r="A9" s="115"/>
      <c r="B9" s="116"/>
      <c r="C9" s="117" t="s">
        <v>269</v>
      </c>
      <c r="D9" s="117" t="s">
        <v>276</v>
      </c>
      <c r="E9" s="117" t="s">
        <v>277</v>
      </c>
      <c r="F9" s="117" t="s">
        <v>272</v>
      </c>
      <c r="G9" s="117" t="s">
        <v>278</v>
      </c>
      <c r="H9" s="117" t="s">
        <v>279</v>
      </c>
      <c r="I9" s="117" t="s">
        <v>280</v>
      </c>
      <c r="J9" s="117" t="s">
        <v>277</v>
      </c>
    </row>
    <row r="10" ht="20" customHeight="1" spans="1:10">
      <c r="A10" s="115"/>
      <c r="B10" s="116"/>
      <c r="C10" s="117" t="s">
        <v>269</v>
      </c>
      <c r="D10" s="117" t="s">
        <v>281</v>
      </c>
      <c r="E10" s="117" t="s">
        <v>282</v>
      </c>
      <c r="F10" s="117" t="s">
        <v>283</v>
      </c>
      <c r="G10" s="117" t="s">
        <v>284</v>
      </c>
      <c r="H10" s="117" t="s">
        <v>285</v>
      </c>
      <c r="I10" s="117" t="s">
        <v>280</v>
      </c>
      <c r="J10" s="117" t="s">
        <v>282</v>
      </c>
    </row>
    <row r="11" ht="20" customHeight="1" spans="1:10">
      <c r="A11" s="115"/>
      <c r="B11" s="116"/>
      <c r="C11" s="117" t="s">
        <v>286</v>
      </c>
      <c r="D11" s="117" t="s">
        <v>287</v>
      </c>
      <c r="E11" s="117" t="s">
        <v>288</v>
      </c>
      <c r="F11" s="117" t="s">
        <v>272</v>
      </c>
      <c r="G11" s="117" t="s">
        <v>289</v>
      </c>
      <c r="H11" s="117" t="s">
        <v>279</v>
      </c>
      <c r="I11" s="117" t="s">
        <v>280</v>
      </c>
      <c r="J11" s="117" t="s">
        <v>288</v>
      </c>
    </row>
    <row r="12" ht="20" customHeight="1" spans="1:10">
      <c r="A12" s="115"/>
      <c r="B12" s="116"/>
      <c r="C12" s="117" t="s">
        <v>286</v>
      </c>
      <c r="D12" s="117" t="s">
        <v>290</v>
      </c>
      <c r="E12" s="117" t="s">
        <v>291</v>
      </c>
      <c r="F12" s="117" t="s">
        <v>292</v>
      </c>
      <c r="G12" s="117" t="s">
        <v>293</v>
      </c>
      <c r="H12" s="117" t="s">
        <v>285</v>
      </c>
      <c r="I12" s="117" t="s">
        <v>280</v>
      </c>
      <c r="J12" s="117" t="s">
        <v>291</v>
      </c>
    </row>
    <row r="13" ht="20" customHeight="1" spans="1:10">
      <c r="A13" s="115"/>
      <c r="B13" s="116"/>
      <c r="C13" s="117" t="s">
        <v>294</v>
      </c>
      <c r="D13" s="117" t="s">
        <v>295</v>
      </c>
      <c r="E13" s="117" t="s">
        <v>296</v>
      </c>
      <c r="F13" s="117" t="s">
        <v>272</v>
      </c>
      <c r="G13" s="117" t="s">
        <v>289</v>
      </c>
      <c r="H13" s="117" t="s">
        <v>279</v>
      </c>
      <c r="I13" s="117" t="s">
        <v>280</v>
      </c>
      <c r="J13" s="117" t="s">
        <v>296</v>
      </c>
    </row>
    <row r="14" ht="36" customHeight="1" spans="1:10">
      <c r="A14" s="115" t="s">
        <v>239</v>
      </c>
      <c r="B14" s="116" t="s">
        <v>297</v>
      </c>
      <c r="C14" s="117" t="s">
        <v>269</v>
      </c>
      <c r="D14" s="117" t="s">
        <v>270</v>
      </c>
      <c r="E14" s="117" t="s">
        <v>271</v>
      </c>
      <c r="F14" s="117" t="s">
        <v>272</v>
      </c>
      <c r="G14" s="117" t="s">
        <v>273</v>
      </c>
      <c r="H14" s="117" t="s">
        <v>274</v>
      </c>
      <c r="I14" s="117" t="s">
        <v>275</v>
      </c>
      <c r="J14" s="117" t="s">
        <v>298</v>
      </c>
    </row>
    <row r="15" ht="36" customHeight="1" spans="1:10">
      <c r="A15" s="115"/>
      <c r="B15" s="116"/>
      <c r="C15" s="117" t="s">
        <v>269</v>
      </c>
      <c r="D15" s="117" t="s">
        <v>276</v>
      </c>
      <c r="E15" s="117" t="s">
        <v>299</v>
      </c>
      <c r="F15" s="117" t="s">
        <v>292</v>
      </c>
      <c r="G15" s="117" t="s">
        <v>278</v>
      </c>
      <c r="H15" s="117" t="s">
        <v>279</v>
      </c>
      <c r="I15" s="117" t="s">
        <v>275</v>
      </c>
      <c r="J15" s="117" t="s">
        <v>300</v>
      </c>
    </row>
    <row r="16" ht="36" customHeight="1" spans="1:10">
      <c r="A16" s="115"/>
      <c r="B16" s="116"/>
      <c r="C16" s="117" t="s">
        <v>269</v>
      </c>
      <c r="D16" s="117" t="s">
        <v>281</v>
      </c>
      <c r="E16" s="117" t="s">
        <v>301</v>
      </c>
      <c r="F16" s="117" t="s">
        <v>292</v>
      </c>
      <c r="G16" s="117" t="s">
        <v>302</v>
      </c>
      <c r="H16" s="117" t="s">
        <v>285</v>
      </c>
      <c r="I16" s="117" t="s">
        <v>275</v>
      </c>
      <c r="J16" s="117" t="s">
        <v>303</v>
      </c>
    </row>
    <row r="17" ht="36" customHeight="1" spans="1:10">
      <c r="A17" s="115"/>
      <c r="B17" s="116"/>
      <c r="C17" s="117" t="s">
        <v>286</v>
      </c>
      <c r="D17" s="117" t="s">
        <v>287</v>
      </c>
      <c r="E17" s="117" t="s">
        <v>304</v>
      </c>
      <c r="F17" s="117" t="s">
        <v>292</v>
      </c>
      <c r="G17" s="117" t="s">
        <v>278</v>
      </c>
      <c r="H17" s="117" t="s">
        <v>279</v>
      </c>
      <c r="I17" s="117" t="s">
        <v>275</v>
      </c>
      <c r="J17" s="117" t="s">
        <v>305</v>
      </c>
    </row>
    <row r="18" ht="36" customHeight="1" spans="1:10">
      <c r="A18" s="115"/>
      <c r="B18" s="116"/>
      <c r="C18" s="117" t="s">
        <v>294</v>
      </c>
      <c r="D18" s="117" t="s">
        <v>295</v>
      </c>
      <c r="E18" s="117" t="s">
        <v>306</v>
      </c>
      <c r="F18" s="117" t="s">
        <v>272</v>
      </c>
      <c r="G18" s="117" t="s">
        <v>289</v>
      </c>
      <c r="H18" s="117" t="s">
        <v>279</v>
      </c>
      <c r="I18" s="117" t="s">
        <v>275</v>
      </c>
      <c r="J18" s="117" t="s">
        <v>307</v>
      </c>
    </row>
    <row r="19" ht="36" customHeight="1" spans="1:10">
      <c r="A19" s="115"/>
      <c r="B19" s="116"/>
      <c r="C19" s="117" t="s">
        <v>308</v>
      </c>
      <c r="D19" s="117" t="s">
        <v>309</v>
      </c>
      <c r="E19" s="117" t="s">
        <v>309</v>
      </c>
      <c r="F19" s="117" t="s">
        <v>292</v>
      </c>
      <c r="G19" s="117" t="s">
        <v>150</v>
      </c>
      <c r="H19" s="117" t="s">
        <v>310</v>
      </c>
      <c r="I19" s="117" t="s">
        <v>275</v>
      </c>
      <c r="J19" s="117" t="s">
        <v>311</v>
      </c>
    </row>
    <row r="20" ht="21" customHeight="1" spans="1:10">
      <c r="A20" s="115" t="s">
        <v>250</v>
      </c>
      <c r="B20" s="116" t="s">
        <v>268</v>
      </c>
      <c r="C20" s="117" t="s">
        <v>269</v>
      </c>
      <c r="D20" s="117" t="s">
        <v>270</v>
      </c>
      <c r="E20" s="117" t="s">
        <v>271</v>
      </c>
      <c r="F20" s="117" t="s">
        <v>292</v>
      </c>
      <c r="G20" s="117" t="s">
        <v>273</v>
      </c>
      <c r="H20" s="117" t="s">
        <v>274</v>
      </c>
      <c r="I20" s="117" t="s">
        <v>275</v>
      </c>
      <c r="J20" s="117" t="s">
        <v>271</v>
      </c>
    </row>
    <row r="21" ht="21" customHeight="1" spans="1:10">
      <c r="A21" s="115"/>
      <c r="B21" s="116"/>
      <c r="C21" s="117" t="s">
        <v>269</v>
      </c>
      <c r="D21" s="117" t="s">
        <v>276</v>
      </c>
      <c r="E21" s="117" t="s">
        <v>277</v>
      </c>
      <c r="F21" s="117" t="s">
        <v>292</v>
      </c>
      <c r="G21" s="117" t="s">
        <v>278</v>
      </c>
      <c r="H21" s="117" t="s">
        <v>279</v>
      </c>
      <c r="I21" s="117" t="s">
        <v>280</v>
      </c>
      <c r="J21" s="117" t="s">
        <v>277</v>
      </c>
    </row>
    <row r="22" ht="21" customHeight="1" spans="1:10">
      <c r="A22" s="115"/>
      <c r="B22" s="116"/>
      <c r="C22" s="117" t="s">
        <v>269</v>
      </c>
      <c r="D22" s="117" t="s">
        <v>281</v>
      </c>
      <c r="E22" s="117" t="s">
        <v>282</v>
      </c>
      <c r="F22" s="117" t="s">
        <v>283</v>
      </c>
      <c r="G22" s="117" t="s">
        <v>284</v>
      </c>
      <c r="H22" s="117" t="s">
        <v>285</v>
      </c>
      <c r="I22" s="117" t="s">
        <v>280</v>
      </c>
      <c r="J22" s="117" t="s">
        <v>282</v>
      </c>
    </row>
    <row r="23" ht="21" customHeight="1" spans="1:10">
      <c r="A23" s="115"/>
      <c r="B23" s="116"/>
      <c r="C23" s="117" t="s">
        <v>286</v>
      </c>
      <c r="D23" s="117" t="s">
        <v>287</v>
      </c>
      <c r="E23" s="117" t="s">
        <v>288</v>
      </c>
      <c r="F23" s="117" t="s">
        <v>272</v>
      </c>
      <c r="G23" s="117" t="s">
        <v>289</v>
      </c>
      <c r="H23" s="117" t="s">
        <v>279</v>
      </c>
      <c r="I23" s="117" t="s">
        <v>275</v>
      </c>
      <c r="J23" s="117" t="s">
        <v>288</v>
      </c>
    </row>
    <row r="24" ht="21" customHeight="1" spans="1:10">
      <c r="A24" s="115"/>
      <c r="B24" s="116"/>
      <c r="C24" s="117" t="s">
        <v>286</v>
      </c>
      <c r="D24" s="117" t="s">
        <v>290</v>
      </c>
      <c r="E24" s="117" t="s">
        <v>291</v>
      </c>
      <c r="F24" s="117" t="s">
        <v>292</v>
      </c>
      <c r="G24" s="117" t="s">
        <v>293</v>
      </c>
      <c r="H24" s="117" t="s">
        <v>285</v>
      </c>
      <c r="I24" s="117" t="s">
        <v>280</v>
      </c>
      <c r="J24" s="117" t="s">
        <v>291</v>
      </c>
    </row>
    <row r="25" ht="21" customHeight="1" spans="1:10">
      <c r="A25" s="115"/>
      <c r="B25" s="116"/>
      <c r="C25" s="117" t="s">
        <v>294</v>
      </c>
      <c r="D25" s="117" t="s">
        <v>295</v>
      </c>
      <c r="E25" s="117" t="s">
        <v>296</v>
      </c>
      <c r="F25" s="117" t="s">
        <v>272</v>
      </c>
      <c r="G25" s="117" t="s">
        <v>289</v>
      </c>
      <c r="H25" s="117" t="s">
        <v>279</v>
      </c>
      <c r="I25" s="117" t="s">
        <v>280</v>
      </c>
      <c r="J25" s="117" t="s">
        <v>296</v>
      </c>
    </row>
    <row r="26" spans="1:10">
      <c r="A26" s="115" t="s">
        <v>216</v>
      </c>
      <c r="B26" s="116" t="s">
        <v>268</v>
      </c>
      <c r="C26" s="117" t="s">
        <v>269</v>
      </c>
      <c r="D26" s="117" t="s">
        <v>270</v>
      </c>
      <c r="E26" s="117" t="s">
        <v>312</v>
      </c>
      <c r="F26" s="117" t="s">
        <v>292</v>
      </c>
      <c r="G26" s="117" t="s">
        <v>278</v>
      </c>
      <c r="H26" s="117" t="s">
        <v>279</v>
      </c>
      <c r="I26" s="117" t="s">
        <v>275</v>
      </c>
      <c r="J26" s="117" t="s">
        <v>313</v>
      </c>
    </row>
    <row r="27" spans="1:10">
      <c r="A27" s="115"/>
      <c r="B27" s="116"/>
      <c r="C27" s="117" t="s">
        <v>269</v>
      </c>
      <c r="D27" s="117" t="s">
        <v>270</v>
      </c>
      <c r="E27" s="117" t="s">
        <v>314</v>
      </c>
      <c r="F27" s="117" t="s">
        <v>292</v>
      </c>
      <c r="G27" s="117" t="s">
        <v>315</v>
      </c>
      <c r="H27" s="117" t="s">
        <v>274</v>
      </c>
      <c r="I27" s="117" t="s">
        <v>275</v>
      </c>
      <c r="J27" s="117" t="s">
        <v>314</v>
      </c>
    </row>
    <row r="28" ht="39.75" customHeight="1" spans="1:10">
      <c r="A28" s="115"/>
      <c r="B28" s="116"/>
      <c r="C28" s="117" t="s">
        <v>269</v>
      </c>
      <c r="D28" s="117" t="s">
        <v>276</v>
      </c>
      <c r="E28" s="117" t="s">
        <v>277</v>
      </c>
      <c r="F28" s="117" t="s">
        <v>292</v>
      </c>
      <c r="G28" s="117" t="s">
        <v>278</v>
      </c>
      <c r="H28" s="117" t="s">
        <v>279</v>
      </c>
      <c r="I28" s="117" t="s">
        <v>275</v>
      </c>
      <c r="J28" s="117" t="s">
        <v>316</v>
      </c>
    </row>
    <row r="29" ht="45" spans="1:10">
      <c r="A29" s="115"/>
      <c r="B29" s="116"/>
      <c r="C29" s="117" t="s">
        <v>269</v>
      </c>
      <c r="D29" s="117" t="s">
        <v>281</v>
      </c>
      <c r="E29" s="117" t="s">
        <v>299</v>
      </c>
      <c r="F29" s="117" t="s">
        <v>292</v>
      </c>
      <c r="G29" s="117" t="s">
        <v>278</v>
      </c>
      <c r="H29" s="117" t="s">
        <v>279</v>
      </c>
      <c r="I29" s="117" t="s">
        <v>275</v>
      </c>
      <c r="J29" s="117" t="s">
        <v>317</v>
      </c>
    </row>
    <row r="30" spans="1:10">
      <c r="A30" s="115"/>
      <c r="B30" s="116"/>
      <c r="C30" s="117" t="s">
        <v>286</v>
      </c>
      <c r="D30" s="117" t="s">
        <v>287</v>
      </c>
      <c r="E30" s="117" t="s">
        <v>288</v>
      </c>
      <c r="F30" s="117" t="s">
        <v>272</v>
      </c>
      <c r="G30" s="117" t="s">
        <v>289</v>
      </c>
      <c r="H30" s="117" t="s">
        <v>279</v>
      </c>
      <c r="I30" s="117" t="s">
        <v>275</v>
      </c>
      <c r="J30" s="117" t="s">
        <v>288</v>
      </c>
    </row>
    <row r="31" spans="1:10">
      <c r="A31" s="115"/>
      <c r="B31" s="116"/>
      <c r="C31" s="117" t="s">
        <v>286</v>
      </c>
      <c r="D31" s="117" t="s">
        <v>290</v>
      </c>
      <c r="E31" s="117" t="s">
        <v>291</v>
      </c>
      <c r="F31" s="117" t="s">
        <v>292</v>
      </c>
      <c r="G31" s="117" t="s">
        <v>293</v>
      </c>
      <c r="H31" s="117" t="s">
        <v>279</v>
      </c>
      <c r="I31" s="117" t="s">
        <v>275</v>
      </c>
      <c r="J31" s="117" t="s">
        <v>291</v>
      </c>
    </row>
    <row r="32" spans="1:10">
      <c r="A32" s="115"/>
      <c r="B32" s="116"/>
      <c r="C32" s="117" t="s">
        <v>294</v>
      </c>
      <c r="D32" s="117" t="s">
        <v>295</v>
      </c>
      <c r="E32" s="117" t="s">
        <v>318</v>
      </c>
      <c r="F32" s="117" t="s">
        <v>272</v>
      </c>
      <c r="G32" s="117" t="s">
        <v>319</v>
      </c>
      <c r="H32" s="117" t="s">
        <v>279</v>
      </c>
      <c r="I32" s="117" t="s">
        <v>275</v>
      </c>
      <c r="J32" s="117" t="s">
        <v>320</v>
      </c>
    </row>
    <row r="33" spans="1:10">
      <c r="A33" s="115"/>
      <c r="B33" s="116"/>
      <c r="C33" s="117" t="s">
        <v>294</v>
      </c>
      <c r="D33" s="117" t="s">
        <v>295</v>
      </c>
      <c r="E33" s="117" t="s">
        <v>296</v>
      </c>
      <c r="F33" s="117" t="s">
        <v>272</v>
      </c>
      <c r="G33" s="117" t="s">
        <v>319</v>
      </c>
      <c r="H33" s="117" t="s">
        <v>279</v>
      </c>
      <c r="I33" s="117" t="s">
        <v>275</v>
      </c>
      <c r="J33" s="117" t="s">
        <v>320</v>
      </c>
    </row>
    <row r="34" spans="1:10">
      <c r="A34" s="115"/>
      <c r="B34" s="116"/>
      <c r="C34" s="117" t="s">
        <v>308</v>
      </c>
      <c r="D34" s="117" t="s">
        <v>309</v>
      </c>
      <c r="E34" s="117" t="s">
        <v>321</v>
      </c>
      <c r="F34" s="117" t="s">
        <v>292</v>
      </c>
      <c r="G34" s="117" t="s">
        <v>322</v>
      </c>
      <c r="H34" s="117" t="s">
        <v>323</v>
      </c>
      <c r="I34" s="117" t="s">
        <v>275</v>
      </c>
      <c r="J34" s="117" t="s">
        <v>321</v>
      </c>
    </row>
    <row r="35" ht="22.05" customHeight="1" spans="1:10">
      <c r="A35" s="115" t="s">
        <v>252</v>
      </c>
      <c r="B35" s="116" t="s">
        <v>268</v>
      </c>
      <c r="C35" s="117" t="s">
        <v>269</v>
      </c>
      <c r="D35" s="117" t="s">
        <v>270</v>
      </c>
      <c r="E35" s="117" t="s">
        <v>271</v>
      </c>
      <c r="F35" s="117" t="s">
        <v>292</v>
      </c>
      <c r="G35" s="117" t="s">
        <v>273</v>
      </c>
      <c r="H35" s="117" t="s">
        <v>274</v>
      </c>
      <c r="I35" s="117" t="s">
        <v>275</v>
      </c>
      <c r="J35" s="117" t="s">
        <v>271</v>
      </c>
    </row>
    <row r="36" ht="22.05" customHeight="1" spans="1:10">
      <c r="A36" s="115"/>
      <c r="B36" s="116"/>
      <c r="C36" s="117" t="s">
        <v>269</v>
      </c>
      <c r="D36" s="117" t="s">
        <v>276</v>
      </c>
      <c r="E36" s="117" t="s">
        <v>277</v>
      </c>
      <c r="F36" s="117" t="s">
        <v>272</v>
      </c>
      <c r="G36" s="117" t="s">
        <v>278</v>
      </c>
      <c r="H36" s="117" t="s">
        <v>279</v>
      </c>
      <c r="I36" s="117" t="s">
        <v>275</v>
      </c>
      <c r="J36" s="117" t="s">
        <v>277</v>
      </c>
    </row>
    <row r="37" ht="22.05" customHeight="1" spans="1:10">
      <c r="A37" s="115"/>
      <c r="B37" s="116"/>
      <c r="C37" s="117" t="s">
        <v>269</v>
      </c>
      <c r="D37" s="117" t="s">
        <v>281</v>
      </c>
      <c r="E37" s="117" t="s">
        <v>282</v>
      </c>
      <c r="F37" s="117" t="s">
        <v>283</v>
      </c>
      <c r="G37" s="117" t="s">
        <v>284</v>
      </c>
      <c r="H37" s="117" t="s">
        <v>285</v>
      </c>
      <c r="I37" s="117" t="s">
        <v>275</v>
      </c>
      <c r="J37" s="117" t="s">
        <v>282</v>
      </c>
    </row>
    <row r="38" ht="22.05" customHeight="1" spans="1:10">
      <c r="A38" s="115"/>
      <c r="B38" s="116"/>
      <c r="C38" s="117" t="s">
        <v>286</v>
      </c>
      <c r="D38" s="117" t="s">
        <v>287</v>
      </c>
      <c r="E38" s="117" t="s">
        <v>288</v>
      </c>
      <c r="F38" s="117" t="s">
        <v>272</v>
      </c>
      <c r="G38" s="117" t="s">
        <v>289</v>
      </c>
      <c r="H38" s="117" t="s">
        <v>279</v>
      </c>
      <c r="I38" s="117" t="s">
        <v>275</v>
      </c>
      <c r="J38" s="117" t="s">
        <v>288</v>
      </c>
    </row>
    <row r="39" ht="22.05" customHeight="1" spans="1:10">
      <c r="A39" s="115"/>
      <c r="B39" s="116"/>
      <c r="C39" s="117" t="s">
        <v>286</v>
      </c>
      <c r="D39" s="117" t="s">
        <v>290</v>
      </c>
      <c r="E39" s="117" t="s">
        <v>291</v>
      </c>
      <c r="F39" s="117" t="s">
        <v>292</v>
      </c>
      <c r="G39" s="117" t="s">
        <v>293</v>
      </c>
      <c r="H39" s="117" t="s">
        <v>285</v>
      </c>
      <c r="I39" s="117" t="s">
        <v>275</v>
      </c>
      <c r="J39" s="117" t="s">
        <v>291</v>
      </c>
    </row>
    <row r="40" ht="22.05" customHeight="1" spans="1:10">
      <c r="A40" s="115"/>
      <c r="B40" s="116"/>
      <c r="C40" s="117" t="s">
        <v>294</v>
      </c>
      <c r="D40" s="117" t="s">
        <v>295</v>
      </c>
      <c r="E40" s="117" t="s">
        <v>296</v>
      </c>
      <c r="F40" s="117" t="s">
        <v>272</v>
      </c>
      <c r="G40" s="117" t="s">
        <v>289</v>
      </c>
      <c r="H40" s="117" t="s">
        <v>279</v>
      </c>
      <c r="I40" s="117" t="s">
        <v>275</v>
      </c>
      <c r="J40" s="117" t="s">
        <v>296</v>
      </c>
    </row>
    <row r="41" ht="22.5" spans="1:10">
      <c r="A41" s="115" t="s">
        <v>235</v>
      </c>
      <c r="B41" s="116" t="s">
        <v>324</v>
      </c>
      <c r="C41" s="117" t="s">
        <v>269</v>
      </c>
      <c r="D41" s="117" t="s">
        <v>270</v>
      </c>
      <c r="E41" s="117" t="s">
        <v>325</v>
      </c>
      <c r="F41" s="117" t="s">
        <v>292</v>
      </c>
      <c r="G41" s="117" t="s">
        <v>273</v>
      </c>
      <c r="H41" s="117" t="s">
        <v>274</v>
      </c>
      <c r="I41" s="117" t="s">
        <v>275</v>
      </c>
      <c r="J41" s="117" t="s">
        <v>326</v>
      </c>
    </row>
    <row r="42" ht="22.5" spans="1:10">
      <c r="A42" s="115"/>
      <c r="B42" s="116"/>
      <c r="C42" s="117" t="s">
        <v>269</v>
      </c>
      <c r="D42" s="117" t="s">
        <v>276</v>
      </c>
      <c r="E42" s="117" t="s">
        <v>327</v>
      </c>
      <c r="F42" s="117" t="s">
        <v>292</v>
      </c>
      <c r="G42" s="117" t="s">
        <v>302</v>
      </c>
      <c r="H42" s="117" t="s">
        <v>285</v>
      </c>
      <c r="I42" s="117" t="s">
        <v>275</v>
      </c>
      <c r="J42" s="117" t="s">
        <v>328</v>
      </c>
    </row>
    <row r="43" spans="1:10">
      <c r="A43" s="115"/>
      <c r="B43" s="116"/>
      <c r="C43" s="117" t="s">
        <v>286</v>
      </c>
      <c r="D43" s="117" t="s">
        <v>329</v>
      </c>
      <c r="E43" s="117" t="s">
        <v>330</v>
      </c>
      <c r="F43" s="117" t="s">
        <v>292</v>
      </c>
      <c r="G43" s="117" t="s">
        <v>331</v>
      </c>
      <c r="H43" s="117"/>
      <c r="I43" s="117" t="s">
        <v>280</v>
      </c>
      <c r="J43" s="117" t="s">
        <v>332</v>
      </c>
    </row>
    <row r="44" ht="33.75" spans="1:10">
      <c r="A44" s="115"/>
      <c r="B44" s="116"/>
      <c r="C44" s="117" t="s">
        <v>308</v>
      </c>
      <c r="D44" s="117" t="s">
        <v>309</v>
      </c>
      <c r="E44" s="117" t="s">
        <v>333</v>
      </c>
      <c r="F44" s="117" t="s">
        <v>283</v>
      </c>
      <c r="G44" s="117" t="s">
        <v>334</v>
      </c>
      <c r="H44" s="117" t="s">
        <v>323</v>
      </c>
      <c r="I44" s="117" t="s">
        <v>275</v>
      </c>
      <c r="J44" s="117" t="s">
        <v>335</v>
      </c>
    </row>
    <row r="45" ht="33.75" spans="1:10">
      <c r="A45" s="115"/>
      <c r="B45" s="116"/>
      <c r="C45" s="117" t="s">
        <v>308</v>
      </c>
      <c r="D45" s="117" t="s">
        <v>309</v>
      </c>
      <c r="E45" s="117" t="s">
        <v>336</v>
      </c>
      <c r="F45" s="117" t="s">
        <v>272</v>
      </c>
      <c r="G45" s="117" t="s">
        <v>319</v>
      </c>
      <c r="H45" s="117" t="s">
        <v>279</v>
      </c>
      <c r="I45" s="117" t="s">
        <v>275</v>
      </c>
      <c r="J45" s="117" t="s">
        <v>337</v>
      </c>
    </row>
    <row r="46" ht="22.5" spans="1:10">
      <c r="A46" s="115" t="s">
        <v>226</v>
      </c>
      <c r="B46" s="116" t="s">
        <v>338</v>
      </c>
      <c r="C46" s="117" t="s">
        <v>269</v>
      </c>
      <c r="D46" s="117" t="s">
        <v>270</v>
      </c>
      <c r="E46" s="117" t="s">
        <v>339</v>
      </c>
      <c r="F46" s="117" t="s">
        <v>292</v>
      </c>
      <c r="G46" s="117" t="s">
        <v>150</v>
      </c>
      <c r="H46" s="117" t="s">
        <v>340</v>
      </c>
      <c r="I46" s="117" t="s">
        <v>275</v>
      </c>
      <c r="J46" s="117" t="s">
        <v>341</v>
      </c>
    </row>
    <row r="47" ht="33.75" spans="1:10">
      <c r="A47" s="115"/>
      <c r="B47" s="116"/>
      <c r="C47" s="117" t="s">
        <v>269</v>
      </c>
      <c r="D47" s="117" t="s">
        <v>276</v>
      </c>
      <c r="E47" s="117" t="s">
        <v>342</v>
      </c>
      <c r="F47" s="117" t="s">
        <v>292</v>
      </c>
      <c r="G47" s="117" t="s">
        <v>278</v>
      </c>
      <c r="H47" s="117" t="s">
        <v>279</v>
      </c>
      <c r="I47" s="117" t="s">
        <v>275</v>
      </c>
      <c r="J47" s="117" t="s">
        <v>343</v>
      </c>
    </row>
    <row r="48" spans="1:10">
      <c r="A48" s="115"/>
      <c r="B48" s="116"/>
      <c r="C48" s="117" t="s">
        <v>269</v>
      </c>
      <c r="D48" s="117" t="s">
        <v>276</v>
      </c>
      <c r="E48" s="117" t="s">
        <v>344</v>
      </c>
      <c r="F48" s="117" t="s">
        <v>292</v>
      </c>
      <c r="G48" s="117" t="s">
        <v>345</v>
      </c>
      <c r="H48" s="117" t="s">
        <v>279</v>
      </c>
      <c r="I48" s="117" t="s">
        <v>275</v>
      </c>
      <c r="J48" s="117" t="s">
        <v>346</v>
      </c>
    </row>
    <row r="49" ht="45" spans="1:10">
      <c r="A49" s="115"/>
      <c r="B49" s="116"/>
      <c r="C49" s="117" t="s">
        <v>269</v>
      </c>
      <c r="D49" s="117" t="s">
        <v>281</v>
      </c>
      <c r="E49" s="117" t="s">
        <v>347</v>
      </c>
      <c r="F49" s="117" t="s">
        <v>292</v>
      </c>
      <c r="G49" s="117" t="s">
        <v>278</v>
      </c>
      <c r="H49" s="117" t="s">
        <v>279</v>
      </c>
      <c r="I49" s="117" t="s">
        <v>275</v>
      </c>
      <c r="J49" s="117" t="s">
        <v>348</v>
      </c>
    </row>
    <row r="50" spans="1:10">
      <c r="A50" s="115"/>
      <c r="B50" s="116"/>
      <c r="C50" s="117" t="s">
        <v>286</v>
      </c>
      <c r="D50" s="117" t="s">
        <v>329</v>
      </c>
      <c r="E50" s="117" t="s">
        <v>349</v>
      </c>
      <c r="F50" s="117" t="s">
        <v>292</v>
      </c>
      <c r="G50" s="117" t="s">
        <v>350</v>
      </c>
      <c r="H50" s="117" t="s">
        <v>351</v>
      </c>
      <c r="I50" s="117" t="s">
        <v>275</v>
      </c>
      <c r="J50" s="117" t="s">
        <v>352</v>
      </c>
    </row>
    <row r="51" spans="1:10">
      <c r="A51" s="115"/>
      <c r="B51" s="116"/>
      <c r="C51" s="117" t="s">
        <v>286</v>
      </c>
      <c r="D51" s="117" t="s">
        <v>329</v>
      </c>
      <c r="E51" s="117" t="s">
        <v>353</v>
      </c>
      <c r="F51" s="117" t="s">
        <v>292</v>
      </c>
      <c r="G51" s="117" t="s">
        <v>354</v>
      </c>
      <c r="H51" s="117" t="s">
        <v>351</v>
      </c>
      <c r="I51" s="117" t="s">
        <v>275</v>
      </c>
      <c r="J51" s="117" t="s">
        <v>352</v>
      </c>
    </row>
    <row r="52" ht="33.75" spans="1:10">
      <c r="A52" s="115"/>
      <c r="B52" s="116"/>
      <c r="C52" s="117" t="s">
        <v>286</v>
      </c>
      <c r="D52" s="117" t="s">
        <v>287</v>
      </c>
      <c r="E52" s="117" t="s">
        <v>355</v>
      </c>
      <c r="F52" s="117" t="s">
        <v>272</v>
      </c>
      <c r="G52" s="117" t="s">
        <v>289</v>
      </c>
      <c r="H52" s="117" t="s">
        <v>279</v>
      </c>
      <c r="I52" s="117" t="s">
        <v>275</v>
      </c>
      <c r="J52" s="117" t="s">
        <v>356</v>
      </c>
    </row>
    <row r="53" spans="1:10">
      <c r="A53" s="115"/>
      <c r="B53" s="116"/>
      <c r="C53" s="117" t="s">
        <v>294</v>
      </c>
      <c r="D53" s="117" t="s">
        <v>295</v>
      </c>
      <c r="E53" s="117" t="s">
        <v>357</v>
      </c>
      <c r="F53" s="117" t="s">
        <v>272</v>
      </c>
      <c r="G53" s="117" t="s">
        <v>289</v>
      </c>
      <c r="H53" s="117" t="s">
        <v>279</v>
      </c>
      <c r="I53" s="117" t="s">
        <v>275</v>
      </c>
      <c r="J53" s="117" t="s">
        <v>320</v>
      </c>
    </row>
    <row r="54" spans="1:10">
      <c r="A54" s="115"/>
      <c r="B54" s="116"/>
      <c r="C54" s="117" t="s">
        <v>308</v>
      </c>
      <c r="D54" s="117" t="s">
        <v>309</v>
      </c>
      <c r="E54" s="117" t="s">
        <v>358</v>
      </c>
      <c r="F54" s="117" t="s">
        <v>292</v>
      </c>
      <c r="G54" s="117" t="s">
        <v>359</v>
      </c>
      <c r="H54" s="117" t="s">
        <v>323</v>
      </c>
      <c r="I54" s="117" t="s">
        <v>275</v>
      </c>
      <c r="J54" s="117" t="s">
        <v>360</v>
      </c>
    </row>
    <row r="55" ht="45" spans="1:10">
      <c r="A55" s="115" t="s">
        <v>230</v>
      </c>
      <c r="B55" s="116" t="s">
        <v>324</v>
      </c>
      <c r="C55" s="117" t="s">
        <v>269</v>
      </c>
      <c r="D55" s="117" t="s">
        <v>270</v>
      </c>
      <c r="E55" s="117" t="s">
        <v>361</v>
      </c>
      <c r="F55" s="117" t="s">
        <v>292</v>
      </c>
      <c r="G55" s="117" t="s">
        <v>273</v>
      </c>
      <c r="H55" s="117" t="s">
        <v>323</v>
      </c>
      <c r="I55" s="117" t="s">
        <v>275</v>
      </c>
      <c r="J55" s="117" t="s">
        <v>362</v>
      </c>
    </row>
    <row r="56" ht="45" spans="1:10">
      <c r="A56" s="115"/>
      <c r="B56" s="116"/>
      <c r="C56" s="117" t="s">
        <v>269</v>
      </c>
      <c r="D56" s="117" t="s">
        <v>270</v>
      </c>
      <c r="E56" s="117" t="s">
        <v>363</v>
      </c>
      <c r="F56" s="117" t="s">
        <v>272</v>
      </c>
      <c r="G56" s="117" t="s">
        <v>345</v>
      </c>
      <c r="H56" s="117" t="s">
        <v>364</v>
      </c>
      <c r="I56" s="117" t="s">
        <v>275</v>
      </c>
      <c r="J56" s="117" t="s">
        <v>365</v>
      </c>
    </row>
    <row r="57" ht="45" spans="1:10">
      <c r="A57" s="115"/>
      <c r="B57" s="116"/>
      <c r="C57" s="117" t="s">
        <v>269</v>
      </c>
      <c r="D57" s="117" t="s">
        <v>270</v>
      </c>
      <c r="E57" s="117" t="s">
        <v>366</v>
      </c>
      <c r="F57" s="117" t="s">
        <v>292</v>
      </c>
      <c r="G57" s="117" t="s">
        <v>345</v>
      </c>
      <c r="H57" s="117" t="s">
        <v>367</v>
      </c>
      <c r="I57" s="117" t="s">
        <v>275</v>
      </c>
      <c r="J57" s="117" t="s">
        <v>368</v>
      </c>
    </row>
    <row r="58" spans="1:10">
      <c r="A58" s="115"/>
      <c r="B58" s="116"/>
      <c r="C58" s="117" t="s">
        <v>286</v>
      </c>
      <c r="D58" s="117" t="s">
        <v>287</v>
      </c>
      <c r="E58" s="117" t="s">
        <v>330</v>
      </c>
      <c r="F58" s="117" t="s">
        <v>292</v>
      </c>
      <c r="G58" s="117" t="s">
        <v>331</v>
      </c>
      <c r="H58" s="117"/>
      <c r="I58" s="117" t="s">
        <v>280</v>
      </c>
      <c r="J58" s="117" t="s">
        <v>369</v>
      </c>
    </row>
    <row r="59" ht="80.25" customHeight="1" spans="1:10">
      <c r="A59" s="115"/>
      <c r="B59" s="116"/>
      <c r="C59" s="117" t="s">
        <v>286</v>
      </c>
      <c r="D59" s="117" t="s">
        <v>287</v>
      </c>
      <c r="E59" s="117" t="s">
        <v>370</v>
      </c>
      <c r="F59" s="117" t="s">
        <v>292</v>
      </c>
      <c r="G59" s="117" t="s">
        <v>371</v>
      </c>
      <c r="H59" s="117"/>
      <c r="I59" s="117" t="s">
        <v>280</v>
      </c>
      <c r="J59" s="117" t="s">
        <v>372</v>
      </c>
    </row>
    <row r="60" ht="22.5" spans="1:10">
      <c r="A60" s="115"/>
      <c r="B60" s="116"/>
      <c r="C60" s="117" t="s">
        <v>294</v>
      </c>
      <c r="D60" s="117" t="s">
        <v>295</v>
      </c>
      <c r="E60" s="117" t="s">
        <v>336</v>
      </c>
      <c r="F60" s="117" t="s">
        <v>272</v>
      </c>
      <c r="G60" s="117" t="s">
        <v>319</v>
      </c>
      <c r="H60" s="117" t="s">
        <v>279</v>
      </c>
      <c r="I60" s="117" t="s">
        <v>275</v>
      </c>
      <c r="J60" s="117" t="s">
        <v>373</v>
      </c>
    </row>
    <row r="61" ht="27.75" customHeight="1" spans="1:10">
      <c r="A61" s="115"/>
      <c r="B61" s="116"/>
      <c r="C61" s="117" t="s">
        <v>294</v>
      </c>
      <c r="D61" s="117" t="s">
        <v>295</v>
      </c>
      <c r="E61" s="117" t="s">
        <v>374</v>
      </c>
      <c r="F61" s="117" t="s">
        <v>272</v>
      </c>
      <c r="G61" s="117" t="s">
        <v>319</v>
      </c>
      <c r="H61" s="117" t="s">
        <v>279</v>
      </c>
      <c r="I61" s="117" t="s">
        <v>275</v>
      </c>
      <c r="J61" s="117" t="s">
        <v>375</v>
      </c>
    </row>
    <row r="62" ht="67.5" spans="1:10">
      <c r="A62" s="115" t="s">
        <v>223</v>
      </c>
      <c r="B62" s="116" t="s">
        <v>376</v>
      </c>
      <c r="C62" s="117" t="s">
        <v>269</v>
      </c>
      <c r="D62" s="117" t="s">
        <v>270</v>
      </c>
      <c r="E62" s="117" t="s">
        <v>377</v>
      </c>
      <c r="F62" s="117" t="s">
        <v>272</v>
      </c>
      <c r="G62" s="117" t="s">
        <v>289</v>
      </c>
      <c r="H62" s="117" t="s">
        <v>274</v>
      </c>
      <c r="I62" s="117" t="s">
        <v>275</v>
      </c>
      <c r="J62" s="117" t="s">
        <v>378</v>
      </c>
    </row>
    <row r="63" ht="67.5" spans="1:10">
      <c r="A63" s="115"/>
      <c r="B63" s="116"/>
      <c r="C63" s="117" t="s">
        <v>269</v>
      </c>
      <c r="D63" s="117" t="s">
        <v>270</v>
      </c>
      <c r="E63" s="117" t="s">
        <v>379</v>
      </c>
      <c r="F63" s="117" t="s">
        <v>272</v>
      </c>
      <c r="G63" s="117" t="s">
        <v>380</v>
      </c>
      <c r="H63" s="117" t="s">
        <v>274</v>
      </c>
      <c r="I63" s="117" t="s">
        <v>275</v>
      </c>
      <c r="J63" s="117" t="s">
        <v>378</v>
      </c>
    </row>
    <row r="64" ht="22.5" spans="1:10">
      <c r="A64" s="115"/>
      <c r="B64" s="116"/>
      <c r="C64" s="117" t="s">
        <v>269</v>
      </c>
      <c r="D64" s="117" t="s">
        <v>276</v>
      </c>
      <c r="E64" s="117" t="s">
        <v>381</v>
      </c>
      <c r="F64" s="117" t="s">
        <v>292</v>
      </c>
      <c r="G64" s="117" t="s">
        <v>278</v>
      </c>
      <c r="H64" s="117" t="s">
        <v>279</v>
      </c>
      <c r="I64" s="117" t="s">
        <v>275</v>
      </c>
      <c r="J64" s="117" t="s">
        <v>382</v>
      </c>
    </row>
    <row r="65" ht="22.5" spans="1:10">
      <c r="A65" s="115"/>
      <c r="B65" s="116"/>
      <c r="C65" s="117" t="s">
        <v>269</v>
      </c>
      <c r="D65" s="117" t="s">
        <v>281</v>
      </c>
      <c r="E65" s="117" t="s">
        <v>383</v>
      </c>
      <c r="F65" s="117" t="s">
        <v>292</v>
      </c>
      <c r="G65" s="117" t="s">
        <v>278</v>
      </c>
      <c r="H65" s="117" t="s">
        <v>279</v>
      </c>
      <c r="I65" s="117" t="s">
        <v>275</v>
      </c>
      <c r="J65" s="117" t="s">
        <v>384</v>
      </c>
    </row>
    <row r="66" ht="22.5" spans="1:10">
      <c r="A66" s="115"/>
      <c r="B66" s="116"/>
      <c r="C66" s="117" t="s">
        <v>269</v>
      </c>
      <c r="D66" s="117" t="s">
        <v>281</v>
      </c>
      <c r="E66" s="117" t="s">
        <v>385</v>
      </c>
      <c r="F66" s="117" t="s">
        <v>292</v>
      </c>
      <c r="G66" s="117" t="s">
        <v>278</v>
      </c>
      <c r="H66" s="117" t="s">
        <v>279</v>
      </c>
      <c r="I66" s="117" t="s">
        <v>275</v>
      </c>
      <c r="J66" s="117" t="s">
        <v>386</v>
      </c>
    </row>
    <row r="67" ht="22.5" spans="1:10">
      <c r="A67" s="115"/>
      <c r="B67" s="116"/>
      <c r="C67" s="117" t="s">
        <v>286</v>
      </c>
      <c r="D67" s="117" t="s">
        <v>287</v>
      </c>
      <c r="E67" s="117" t="s">
        <v>387</v>
      </c>
      <c r="F67" s="117" t="s">
        <v>292</v>
      </c>
      <c r="G67" s="117" t="s">
        <v>388</v>
      </c>
      <c r="H67" s="117" t="s">
        <v>389</v>
      </c>
      <c r="I67" s="117" t="s">
        <v>280</v>
      </c>
      <c r="J67" s="117" t="s">
        <v>390</v>
      </c>
    </row>
    <row r="68" spans="1:10">
      <c r="A68" s="115"/>
      <c r="B68" s="116"/>
      <c r="C68" s="117" t="s">
        <v>286</v>
      </c>
      <c r="D68" s="117" t="s">
        <v>287</v>
      </c>
      <c r="E68" s="117" t="s">
        <v>391</v>
      </c>
      <c r="F68" s="117" t="s">
        <v>292</v>
      </c>
      <c r="G68" s="117" t="s">
        <v>278</v>
      </c>
      <c r="H68" s="117" t="s">
        <v>279</v>
      </c>
      <c r="I68" s="117" t="s">
        <v>275</v>
      </c>
      <c r="J68" s="117" t="s">
        <v>305</v>
      </c>
    </row>
    <row r="69" spans="1:10">
      <c r="A69" s="115"/>
      <c r="B69" s="116"/>
      <c r="C69" s="117" t="s">
        <v>286</v>
      </c>
      <c r="D69" s="117" t="s">
        <v>287</v>
      </c>
      <c r="E69" s="117" t="s">
        <v>392</v>
      </c>
      <c r="F69" s="117" t="s">
        <v>272</v>
      </c>
      <c r="G69" s="117" t="s">
        <v>315</v>
      </c>
      <c r="H69" s="117" t="s">
        <v>279</v>
      </c>
      <c r="I69" s="117" t="s">
        <v>275</v>
      </c>
      <c r="J69" s="117" t="s">
        <v>393</v>
      </c>
    </row>
    <row r="70" ht="22.5" spans="1:10">
      <c r="A70" s="115"/>
      <c r="B70" s="116"/>
      <c r="C70" s="117" t="s">
        <v>294</v>
      </c>
      <c r="D70" s="117" t="s">
        <v>295</v>
      </c>
      <c r="E70" s="117" t="s">
        <v>394</v>
      </c>
      <c r="F70" s="117" t="s">
        <v>272</v>
      </c>
      <c r="G70" s="117" t="s">
        <v>289</v>
      </c>
      <c r="H70" s="117" t="s">
        <v>279</v>
      </c>
      <c r="I70" s="117" t="s">
        <v>275</v>
      </c>
      <c r="J70" s="117" t="s">
        <v>307</v>
      </c>
    </row>
    <row r="71" spans="1:10">
      <c r="A71" s="115"/>
      <c r="B71" s="116"/>
      <c r="C71" s="117" t="s">
        <v>294</v>
      </c>
      <c r="D71" s="117" t="s">
        <v>295</v>
      </c>
      <c r="E71" s="117" t="s">
        <v>318</v>
      </c>
      <c r="F71" s="117" t="s">
        <v>272</v>
      </c>
      <c r="G71" s="117" t="s">
        <v>289</v>
      </c>
      <c r="H71" s="117" t="s">
        <v>279</v>
      </c>
      <c r="I71" s="117" t="s">
        <v>275</v>
      </c>
      <c r="J71" s="117" t="s">
        <v>395</v>
      </c>
    </row>
    <row r="72" ht="33.75" spans="1:10">
      <c r="A72" s="115"/>
      <c r="B72" s="116"/>
      <c r="C72" s="117" t="s">
        <v>308</v>
      </c>
      <c r="D72" s="117" t="s">
        <v>309</v>
      </c>
      <c r="E72" s="117" t="s">
        <v>358</v>
      </c>
      <c r="F72" s="117" t="s">
        <v>292</v>
      </c>
      <c r="G72" s="117" t="s">
        <v>396</v>
      </c>
      <c r="H72" s="117" t="s">
        <v>323</v>
      </c>
      <c r="I72" s="117" t="s">
        <v>275</v>
      </c>
      <c r="J72" s="117" t="s">
        <v>397</v>
      </c>
    </row>
    <row r="73" ht="53" customHeight="1" spans="1:10">
      <c r="A73" s="115" t="s">
        <v>220</v>
      </c>
      <c r="B73" s="116" t="s">
        <v>398</v>
      </c>
      <c r="C73" s="117" t="s">
        <v>269</v>
      </c>
      <c r="D73" s="117" t="s">
        <v>270</v>
      </c>
      <c r="E73" s="117" t="s">
        <v>271</v>
      </c>
      <c r="F73" s="117" t="s">
        <v>292</v>
      </c>
      <c r="G73" s="117" t="s">
        <v>399</v>
      </c>
      <c r="H73" s="117" t="s">
        <v>274</v>
      </c>
      <c r="I73" s="117" t="s">
        <v>275</v>
      </c>
      <c r="J73" s="117" t="s">
        <v>400</v>
      </c>
    </row>
    <row r="74" ht="53" customHeight="1" spans="1:10">
      <c r="A74" s="115"/>
      <c r="B74" s="116"/>
      <c r="C74" s="117" t="s">
        <v>269</v>
      </c>
      <c r="D74" s="117" t="s">
        <v>276</v>
      </c>
      <c r="E74" s="117" t="s">
        <v>299</v>
      </c>
      <c r="F74" s="117" t="s">
        <v>272</v>
      </c>
      <c r="G74" s="117" t="s">
        <v>278</v>
      </c>
      <c r="H74" s="117" t="s">
        <v>279</v>
      </c>
      <c r="I74" s="117" t="s">
        <v>275</v>
      </c>
      <c r="J74" s="117" t="s">
        <v>401</v>
      </c>
    </row>
    <row r="75" ht="53" customHeight="1" spans="1:10">
      <c r="A75" s="115"/>
      <c r="B75" s="116"/>
      <c r="C75" s="117" t="s">
        <v>269</v>
      </c>
      <c r="D75" s="117" t="s">
        <v>281</v>
      </c>
      <c r="E75" s="117" t="s">
        <v>402</v>
      </c>
      <c r="F75" s="117" t="s">
        <v>292</v>
      </c>
      <c r="G75" s="117" t="s">
        <v>278</v>
      </c>
      <c r="H75" s="117" t="s">
        <v>279</v>
      </c>
      <c r="I75" s="117" t="s">
        <v>275</v>
      </c>
      <c r="J75" s="117" t="s">
        <v>403</v>
      </c>
    </row>
    <row r="76" ht="53" customHeight="1" spans="1:10">
      <c r="A76" s="115"/>
      <c r="B76" s="116"/>
      <c r="C76" s="117" t="s">
        <v>286</v>
      </c>
      <c r="D76" s="117" t="s">
        <v>287</v>
      </c>
      <c r="E76" s="117" t="s">
        <v>304</v>
      </c>
      <c r="F76" s="117" t="s">
        <v>272</v>
      </c>
      <c r="G76" s="117" t="s">
        <v>289</v>
      </c>
      <c r="H76" s="117" t="s">
        <v>279</v>
      </c>
      <c r="I76" s="117" t="s">
        <v>275</v>
      </c>
      <c r="J76" s="117" t="s">
        <v>404</v>
      </c>
    </row>
    <row r="77" ht="53" customHeight="1" spans="1:10">
      <c r="A77" s="115"/>
      <c r="B77" s="116"/>
      <c r="C77" s="117" t="s">
        <v>294</v>
      </c>
      <c r="D77" s="117" t="s">
        <v>295</v>
      </c>
      <c r="E77" s="117" t="s">
        <v>405</v>
      </c>
      <c r="F77" s="117" t="s">
        <v>272</v>
      </c>
      <c r="G77" s="117" t="s">
        <v>406</v>
      </c>
      <c r="H77" s="117" t="s">
        <v>279</v>
      </c>
      <c r="I77" s="117" t="s">
        <v>275</v>
      </c>
      <c r="J77" s="117" t="s">
        <v>407</v>
      </c>
    </row>
    <row r="78" ht="53" customHeight="1" spans="1:10">
      <c r="A78" s="115"/>
      <c r="B78" s="116"/>
      <c r="C78" s="117" t="s">
        <v>308</v>
      </c>
      <c r="D78" s="117" t="s">
        <v>309</v>
      </c>
      <c r="E78" s="117" t="s">
        <v>358</v>
      </c>
      <c r="F78" s="117" t="s">
        <v>292</v>
      </c>
      <c r="G78" s="117" t="s">
        <v>408</v>
      </c>
      <c r="H78" s="117" t="s">
        <v>323</v>
      </c>
      <c r="I78" s="117" t="s">
        <v>275</v>
      </c>
      <c r="J78" s="117" t="s">
        <v>409</v>
      </c>
    </row>
    <row r="79" ht="20" customHeight="1" spans="1:10">
      <c r="A79" s="115" t="s">
        <v>255</v>
      </c>
      <c r="B79" s="116" t="s">
        <v>268</v>
      </c>
      <c r="C79" s="117" t="s">
        <v>269</v>
      </c>
      <c r="D79" s="117" t="s">
        <v>270</v>
      </c>
      <c r="E79" s="117" t="s">
        <v>271</v>
      </c>
      <c r="F79" s="117" t="s">
        <v>272</v>
      </c>
      <c r="G79" s="117" t="s">
        <v>273</v>
      </c>
      <c r="H79" s="117" t="s">
        <v>274</v>
      </c>
      <c r="I79" s="117" t="s">
        <v>275</v>
      </c>
      <c r="J79" s="117" t="s">
        <v>271</v>
      </c>
    </row>
    <row r="80" ht="20" customHeight="1" spans="1:10">
      <c r="A80" s="115"/>
      <c r="B80" s="116"/>
      <c r="C80" s="117" t="s">
        <v>269</v>
      </c>
      <c r="D80" s="117" t="s">
        <v>276</v>
      </c>
      <c r="E80" s="117" t="s">
        <v>277</v>
      </c>
      <c r="F80" s="117" t="s">
        <v>272</v>
      </c>
      <c r="G80" s="117" t="s">
        <v>278</v>
      </c>
      <c r="H80" s="117" t="s">
        <v>279</v>
      </c>
      <c r="I80" s="117" t="s">
        <v>280</v>
      </c>
      <c r="J80" s="117" t="s">
        <v>277</v>
      </c>
    </row>
    <row r="81" ht="20" customHeight="1" spans="1:10">
      <c r="A81" s="115"/>
      <c r="B81" s="116"/>
      <c r="C81" s="117" t="s">
        <v>269</v>
      </c>
      <c r="D81" s="117" t="s">
        <v>281</v>
      </c>
      <c r="E81" s="117" t="s">
        <v>282</v>
      </c>
      <c r="F81" s="117" t="s">
        <v>283</v>
      </c>
      <c r="G81" s="117" t="s">
        <v>284</v>
      </c>
      <c r="H81" s="117" t="s">
        <v>285</v>
      </c>
      <c r="I81" s="117" t="s">
        <v>280</v>
      </c>
      <c r="J81" s="117" t="s">
        <v>282</v>
      </c>
    </row>
    <row r="82" ht="20" customHeight="1" spans="1:10">
      <c r="A82" s="115"/>
      <c r="B82" s="116"/>
      <c r="C82" s="117" t="s">
        <v>286</v>
      </c>
      <c r="D82" s="117" t="s">
        <v>287</v>
      </c>
      <c r="E82" s="117" t="s">
        <v>288</v>
      </c>
      <c r="F82" s="117" t="s">
        <v>272</v>
      </c>
      <c r="G82" s="117" t="s">
        <v>289</v>
      </c>
      <c r="H82" s="117" t="s">
        <v>279</v>
      </c>
      <c r="I82" s="117" t="s">
        <v>280</v>
      </c>
      <c r="J82" s="117" t="s">
        <v>288</v>
      </c>
    </row>
    <row r="83" ht="20" customHeight="1" spans="1:10">
      <c r="A83" s="115"/>
      <c r="B83" s="116"/>
      <c r="C83" s="117" t="s">
        <v>286</v>
      </c>
      <c r="D83" s="117" t="s">
        <v>290</v>
      </c>
      <c r="E83" s="117" t="s">
        <v>291</v>
      </c>
      <c r="F83" s="117" t="s">
        <v>292</v>
      </c>
      <c r="G83" s="117" t="s">
        <v>293</v>
      </c>
      <c r="H83" s="117" t="s">
        <v>285</v>
      </c>
      <c r="I83" s="117" t="s">
        <v>280</v>
      </c>
      <c r="J83" s="117" t="s">
        <v>291</v>
      </c>
    </row>
    <row r="84" ht="20" customHeight="1" spans="1:10">
      <c r="A84" s="115"/>
      <c r="B84" s="116"/>
      <c r="C84" s="117" t="s">
        <v>294</v>
      </c>
      <c r="D84" s="117" t="s">
        <v>295</v>
      </c>
      <c r="E84" s="117" t="s">
        <v>296</v>
      </c>
      <c r="F84" s="117" t="s">
        <v>272</v>
      </c>
      <c r="G84" s="117" t="s">
        <v>289</v>
      </c>
      <c r="H84" s="117" t="s">
        <v>279</v>
      </c>
      <c r="I84" s="117" t="s">
        <v>275</v>
      </c>
      <c r="J84" s="117" t="s">
        <v>296</v>
      </c>
    </row>
    <row r="85" ht="20" customHeight="1" spans="1:10">
      <c r="A85" s="115" t="s">
        <v>248</v>
      </c>
      <c r="B85" s="116" t="s">
        <v>268</v>
      </c>
      <c r="C85" s="117" t="s">
        <v>269</v>
      </c>
      <c r="D85" s="117" t="s">
        <v>270</v>
      </c>
      <c r="E85" s="117" t="s">
        <v>271</v>
      </c>
      <c r="F85" s="117" t="s">
        <v>272</v>
      </c>
      <c r="G85" s="117" t="s">
        <v>273</v>
      </c>
      <c r="H85" s="117" t="s">
        <v>274</v>
      </c>
      <c r="I85" s="117" t="s">
        <v>275</v>
      </c>
      <c r="J85" s="117" t="s">
        <v>271</v>
      </c>
    </row>
    <row r="86" ht="20" customHeight="1" spans="1:10">
      <c r="A86" s="115"/>
      <c r="B86" s="116"/>
      <c r="C86" s="117" t="s">
        <v>269</v>
      </c>
      <c r="D86" s="117" t="s">
        <v>276</v>
      </c>
      <c r="E86" s="117" t="s">
        <v>277</v>
      </c>
      <c r="F86" s="117" t="s">
        <v>272</v>
      </c>
      <c r="G86" s="117" t="s">
        <v>278</v>
      </c>
      <c r="H86" s="117" t="s">
        <v>279</v>
      </c>
      <c r="I86" s="117" t="s">
        <v>280</v>
      </c>
      <c r="J86" s="117" t="s">
        <v>277</v>
      </c>
    </row>
    <row r="87" ht="20" customHeight="1" spans="1:10">
      <c r="A87" s="115"/>
      <c r="B87" s="116"/>
      <c r="C87" s="117" t="s">
        <v>269</v>
      </c>
      <c r="D87" s="117" t="s">
        <v>281</v>
      </c>
      <c r="E87" s="117" t="s">
        <v>282</v>
      </c>
      <c r="F87" s="117" t="s">
        <v>283</v>
      </c>
      <c r="G87" s="117" t="s">
        <v>284</v>
      </c>
      <c r="H87" s="117" t="s">
        <v>285</v>
      </c>
      <c r="I87" s="117" t="s">
        <v>280</v>
      </c>
      <c r="J87" s="117" t="s">
        <v>282</v>
      </c>
    </row>
    <row r="88" ht="20" customHeight="1" spans="1:10">
      <c r="A88" s="115"/>
      <c r="B88" s="116"/>
      <c r="C88" s="117" t="s">
        <v>286</v>
      </c>
      <c r="D88" s="117" t="s">
        <v>287</v>
      </c>
      <c r="E88" s="117" t="s">
        <v>288</v>
      </c>
      <c r="F88" s="117" t="s">
        <v>272</v>
      </c>
      <c r="G88" s="117" t="s">
        <v>289</v>
      </c>
      <c r="H88" s="117" t="s">
        <v>279</v>
      </c>
      <c r="I88" s="117" t="s">
        <v>280</v>
      </c>
      <c r="J88" s="117" t="s">
        <v>288</v>
      </c>
    </row>
    <row r="89" ht="20" customHeight="1" spans="1:10">
      <c r="A89" s="115"/>
      <c r="B89" s="116"/>
      <c r="C89" s="117" t="s">
        <v>286</v>
      </c>
      <c r="D89" s="117" t="s">
        <v>290</v>
      </c>
      <c r="E89" s="117" t="s">
        <v>291</v>
      </c>
      <c r="F89" s="117" t="s">
        <v>292</v>
      </c>
      <c r="G89" s="117" t="s">
        <v>293</v>
      </c>
      <c r="H89" s="117" t="s">
        <v>285</v>
      </c>
      <c r="I89" s="117" t="s">
        <v>280</v>
      </c>
      <c r="J89" s="117" t="s">
        <v>291</v>
      </c>
    </row>
    <row r="90" ht="20" customHeight="1" spans="1:10">
      <c r="A90" s="115"/>
      <c r="B90" s="116"/>
      <c r="C90" s="117" t="s">
        <v>294</v>
      </c>
      <c r="D90" s="117" t="s">
        <v>295</v>
      </c>
      <c r="E90" s="117" t="s">
        <v>296</v>
      </c>
      <c r="F90" s="117" t="s">
        <v>272</v>
      </c>
      <c r="G90" s="117" t="s">
        <v>289</v>
      </c>
      <c r="H90" s="117" t="s">
        <v>279</v>
      </c>
      <c r="I90" s="117" t="s">
        <v>280</v>
      </c>
      <c r="J90" s="117" t="s">
        <v>296</v>
      </c>
    </row>
    <row r="91" spans="1:10">
      <c r="A91" s="115" t="s">
        <v>237</v>
      </c>
      <c r="B91" s="116" t="s">
        <v>410</v>
      </c>
      <c r="C91" s="117" t="s">
        <v>269</v>
      </c>
      <c r="D91" s="117" t="s">
        <v>270</v>
      </c>
      <c r="E91" s="117" t="s">
        <v>411</v>
      </c>
      <c r="F91" s="117" t="s">
        <v>272</v>
      </c>
      <c r="G91" s="117" t="s">
        <v>412</v>
      </c>
      <c r="H91" s="117" t="s">
        <v>274</v>
      </c>
      <c r="I91" s="117" t="s">
        <v>275</v>
      </c>
      <c r="J91" s="117" t="s">
        <v>411</v>
      </c>
    </row>
    <row r="92" spans="1:10">
      <c r="A92" s="115"/>
      <c r="B92" s="116"/>
      <c r="C92" s="117" t="s">
        <v>269</v>
      </c>
      <c r="D92" s="117" t="s">
        <v>270</v>
      </c>
      <c r="E92" s="117" t="s">
        <v>413</v>
      </c>
      <c r="F92" s="117" t="s">
        <v>283</v>
      </c>
      <c r="G92" s="117" t="s">
        <v>414</v>
      </c>
      <c r="H92" s="117" t="s">
        <v>323</v>
      </c>
      <c r="I92" s="117" t="s">
        <v>275</v>
      </c>
      <c r="J92" s="117" t="s">
        <v>413</v>
      </c>
    </row>
    <row r="93" spans="1:10">
      <c r="A93" s="115"/>
      <c r="B93" s="116"/>
      <c r="C93" s="117" t="s">
        <v>269</v>
      </c>
      <c r="D93" s="117" t="s">
        <v>276</v>
      </c>
      <c r="E93" s="117" t="s">
        <v>415</v>
      </c>
      <c r="F93" s="117" t="s">
        <v>292</v>
      </c>
      <c r="G93" s="117" t="s">
        <v>278</v>
      </c>
      <c r="H93" s="117" t="s">
        <v>279</v>
      </c>
      <c r="I93" s="117" t="s">
        <v>275</v>
      </c>
      <c r="J93" s="117" t="s">
        <v>416</v>
      </c>
    </row>
    <row r="94" ht="22.5" spans="1:10">
      <c r="A94" s="115"/>
      <c r="B94" s="116"/>
      <c r="C94" s="117" t="s">
        <v>286</v>
      </c>
      <c r="D94" s="117" t="s">
        <v>287</v>
      </c>
      <c r="E94" s="117" t="s">
        <v>355</v>
      </c>
      <c r="F94" s="117" t="s">
        <v>292</v>
      </c>
      <c r="G94" s="117" t="s">
        <v>278</v>
      </c>
      <c r="H94" s="117" t="s">
        <v>279</v>
      </c>
      <c r="I94" s="117" t="s">
        <v>275</v>
      </c>
      <c r="J94" s="117" t="s">
        <v>417</v>
      </c>
    </row>
    <row r="95" ht="22.5" spans="1:10">
      <c r="A95" s="115"/>
      <c r="B95" s="116"/>
      <c r="C95" s="117" t="s">
        <v>294</v>
      </c>
      <c r="D95" s="117" t="s">
        <v>295</v>
      </c>
      <c r="E95" s="117" t="s">
        <v>418</v>
      </c>
      <c r="F95" s="117" t="s">
        <v>272</v>
      </c>
      <c r="G95" s="117" t="s">
        <v>406</v>
      </c>
      <c r="H95" s="117" t="s">
        <v>279</v>
      </c>
      <c r="I95" s="117" t="s">
        <v>275</v>
      </c>
      <c r="J95" s="117" t="s">
        <v>419</v>
      </c>
    </row>
    <row r="96" ht="30" customHeight="1" spans="1:10">
      <c r="A96" s="115" t="s">
        <v>245</v>
      </c>
      <c r="B96" s="116" t="s">
        <v>268</v>
      </c>
      <c r="C96" s="117" t="s">
        <v>269</v>
      </c>
      <c r="D96" s="117" t="s">
        <v>270</v>
      </c>
      <c r="E96" s="117" t="s">
        <v>271</v>
      </c>
      <c r="F96" s="117" t="s">
        <v>292</v>
      </c>
      <c r="G96" s="117" t="s">
        <v>273</v>
      </c>
      <c r="H96" s="117" t="s">
        <v>274</v>
      </c>
      <c r="I96" s="117" t="s">
        <v>275</v>
      </c>
      <c r="J96" s="117" t="s">
        <v>271</v>
      </c>
    </row>
    <row r="97" ht="30" customHeight="1" spans="1:10">
      <c r="A97" s="115"/>
      <c r="B97" s="116"/>
      <c r="C97" s="117" t="s">
        <v>269</v>
      </c>
      <c r="D97" s="117" t="s">
        <v>276</v>
      </c>
      <c r="E97" s="117" t="s">
        <v>277</v>
      </c>
      <c r="F97" s="117" t="s">
        <v>292</v>
      </c>
      <c r="G97" s="117" t="s">
        <v>278</v>
      </c>
      <c r="H97" s="117" t="s">
        <v>279</v>
      </c>
      <c r="I97" s="117" t="s">
        <v>275</v>
      </c>
      <c r="J97" s="117" t="s">
        <v>277</v>
      </c>
    </row>
    <row r="98" ht="30" customHeight="1" spans="1:10">
      <c r="A98" s="115"/>
      <c r="B98" s="116"/>
      <c r="C98" s="117" t="s">
        <v>269</v>
      </c>
      <c r="D98" s="117" t="s">
        <v>281</v>
      </c>
      <c r="E98" s="117" t="s">
        <v>282</v>
      </c>
      <c r="F98" s="117" t="s">
        <v>283</v>
      </c>
      <c r="G98" s="117" t="s">
        <v>284</v>
      </c>
      <c r="H98" s="117" t="s">
        <v>285</v>
      </c>
      <c r="I98" s="117" t="s">
        <v>275</v>
      </c>
      <c r="J98" s="117" t="s">
        <v>282</v>
      </c>
    </row>
    <row r="99" ht="30" customHeight="1" spans="1:10">
      <c r="A99" s="115"/>
      <c r="B99" s="116"/>
      <c r="C99" s="117" t="s">
        <v>286</v>
      </c>
      <c r="D99" s="117" t="s">
        <v>287</v>
      </c>
      <c r="E99" s="117" t="s">
        <v>288</v>
      </c>
      <c r="F99" s="117" t="s">
        <v>272</v>
      </c>
      <c r="G99" s="117" t="s">
        <v>289</v>
      </c>
      <c r="H99" s="117" t="s">
        <v>279</v>
      </c>
      <c r="I99" s="117" t="s">
        <v>275</v>
      </c>
      <c r="J99" s="117" t="s">
        <v>288</v>
      </c>
    </row>
  </sheetData>
  <mergeCells count="30">
    <mergeCell ref="A3:J3"/>
    <mergeCell ref="A4:H4"/>
    <mergeCell ref="A8:A13"/>
    <mergeCell ref="A14:A19"/>
    <mergeCell ref="A20:A25"/>
    <mergeCell ref="A26:A34"/>
    <mergeCell ref="A35:A40"/>
    <mergeCell ref="A41:A45"/>
    <mergeCell ref="A46:A54"/>
    <mergeCell ref="A55:A61"/>
    <mergeCell ref="A62:A72"/>
    <mergeCell ref="A73:A78"/>
    <mergeCell ref="A79:A84"/>
    <mergeCell ref="A85:A90"/>
    <mergeCell ref="A91:A95"/>
    <mergeCell ref="A96:A99"/>
    <mergeCell ref="B8:B13"/>
    <mergeCell ref="B14:B19"/>
    <mergeCell ref="B20:B25"/>
    <mergeCell ref="B26:B34"/>
    <mergeCell ref="B35:B40"/>
    <mergeCell ref="B41:B45"/>
    <mergeCell ref="B46:B54"/>
    <mergeCell ref="B55:B61"/>
    <mergeCell ref="B62:B72"/>
    <mergeCell ref="B73:B78"/>
    <mergeCell ref="B79:B84"/>
    <mergeCell ref="B85:B90"/>
    <mergeCell ref="B91:B95"/>
    <mergeCell ref="B96:B99"/>
  </mergeCells>
  <pageMargins left="0.75" right="0.75" top="1" bottom="1" header="0.5" footer="0.5"/>
  <pageSetup paperSize="8" scale="4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YANG  FAN</dc:creator>
  <cp:lastModifiedBy>代代</cp:lastModifiedBy>
  <dcterms:created xsi:type="dcterms:W3CDTF">2025-01-21T02:50:00Z</dcterms:created>
  <dcterms:modified xsi:type="dcterms:W3CDTF">2026-05-19T07:03:06Z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A454FEECEF564E93B4BDF6355555B411_13</vt:lpwstr>
  </property>
  <property fmtid="{D5CDD505-2E9C-101B-9397-08002B2CF9AE}" pid="3" name="KSOProductBuildVer">
    <vt:lpwstr>2052-12.1.0.22175</vt:lpwstr>
  </property>
  <property fmtid="{D5CDD505-2E9C-101B-9397-08002B2CF9AE}" pid="4" name="CalculationRule">
    <vt:i4>0</vt:i4>
  </property>
</Properties>
</file>