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33" firstSheet="7" activeTab="16"/>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<sst xmlns="http://schemas.openxmlformats.org/spreadsheetml/2006/main" count="1546" uniqueCount="526">
  <si>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</si>
  <si>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</si>
  <si>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</si>
  <si>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</si>
  <si>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</si>
  <si>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</si>
  <si>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</si>
  <si>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</si>
  <si>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</si>
  <si>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</si>
  <si>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</si>
  <si>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</si>
  <si>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</si>
  <si>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</si>
  <si>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</si>
  <si>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</si>
  <si>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</si>
  <si>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</si>
  <si>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</si>
  <si>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</si>
  <si>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</si>
  <si>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</si>
  <si>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</si>
  <si>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</si>
  <si>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</si>
  <si>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</si>
  <si>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</si>
  <si>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</si>
  <si>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</si>
  <si>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</si>
  <si>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</si>
  <si>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</si>
  <si>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</si>
  <si>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</si>
  <si>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</si>
  <si>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</si>
  <si>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</si>
  <si>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</si>
  <si>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</si>
  <si>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</si>
  <si>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</si>
  <si>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</si>
  <si>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</si>
  <si>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</si>
  <si>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</si>
  <si>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</si>
  <si>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</si>
  <si>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</si>
  <si>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</si>
  <si>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</si>
  <si>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</si>
  <si>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</si>
  <si>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</si>
  <si>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</si>
  <si>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</si>
  <si>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单位名称：昆明市西山区第一幼儿园</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</si>
  <si>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</si>
  <si>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</si>
  <si>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</si>
  <si>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</si>
  <si>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</si>
  <si>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</si>
  <si>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</si>
  <si>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</si>
  <si>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</si>
  <si>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</si>
  <si>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</si>
  <si>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</si>
  <si>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</si>
  <si>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</si>
  <si>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</si>
  <si>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</si>
  <si>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105012</t>
  </si>
  <si>
    <t>昆明市西山区第一幼儿园</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</si>
  <si>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</si>
  <si>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</si>
  <si>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</si>
  <si>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</si>
  <si>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</si>
  <si>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</si>
  <si>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</si>
  <si>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</si>
  <si>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</si>
  <si>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</si>
  <si>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</si>
  <si>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</si>
  <si>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</si>
  <si>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</si>
  <si>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</si>
  <si>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</si>
  <si>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</si>
  <si>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2050201</t>
  </si>
  <si>
    <t>学前教育</t>
  </si>
  <si>
    <t>2050299</t>
  </si>
  <si>
    <t>其他普通教育支出</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</si>
  <si>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</si>
  <si>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</si>
  <si>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</si>
  <si>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</si>
  <si>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</si>
  <si>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</si>
  <si>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</si>
  <si>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</si>
  <si>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</si>
  <si>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</si>
  <si>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</si>
  <si>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</si>
  <si>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</si>
  <si>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</si>
  <si>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</si>
  <si>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</si>
  <si>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</si>
  <si>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</si>
  <si>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</si>
  <si>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</si>
  <si>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</si>
  <si>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</si>
  <si>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</si>
  <si>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</si>
  <si>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</si>
  <si>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</si>
  <si>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</si>
  <si>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</si>
  <si>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</si>
  <si>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</si>
  <si>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</si>
  <si>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</si>
  <si>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</si>
  <si>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</si>
  <si>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</si>
  <si>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</si>
  <si>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</si>
  <si>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</si>
  <si>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</si>
  <si>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</si>
  <si>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</si>
  <si>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</si>
  <si>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</si>
  <si>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</si>
  <si>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</si>
  <si>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</si>
  <si>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</si>
  <si>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</si>
  <si>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</si>
  <si>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</si>
  <si>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</si>
  <si>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</si>
  <si>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</si>
  <si>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</si>
  <si>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</si>
  <si>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</si>
  <si>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</si>
  <si>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</si>
  <si>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</si>
  <si>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</si>
  <si>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</si>
  <si>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</si>
  <si>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</si>
  <si>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</si>
  <si>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</si>
  <si>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</si>
  <si>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</si>
  <si>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</si>
  <si>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</si>
  <si>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</si>
  <si>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</si>
  <si>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</si>
  <si>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</si>
  <si>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</si>
  <si>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</si>
  <si>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</si>
  <si>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</si>
  <si>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</si>
  <si>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</si>
  <si>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</si>
  <si>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</si>
  <si>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</si>
  <si>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</si>
  <si>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</si>
  <si>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</si>
  <si>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</si>
  <si>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空表说明：昆明市西山区第一幼儿园无“三公”经费支出预算支出，此表无数据。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</si>
  <si>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</si>
  <si>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</si>
  <si>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</si>
  <si>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</si>
  <si>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</si>
  <si>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</si>
  <si>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</si>
  <si>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</si>
  <si>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</si>
  <si>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</si>
  <si>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</si>
  <si>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</si>
  <si>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</si>
  <si>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</si>
  <si>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</si>
  <si>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</si>
  <si>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</si>
  <si>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工会经费</t>
  </si>
  <si>
    <t>事业工会经费</t>
  </si>
  <si>
    <t>30228</t>
  </si>
  <si>
    <t>50502</t>
  </si>
  <si>
    <t>商品和服务支出</t>
  </si>
  <si>
    <t>30113</t>
  </si>
  <si>
    <t>50501</t>
  </si>
  <si>
    <t>工资福利支出</t>
  </si>
  <si>
    <t>事业人员绩效奖励</t>
  </si>
  <si>
    <t>事业政府综合目标奖</t>
  </si>
  <si>
    <t>30103</t>
  </si>
  <si>
    <t>奖金</t>
  </si>
  <si>
    <t>事业绩效奖励（2017提高部分）</t>
  </si>
  <si>
    <t>30107</t>
  </si>
  <si>
    <t>绩效工资</t>
  </si>
  <si>
    <t>离退休人员福利费</t>
  </si>
  <si>
    <t>30299</t>
  </si>
  <si>
    <t>其他商品和服务支出</t>
  </si>
  <si>
    <t>其他公用经费支出</t>
  </si>
  <si>
    <t>退休人员公用经费</t>
  </si>
  <si>
    <t>30201</t>
  </si>
  <si>
    <t>办公费</t>
  </si>
  <si>
    <t>残疾人保障金</t>
  </si>
  <si>
    <t>残疾人就业保障金</t>
  </si>
  <si>
    <t>编外聘用人员支出</t>
  </si>
  <si>
    <t>教育部门临聘人员工资</t>
  </si>
  <si>
    <t>30199</t>
  </si>
  <si>
    <t>其他工资福利支出</t>
  </si>
  <si>
    <t>教育部门临聘人员保险</t>
  </si>
  <si>
    <t>离退休人员支出</t>
  </si>
  <si>
    <t>退休人员生活补助</t>
  </si>
  <si>
    <t>30305</t>
  </si>
  <si>
    <t>生活补助</t>
  </si>
  <si>
    <t>50901</t>
  </si>
  <si>
    <t>社会福利和救助</t>
  </si>
  <si>
    <t>社会保障缴费</t>
  </si>
  <si>
    <t>养老保险</t>
  </si>
  <si>
    <t>30108</t>
  </si>
  <si>
    <t>机关事业单位基本养老保险缴费</t>
  </si>
  <si>
    <t>基本医疗保险（事业）</t>
  </si>
  <si>
    <t>30110</t>
  </si>
  <si>
    <t>职工基本医疗保险缴费</t>
  </si>
  <si>
    <t>公务员医疗统筹</t>
  </si>
  <si>
    <t>30111</t>
  </si>
  <si>
    <t>公务员医疗补助缴费</t>
  </si>
  <si>
    <t>失业保险</t>
  </si>
  <si>
    <t>30112</t>
  </si>
  <si>
    <t>其他社会保障缴费</t>
  </si>
  <si>
    <t>工伤保险</t>
  </si>
  <si>
    <t>重特病医疗统筹</t>
  </si>
  <si>
    <t>事业人员工资支出</t>
  </si>
  <si>
    <t>事业基本工资</t>
  </si>
  <si>
    <t>30101</t>
  </si>
  <si>
    <t>基本工资</t>
  </si>
  <si>
    <t>事业津贴补贴</t>
  </si>
  <si>
    <t>30102</t>
  </si>
  <si>
    <t>津贴补贴</t>
  </si>
  <si>
    <t>事业年终一次性奖金</t>
  </si>
  <si>
    <t>基础性绩效工资</t>
  </si>
  <si>
    <t>奖励性绩效工资</t>
  </si>
  <si>
    <t>预算05-1表</t>
  </si>
  <si>
    <t>2026年部门项目支出预算表</t>
  </si>
  <si>
    <t>项目分类</t>
  </si>
  <si>
    <t>项目单位</t>
  </si>
  <si>
    <t>本年拨款</t>
  </si>
  <si>
    <t>其中：本次下达</t>
  </si>
  <si>
    <t>专项业务类</t>
  </si>
  <si>
    <t>530112251100003716368</t>
  </si>
  <si>
    <t>西山区校园人防建设项目经费</t>
  </si>
  <si>
    <t>30227</t>
  </si>
  <si>
    <t>委托业务费</t>
  </si>
  <si>
    <t>事业发展类</t>
  </si>
  <si>
    <t>530112261100004912163</t>
  </si>
  <si>
    <t>西一幼2026年自办食堂伙食费收入资金</t>
  </si>
  <si>
    <t>530112261100004912188</t>
  </si>
  <si>
    <t>西一幼2026年收支专用账户利息资金</t>
  </si>
  <si>
    <t>530112261100004912189</t>
  </si>
  <si>
    <t>西一幼2026年个税手续费资金</t>
  </si>
  <si>
    <t>530112261100004989095</t>
  </si>
  <si>
    <t>西一幼2026年运转补助经费</t>
  </si>
  <si>
    <t>30213</t>
  </si>
  <si>
    <t>维修（护）费</t>
  </si>
  <si>
    <t>30205</t>
  </si>
  <si>
    <t>水费</t>
  </si>
  <si>
    <t>30207</t>
  </si>
  <si>
    <t>邮电费</t>
  </si>
  <si>
    <t>30206</t>
  </si>
  <si>
    <t>电费</t>
  </si>
  <si>
    <t>30209</t>
  </si>
  <si>
    <t>物业管理费</t>
  </si>
  <si>
    <t>530112261100005164968</t>
  </si>
  <si>
    <t>昆明市西山区第一幼儿园2026年自有资金项目经费</t>
  </si>
  <si>
    <t>530112261100005302367</t>
  </si>
  <si>
    <t>捐赠资金</t>
  </si>
  <si>
    <t>31002</t>
  </si>
  <si>
    <t>办公设备购置</t>
  </si>
  <si>
    <t>530112261100005313797</t>
  </si>
  <si>
    <t>昆财教〔2025〕173号中央级学前教育免保育教育费项目结转资金</t>
  </si>
  <si>
    <t>530112261100005313812</t>
  </si>
  <si>
    <t>昆财教〔2025〕273号市级学前教育免保育教育费项目结转资金</t>
  </si>
  <si>
    <t>530112261100005313813</t>
  </si>
  <si>
    <t>昆财教〔2025〕202号市级学前教育免保育教育费结转资金</t>
  </si>
  <si>
    <t>530112261100005313814</t>
  </si>
  <si>
    <t>昆财教〔2025〕262号省级学前教育免保育教育费结转资金</t>
  </si>
  <si>
    <t>530112261100005475785</t>
  </si>
  <si>
    <t>昆明市西山区第一幼儿园2026年餐饮服务采购项目经费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</si>
  <si>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</si>
  <si>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</si>
  <si>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</si>
  <si>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</si>
  <si>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</si>
  <si>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</si>
  <si>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</si>
  <si>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</si>
  <si>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</si>
  <si>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</si>
  <si>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</si>
  <si>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</si>
  <si>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严格落实国发5号文件，将所有收支均纳入预算管理。</t>
  </si>
  <si>
    <t>产出指标</t>
  </si>
  <si>
    <t>数量指标</t>
  </si>
  <si>
    <t>食堂数量</t>
  </si>
  <si>
    <t>=</t>
  </si>
  <si>
    <t>1.00</t>
  </si>
  <si>
    <t>个</t>
  </si>
  <si>
    <t>定量指标</t>
  </si>
  <si>
    <t>按标准测算</t>
  </si>
  <si>
    <t>质量指标</t>
  </si>
  <si>
    <t>完成质量</t>
  </si>
  <si>
    <t>100</t>
  </si>
  <si>
    <t>%</t>
  </si>
  <si>
    <t>时效指标</t>
  </si>
  <si>
    <t>完成时间</t>
  </si>
  <si>
    <t>年</t>
  </si>
  <si>
    <t>效益指标</t>
  </si>
  <si>
    <t>社会效益</t>
  </si>
  <si>
    <t>&gt;=</t>
  </si>
  <si>
    <t>98</t>
  </si>
  <si>
    <t>定性指标</t>
  </si>
  <si>
    <t>满意度指标</t>
  </si>
  <si>
    <t>服务对象满意度</t>
  </si>
  <si>
    <t>服务满意度</t>
  </si>
  <si>
    <t>成本指标</t>
  </si>
  <si>
    <t>经济成本指标</t>
  </si>
  <si>
    <t>经济成本</t>
  </si>
  <si>
    <t>2748150</t>
  </si>
  <si>
    <t>元</t>
  </si>
  <si>
    <t>完成数量</t>
  </si>
  <si>
    <t>可持续影响</t>
  </si>
  <si>
    <t>工作完成度</t>
  </si>
  <si>
    <t>97</t>
  </si>
  <si>
    <t>95</t>
  </si>
  <si>
    <t>社会成本指标</t>
  </si>
  <si>
    <t>社会成本</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</si>
  <si>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参照当地同类型公办幼儿园免除水平，相应减免保育教育费。免保育教育费标准按照云南省县级以上地方人民政府及其教育、价格主管部门批准的公办幼儿园保育教育费收费标准（不含伙食费、住宿费、杂费等）执行。</t>
  </si>
  <si>
    <t>幼儿园学前一年在园儿童数免除率</t>
  </si>
  <si>
    <t>免保育教育费资金使用合规程度</t>
  </si>
  <si>
    <t>补助资金到位及时率</t>
  </si>
  <si>
    <t>学前三年毛入园率</t>
  </si>
  <si>
    <t>94</t>
  </si>
  <si>
    <t>学生家长满意度</t>
  </si>
  <si>
    <t>90</t>
  </si>
  <si>
    <t>显著改善办园条件</t>
  </si>
  <si>
    <t>办学工作经费</t>
  </si>
  <si>
    <t>办学经费</t>
  </si>
  <si>
    <t>添置玩教具或活动的开展情况</t>
  </si>
  <si>
    <t>添置玩教具或活动开展情况</t>
  </si>
  <si>
    <t>申报自有资金，用于接收来自行政事业单位往来的工资经费、教体局给与的捐赠资金、企业捐赠收入等。</t>
  </si>
  <si>
    <t>保证班级教育教学正常运转</t>
  </si>
  <si>
    <t>27</t>
  </si>
  <si>
    <t>三个园区班级数量</t>
  </si>
  <si>
    <t>完成时限</t>
  </si>
  <si>
    <t>12</t>
  </si>
  <si>
    <t>月</t>
  </si>
  <si>
    <t>在2026年完成项目</t>
  </si>
  <si>
    <t>经济效益</t>
  </si>
  <si>
    <t>经费使用完成率</t>
  </si>
  <si>
    <t>经费使用完成情况</t>
  </si>
  <si>
    <t>家长对办园质量满意度调查</t>
  </si>
  <si>
    <t>对家长的问卷调查</t>
  </si>
  <si>
    <t>保障教育教学运转资金使用</t>
  </si>
  <si>
    <t>资金使用完成情况</t>
  </si>
  <si>
    <t>&gt;</t>
  </si>
  <si>
    <t>完成得分</t>
  </si>
  <si>
    <t>建立一支专业的保安队伍，确保幼儿园的基本安全。
制定和实施一套全面的安全管理制度。
对保安人员进行基础的安全培训和应急响应训练。
计划：
第一季度：
招聘合格的保安人员，进行背景调查和资质审核。
制定基础的安全政策和程序。
采购必要的安全设备，如监控摄像头、门禁系统等。
第二季度：
对保安人员进行基础培训，包括安全意识、急救技能等。
安装并测试所有安全设备，确保其正常运作。
开始实施安全管理制度，进行定期的安全检查。
第三季度：
组织应急演练，如火灾逃生、入侵应对等。
对保安人员进行进阶培训，包括使用防暴器械、处理紧急情况等。
评估前两个季度的安全措施效果，进行必要的调整。
第四季度：
完成年度安全报告，总结经验教训。
根据年度评估结果，规划下一年的安全工作重点。
加强与家长的沟通，提高家长对幼儿园安全措施的认识和信任。</t>
  </si>
  <si>
    <t>发放保安工资数</t>
  </si>
  <si>
    <t>人</t>
  </si>
  <si>
    <t>反映发放保安工资数</t>
  </si>
  <si>
    <t>发放工资对象准确率</t>
  </si>
  <si>
    <t>反映发放工资对象准确性情况</t>
  </si>
  <si>
    <t>发放工资覆盖率</t>
  </si>
  <si>
    <t>发放及时率</t>
  </si>
  <si>
    <t>反映发放单位及时发放补助资金的情况</t>
  </si>
  <si>
    <t>公办补助标准</t>
  </si>
  <si>
    <t>4050</t>
  </si>
  <si>
    <t>元/人*月</t>
  </si>
  <si>
    <t>收益对象满意度</t>
  </si>
  <si>
    <t>人防建设项目本年保障资金</t>
  </si>
  <si>
    <t>&lt;=</t>
  </si>
  <si>
    <t>29.16</t>
  </si>
  <si>
    <t>万元</t>
  </si>
  <si>
    <t xml:space="preserve">人防建设项目本年保障资金
</t>
  </si>
  <si>
    <t>2026年收支专用账户利息资金</t>
  </si>
  <si>
    <t>项目完成率</t>
  </si>
  <si>
    <t>根据中华人民共和国教育法制定国家制定学前教育标准各级人民政府应当采取措施，为适龄儿童接受学前教育提供条件和支持。保障我园全体教职工工资及福利支出，合理、合规使用相关经费。逐年提高我园办园条件及办公环境。贯彻《指南》精神，进一步开展区域活动的探索实践。丰富家园共育的形式，深入课题研究，突出办园特色，开展“亲子活动”“家长开放日”活动等，充分体现家园共育的时效性。结合本园实际，开展好幼儿养成教育活动。抓好常规安全工作，继续开展安全育活动。教育及安全演练等活动，提升全园安全意识与能力。开展幼儿户外活动形式及内容的研讨，提高幼儿身体素质。深入学习践行《指南》精神，通过加强对日常教学的监督指导工作，促进教师教学能力的有效提升。关注幼儿身心和谐发展，开展“六一”活动、“亲子运动会”等活动，提高幼儿的各项素质。</t>
  </si>
  <si>
    <t>招收新生数量</t>
  </si>
  <si>
    <t>招收新生数量大于等于100人</t>
  </si>
  <si>
    <t>园所正常运转</t>
  </si>
  <si>
    <t>西山区第一幼儿园</t>
  </si>
  <si>
    <t>我园持以科学发展观统领幼儿园的各项工作，树立以人为本的教育思想，以建设一支爱岗敬业、师德高尚、业务精良的教职工队伍为根本，坚持质量立园，建构良好的育人环境，全面提高保教质量，坚持不断地改善办园条件、优化育人环境。</t>
  </si>
  <si>
    <t>完成率</t>
  </si>
  <si>
    <t>经费支出进度</t>
  </si>
  <si>
    <t>2024年12月底之前支完</t>
  </si>
  <si>
    <t>2026年12月支出进度为100%</t>
  </si>
  <si>
    <t>工资发放时间</t>
  </si>
  <si>
    <t>次月10号之前</t>
  </si>
  <si>
    <t>经费使用进度</t>
  </si>
  <si>
    <t>活动开展时间</t>
  </si>
  <si>
    <t>元旦1月1日开展，六一在6月1日开展，运动节在12月份左右</t>
  </si>
  <si>
    <t>活动开展及时性</t>
  </si>
  <si>
    <t>使用情况</t>
  </si>
  <si>
    <t>良好</t>
  </si>
  <si>
    <t>支出进度</t>
  </si>
  <si>
    <t>学生、家长满意度</t>
  </si>
  <si>
    <t>外部的满意度</t>
  </si>
  <si>
    <t>教职工满意度</t>
  </si>
  <si>
    <t>1725872</t>
  </si>
  <si>
    <t>2026年幼儿园运转经费成本</t>
  </si>
  <si>
    <t>保障人员数量</t>
  </si>
  <si>
    <t>14</t>
  </si>
  <si>
    <t>按照后勤服务采购标准</t>
  </si>
  <si>
    <t>部门运转</t>
  </si>
  <si>
    <t>1.0</t>
  </si>
  <si>
    <t>保障幼儿园正常运转</t>
  </si>
  <si>
    <t>职工满意度</t>
  </si>
  <si>
    <t>满意度≥90，得满分；满意度≥60，得70分。</t>
  </si>
  <si>
    <t>预算06表</t>
  </si>
  <si>
    <t>2026年部门政府性基金预算支出预算表</t>
  </si>
  <si>
    <t>政府性基金预算支出</t>
  </si>
  <si>
    <t>空表说明：昆明市西山区第一幼儿园无政府性基金预算支出预算，此表无数据。</t>
  </si>
  <si>
    <t>预算07表</t>
  </si>
  <si>
    <t>主管部门</t>
  </si>
  <si>
    <t>采购目录</t>
  </si>
  <si>
    <t>采购项目</t>
  </si>
  <si>
    <t>计量
单位</t>
  </si>
  <si>
    <t>数量</t>
  </si>
  <si>
    <t>单价</t>
  </si>
  <si>
    <t>单位自筹</t>
  </si>
  <si>
    <t>结余结转资金</t>
  </si>
  <si>
    <t>7</t>
  </si>
  <si>
    <t>8</t>
  </si>
  <si>
    <t>9</t>
  </si>
  <si>
    <t>10</t>
  </si>
  <si>
    <t>11</t>
  </si>
  <si>
    <t>13</t>
  </si>
  <si>
    <t>15</t>
  </si>
  <si>
    <t>16</t>
  </si>
  <si>
    <t>17</t>
  </si>
  <si>
    <t>18</t>
  </si>
  <si>
    <t>19</t>
  </si>
  <si>
    <t>20</t>
  </si>
  <si>
    <t>21</t>
  </si>
  <si>
    <t>22</t>
  </si>
  <si>
    <t>昆明市西山区教育体育局</t>
  </si>
  <si>
    <t>保安服务</t>
  </si>
  <si>
    <t>复印纸</t>
  </si>
  <si>
    <t>物业管理服务</t>
  </si>
  <si>
    <t>物业管理费（消防系统维护服务）</t>
  </si>
  <si>
    <t>餐饮服务</t>
  </si>
  <si>
    <t>预算08表</t>
  </si>
  <si>
    <t>2026年部门政府购买服务预算表</t>
  </si>
  <si>
    <t>预算项目</t>
  </si>
  <si>
    <t>政府购买服务项目</t>
  </si>
  <si>
    <t>政府购买服务目录</t>
  </si>
  <si>
    <t>政府性
基金</t>
  </si>
  <si>
    <t>国有资本经营收益</t>
  </si>
  <si>
    <t>财政专户管理的收入</t>
  </si>
  <si>
    <t>空表说明：昆明市西山区第一幼儿园无政府购买服务预算，此表无数据。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</si>
  <si>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</si>
  <si>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</si>
  <si>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</si>
  <si>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</si>
  <si>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</si>
  <si>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</si>
  <si>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</si>
  <si>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</si>
  <si>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</si>
  <si>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</si>
  <si>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</si>
  <si>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</si>
  <si>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</si>
  <si>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</si>
  <si>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</si>
  <si>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</si>
  <si>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</si>
  <si>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</si>
  <si>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</si>
  <si>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</si>
  <si>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</si>
  <si>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</si>
  <si>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</si>
  <si>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</si>
  <si>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空表说明：昆明市西山区第一幼儿园无对下转移支付预算，此表无数据。</t>
  </si>
  <si>
    <t>预算09-2表</t>
  </si>
  <si>
    <t>2026年对下转移支付绩效目标表</t>
  </si>
  <si>
    <t>空表说明：昆明市西山区第一幼儿园无对下转移支付绩效目标，此表无数据。</t>
  </si>
  <si>
    <t>预算10表</t>
  </si>
  <si>
    <t>2026年新增资产配置表</t>
  </si>
  <si>
    <t>资产类别</t>
  </si>
  <si>
    <t>资产分类代码.名称</t>
  </si>
  <si>
    <t>资产名称</t>
  </si>
  <si>
    <t>计量单位</t>
  </si>
  <si>
    <t>财政部门批复数（元）</t>
  </si>
  <si>
    <t>金额</t>
  </si>
  <si>
    <t>空表说明：昆明市西山区第一幼儿园无新增资产配置，此表无数据。</t>
  </si>
  <si>
    <t>预算11表</t>
  </si>
  <si>
    <t>2026年上级转移支付补助项目支出预算表</t>
  </si>
  <si>
    <t>上级补助</t>
  </si>
  <si>
    <t>空表说明：昆明市西山区第一幼儿园无上级转移支付补助项目支出预算，此表无数据。</t>
  </si>
  <si>
    <t>预算12表</t>
  </si>
  <si>
    <t>2026年部门项目支出中期规划预算表</t>
  </si>
  <si>
    <t>项目级次</t>
  </si>
  <si>
    <t>2026年</t>
  </si>
  <si>
    <t>2027年</t>
  </si>
  <si>
    <t>2028年</t>
  </si>
  <si>
    <t/>
  </si>
  <si>
    <t>空表说明：昆明市西山区第一幼儿园无部门项目支出，此表无数据。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</si>
</sst>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29" fillId="0" borderId="0" applyNumberFormat="0" applyFill="0" applyBorder="0" applyAlignment="0" applyProtection="0">
      <alignment vertical="center"/>
    </xf>
    <xf numFmtId="0" fontId="30" fillId="4" borderId="19" applyNumberFormat="0" applyAlignment="0" applyProtection="0">
      <alignment vertical="center"/>
    </xf>
    <xf numFmtId="0" fontId="31" fillId="5" borderId="20" applyNumberFormat="0" applyAlignment="0" applyProtection="0">
      <alignment vertical="center"/>
    </xf>
    <xf numFmtId="0" fontId="32" fillId="5" borderId="19" applyNumberFormat="0" applyAlignment="0" applyProtection="0">
      <alignment vertical="center"/>
    </xf>
    <xf numFmtId="0" fontId="33" fillId="6" borderId="21" applyNumberFormat="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29">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NumberFormat="1" applyFont="1" applyBorder="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1" fillId="0" borderId="0" xfId="0" applyFont="1" applyBorder="1" applyAlignment="1">
      <alignment horizontal="center" wrapText="1"/>
    </xf>
    <xf numFmtId="0" fontId="1" fillId="0" borderId="0" xfId="0" applyFont="1" applyBorder="1" applyAlignment="1">
      <alignment wrapText="1"/>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12" fillId="0" borderId="0" xfId="0" applyFont="1" applyFill="1" applyBorder="1" applyAlignment="1">
      <alignment horizontal="center" vertical="center" wrapText="1"/>
    </xf>
    <xf numFmtId="0" fontId="6" fillId="0" borderId="0" xfId="0" applyFont="1" applyFill="1" applyBorder="1" applyAlignment="1" applyProtection="1">
      <alignment horizontal="center" vertical="center"/>
      <protection locked="0"/>
    </xf>
    <xf numFmtId="0" fontId="6"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pplyProtection="1">
      <protection locked="0"/>
    </xf>
    <xf numFmtId="0" fontId="4" fillId="0" borderId="0" xfId="0" applyFont="1" applyFill="1" applyBorder="1" applyAlignment="1"/>
    <xf numFmtId="0" fontId="0" fillId="0" borderId="0" xfId="0" applyFill="1" applyBorder="1" applyAlignment="1"/>
    <xf numFmtId="0" fontId="3" fillId="0" borderId="0" xfId="0" applyFont="1" applyFill="1" applyBorder="1" applyAlignment="1" applyProtection="1">
      <alignment horizontal="right"/>
      <protection locked="0"/>
    </xf>
    <xf numFmtId="0" fontId="3" fillId="0" borderId="0" xfId="0" applyFont="1" applyFill="1" applyBorder="1" applyAlignment="1">
      <alignment horizontal="right"/>
    </xf>
    <xf numFmtId="0" fontId="4" fillId="0" borderId="1" xfId="0" applyFont="1" applyFill="1" applyBorder="1" applyAlignment="1">
      <alignment horizontal="center" vertical="center" wrapText="1"/>
    </xf>
    <xf numFmtId="0" fontId="4" fillId="0" borderId="9" xfId="0" applyFont="1" applyFill="1" applyBorder="1" applyAlignment="1" applyProtection="1">
      <alignment horizontal="center" vertical="center"/>
      <protection locked="0"/>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0" xfId="0" applyFont="1" applyFill="1" applyBorder="1" applyAlignment="1" applyProtection="1">
      <alignment horizontal="center" vertical="center"/>
      <protection locked="0"/>
    </xf>
    <xf numFmtId="0" fontId="4" fillId="0" borderId="10" xfId="0" applyFont="1" applyFill="1" applyBorder="1" applyAlignment="1">
      <alignment horizontal="center" vertical="center" wrapText="1"/>
    </xf>
    <xf numFmtId="0" fontId="4" fillId="0" borderId="10" xfId="0" applyFont="1" applyFill="1" applyBorder="1" applyAlignment="1" applyProtection="1">
      <alignment horizontal="center" vertical="center" wrapText="1"/>
      <protection locked="0"/>
    </xf>
    <xf numFmtId="0" fontId="4" fillId="0" borderId="11" xfId="0" applyFont="1" applyFill="1" applyBorder="1" applyAlignment="1">
      <alignment horizontal="center" vertical="center" wrapText="1"/>
    </xf>
    <xf numFmtId="0" fontId="4" fillId="0" borderId="11"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protection locked="0"/>
    </xf>
    <xf numFmtId="0" fontId="4" fillId="0" borderId="6"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2" xfId="0" applyFont="1" applyFill="1" applyBorder="1" applyAlignment="1" applyProtection="1">
      <alignment horizontal="center" vertical="center" wrapText="1"/>
      <protection locked="0"/>
    </xf>
    <xf numFmtId="3" fontId="1" fillId="0" borderId="7" xfId="0" applyNumberFormat="1" applyFont="1" applyFill="1" applyBorder="1" applyAlignment="1">
      <alignment horizontal="center" vertical="center"/>
    </xf>
    <xf numFmtId="0" fontId="1" fillId="0" borderId="7" xfId="0" applyFont="1" applyFill="1" applyBorder="1" applyAlignment="1" applyProtection="1">
      <alignment horizontal="center" vertical="center"/>
      <protection locked="0"/>
    </xf>
    <xf numFmtId="0" fontId="1" fillId="0" borderId="7" xfId="0"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7" xfId="0" applyFont="1" applyFill="1" applyBorder="1" applyAlignment="1" applyProtection="1">
      <alignment horizontal="left" vertical="center"/>
      <protection locked="0"/>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7" xfId="0" applyFont="1" applyFill="1" applyBorder="1" applyAlignment="1">
      <alignment horizontal="right" vertical="center"/>
    </xf>
    <xf numFmtId="49" fontId="5" fillId="0" borderId="7" xfId="53" applyFont="1">
      <alignment horizontal="left" vertical="center" wrapText="1"/>
    </xf>
    <xf numFmtId="0" fontId="3" fillId="2" borderId="7" xfId="0" applyFont="1" applyFill="1" applyBorder="1" applyAlignment="1">
      <alignment horizontal="center" vertical="center"/>
    </xf>
    <xf numFmtId="0" fontId="3" fillId="0" borderId="7" xfId="0" applyFont="1" applyFill="1" applyBorder="1" applyAlignment="1" applyProtection="1">
      <alignment horizontal="center" vertical="center"/>
      <protection locked="0"/>
    </xf>
    <xf numFmtId="0" fontId="3" fillId="0" borderId="7" xfId="0" applyFont="1" applyFill="1" applyBorder="1" applyAlignment="1">
      <alignment horizontal="center" vertical="center"/>
    </xf>
    <xf numFmtId="0" fontId="3" fillId="0" borderId="7" xfId="0" applyFont="1" applyFill="1" applyBorder="1" applyAlignment="1" applyProtection="1">
      <alignment horizontal="right" vertical="center"/>
      <protection locked="0"/>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0" fontId="1" fillId="0" borderId="0" xfId="0" applyFont="1" applyBorder="1" applyAlignment="1">
      <alignment vertical="top"/>
    </xf>
    <xf numFmtId="0" fontId="5" fillId="0" borderId="0"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0" fontId="3" fillId="2" borderId="7" xfId="0" applyFont="1" applyFill="1" applyBorder="1" applyAlignment="1" applyProtection="1">
      <alignment horizontal="left" vertical="center" wrapText="1"/>
      <protection locked="0"/>
    </xf>
    <xf numFmtId="49" fontId="5" fillId="0" borderId="7" xfId="0" applyNumberFormat="1" applyFont="1" applyBorder="1" applyAlignment="1">
      <alignment horizontal="left" vertical="center" wrapText="1"/>
    </xf>
    <xf numFmtId="0" fontId="3" fillId="2" borderId="7" xfId="0" applyFont="1" applyFill="1" applyBorder="1" applyAlignment="1" applyProtection="1">
      <alignment horizontal="left" vertical="center"/>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178" fontId="8" fillId="0" borderId="7" xfId="54" applyProtection="1">
      <alignment horizontal="right" vertical="center"/>
      <protection locked="0"/>
    </xf>
    <xf numFmtId="178" fontId="8" fillId="0" borderId="14" xfId="54" applyBorder="1" applyProtection="1">
      <alignment horizontal="right" vertical="center"/>
      <protection locked="0"/>
    </xf>
    <xf numFmtId="178" fontId="8" fillId="0" borderId="0" xfId="54" applyBorder="1" applyProtection="1">
      <alignment horizontal="right" vertical="center"/>
      <protection locked="0"/>
    </xf>
    <xf numFmtId="178" fontId="8" fillId="0" borderId="15" xfId="54" applyBorder="1" applyProtection="1">
      <alignment horizontal="right" vertical="center"/>
      <protection locked="0"/>
    </xf>
    <xf numFmtId="0" fontId="8" fillId="0" borderId="7" xfId="0" applyFont="1" applyFill="1" applyBorder="1" applyAlignment="1" applyProtection="1">
      <alignment horizontal="center" vertical="center"/>
      <protection locked="0"/>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12" xfId="0"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3" fillId="0" borderId="0" xfId="0" applyFont="1" applyBorder="1" applyAlignment="1">
      <alignment horizontal="right"/>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0" fontId="3" fillId="0" borderId="7" xfId="0" applyFont="1" applyFill="1" applyBorder="1" applyAlignment="1" applyProtection="1">
      <alignment vertical="center" wrapText="1"/>
      <protection locked="0"/>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Fill="1" applyBorder="1" applyAlignment="1">
      <alignment horizontal="left" vertical="center"/>
    </xf>
    <xf numFmtId="0" fontId="3" fillId="0" borderId="7" xfId="0" applyFont="1" applyBorder="1" applyAlignment="1">
      <alignment horizontal="left" vertical="center"/>
    </xf>
    <xf numFmtId="0" fontId="20" fillId="0" borderId="7" xfId="0" applyFont="1" applyBorder="1" applyAlignment="1">
      <alignment horizontal="center" vertical="center"/>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178" fontId="5" fillId="0" borderId="0" xfId="0" applyNumberFormat="1" applyFont="1" applyBorder="1" applyAlignment="1">
      <alignment horizontal="right" vertical="center"/>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3" fillId="0" borderId="0" xfId="0" applyFont="1" applyBorder="1" applyAlignment="1">
      <alignment horizontal="left" vertical="center"/>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0" fillId="0" borderId="6" xfId="0" applyFont="1" applyBorder="1" applyAlignment="1">
      <alignment horizontal="center" vertical="center"/>
    </xf>
    <xf numFmtId="4" fontId="20" fillId="0" borderId="7" xfId="0" applyNumberFormat="1" applyFont="1" applyFill="1" applyBorder="1" applyAlignment="1">
      <alignment horizontal="right" vertical="center"/>
    </xf>
    <xf numFmtId="4" fontId="20" fillId="0" borderId="7" xfId="0" applyNumberFormat="1" applyFont="1" applyFill="1" applyBorder="1" applyAlignment="1" applyProtection="1">
      <alignment horizontal="right" vertical="center"/>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0" activePane="bottomLeft" state="frozen"/>
      <selection/>
      <selection pane="bottomLeft" activeCell="F32" sqref="F32"/>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177" t="s">
        <v>0</v>
      </c>
    </row>
    <row r="3" ht="36" customHeight="1" spans="1:4">
      <c r="A3" s="47" t="s">
        <v>1</v>
      </c>
      <c r="B3" s="217"/>
      <c r="C3" s="217"/>
      <c r="D3" s="217"/>
    </row>
    <row r="4" ht="21" customHeight="1" spans="1:4">
      <c r="A4" s="197" t="str">
        <f>"单位名称："&amp;"昆明市西山区第一幼儿园"</f>
        <v>单位名称：昆明市西山区第一幼儿园</v>
      </c>
      <c r="B4" s="176"/>
      <c r="C4" s="176"/>
      <c r="D4" s="91" t="s">
        <v>2</v>
      </c>
    </row>
    <row r="5" ht="19.5" customHeight="1" spans="1:4">
      <c r="A5" s="11" t="s">
        <v>3</v>
      </c>
      <c r="B5" s="13"/>
      <c r="C5" s="11" t="s">
        <v>4</v>
      </c>
      <c r="D5" s="13"/>
    </row>
    <row r="6" ht="19.5" customHeight="1" spans="1:4">
      <c r="A6" s="28" t="s">
        <v>5</v>
      </c>
      <c r="B6" s="28" t="s">
        <v>6</v>
      </c>
      <c r="C6" s="28" t="s">
        <v>7</v>
      </c>
      <c r="D6" s="28" t="s">
        <v>6</v>
      </c>
    </row>
    <row r="7" ht="19.5" customHeight="1" spans="1:4">
      <c r="A7" s="30"/>
      <c r="B7" s="30"/>
      <c r="C7" s="30"/>
      <c r="D7" s="30"/>
    </row>
    <row r="8" ht="25.4" customHeight="1" spans="1:4">
      <c r="A8" s="188" t="s">
        <v>8</v>
      </c>
      <c r="B8" s="180">
        <v>10370565.24</v>
      </c>
      <c r="C8" s="181" t="s">
        <v>9</v>
      </c>
      <c r="D8" s="180"/>
    </row>
    <row r="9" ht="25.4" customHeight="1" spans="1:4">
      <c r="A9" s="188" t="s">
        <v>10</v>
      </c>
      <c r="B9" s="180"/>
      <c r="C9" s="181" t="s">
        <v>11</v>
      </c>
      <c r="D9" s="180"/>
    </row>
    <row r="10" ht="25.4" customHeight="1" spans="1:4">
      <c r="A10" s="188" t="s">
        <v>12</v>
      </c>
      <c r="B10" s="180"/>
      <c r="C10" s="218" t="s">
        <v>13</v>
      </c>
      <c r="D10" s="180"/>
    </row>
    <row r="11" ht="25.4" customHeight="1" spans="1:4">
      <c r="A11" s="188" t="s">
        <v>14</v>
      </c>
      <c r="B11" s="180"/>
      <c r="C11" s="218" t="s">
        <v>15</v>
      </c>
      <c r="D11" s="180"/>
    </row>
    <row r="12" ht="25.4" customHeight="1" spans="1:4">
      <c r="A12" s="188" t="s">
        <v>16</v>
      </c>
      <c r="B12" s="180">
        <v>8373525</v>
      </c>
      <c r="C12" s="218" t="s">
        <v>17</v>
      </c>
      <c r="D12" s="180">
        <v>16885401.72</v>
      </c>
    </row>
    <row r="13" ht="25.4" customHeight="1" spans="1:4">
      <c r="A13" s="188" t="s">
        <v>18</v>
      </c>
      <c r="B13" s="180"/>
      <c r="C13" s="218" t="s">
        <v>19</v>
      </c>
      <c r="D13" s="180"/>
    </row>
    <row r="14" ht="25.4" customHeight="1" spans="1:4">
      <c r="A14" s="188" t="s">
        <v>20</v>
      </c>
      <c r="B14" s="180"/>
      <c r="C14" s="219" t="s">
        <v>21</v>
      </c>
      <c r="D14" s="180"/>
    </row>
    <row r="15" ht="25.4" customHeight="1" spans="1:4">
      <c r="A15" s="188" t="s">
        <v>22</v>
      </c>
      <c r="B15" s="180"/>
      <c r="C15" s="219" t="s">
        <v>23</v>
      </c>
      <c r="D15" s="180">
        <v>903456</v>
      </c>
    </row>
    <row r="16" ht="25.4" customHeight="1" spans="1:4">
      <c r="A16" s="220" t="s">
        <v>24</v>
      </c>
      <c r="B16" s="180"/>
      <c r="C16" s="219" t="s">
        <v>25</v>
      </c>
      <c r="D16" s="180">
        <v>476504.52</v>
      </c>
    </row>
    <row r="17" ht="25.4" customHeight="1" spans="1:4">
      <c r="A17" s="220" t="s">
        <v>26</v>
      </c>
      <c r="B17" s="180">
        <v>8373525</v>
      </c>
      <c r="C17" s="219" t="s">
        <v>27</v>
      </c>
      <c r="D17" s="180"/>
    </row>
    <row r="18" ht="25.4" customHeight="1" spans="1:4">
      <c r="A18" s="221"/>
      <c r="B18" s="222"/>
      <c r="C18" s="219" t="s">
        <v>28</v>
      </c>
      <c r="D18" s="125"/>
    </row>
    <row r="19" ht="25.4" customHeight="1" spans="1:4">
      <c r="A19" s="221"/>
      <c r="B19" s="222"/>
      <c r="C19" s="219" t="s">
        <v>29</v>
      </c>
      <c r="D19" s="125"/>
    </row>
    <row r="20" ht="25.4" customHeight="1" spans="1:4">
      <c r="A20" s="221"/>
      <c r="B20" s="222"/>
      <c r="C20" s="219" t="s">
        <v>30</v>
      </c>
      <c r="D20" s="125"/>
    </row>
    <row r="21" ht="25.4" customHeight="1" spans="1:4">
      <c r="A21" s="221"/>
      <c r="B21" s="222"/>
      <c r="C21" s="219" t="s">
        <v>31</v>
      </c>
      <c r="D21" s="125"/>
    </row>
    <row r="22" ht="25.4" customHeight="1" spans="1:4">
      <c r="A22" s="221"/>
      <c r="B22" s="222"/>
      <c r="C22" s="219" t="s">
        <v>32</v>
      </c>
      <c r="D22" s="125"/>
    </row>
    <row r="23" ht="25.4" customHeight="1" spans="1:4">
      <c r="A23" s="221"/>
      <c r="B23" s="222"/>
      <c r="C23" s="219" t="s">
        <v>33</v>
      </c>
      <c r="D23" s="125"/>
    </row>
    <row r="24" ht="25.4" customHeight="1" spans="1:4">
      <c r="A24" s="221"/>
      <c r="B24" s="222"/>
      <c r="C24" s="219" t="s">
        <v>34</v>
      </c>
      <c r="D24" s="125"/>
    </row>
    <row r="25" ht="25.4" customHeight="1" spans="1:4">
      <c r="A25" s="221"/>
      <c r="B25" s="222"/>
      <c r="C25" s="219" t="s">
        <v>35</v>
      </c>
      <c r="D25" s="125"/>
    </row>
    <row r="26" ht="25.4" customHeight="1" spans="1:4">
      <c r="A26" s="221"/>
      <c r="B26" s="222"/>
      <c r="C26" s="219" t="s">
        <v>36</v>
      </c>
      <c r="D26" s="125">
        <v>478728</v>
      </c>
    </row>
    <row r="27" ht="25.4" customHeight="1" spans="1:4">
      <c r="A27" s="221"/>
      <c r="B27" s="222"/>
      <c r="C27" s="219" t="s">
        <v>37</v>
      </c>
      <c r="D27" s="125"/>
    </row>
    <row r="28" ht="25.4" customHeight="1" spans="1:4">
      <c r="A28" s="221"/>
      <c r="B28" s="222"/>
      <c r="C28" s="187" t="s">
        <v>38</v>
      </c>
      <c r="D28" s="125"/>
    </row>
    <row r="29" ht="25.4" customHeight="1" spans="1:4">
      <c r="A29" s="221"/>
      <c r="B29" s="222"/>
      <c r="C29" s="219" t="s">
        <v>39</v>
      </c>
      <c r="D29" s="125"/>
    </row>
    <row r="30" ht="25.4" customHeight="1" spans="1:4">
      <c r="A30" s="221"/>
      <c r="B30" s="222"/>
      <c r="C30" s="219" t="s">
        <v>40</v>
      </c>
      <c r="D30" s="125"/>
    </row>
    <row r="31" ht="25.4" customHeight="1" spans="1:4">
      <c r="A31" s="221"/>
      <c r="B31" s="222"/>
      <c r="C31" s="187" t="s">
        <v>41</v>
      </c>
      <c r="D31" s="125"/>
    </row>
    <row r="32" ht="25.4" customHeight="1" spans="1:4">
      <c r="A32" s="221"/>
      <c r="B32" s="222"/>
      <c r="C32" s="187" t="s">
        <v>42</v>
      </c>
      <c r="D32" s="125"/>
    </row>
    <row r="33" ht="25.4" customHeight="1" spans="1:4">
      <c r="A33" s="221"/>
      <c r="B33" s="222"/>
      <c r="C33" s="219" t="s">
        <v>43</v>
      </c>
      <c r="D33" s="125"/>
    </row>
    <row r="34" ht="25.4" customHeight="1" spans="1:4">
      <c r="A34" s="221" t="s">
        <v>44</v>
      </c>
      <c r="B34" s="222">
        <v>18744090.24</v>
      </c>
      <c r="C34" s="189" t="s">
        <v>45</v>
      </c>
      <c r="D34" s="223">
        <v>18744090.24</v>
      </c>
    </row>
    <row r="35" ht="25.4" customHeight="1" spans="1:4">
      <c r="A35" s="224" t="s">
        <v>46</v>
      </c>
      <c r="B35" s="125"/>
      <c r="C35" s="225" t="s">
        <v>47</v>
      </c>
      <c r="D35" s="226"/>
    </row>
    <row r="36" ht="25.4" customHeight="1" spans="1:4">
      <c r="A36" s="227" t="s">
        <v>48</v>
      </c>
      <c r="B36" s="223"/>
      <c r="C36" s="185" t="s">
        <v>48</v>
      </c>
      <c r="D36" s="87"/>
    </row>
    <row r="37" ht="25.4" customHeight="1" spans="1:4">
      <c r="A37" s="227" t="s">
        <v>49</v>
      </c>
      <c r="B37" s="162"/>
      <c r="C37" s="185" t="s">
        <v>50</v>
      </c>
      <c r="D37" s="87"/>
    </row>
    <row r="38" ht="25.4" customHeight="1" spans="1:4">
      <c r="A38" s="228" t="s">
        <v>51</v>
      </c>
      <c r="B38" s="222">
        <v>18744090.24</v>
      </c>
      <c r="C38" s="189" t="s">
        <v>52</v>
      </c>
      <c r="D38" s="223">
        <v>18744090.24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D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56" t="s">
        <v>435</v>
      </c>
    </row>
    <row r="3" ht="28.5" customHeight="1" spans="1:6">
      <c r="A3" s="27" t="s">
        <v>436</v>
      </c>
      <c r="B3" s="27"/>
      <c r="C3" s="27"/>
      <c r="D3" s="27"/>
      <c r="E3" s="27"/>
      <c r="F3" s="27"/>
    </row>
    <row r="4" ht="15" customHeight="1" spans="1:6">
      <c r="A4" s="133" t="str">
        <f>"单位名称："&amp;"昆明市西山区第一幼儿园"</f>
        <v>单位名称：昆明市西山区第一幼儿园</v>
      </c>
      <c r="B4" s="134"/>
      <c r="C4" s="134"/>
      <c r="D4" s="59"/>
      <c r="E4" s="59"/>
      <c r="F4" s="135" t="s">
        <v>2</v>
      </c>
    </row>
    <row r="5" ht="18.75" customHeight="1" spans="1:6">
      <c r="A5" s="10" t="s">
        <v>184</v>
      </c>
      <c r="B5" s="10" t="s">
        <v>76</v>
      </c>
      <c r="C5" s="10" t="s">
        <v>77</v>
      </c>
      <c r="D5" s="28" t="s">
        <v>437</v>
      </c>
      <c r="E5" s="63"/>
      <c r="F5" s="63"/>
    </row>
    <row r="6" ht="30" customHeight="1" spans="1:6">
      <c r="A6" s="30"/>
      <c r="B6" s="30"/>
      <c r="C6" s="30"/>
      <c r="D6" s="28" t="s">
        <v>58</v>
      </c>
      <c r="E6" s="63" t="s">
        <v>85</v>
      </c>
      <c r="F6" s="63" t="s">
        <v>86</v>
      </c>
    </row>
    <row r="7" ht="16.5" customHeight="1" spans="1:6">
      <c r="A7" s="63">
        <v>1</v>
      </c>
      <c r="B7" s="63">
        <v>2</v>
      </c>
      <c r="C7" s="63">
        <v>3</v>
      </c>
      <c r="D7" s="63">
        <v>4</v>
      </c>
      <c r="E7" s="63">
        <v>5</v>
      </c>
      <c r="F7" s="63">
        <v>6</v>
      </c>
    </row>
    <row r="8" ht="20.25" customHeight="1" spans="1:6">
      <c r="A8" s="32"/>
      <c r="B8" s="32"/>
      <c r="C8" s="32"/>
      <c r="D8" s="21"/>
      <c r="E8" s="21"/>
      <c r="F8" s="21"/>
    </row>
    <row r="9" ht="17.25" customHeight="1" spans="1:6">
      <c r="A9" s="136" t="s">
        <v>123</v>
      </c>
      <c r="B9" s="137"/>
      <c r="C9" s="137" t="s">
        <v>123</v>
      </c>
      <c r="D9" s="21"/>
      <c r="E9" s="21"/>
      <c r="F9" s="21"/>
    </row>
    <row r="10" customHeight="1" spans="1:6">
      <c r="A10" s="5" t="s">
        <v>438</v>
      </c>
      <c r="B10" s="25"/>
      <c r="C10" s="26"/>
    </row>
  </sheetData>
  <mergeCells count="7">
    <mergeCell ref="A3:F3"/>
    <mergeCell ref="D5:F5"/>
    <mergeCell ref="A9:C9"/>
    <mergeCell ref="A10:D10"/>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V13"/>
  <sheetViews>
    <sheetView showZeros="0" zoomScale="80" zoomScaleNormal="80" workbookViewId="0">
      <pane ySplit="1" topLeftCell="A2" activePane="bottomLeft" state="frozen"/>
      <selection/>
      <selection pane="bottomLeft" activeCell="I35" sqref="I35"/>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22">
      <c r="A1" s="1"/>
      <c r="B1" s="1"/>
      <c r="C1" s="1"/>
      <c r="D1" s="1"/>
      <c r="E1" s="1"/>
      <c r="F1" s="1"/>
      <c r="G1" s="1"/>
      <c r="H1" s="1"/>
      <c r="I1" s="1"/>
      <c r="J1" s="1"/>
      <c r="K1" s="1"/>
      <c r="L1" s="1"/>
      <c r="M1" s="1"/>
      <c r="N1" s="1"/>
      <c r="O1" s="1"/>
      <c r="P1" s="1"/>
      <c r="Q1" s="1"/>
    </row>
    <row r="2" ht="13.5" customHeight="1" spans="1:22">
      <c r="O2" s="46"/>
      <c r="P2" s="46"/>
      <c r="Q2" s="91" t="s">
        <v>439</v>
      </c>
    </row>
    <row r="3" ht="27.75" customHeight="1" spans="1:22">
      <c r="A3" s="92" t="str">
        <f>"2026"&amp;"年部门政府采购预算表"</f>
        <v>2026年部门政府采购预算表</v>
      </c>
      <c r="B3" s="93"/>
      <c r="C3" s="93"/>
      <c r="D3" s="93"/>
      <c r="E3" s="93"/>
      <c r="F3" s="94"/>
      <c r="G3" s="94"/>
      <c r="H3" s="94"/>
      <c r="I3" s="94"/>
      <c r="J3" s="94"/>
      <c r="K3" s="94"/>
      <c r="L3" s="94"/>
      <c r="M3" s="94"/>
      <c r="N3" s="94"/>
      <c r="O3" s="93"/>
      <c r="P3" s="94"/>
      <c r="Q3" s="94"/>
      <c r="R3" s="93"/>
      <c r="S3" s="94"/>
      <c r="T3" s="93"/>
      <c r="U3" s="93"/>
      <c r="V3" s="94"/>
    </row>
    <row r="4" ht="18.75" customHeight="1" spans="1:22">
      <c r="A4" s="95" t="str">
        <f>"单位名称："&amp;"昆明市西山区第一幼儿园"</f>
        <v>单位名称：昆明市西山区第一幼儿园</v>
      </c>
      <c r="B4" s="96"/>
      <c r="C4" s="96"/>
      <c r="D4" s="96"/>
      <c r="E4" s="96"/>
      <c r="F4" s="97"/>
      <c r="G4" s="97"/>
      <c r="H4" s="97"/>
      <c r="I4" s="97"/>
      <c r="J4" s="97"/>
      <c r="K4" s="97"/>
      <c r="L4" s="97"/>
      <c r="M4" s="97"/>
      <c r="N4" s="97"/>
      <c r="O4" s="98"/>
      <c r="P4" s="98"/>
      <c r="Q4" s="98"/>
      <c r="R4" s="98"/>
      <c r="S4" s="98"/>
      <c r="T4" s="99"/>
      <c r="U4" s="99"/>
      <c r="V4" s="100" t="s">
        <v>174</v>
      </c>
    </row>
    <row r="5" ht="15.75" customHeight="1" spans="1:22">
      <c r="A5" s="101" t="s">
        <v>440</v>
      </c>
      <c r="B5" s="102" t="s">
        <v>184</v>
      </c>
      <c r="C5" s="102" t="s">
        <v>186</v>
      </c>
      <c r="D5" s="102" t="s">
        <v>187</v>
      </c>
      <c r="E5" s="102" t="s">
        <v>188</v>
      </c>
      <c r="F5" s="103" t="s">
        <v>441</v>
      </c>
      <c r="G5" s="103" t="s">
        <v>442</v>
      </c>
      <c r="H5" s="103" t="s">
        <v>443</v>
      </c>
      <c r="I5" s="103" t="s">
        <v>444</v>
      </c>
      <c r="J5" s="103" t="s">
        <v>445</v>
      </c>
      <c r="K5" s="104" t="s">
        <v>191</v>
      </c>
      <c r="L5" s="104"/>
      <c r="M5" s="104"/>
      <c r="N5" s="104"/>
      <c r="O5" s="105"/>
      <c r="P5" s="104"/>
      <c r="Q5" s="104"/>
      <c r="R5" s="106"/>
      <c r="S5" s="104"/>
      <c r="T5" s="105"/>
      <c r="U5" s="106"/>
      <c r="V5" s="107"/>
    </row>
    <row r="6" ht="17.25" customHeight="1" spans="1:22">
      <c r="A6" s="108"/>
      <c r="B6" s="109"/>
      <c r="C6" s="109"/>
      <c r="D6" s="109"/>
      <c r="E6" s="109"/>
      <c r="F6" s="110"/>
      <c r="G6" s="110"/>
      <c r="H6" s="110"/>
      <c r="I6" s="110"/>
      <c r="J6" s="110"/>
      <c r="K6" s="110" t="s">
        <v>58</v>
      </c>
      <c r="L6" s="110" t="s">
        <v>61</v>
      </c>
      <c r="M6" s="110" t="s">
        <v>62</v>
      </c>
      <c r="N6" s="110" t="s">
        <v>63</v>
      </c>
      <c r="O6" s="111" t="s">
        <v>64</v>
      </c>
      <c r="P6" s="112" t="s">
        <v>446</v>
      </c>
      <c r="Q6" s="112"/>
      <c r="R6" s="113"/>
      <c r="S6" s="112"/>
      <c r="T6" s="114"/>
      <c r="U6" s="115"/>
      <c r="V6" s="110" t="s">
        <v>447</v>
      </c>
    </row>
    <row r="7" ht="54" customHeight="1" spans="1:22">
      <c r="A7" s="116"/>
      <c r="B7" s="115"/>
      <c r="C7" s="115"/>
      <c r="D7" s="115"/>
      <c r="E7" s="115"/>
      <c r="F7" s="117"/>
      <c r="G7" s="117"/>
      <c r="H7" s="117"/>
      <c r="I7" s="117"/>
      <c r="J7" s="117"/>
      <c r="K7" s="117"/>
      <c r="L7" s="117" t="s">
        <v>60</v>
      </c>
      <c r="M7" s="117"/>
      <c r="N7" s="117"/>
      <c r="O7" s="118"/>
      <c r="P7" s="117" t="s">
        <v>60</v>
      </c>
      <c r="Q7" s="117" t="s">
        <v>71</v>
      </c>
      <c r="R7" s="115" t="s">
        <v>67</v>
      </c>
      <c r="S7" s="117" t="s">
        <v>198</v>
      </c>
      <c r="T7" s="118" t="s">
        <v>68</v>
      </c>
      <c r="U7" s="115" t="s">
        <v>69</v>
      </c>
      <c r="V7" s="117"/>
    </row>
    <row r="8" ht="15" customHeight="1" spans="1:22">
      <c r="A8" s="119">
        <v>1</v>
      </c>
      <c r="B8" s="120" t="s">
        <v>167</v>
      </c>
      <c r="C8" s="121" t="s">
        <v>168</v>
      </c>
      <c r="D8" s="121" t="s">
        <v>169</v>
      </c>
      <c r="E8" s="120" t="s">
        <v>170</v>
      </c>
      <c r="F8" s="121" t="s">
        <v>171</v>
      </c>
      <c r="G8" s="121" t="s">
        <v>448</v>
      </c>
      <c r="H8" s="121" t="s">
        <v>449</v>
      </c>
      <c r="I8" s="121" t="s">
        <v>450</v>
      </c>
      <c r="J8" s="121" t="s">
        <v>451</v>
      </c>
      <c r="K8" s="121" t="s">
        <v>452</v>
      </c>
      <c r="L8" s="121" t="s">
        <v>371</v>
      </c>
      <c r="M8" s="121" t="s">
        <v>453</v>
      </c>
      <c r="N8" s="121" t="s">
        <v>428</v>
      </c>
      <c r="O8" s="121" t="s">
        <v>454</v>
      </c>
      <c r="P8" s="121" t="s">
        <v>455</v>
      </c>
      <c r="Q8" s="121" t="s">
        <v>456</v>
      </c>
      <c r="R8" s="120" t="s">
        <v>457</v>
      </c>
      <c r="S8" s="121" t="s">
        <v>458</v>
      </c>
      <c r="T8" s="121" t="s">
        <v>459</v>
      </c>
      <c r="U8" s="121" t="s">
        <v>460</v>
      </c>
      <c r="V8" s="121" t="s">
        <v>461</v>
      </c>
    </row>
    <row r="9" ht="21" customHeight="1" spans="1:22">
      <c r="A9" s="122" t="s">
        <v>462</v>
      </c>
      <c r="B9" s="123" t="s">
        <v>73</v>
      </c>
      <c r="C9" s="123" t="s">
        <v>267</v>
      </c>
      <c r="D9" s="123" t="s">
        <v>97</v>
      </c>
      <c r="E9" s="123" t="s">
        <v>98</v>
      </c>
      <c r="F9" s="122" t="s">
        <v>463</v>
      </c>
      <c r="G9" s="122" t="s">
        <v>267</v>
      </c>
      <c r="H9" s="122" t="s">
        <v>345</v>
      </c>
      <c r="I9" s="124">
        <v>1</v>
      </c>
      <c r="J9" s="125">
        <v>291600</v>
      </c>
      <c r="K9" s="125">
        <v>291600</v>
      </c>
      <c r="L9" s="125">
        <v>291600</v>
      </c>
      <c r="M9" s="125"/>
      <c r="N9" s="125"/>
      <c r="O9" s="126"/>
      <c r="P9" s="125"/>
      <c r="Q9" s="125"/>
      <c r="R9" s="126"/>
      <c r="S9" s="125"/>
      <c r="T9" s="126"/>
      <c r="U9" s="126"/>
      <c r="V9" s="127"/>
    </row>
    <row r="10" ht="21" customHeight="1" spans="1:22">
      <c r="A10" s="122" t="s">
        <v>462</v>
      </c>
      <c r="B10" s="123" t="s">
        <v>73</v>
      </c>
      <c r="C10" s="123" t="s">
        <v>278</v>
      </c>
      <c r="D10" s="123" t="s">
        <v>91</v>
      </c>
      <c r="E10" s="123" t="s">
        <v>92</v>
      </c>
      <c r="F10" s="122" t="s">
        <v>464</v>
      </c>
      <c r="G10" s="122" t="s">
        <v>464</v>
      </c>
      <c r="H10" s="122" t="s">
        <v>345</v>
      </c>
      <c r="I10" s="124">
        <v>1</v>
      </c>
      <c r="J10" s="125">
        <v>6000</v>
      </c>
      <c r="K10" s="125">
        <v>6000</v>
      </c>
      <c r="L10" s="125">
        <v>6000</v>
      </c>
      <c r="M10" s="125"/>
      <c r="N10" s="125"/>
      <c r="O10" s="126"/>
      <c r="P10" s="125"/>
      <c r="Q10" s="125"/>
      <c r="R10" s="126"/>
      <c r="S10" s="125"/>
      <c r="T10" s="126"/>
      <c r="U10" s="126"/>
      <c r="V10" s="128"/>
    </row>
    <row r="11" ht="21" customHeight="1" spans="1:22">
      <c r="A11" s="122" t="s">
        <v>462</v>
      </c>
      <c r="B11" s="123" t="s">
        <v>73</v>
      </c>
      <c r="C11" s="123" t="s">
        <v>278</v>
      </c>
      <c r="D11" s="123" t="s">
        <v>93</v>
      </c>
      <c r="E11" s="123" t="s">
        <v>94</v>
      </c>
      <c r="F11" s="122" t="s">
        <v>465</v>
      </c>
      <c r="G11" s="122" t="s">
        <v>466</v>
      </c>
      <c r="H11" s="122" t="s">
        <v>345</v>
      </c>
      <c r="I11" s="124">
        <v>1</v>
      </c>
      <c r="J11" s="125">
        <v>19273</v>
      </c>
      <c r="K11" s="125">
        <v>19273</v>
      </c>
      <c r="L11" s="125">
        <v>19273</v>
      </c>
      <c r="M11" s="125"/>
      <c r="N11" s="125"/>
      <c r="O11" s="126"/>
      <c r="P11" s="125"/>
      <c r="Q11" s="125"/>
      <c r="R11" s="126"/>
      <c r="S11" s="125"/>
      <c r="T11" s="126"/>
      <c r="U11" s="126"/>
      <c r="V11" s="128"/>
    </row>
    <row r="12" customHeight="1" spans="1:22">
      <c r="A12" s="122" t="s">
        <v>462</v>
      </c>
      <c r="B12" s="123" t="s">
        <v>73</v>
      </c>
      <c r="C12" s="123" t="s">
        <v>304</v>
      </c>
      <c r="D12" s="123" t="s">
        <v>91</v>
      </c>
      <c r="E12" s="123" t="s">
        <v>92</v>
      </c>
      <c r="F12" s="122" t="s">
        <v>467</v>
      </c>
      <c r="G12" s="122" t="s">
        <v>304</v>
      </c>
      <c r="H12" s="122" t="s">
        <v>345</v>
      </c>
      <c r="I12" s="124">
        <v>1</v>
      </c>
      <c r="J12" s="125">
        <v>722925</v>
      </c>
      <c r="K12" s="125">
        <v>722925</v>
      </c>
      <c r="L12" s="125"/>
      <c r="M12" s="125"/>
      <c r="N12" s="125"/>
      <c r="O12" s="126"/>
      <c r="P12" s="125">
        <v>722925</v>
      </c>
      <c r="Q12" s="125"/>
      <c r="R12" s="126"/>
      <c r="S12" s="125"/>
      <c r="T12" s="126"/>
      <c r="U12" s="126">
        <v>722925</v>
      </c>
      <c r="V12" s="128"/>
    </row>
    <row r="13" customHeight="1" spans="1:22">
      <c r="A13" s="129" t="s">
        <v>123</v>
      </c>
      <c r="B13" s="130"/>
      <c r="C13" s="130"/>
      <c r="D13" s="130"/>
      <c r="E13" s="130"/>
      <c r="F13" s="131"/>
      <c r="G13" s="131"/>
      <c r="H13" s="131"/>
      <c r="I13" s="129"/>
      <c r="J13" s="130"/>
      <c r="K13" s="126">
        <v>1039798</v>
      </c>
      <c r="L13" s="126">
        <v>316873</v>
      </c>
      <c r="M13" s="126"/>
      <c r="N13" s="126"/>
      <c r="O13" s="126"/>
      <c r="P13" s="126">
        <v>722925</v>
      </c>
      <c r="Q13" s="126"/>
      <c r="R13" s="126"/>
      <c r="S13" s="126"/>
      <c r="T13" s="126"/>
      <c r="U13" s="126">
        <v>722925</v>
      </c>
      <c r="V13" s="132"/>
    </row>
  </sheetData>
  <mergeCells count="21">
    <mergeCell ref="A3:V3"/>
    <mergeCell ref="A4:J4"/>
    <mergeCell ref="K5:V5"/>
    <mergeCell ref="P6:U6"/>
    <mergeCell ref="A13:J13"/>
    <mergeCell ref="A5:A7"/>
    <mergeCell ref="B5:B7"/>
    <mergeCell ref="C5:C7"/>
    <mergeCell ref="D5:D7"/>
    <mergeCell ref="E5:E7"/>
    <mergeCell ref="F5:F7"/>
    <mergeCell ref="G5:G7"/>
    <mergeCell ref="H5:H7"/>
    <mergeCell ref="I5:I7"/>
    <mergeCell ref="J5:J7"/>
    <mergeCell ref="K6:K7"/>
    <mergeCell ref="L6:L7"/>
    <mergeCell ref="M6:M7"/>
    <mergeCell ref="N6:N7"/>
    <mergeCell ref="O6:O7"/>
    <mergeCell ref="V6:V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D28" sqref="D28"/>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26"/>
      <c r="B2" s="26"/>
      <c r="C2" s="26"/>
      <c r="D2" s="26"/>
      <c r="E2" s="26"/>
      <c r="F2" s="26"/>
      <c r="G2" s="26"/>
      <c r="H2" s="64"/>
      <c r="I2" s="26"/>
      <c r="J2" s="26"/>
      <c r="K2" s="26"/>
      <c r="L2" s="46"/>
      <c r="M2" s="65"/>
      <c r="N2" s="66" t="s">
        <v>468</v>
      </c>
    </row>
    <row r="3" ht="27.75" customHeight="1" spans="1:14">
      <c r="A3" s="57" t="s">
        <v>469</v>
      </c>
      <c r="B3" s="67"/>
      <c r="C3" s="67"/>
      <c r="D3" s="67"/>
      <c r="E3" s="67"/>
      <c r="F3" s="67"/>
      <c r="G3" s="67"/>
      <c r="H3" s="68"/>
      <c r="I3" s="67"/>
      <c r="J3" s="67"/>
      <c r="K3" s="67"/>
      <c r="L3" s="48"/>
      <c r="M3" s="68"/>
      <c r="N3" s="67"/>
    </row>
    <row r="4" ht="18.75" customHeight="1" spans="1:14">
      <c r="A4" s="58" t="str">
        <f>"单位名称："&amp;"昆明市西山区第一幼儿园"</f>
        <v>单位名称：昆明市西山区第一幼儿园</v>
      </c>
      <c r="B4" s="59"/>
      <c r="C4" s="59"/>
      <c r="D4" s="59"/>
      <c r="E4" s="59"/>
      <c r="F4" s="59"/>
      <c r="G4" s="59"/>
      <c r="H4" s="64"/>
      <c r="I4" s="26"/>
      <c r="J4" s="26"/>
      <c r="K4" s="26"/>
      <c r="L4" s="61"/>
      <c r="M4" s="69"/>
      <c r="N4" s="70" t="s">
        <v>174</v>
      </c>
    </row>
    <row r="5" ht="15.75" customHeight="1" spans="1:14">
      <c r="A5" s="10" t="s">
        <v>470</v>
      </c>
      <c r="B5" s="71" t="s">
        <v>471</v>
      </c>
      <c r="C5" s="71" t="s">
        <v>472</v>
      </c>
      <c r="D5" s="72" t="s">
        <v>191</v>
      </c>
      <c r="E5" s="72"/>
      <c r="F5" s="72"/>
      <c r="G5" s="72"/>
      <c r="H5" s="73"/>
      <c r="I5" s="72"/>
      <c r="J5" s="72"/>
      <c r="K5" s="72"/>
      <c r="L5" s="74"/>
      <c r="M5" s="73"/>
      <c r="N5" s="75"/>
    </row>
    <row r="6" ht="17.25" customHeight="1" spans="1:14">
      <c r="A6" s="15"/>
      <c r="B6" s="76"/>
      <c r="C6" s="76"/>
      <c r="D6" s="76" t="s">
        <v>58</v>
      </c>
      <c r="E6" s="76" t="s">
        <v>61</v>
      </c>
      <c r="F6" s="76" t="s">
        <v>473</v>
      </c>
      <c r="G6" s="76" t="s">
        <v>474</v>
      </c>
      <c r="H6" s="77" t="s">
        <v>475</v>
      </c>
      <c r="I6" s="78" t="s">
        <v>446</v>
      </c>
      <c r="J6" s="78"/>
      <c r="K6" s="78"/>
      <c r="L6" s="79"/>
      <c r="M6" s="80"/>
      <c r="N6" s="81"/>
    </row>
    <row r="7" ht="54" customHeight="1" spans="1:14">
      <c r="A7" s="17"/>
      <c r="B7" s="81"/>
      <c r="C7" s="81"/>
      <c r="D7" s="81"/>
      <c r="E7" s="81"/>
      <c r="F7" s="81"/>
      <c r="G7" s="81"/>
      <c r="H7" s="82"/>
      <c r="I7" s="81" t="s">
        <v>60</v>
      </c>
      <c r="J7" s="81" t="s">
        <v>71</v>
      </c>
      <c r="K7" s="81" t="s">
        <v>198</v>
      </c>
      <c r="L7" s="83" t="s">
        <v>67</v>
      </c>
      <c r="M7" s="82" t="s">
        <v>68</v>
      </c>
      <c r="N7" s="81" t="s">
        <v>69</v>
      </c>
    </row>
    <row r="8" ht="15" customHeight="1" spans="1:14">
      <c r="A8" s="17">
        <v>1</v>
      </c>
      <c r="B8" s="81">
        <v>2</v>
      </c>
      <c r="C8" s="81">
        <v>3</v>
      </c>
      <c r="D8" s="82">
        <v>4</v>
      </c>
      <c r="E8" s="82">
        <v>5</v>
      </c>
      <c r="F8" s="82">
        <v>6</v>
      </c>
      <c r="G8" s="82">
        <v>7</v>
      </c>
      <c r="H8" s="82">
        <v>8</v>
      </c>
      <c r="I8" s="82">
        <v>9</v>
      </c>
      <c r="J8" s="82">
        <v>10</v>
      </c>
      <c r="K8" s="82">
        <v>11</v>
      </c>
      <c r="L8" s="82">
        <v>12</v>
      </c>
      <c r="M8" s="82">
        <v>13</v>
      </c>
      <c r="N8" s="82">
        <v>14</v>
      </c>
    </row>
    <row r="9" ht="21" customHeight="1" spans="1:14">
      <c r="A9" s="84"/>
      <c r="B9" s="85"/>
      <c r="C9" s="85"/>
      <c r="D9" s="86"/>
      <c r="E9" s="86"/>
      <c r="F9" s="86"/>
      <c r="G9" s="86"/>
      <c r="H9" s="86"/>
      <c r="I9" s="86"/>
      <c r="J9" s="86"/>
      <c r="K9" s="86"/>
      <c r="L9" s="87"/>
      <c r="M9" s="86"/>
      <c r="N9" s="86"/>
    </row>
    <row r="10" ht="21" customHeight="1" spans="1:14">
      <c r="A10" s="84"/>
      <c r="B10" s="85"/>
      <c r="C10" s="85"/>
      <c r="D10" s="86"/>
      <c r="E10" s="86"/>
      <c r="F10" s="86"/>
      <c r="G10" s="86"/>
      <c r="H10" s="86"/>
      <c r="I10" s="86"/>
      <c r="J10" s="86"/>
      <c r="K10" s="86"/>
      <c r="L10" s="87"/>
      <c r="M10" s="86"/>
      <c r="N10" s="86"/>
    </row>
    <row r="11" ht="21" customHeight="1" spans="1:14">
      <c r="A11" s="88" t="s">
        <v>123</v>
      </c>
      <c r="B11" s="89"/>
      <c r="C11" s="90"/>
      <c r="D11" s="86"/>
      <c r="E11" s="86"/>
      <c r="F11" s="86"/>
      <c r="G11" s="86"/>
      <c r="H11" s="86"/>
      <c r="I11" s="86"/>
      <c r="J11" s="86"/>
      <c r="K11" s="86"/>
      <c r="L11" s="87"/>
      <c r="M11" s="86"/>
      <c r="N11" s="86"/>
    </row>
    <row r="12" customHeight="1" spans="1:14">
      <c r="A12" s="5" t="s">
        <v>476</v>
      </c>
      <c r="B12" s="25"/>
      <c r="C12" s="26"/>
    </row>
  </sheetData>
  <mergeCells count="14">
    <mergeCell ref="A3:N3"/>
    <mergeCell ref="A4:C4"/>
    <mergeCell ref="D5:N5"/>
    <mergeCell ref="I6:N6"/>
    <mergeCell ref="A11:C11"/>
    <mergeCell ref="A12:D12"/>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D10"/>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6"/>
      <c r="W2" s="46" t="s">
        <v>477</v>
      </c>
    </row>
    <row r="3" ht="27.75" customHeight="1" spans="1:23">
      <c r="A3" s="57" t="s">
        <v>478</v>
      </c>
      <c r="B3" s="27"/>
      <c r="C3" s="27"/>
      <c r="D3" s="27"/>
      <c r="E3" s="27"/>
      <c r="F3" s="27"/>
      <c r="G3" s="27"/>
      <c r="H3" s="27"/>
      <c r="I3" s="27"/>
      <c r="J3" s="27"/>
      <c r="K3" s="27"/>
      <c r="L3" s="27"/>
      <c r="M3" s="27"/>
      <c r="N3" s="27"/>
      <c r="O3" s="27"/>
      <c r="P3" s="27"/>
      <c r="Q3" s="27"/>
      <c r="R3" s="27"/>
      <c r="S3" s="27"/>
      <c r="T3" s="27"/>
      <c r="U3" s="27"/>
      <c r="V3" s="27"/>
      <c r="W3" s="27"/>
    </row>
    <row r="4" ht="18" customHeight="1" spans="1:23">
      <c r="A4" s="58" t="str">
        <f>"单位名称："&amp;"昆明市西山区第一幼儿园"</f>
        <v>单位名称：昆明市西山区第一幼儿园</v>
      </c>
      <c r="B4" s="59"/>
      <c r="C4" s="59"/>
      <c r="D4" s="60"/>
      <c r="E4" s="26"/>
      <c r="F4" s="26"/>
      <c r="G4" s="26"/>
      <c r="H4" s="26"/>
      <c r="I4" s="26"/>
      <c r="W4" s="61" t="s">
        <v>174</v>
      </c>
    </row>
    <row r="5" ht="19.5" customHeight="1" spans="1:23">
      <c r="A5" s="28" t="s">
        <v>479</v>
      </c>
      <c r="B5" s="11" t="s">
        <v>191</v>
      </c>
      <c r="C5" s="12"/>
      <c r="D5" s="12"/>
      <c r="E5" s="11" t="s">
        <v>480</v>
      </c>
      <c r="F5" s="12"/>
      <c r="G5" s="12"/>
      <c r="H5" s="12"/>
      <c r="I5" s="12"/>
      <c r="J5" s="12"/>
      <c r="K5" s="12"/>
      <c r="L5" s="12"/>
      <c r="M5" s="12"/>
      <c r="N5" s="12"/>
      <c r="O5" s="12"/>
      <c r="P5" s="12"/>
      <c r="Q5" s="12"/>
      <c r="R5" s="12"/>
      <c r="S5" s="12"/>
      <c r="T5" s="12"/>
      <c r="U5" s="12"/>
      <c r="V5" s="12"/>
      <c r="W5" s="12"/>
    </row>
    <row r="6" ht="40.5" customHeight="1" spans="1:23">
      <c r="A6" s="30"/>
      <c r="B6" s="29" t="s">
        <v>58</v>
      </c>
      <c r="C6" s="10" t="s">
        <v>61</v>
      </c>
      <c r="D6" s="62" t="s">
        <v>481</v>
      </c>
      <c r="E6" s="63" t="s">
        <v>482</v>
      </c>
      <c r="F6" s="63" t="s">
        <v>483</v>
      </c>
      <c r="G6" s="63" t="s">
        <v>484</v>
      </c>
      <c r="H6" s="63" t="s">
        <v>485</v>
      </c>
      <c r="I6" s="63" t="s">
        <v>486</v>
      </c>
      <c r="J6" s="63" t="s">
        <v>487</v>
      </c>
      <c r="K6" s="63" t="s">
        <v>488</v>
      </c>
      <c r="L6" s="63" t="s">
        <v>489</v>
      </c>
      <c r="M6" s="63" t="s">
        <v>490</v>
      </c>
      <c r="N6" s="63" t="s">
        <v>491</v>
      </c>
      <c r="O6" s="63" t="s">
        <v>492</v>
      </c>
      <c r="P6" s="63" t="s">
        <v>493</v>
      </c>
      <c r="Q6" s="63" t="s">
        <v>494</v>
      </c>
      <c r="R6" s="63" t="s">
        <v>495</v>
      </c>
      <c r="S6" s="63" t="s">
        <v>496</v>
      </c>
      <c r="T6" s="63" t="s">
        <v>497</v>
      </c>
      <c r="U6" s="63" t="s">
        <v>498</v>
      </c>
      <c r="V6" s="63" t="s">
        <v>499</v>
      </c>
      <c r="W6" s="63" t="s">
        <v>500</v>
      </c>
    </row>
    <row r="7" ht="19.5" customHeight="1" spans="1:23">
      <c r="A7" s="63">
        <v>1</v>
      </c>
      <c r="B7" s="63">
        <v>2</v>
      </c>
      <c r="C7" s="63">
        <v>3</v>
      </c>
      <c r="D7" s="11">
        <v>4</v>
      </c>
      <c r="E7" s="63">
        <v>5</v>
      </c>
      <c r="F7" s="63">
        <v>6</v>
      </c>
      <c r="G7" s="63">
        <v>7</v>
      </c>
      <c r="H7" s="11">
        <v>8</v>
      </c>
      <c r="I7" s="63">
        <v>9</v>
      </c>
      <c r="J7" s="63">
        <v>10</v>
      </c>
      <c r="K7" s="63">
        <v>11</v>
      </c>
      <c r="L7" s="11">
        <v>12</v>
      </c>
      <c r="M7" s="63">
        <v>13</v>
      </c>
      <c r="N7" s="63">
        <v>14</v>
      </c>
      <c r="O7" s="63">
        <v>15</v>
      </c>
      <c r="P7" s="11">
        <v>16</v>
      </c>
      <c r="Q7" s="63">
        <v>17</v>
      </c>
      <c r="R7" s="63">
        <v>18</v>
      </c>
      <c r="S7" s="63">
        <v>19</v>
      </c>
      <c r="T7" s="11">
        <v>20</v>
      </c>
      <c r="U7" s="11">
        <v>21</v>
      </c>
      <c r="V7" s="11">
        <v>22</v>
      </c>
      <c r="W7" s="63">
        <v>23</v>
      </c>
    </row>
    <row r="8" ht="28.4" customHeight="1" spans="1:23">
      <c r="A8" s="32"/>
      <c r="B8" s="21"/>
      <c r="C8" s="21"/>
      <c r="D8" s="21"/>
      <c r="E8" s="21"/>
      <c r="F8" s="21"/>
      <c r="G8" s="21"/>
      <c r="H8" s="21"/>
      <c r="I8" s="21"/>
      <c r="J8" s="21"/>
      <c r="K8" s="21"/>
      <c r="L8" s="21"/>
      <c r="M8" s="21"/>
      <c r="N8" s="21"/>
      <c r="O8" s="21"/>
      <c r="P8" s="21"/>
      <c r="Q8" s="21"/>
      <c r="R8" s="21"/>
      <c r="S8" s="21"/>
      <c r="T8" s="21"/>
      <c r="U8" s="21"/>
      <c r="V8" s="21"/>
      <c r="W8" s="21"/>
    </row>
    <row r="9" ht="29.9" customHeight="1" spans="1:23">
      <c r="A9" s="32"/>
      <c r="B9" s="21"/>
      <c r="C9" s="21"/>
      <c r="D9" s="21"/>
      <c r="E9" s="21"/>
      <c r="F9" s="21"/>
      <c r="G9" s="21"/>
      <c r="H9" s="21"/>
      <c r="I9" s="21"/>
      <c r="J9" s="21"/>
      <c r="K9" s="21"/>
      <c r="L9" s="21"/>
      <c r="M9" s="21"/>
      <c r="N9" s="21"/>
      <c r="O9" s="21"/>
      <c r="P9" s="21"/>
      <c r="Q9" s="21"/>
      <c r="R9" s="21"/>
      <c r="S9" s="21"/>
      <c r="T9" s="21"/>
      <c r="U9" s="21"/>
      <c r="V9" s="21"/>
      <c r="W9" s="21"/>
    </row>
    <row r="10" customHeight="1" spans="1:23">
      <c r="A10" s="5" t="s">
        <v>501</v>
      </c>
      <c r="B10" s="25"/>
      <c r="C10" s="26"/>
    </row>
  </sheetData>
  <mergeCells count="6">
    <mergeCell ref="A3:W3"/>
    <mergeCell ref="A4:I4"/>
    <mergeCell ref="B5:D5"/>
    <mergeCell ref="E5:W5"/>
    <mergeCell ref="A10:D10"/>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D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46" t="s">
        <v>502</v>
      </c>
    </row>
    <row r="3" ht="28.5" customHeight="1" spans="1:10">
      <c r="A3" s="47" t="s">
        <v>503</v>
      </c>
      <c r="B3" s="27"/>
      <c r="C3" s="27"/>
      <c r="D3" s="27"/>
      <c r="E3" s="27"/>
      <c r="F3" s="48"/>
      <c r="G3" s="27"/>
      <c r="H3" s="48"/>
      <c r="I3" s="48"/>
      <c r="J3" s="27"/>
    </row>
    <row r="4" ht="17.25" customHeight="1" spans="1:10">
      <c r="A4" s="5" t="str">
        <f>"单位名称："&amp;"昆明市西山区第一幼儿园"</f>
        <v>单位名称：昆明市西山区第一幼儿园</v>
      </c>
    </row>
    <row r="5" ht="44.25" customHeight="1" spans="1:10">
      <c r="A5" s="49" t="s">
        <v>307</v>
      </c>
      <c r="B5" s="49" t="s">
        <v>308</v>
      </c>
      <c r="C5" s="49" t="s">
        <v>309</v>
      </c>
      <c r="D5" s="49" t="s">
        <v>310</v>
      </c>
      <c r="E5" s="49" t="s">
        <v>311</v>
      </c>
      <c r="F5" s="50" t="s">
        <v>312</v>
      </c>
      <c r="G5" s="49" t="s">
        <v>313</v>
      </c>
      <c r="H5" s="50" t="s">
        <v>314</v>
      </c>
      <c r="I5" s="50" t="s">
        <v>315</v>
      </c>
      <c r="J5" s="49" t="s">
        <v>316</v>
      </c>
    </row>
    <row r="6" ht="14.25" customHeight="1" spans="1:10">
      <c r="A6" s="49">
        <v>1</v>
      </c>
      <c r="B6" s="49">
        <v>2</v>
      </c>
      <c r="C6" s="49">
        <v>3</v>
      </c>
      <c r="D6" s="49">
        <v>4</v>
      </c>
      <c r="E6" s="49">
        <v>5</v>
      </c>
      <c r="F6" s="50">
        <v>6</v>
      </c>
      <c r="G6" s="49">
        <v>7</v>
      </c>
      <c r="H6" s="50">
        <v>8</v>
      </c>
      <c r="I6" s="50">
        <v>9</v>
      </c>
      <c r="J6" s="49">
        <v>10</v>
      </c>
    </row>
    <row r="7" ht="42" customHeight="1" spans="1:10">
      <c r="A7" s="51"/>
      <c r="B7" s="52"/>
      <c r="C7" s="52"/>
      <c r="D7" s="52"/>
      <c r="E7" s="53"/>
      <c r="F7" s="54"/>
      <c r="G7" s="53"/>
      <c r="H7" s="54"/>
      <c r="I7" s="54"/>
      <c r="J7" s="53"/>
    </row>
    <row r="8" ht="42" customHeight="1" spans="1:10">
      <c r="A8" s="51"/>
      <c r="B8" s="55"/>
      <c r="C8" s="55"/>
      <c r="D8" s="55"/>
      <c r="E8" s="51"/>
      <c r="F8" s="55"/>
      <c r="G8" s="51"/>
      <c r="H8" s="55"/>
      <c r="I8" s="55"/>
      <c r="J8" s="51"/>
    </row>
    <row r="9" customHeight="1" spans="1:10">
      <c r="A9" s="5" t="s">
        <v>504</v>
      </c>
      <c r="B9" s="25"/>
      <c r="C9" s="26"/>
    </row>
  </sheetData>
  <mergeCells count="3">
    <mergeCell ref="A3:J3"/>
    <mergeCell ref="A4:H4"/>
    <mergeCell ref="A9:D9"/>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D1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7"/>
      <c r="B1" s="37"/>
      <c r="C1" s="37"/>
      <c r="D1" s="37"/>
      <c r="E1" s="37"/>
      <c r="F1" s="37"/>
      <c r="G1" s="37"/>
      <c r="H1" s="37"/>
    </row>
    <row r="2" ht="18.75" customHeight="1" spans="1:8">
      <c r="A2" s="38"/>
      <c r="B2" s="38"/>
      <c r="C2" s="38"/>
      <c r="D2" s="38"/>
      <c r="E2" s="38"/>
      <c r="F2" s="38"/>
      <c r="G2" s="38"/>
      <c r="H2" s="39" t="s">
        <v>505</v>
      </c>
    </row>
    <row r="3" ht="30.65" customHeight="1" spans="1:8">
      <c r="A3" s="40" t="s">
        <v>506</v>
      </c>
      <c r="B3" s="40"/>
      <c r="C3" s="40"/>
      <c r="D3" s="40"/>
      <c r="E3" s="40"/>
      <c r="F3" s="40"/>
      <c r="G3" s="40"/>
      <c r="H3" s="40"/>
    </row>
    <row r="4" ht="18.75" customHeight="1" spans="1:8">
      <c r="A4" s="5" t="str">
        <f>"单位名称："&amp;"昆明市西山区第一幼儿园"</f>
        <v>单位名称：昆明市西山区第一幼儿园</v>
      </c>
    </row>
    <row r="5" ht="18.75" customHeight="1" spans="1:8">
      <c r="A5" s="41" t="s">
        <v>184</v>
      </c>
      <c r="B5" s="41" t="s">
        <v>507</v>
      </c>
      <c r="C5" s="41" t="s">
        <v>508</v>
      </c>
      <c r="D5" s="41" t="s">
        <v>509</v>
      </c>
      <c r="E5" s="41" t="s">
        <v>510</v>
      </c>
      <c r="F5" s="41" t="s">
        <v>511</v>
      </c>
      <c r="G5" s="41"/>
      <c r="H5" s="41"/>
    </row>
    <row r="6" ht="18.75" customHeight="1" spans="1:8">
      <c r="A6" s="41"/>
      <c r="B6" s="41"/>
      <c r="C6" s="41"/>
      <c r="D6" s="41"/>
      <c r="E6" s="41"/>
      <c r="F6" s="41" t="s">
        <v>444</v>
      </c>
      <c r="G6" s="41" t="s">
        <v>445</v>
      </c>
      <c r="H6" s="41" t="s">
        <v>512</v>
      </c>
    </row>
    <row r="7" ht="18.75" customHeight="1" spans="1:8">
      <c r="A7" s="42" t="s">
        <v>166</v>
      </c>
      <c r="B7" s="42" t="s">
        <v>167</v>
      </c>
      <c r="C7" s="42" t="s">
        <v>168</v>
      </c>
      <c r="D7" s="42" t="s">
        <v>169</v>
      </c>
      <c r="E7" s="42" t="s">
        <v>170</v>
      </c>
      <c r="F7" s="42" t="s">
        <v>171</v>
      </c>
      <c r="G7" s="42" t="s">
        <v>448</v>
      </c>
      <c r="H7" s="42" t="s">
        <v>449</v>
      </c>
    </row>
    <row r="8" ht="29.9" customHeight="1" spans="1:8">
      <c r="A8" s="43"/>
      <c r="B8" s="43"/>
      <c r="C8" s="43"/>
      <c r="D8" s="43"/>
      <c r="E8" s="41"/>
      <c r="F8" s="44"/>
      <c r="G8" s="45"/>
      <c r="H8" s="45"/>
    </row>
    <row r="9" ht="20.15" customHeight="1" spans="1:8">
      <c r="A9" s="41" t="s">
        <v>58</v>
      </c>
      <c r="B9" s="41"/>
      <c r="C9" s="41"/>
      <c r="D9" s="41"/>
      <c r="E9" s="41"/>
      <c r="F9" s="44"/>
      <c r="G9" s="45"/>
      <c r="H9" s="45"/>
    </row>
    <row r="10" customHeight="1" spans="1:8">
      <c r="A10" s="5" t="s">
        <v>513</v>
      </c>
      <c r="B10" s="25"/>
      <c r="C10" s="26"/>
    </row>
  </sheetData>
  <mergeCells count="10">
    <mergeCell ref="A3:H3"/>
    <mergeCell ref="A4:H4"/>
    <mergeCell ref="F5:H5"/>
    <mergeCell ref="A9:E9"/>
    <mergeCell ref="A10:D10"/>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D12"/>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514</v>
      </c>
    </row>
    <row r="3" ht="27.75" customHeight="1" spans="1:11">
      <c r="A3" s="27" t="s">
        <v>515</v>
      </c>
      <c r="B3" s="27"/>
      <c r="C3" s="27"/>
      <c r="D3" s="27"/>
      <c r="E3" s="27"/>
      <c r="F3" s="27"/>
      <c r="G3" s="27"/>
      <c r="H3" s="27"/>
      <c r="I3" s="27"/>
      <c r="J3" s="27"/>
      <c r="K3" s="27"/>
    </row>
    <row r="4" ht="13.5" customHeight="1" spans="1:11">
      <c r="A4" s="5" t="s">
        <v>55</v>
      </c>
      <c r="B4" s="6"/>
      <c r="C4" s="6"/>
      <c r="D4" s="6"/>
      <c r="E4" s="6"/>
      <c r="F4" s="6"/>
      <c r="G4" s="6"/>
      <c r="H4" s="7"/>
      <c r="I4" s="7"/>
      <c r="J4" s="7"/>
      <c r="K4" s="8" t="s">
        <v>174</v>
      </c>
    </row>
    <row r="5" ht="21.75" customHeight="1" spans="1:11">
      <c r="A5" s="9" t="s">
        <v>261</v>
      </c>
      <c r="B5" s="9" t="s">
        <v>186</v>
      </c>
      <c r="C5" s="9" t="s">
        <v>262</v>
      </c>
      <c r="D5" s="10" t="s">
        <v>187</v>
      </c>
      <c r="E5" s="10" t="s">
        <v>188</v>
      </c>
      <c r="F5" s="10" t="s">
        <v>189</v>
      </c>
      <c r="G5" s="10" t="s">
        <v>190</v>
      </c>
      <c r="H5" s="28" t="s">
        <v>58</v>
      </c>
      <c r="I5" s="11" t="s">
        <v>516</v>
      </c>
      <c r="J5" s="12"/>
      <c r="K5" s="13"/>
    </row>
    <row r="6" ht="21.75" customHeight="1" spans="1:11">
      <c r="A6" s="14"/>
      <c r="B6" s="14"/>
      <c r="C6" s="14"/>
      <c r="D6" s="15"/>
      <c r="E6" s="15"/>
      <c r="F6" s="15"/>
      <c r="G6" s="15"/>
      <c r="H6" s="29"/>
      <c r="I6" s="10" t="s">
        <v>61</v>
      </c>
      <c r="J6" s="10" t="s">
        <v>62</v>
      </c>
      <c r="K6" s="10" t="s">
        <v>63</v>
      </c>
    </row>
    <row r="7" ht="40.5" customHeight="1" spans="1:11">
      <c r="A7" s="16"/>
      <c r="B7" s="16"/>
      <c r="C7" s="16"/>
      <c r="D7" s="17"/>
      <c r="E7" s="17"/>
      <c r="F7" s="17"/>
      <c r="G7" s="17"/>
      <c r="H7" s="30"/>
      <c r="I7" s="17" t="s">
        <v>60</v>
      </c>
      <c r="J7" s="17"/>
      <c r="K7" s="17"/>
    </row>
    <row r="8" ht="15" customHeight="1" spans="1:11">
      <c r="A8" s="18">
        <v>1</v>
      </c>
      <c r="B8" s="18">
        <v>2</v>
      </c>
      <c r="C8" s="18">
        <v>3</v>
      </c>
      <c r="D8" s="18">
        <v>4</v>
      </c>
      <c r="E8" s="18">
        <v>5</v>
      </c>
      <c r="F8" s="18">
        <v>6</v>
      </c>
      <c r="G8" s="18">
        <v>7</v>
      </c>
      <c r="H8" s="18">
        <v>8</v>
      </c>
      <c r="I8" s="18">
        <v>9</v>
      </c>
      <c r="J8" s="31">
        <v>10</v>
      </c>
      <c r="K8" s="31">
        <v>11</v>
      </c>
    </row>
    <row r="9" ht="30.65" customHeight="1" spans="1:11">
      <c r="A9" s="32"/>
      <c r="B9" s="19"/>
      <c r="C9" s="32"/>
      <c r="D9" s="32"/>
      <c r="E9" s="32"/>
      <c r="F9" s="32"/>
      <c r="G9" s="32"/>
      <c r="H9" s="33"/>
      <c r="I9" s="33"/>
      <c r="J9" s="33"/>
      <c r="K9" s="33"/>
    </row>
    <row r="10" ht="30.65" customHeight="1" spans="1:11">
      <c r="A10" s="19"/>
      <c r="B10" s="19"/>
      <c r="C10" s="19"/>
      <c r="D10" s="19"/>
      <c r="E10" s="19"/>
      <c r="F10" s="19"/>
      <c r="G10" s="19"/>
      <c r="H10" s="33"/>
      <c r="I10" s="33"/>
      <c r="J10" s="33"/>
      <c r="K10" s="33"/>
    </row>
    <row r="11" ht="18.75" customHeight="1" spans="1:11">
      <c r="A11" s="34" t="s">
        <v>123</v>
      </c>
      <c r="B11" s="35"/>
      <c r="C11" s="35"/>
      <c r="D11" s="35"/>
      <c r="E11" s="35"/>
      <c r="F11" s="35"/>
      <c r="G11" s="36"/>
      <c r="H11" s="33"/>
      <c r="I11" s="33"/>
      <c r="J11" s="33"/>
      <c r="K11" s="33"/>
    </row>
    <row r="12" customHeight="1" spans="1:11">
      <c r="A12" s="5" t="s">
        <v>517</v>
      </c>
      <c r="B12" s="25"/>
      <c r="C12" s="26"/>
    </row>
  </sheetData>
  <mergeCells count="16">
    <mergeCell ref="A3:K3"/>
    <mergeCell ref="A4:G4"/>
    <mergeCell ref="I5:K5"/>
    <mergeCell ref="A11:G11"/>
    <mergeCell ref="A12:D12"/>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tabSelected="1" workbookViewId="0">
      <pane ySplit="1" topLeftCell="A3" activePane="bottomLeft" state="frozen"/>
      <selection/>
      <selection pane="bottomLeft" activeCell="G30" sqref="G30"/>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1:7">
      <c r="D2" s="2"/>
      <c r="G2" s="3" t="s">
        <v>518</v>
      </c>
    </row>
    <row r="3" ht="27.75" customHeight="1" spans="1:7">
      <c r="A3" s="4" t="s">
        <v>519</v>
      </c>
      <c r="B3" s="4"/>
      <c r="C3" s="4"/>
      <c r="D3" s="4"/>
      <c r="E3" s="4"/>
      <c r="F3" s="4"/>
      <c r="G3" s="4"/>
    </row>
    <row r="4" ht="13.5" customHeight="1" spans="1:7">
      <c r="A4" s="5" t="s">
        <v>55</v>
      </c>
      <c r="B4" s="6"/>
      <c r="C4" s="6"/>
      <c r="D4" s="6"/>
      <c r="E4" s="7"/>
      <c r="F4" s="7"/>
      <c r="G4" s="8" t="s">
        <v>174</v>
      </c>
    </row>
    <row r="5" ht="21.75" customHeight="1" spans="1:7">
      <c r="A5" s="9" t="s">
        <v>262</v>
      </c>
      <c r="B5" s="9" t="s">
        <v>261</v>
      </c>
      <c r="C5" s="9" t="s">
        <v>186</v>
      </c>
      <c r="D5" s="10" t="s">
        <v>520</v>
      </c>
      <c r="E5" s="11" t="s">
        <v>61</v>
      </c>
      <c r="F5" s="12"/>
      <c r="G5" s="13"/>
    </row>
    <row r="6" ht="21.75" customHeight="1" spans="1:7">
      <c r="A6" s="14"/>
      <c r="B6" s="14"/>
      <c r="C6" s="14"/>
      <c r="D6" s="15"/>
      <c r="E6" s="10" t="s">
        <v>521</v>
      </c>
      <c r="F6" s="10" t="s">
        <v>522</v>
      </c>
      <c r="G6" s="10" t="s">
        <v>523</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c r="B9" s="20"/>
      <c r="C9" s="20"/>
      <c r="D9" s="19"/>
      <c r="E9" s="21"/>
      <c r="F9" s="21"/>
      <c r="G9" s="21"/>
    </row>
    <row r="10" ht="29.9" customHeight="1" spans="1:7">
      <c r="A10" s="19"/>
      <c r="B10" s="19"/>
      <c r="C10" s="19"/>
      <c r="D10" s="19"/>
      <c r="E10" s="21"/>
      <c r="F10" s="21"/>
      <c r="G10" s="21"/>
    </row>
    <row r="11" ht="18.75" customHeight="1" spans="1:7">
      <c r="A11" s="22" t="s">
        <v>58</v>
      </c>
      <c r="B11" s="23" t="s">
        <v>524</v>
      </c>
      <c r="C11" s="23"/>
      <c r="D11" s="24"/>
      <c r="E11" s="21"/>
      <c r="F11" s="21"/>
      <c r="G11" s="21"/>
    </row>
    <row r="12" customHeight="1" spans="1:7">
      <c r="A12" s="5" t="s">
        <v>525</v>
      </c>
      <c r="B12" s="25"/>
      <c r="C12" s="26"/>
    </row>
  </sheetData>
  <mergeCells count="12">
    <mergeCell ref="A3:G3"/>
    <mergeCell ref="A4:D4"/>
    <mergeCell ref="E5:G5"/>
    <mergeCell ref="A11:D11"/>
    <mergeCell ref="A12:D12"/>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70" zoomScaleNormal="70" workbookViewId="0">
      <pane ySplit="1" topLeftCell="A2" activePane="bottomLeft" state="frozen"/>
      <selection/>
      <selection pane="bottomLeft" activeCell="B24" sqref="B24"/>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9">
      <c r="A2" s="194"/>
      <c r="J2" s="195"/>
      <c r="R2" s="3" t="s">
        <v>53</v>
      </c>
    </row>
    <row r="3" ht="36" customHeight="1" spans="1:19">
      <c r="A3" s="196" t="s">
        <v>54</v>
      </c>
      <c r="B3" s="27"/>
      <c r="C3" s="27"/>
      <c r="D3" s="27"/>
      <c r="E3" s="27"/>
      <c r="F3" s="27"/>
      <c r="G3" s="27"/>
      <c r="H3" s="27"/>
      <c r="I3" s="27"/>
      <c r="J3" s="48"/>
      <c r="K3" s="27"/>
      <c r="L3" s="27"/>
      <c r="M3" s="27"/>
      <c r="N3" s="27"/>
      <c r="O3" s="27"/>
      <c r="P3" s="27"/>
      <c r="Q3" s="27"/>
      <c r="R3" s="27"/>
      <c r="S3" s="27"/>
    </row>
    <row r="4" ht="20.25" customHeight="1" spans="1:19">
      <c r="A4" s="197" t="s">
        <v>55</v>
      </c>
      <c r="B4" s="7"/>
      <c r="C4" s="7"/>
      <c r="D4" s="7"/>
      <c r="E4" s="7"/>
      <c r="F4" s="7"/>
      <c r="G4" s="7"/>
      <c r="H4" s="7"/>
      <c r="I4" s="7"/>
      <c r="J4" s="198"/>
      <c r="K4" s="7"/>
      <c r="L4" s="7"/>
      <c r="M4" s="7"/>
      <c r="N4" s="8"/>
      <c r="O4" s="8"/>
      <c r="P4" s="8"/>
      <c r="Q4" s="8"/>
      <c r="R4" s="8" t="s">
        <v>2</v>
      </c>
      <c r="S4" s="8" t="s">
        <v>2</v>
      </c>
    </row>
    <row r="5" ht="18.75" customHeight="1" spans="1:19">
      <c r="A5" s="199" t="s">
        <v>56</v>
      </c>
      <c r="B5" s="200" t="s">
        <v>57</v>
      </c>
      <c r="C5" s="200" t="s">
        <v>58</v>
      </c>
      <c r="D5" s="149" t="s">
        <v>59</v>
      </c>
      <c r="E5" s="201"/>
      <c r="F5" s="201"/>
      <c r="G5" s="201"/>
      <c r="H5" s="201"/>
      <c r="I5" s="201"/>
      <c r="J5" s="202"/>
      <c r="K5" s="201"/>
      <c r="L5" s="201"/>
      <c r="M5" s="201"/>
      <c r="N5" s="203"/>
      <c r="O5" s="203" t="s">
        <v>46</v>
      </c>
      <c r="P5" s="203"/>
      <c r="Q5" s="203"/>
      <c r="R5" s="203"/>
      <c r="S5" s="203"/>
    </row>
    <row r="6" ht="18" customHeight="1" spans="1:19">
      <c r="A6" s="204"/>
      <c r="B6" s="205"/>
      <c r="C6" s="205"/>
      <c r="D6" s="205" t="s">
        <v>60</v>
      </c>
      <c r="E6" s="205" t="s">
        <v>61</v>
      </c>
      <c r="F6" s="205" t="s">
        <v>62</v>
      </c>
      <c r="G6" s="205" t="s">
        <v>63</v>
      </c>
      <c r="H6" s="205" t="s">
        <v>64</v>
      </c>
      <c r="I6" s="206" t="s">
        <v>65</v>
      </c>
      <c r="J6" s="207"/>
      <c r="K6" s="206" t="s">
        <v>66</v>
      </c>
      <c r="L6" s="206" t="s">
        <v>67</v>
      </c>
      <c r="M6" s="206" t="s">
        <v>68</v>
      </c>
      <c r="N6" s="208" t="s">
        <v>69</v>
      </c>
      <c r="O6" s="209" t="s">
        <v>60</v>
      </c>
      <c r="P6" s="209" t="s">
        <v>61</v>
      </c>
      <c r="Q6" s="209" t="s">
        <v>62</v>
      </c>
      <c r="R6" s="209" t="s">
        <v>63</v>
      </c>
      <c r="S6" s="209" t="s">
        <v>70</v>
      </c>
    </row>
    <row r="7" ht="29.25" customHeight="1" spans="1:19">
      <c r="A7" s="210"/>
      <c r="B7" s="211"/>
      <c r="C7" s="211"/>
      <c r="D7" s="211"/>
      <c r="E7" s="211"/>
      <c r="F7" s="211"/>
      <c r="G7" s="211"/>
      <c r="H7" s="211"/>
      <c r="I7" s="212" t="s">
        <v>60</v>
      </c>
      <c r="J7" s="212" t="s">
        <v>71</v>
      </c>
      <c r="K7" s="212" t="s">
        <v>66</v>
      </c>
      <c r="L7" s="212" t="s">
        <v>67</v>
      </c>
      <c r="M7" s="212" t="s">
        <v>68</v>
      </c>
      <c r="N7" s="212" t="s">
        <v>69</v>
      </c>
      <c r="O7" s="212"/>
      <c r="P7" s="212"/>
      <c r="Q7" s="212"/>
      <c r="R7" s="212"/>
      <c r="S7" s="212"/>
    </row>
    <row r="8" ht="16.5" customHeight="1" spans="1:19">
      <c r="A8" s="213">
        <v>1</v>
      </c>
      <c r="B8" s="18">
        <v>2</v>
      </c>
      <c r="C8" s="18">
        <v>3</v>
      </c>
      <c r="D8" s="18">
        <v>4</v>
      </c>
      <c r="E8" s="213">
        <v>5</v>
      </c>
      <c r="F8" s="18">
        <v>6</v>
      </c>
      <c r="G8" s="18">
        <v>7</v>
      </c>
      <c r="H8" s="213">
        <v>8</v>
      </c>
      <c r="I8" s="18">
        <v>9</v>
      </c>
      <c r="J8" s="31">
        <v>10</v>
      </c>
      <c r="K8" s="31">
        <v>11</v>
      </c>
      <c r="L8" s="214">
        <v>12</v>
      </c>
      <c r="M8" s="31">
        <v>13</v>
      </c>
      <c r="N8" s="31">
        <v>14</v>
      </c>
      <c r="O8" s="31">
        <v>15</v>
      </c>
      <c r="P8" s="31">
        <v>16</v>
      </c>
      <c r="Q8" s="31">
        <v>17</v>
      </c>
      <c r="R8" s="31">
        <v>18</v>
      </c>
      <c r="S8" s="31">
        <v>19</v>
      </c>
    </row>
    <row r="9" ht="31.4" customHeight="1" spans="1:19">
      <c r="A9" s="32" t="s">
        <v>72</v>
      </c>
      <c r="B9" s="32" t="s">
        <v>73</v>
      </c>
      <c r="C9" s="21">
        <v>18744090.24</v>
      </c>
      <c r="D9" s="162">
        <v>18744090.24</v>
      </c>
      <c r="E9" s="87">
        <v>10370565.24</v>
      </c>
      <c r="F9" s="87"/>
      <c r="G9" s="87"/>
      <c r="H9" s="87"/>
      <c r="I9" s="87">
        <v>8373525</v>
      </c>
      <c r="J9" s="87"/>
      <c r="K9" s="87"/>
      <c r="L9" s="87"/>
      <c r="M9" s="87"/>
      <c r="N9" s="87">
        <v>8373525</v>
      </c>
      <c r="O9" s="87"/>
      <c r="P9" s="87"/>
      <c r="Q9" s="87"/>
      <c r="R9" s="87"/>
      <c r="S9" s="87"/>
    </row>
    <row r="10" ht="16.5" customHeight="1" spans="1:19">
      <c r="A10" s="215" t="s">
        <v>58</v>
      </c>
      <c r="B10" s="216"/>
      <c r="C10" s="162"/>
      <c r="D10" s="162"/>
      <c r="E10" s="87"/>
      <c r="F10" s="87"/>
      <c r="G10" s="87"/>
      <c r="H10" s="87"/>
      <c r="I10" s="87"/>
      <c r="J10" s="87"/>
      <c r="K10" s="87"/>
      <c r="L10" s="87"/>
      <c r="M10" s="87"/>
      <c r="N10" s="87"/>
      <c r="O10" s="87"/>
      <c r="P10" s="87"/>
      <c r="Q10" s="87"/>
      <c r="R10" s="87"/>
      <c r="S10" s="87"/>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zoomScale="70" zoomScaleNormal="70" workbookViewId="0">
      <pane ySplit="1" topLeftCell="A2" activePane="bottomLeft" state="frozen"/>
      <selection/>
      <selection pane="bottomLeft" activeCell="H43" sqref="H43"/>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56" t="s">
        <v>74</v>
      </c>
    </row>
    <row r="3" ht="28.5" customHeight="1" spans="1:15">
      <c r="A3" s="27" t="s">
        <v>75</v>
      </c>
      <c r="B3" s="27"/>
      <c r="C3" s="27"/>
      <c r="D3" s="27"/>
      <c r="E3" s="27"/>
      <c r="F3" s="27"/>
      <c r="G3" s="27"/>
      <c r="H3" s="27"/>
      <c r="I3" s="27"/>
      <c r="J3" s="27"/>
      <c r="K3" s="27"/>
      <c r="L3" s="27"/>
      <c r="M3" s="27"/>
      <c r="N3" s="27"/>
      <c r="O3" s="27"/>
    </row>
    <row r="4" ht="15" customHeight="1" spans="1:15">
      <c r="A4" s="133" t="str">
        <f>"单位名称："&amp;"昆明市西山区第一幼儿园"</f>
        <v>单位名称：昆明市西山区第一幼儿园</v>
      </c>
      <c r="B4" s="134"/>
      <c r="C4" s="59"/>
      <c r="D4" s="59"/>
      <c r="E4" s="59"/>
      <c r="F4" s="59"/>
      <c r="G4" s="7"/>
      <c r="H4" s="59"/>
      <c r="I4" s="59"/>
      <c r="J4" s="7"/>
      <c r="K4" s="59"/>
      <c r="L4" s="59"/>
      <c r="M4" s="7"/>
      <c r="N4" s="7"/>
      <c r="O4" s="135" t="s">
        <v>2</v>
      </c>
    </row>
    <row r="5" ht="18.75" customHeight="1" spans="1:15">
      <c r="A5" s="10" t="s">
        <v>76</v>
      </c>
      <c r="B5" s="10" t="s">
        <v>77</v>
      </c>
      <c r="C5" s="28" t="s">
        <v>58</v>
      </c>
      <c r="D5" s="63" t="s">
        <v>61</v>
      </c>
      <c r="E5" s="63"/>
      <c r="F5" s="63"/>
      <c r="G5" s="190" t="s">
        <v>62</v>
      </c>
      <c r="H5" s="10" t="s">
        <v>63</v>
      </c>
      <c r="I5" s="10" t="s">
        <v>78</v>
      </c>
      <c r="J5" s="11" t="s">
        <v>79</v>
      </c>
      <c r="K5" s="72" t="s">
        <v>80</v>
      </c>
      <c r="L5" s="72" t="s">
        <v>81</v>
      </c>
      <c r="M5" s="72" t="s">
        <v>82</v>
      </c>
      <c r="N5" s="72" t="s">
        <v>83</v>
      </c>
      <c r="O5" s="75" t="s">
        <v>84</v>
      </c>
    </row>
    <row r="6" ht="30" customHeight="1" spans="1:15">
      <c r="A6" s="30"/>
      <c r="B6" s="30"/>
      <c r="C6" s="30"/>
      <c r="D6" s="63" t="s">
        <v>60</v>
      </c>
      <c r="E6" s="63" t="s">
        <v>85</v>
      </c>
      <c r="F6" s="63" t="s">
        <v>86</v>
      </c>
      <c r="G6" s="30"/>
      <c r="H6" s="30"/>
      <c r="I6" s="30"/>
      <c r="J6" s="63" t="s">
        <v>60</v>
      </c>
      <c r="K6" s="83" t="s">
        <v>80</v>
      </c>
      <c r="L6" s="83" t="s">
        <v>81</v>
      </c>
      <c r="M6" s="83" t="s">
        <v>82</v>
      </c>
      <c r="N6" s="83" t="s">
        <v>83</v>
      </c>
      <c r="O6" s="83" t="s">
        <v>84</v>
      </c>
    </row>
    <row r="7" ht="16.5" customHeight="1" spans="1:15">
      <c r="A7" s="63">
        <v>1</v>
      </c>
      <c r="B7" s="63">
        <v>2</v>
      </c>
      <c r="C7" s="63">
        <v>3</v>
      </c>
      <c r="D7" s="63">
        <v>4</v>
      </c>
      <c r="E7" s="63">
        <v>5</v>
      </c>
      <c r="F7" s="63">
        <v>6</v>
      </c>
      <c r="G7" s="63">
        <v>7</v>
      </c>
      <c r="H7" s="50">
        <v>8</v>
      </c>
      <c r="I7" s="50">
        <v>9</v>
      </c>
      <c r="J7" s="50">
        <v>10</v>
      </c>
      <c r="K7" s="50">
        <v>11</v>
      </c>
      <c r="L7" s="50">
        <v>12</v>
      </c>
      <c r="M7" s="50">
        <v>13</v>
      </c>
      <c r="N7" s="50">
        <v>14</v>
      </c>
      <c r="O7" s="63">
        <v>15</v>
      </c>
    </row>
    <row r="8" s="98" customFormat="1" ht="21" customHeight="1" spans="1:15">
      <c r="A8" s="191" t="s">
        <v>87</v>
      </c>
      <c r="B8" s="191" t="s">
        <v>88</v>
      </c>
      <c r="C8" s="125">
        <v>16885401.72</v>
      </c>
      <c r="D8" s="126">
        <v>8511876.72</v>
      </c>
      <c r="E8" s="126">
        <v>7219385.72</v>
      </c>
      <c r="F8" s="126">
        <v>1292491</v>
      </c>
      <c r="G8" s="126"/>
      <c r="H8" s="126"/>
      <c r="I8" s="126"/>
      <c r="J8" s="126">
        <v>8373525</v>
      </c>
      <c r="K8" s="126"/>
      <c r="L8" s="126"/>
      <c r="M8" s="126"/>
      <c r="N8" s="125"/>
      <c r="O8" s="125">
        <v>8373525</v>
      </c>
    </row>
    <row r="9" s="98" customFormat="1" ht="21" customHeight="1" spans="1:15">
      <c r="A9" s="192" t="s">
        <v>89</v>
      </c>
      <c r="B9" s="192" t="s">
        <v>90</v>
      </c>
      <c r="C9" s="125">
        <v>16593801.72</v>
      </c>
      <c r="D9" s="126">
        <v>8220276.72</v>
      </c>
      <c r="E9" s="126">
        <v>7219385.72</v>
      </c>
      <c r="F9" s="126">
        <v>1000891</v>
      </c>
      <c r="G9" s="126"/>
      <c r="H9" s="126"/>
      <c r="I9" s="126"/>
      <c r="J9" s="126">
        <v>8373525</v>
      </c>
      <c r="K9" s="126"/>
      <c r="L9" s="126"/>
      <c r="M9" s="126"/>
      <c r="N9" s="125"/>
      <c r="O9" s="125">
        <v>8373525</v>
      </c>
    </row>
    <row r="10" s="98" customFormat="1" ht="21" customHeight="1" spans="1:15">
      <c r="A10" s="193" t="s">
        <v>91</v>
      </c>
      <c r="B10" s="193" t="s">
        <v>92</v>
      </c>
      <c r="C10" s="125">
        <v>16035597.72</v>
      </c>
      <c r="D10" s="126">
        <v>7662072.72</v>
      </c>
      <c r="E10" s="126">
        <v>7219385.72</v>
      </c>
      <c r="F10" s="126">
        <v>442687</v>
      </c>
      <c r="G10" s="126"/>
      <c r="H10" s="126"/>
      <c r="I10" s="126"/>
      <c r="J10" s="126">
        <v>8373525</v>
      </c>
      <c r="K10" s="126"/>
      <c r="L10" s="126"/>
      <c r="M10" s="126"/>
      <c r="N10" s="125"/>
      <c r="O10" s="125">
        <v>8373525</v>
      </c>
    </row>
    <row r="11" s="98" customFormat="1" ht="21" customHeight="1" spans="1:15">
      <c r="A11" s="193" t="s">
        <v>93</v>
      </c>
      <c r="B11" s="193" t="s">
        <v>94</v>
      </c>
      <c r="C11" s="125">
        <v>558204</v>
      </c>
      <c r="D11" s="126">
        <v>558204</v>
      </c>
      <c r="E11" s="126"/>
      <c r="F11" s="126">
        <v>558204</v>
      </c>
      <c r="G11" s="126"/>
      <c r="H11" s="126"/>
      <c r="I11" s="126"/>
      <c r="J11" s="126"/>
      <c r="K11" s="126"/>
      <c r="L11" s="126"/>
      <c r="M11" s="126"/>
      <c r="N11" s="125"/>
      <c r="O11" s="125"/>
    </row>
    <row r="12" s="98" customFormat="1" ht="21" customHeight="1" spans="1:15">
      <c r="A12" s="192" t="s">
        <v>95</v>
      </c>
      <c r="B12" s="192" t="s">
        <v>96</v>
      </c>
      <c r="C12" s="125">
        <v>291600</v>
      </c>
      <c r="D12" s="126">
        <v>291600</v>
      </c>
      <c r="E12" s="126"/>
      <c r="F12" s="126">
        <v>291600</v>
      </c>
      <c r="G12" s="126"/>
      <c r="H12" s="126"/>
      <c r="I12" s="126"/>
      <c r="J12" s="126"/>
      <c r="K12" s="126"/>
      <c r="L12" s="126"/>
      <c r="M12" s="126"/>
      <c r="N12" s="125"/>
      <c r="O12" s="125"/>
    </row>
    <row r="13" s="98" customFormat="1" ht="21" customHeight="1" spans="1:15">
      <c r="A13" s="193" t="s">
        <v>97</v>
      </c>
      <c r="B13" s="193" t="s">
        <v>98</v>
      </c>
      <c r="C13" s="125">
        <v>291600</v>
      </c>
      <c r="D13" s="126">
        <v>291600</v>
      </c>
      <c r="E13" s="126"/>
      <c r="F13" s="126">
        <v>291600</v>
      </c>
      <c r="G13" s="126"/>
      <c r="H13" s="126"/>
      <c r="I13" s="126"/>
      <c r="J13" s="126"/>
      <c r="K13" s="126"/>
      <c r="L13" s="126"/>
      <c r="M13" s="126"/>
      <c r="N13" s="125"/>
      <c r="O13" s="125"/>
    </row>
    <row r="14" s="98" customFormat="1" ht="21" customHeight="1" spans="1:15">
      <c r="A14" s="191" t="s">
        <v>99</v>
      </c>
      <c r="B14" s="191" t="s">
        <v>100</v>
      </c>
      <c r="C14" s="125">
        <v>903456</v>
      </c>
      <c r="D14" s="126">
        <v>903456</v>
      </c>
      <c r="E14" s="126">
        <v>903456</v>
      </c>
      <c r="F14" s="126"/>
      <c r="G14" s="126"/>
      <c r="H14" s="126"/>
      <c r="I14" s="126"/>
      <c r="J14" s="126"/>
      <c r="K14" s="126"/>
      <c r="L14" s="126"/>
      <c r="M14" s="126"/>
      <c r="N14" s="125"/>
      <c r="O14" s="125"/>
    </row>
    <row r="15" s="98" customFormat="1" ht="21" customHeight="1" spans="1:15">
      <c r="A15" s="192" t="s">
        <v>101</v>
      </c>
      <c r="B15" s="192" t="s">
        <v>102</v>
      </c>
      <c r="C15" s="125">
        <v>903456</v>
      </c>
      <c r="D15" s="126">
        <v>903456</v>
      </c>
      <c r="E15" s="126">
        <v>903456</v>
      </c>
      <c r="F15" s="126"/>
      <c r="G15" s="126"/>
      <c r="H15" s="126"/>
      <c r="I15" s="126"/>
      <c r="J15" s="126"/>
      <c r="K15" s="126"/>
      <c r="L15" s="126"/>
      <c r="M15" s="126"/>
      <c r="N15" s="125"/>
      <c r="O15" s="125"/>
    </row>
    <row r="16" s="98" customFormat="1" ht="21" customHeight="1" spans="1:15">
      <c r="A16" s="193" t="s">
        <v>103</v>
      </c>
      <c r="B16" s="193" t="s">
        <v>104</v>
      </c>
      <c r="C16" s="125">
        <v>495456</v>
      </c>
      <c r="D16" s="126">
        <v>495456</v>
      </c>
      <c r="E16" s="126">
        <v>495456</v>
      </c>
      <c r="F16" s="126"/>
      <c r="G16" s="126"/>
      <c r="H16" s="126"/>
      <c r="I16" s="126"/>
      <c r="J16" s="126"/>
      <c r="K16" s="126"/>
      <c r="L16" s="126"/>
      <c r="M16" s="126"/>
      <c r="N16" s="125"/>
      <c r="O16" s="125"/>
    </row>
    <row r="17" s="98" customFormat="1" ht="21" customHeight="1" spans="1:15">
      <c r="A17" s="193" t="s">
        <v>105</v>
      </c>
      <c r="B17" s="193" t="s">
        <v>106</v>
      </c>
      <c r="C17" s="125">
        <v>408000</v>
      </c>
      <c r="D17" s="126">
        <v>408000</v>
      </c>
      <c r="E17" s="126">
        <v>408000</v>
      </c>
      <c r="F17" s="126"/>
      <c r="G17" s="126"/>
      <c r="H17" s="126"/>
      <c r="I17" s="126"/>
      <c r="J17" s="126"/>
      <c r="K17" s="126"/>
      <c r="L17" s="126"/>
      <c r="M17" s="126"/>
      <c r="N17" s="125"/>
      <c r="O17" s="125"/>
    </row>
    <row r="18" s="98" customFormat="1" ht="21" customHeight="1" spans="1:15">
      <c r="A18" s="191" t="s">
        <v>107</v>
      </c>
      <c r="B18" s="191" t="s">
        <v>108</v>
      </c>
      <c r="C18" s="125">
        <v>476504.52</v>
      </c>
      <c r="D18" s="126">
        <v>476504.52</v>
      </c>
      <c r="E18" s="126">
        <v>476504.52</v>
      </c>
      <c r="F18" s="126"/>
      <c r="G18" s="126"/>
      <c r="H18" s="126"/>
      <c r="I18" s="126"/>
      <c r="J18" s="126"/>
      <c r="K18" s="126"/>
      <c r="L18" s="126"/>
      <c r="M18" s="126"/>
      <c r="N18" s="125"/>
      <c r="O18" s="125"/>
    </row>
    <row r="19" s="98" customFormat="1" ht="21" customHeight="1" spans="1:15">
      <c r="A19" s="192" t="s">
        <v>109</v>
      </c>
      <c r="B19" s="192" t="s">
        <v>110</v>
      </c>
      <c r="C19" s="125">
        <v>476504.52</v>
      </c>
      <c r="D19" s="126">
        <v>476504.52</v>
      </c>
      <c r="E19" s="126">
        <v>476504.52</v>
      </c>
      <c r="F19" s="126"/>
      <c r="G19" s="126"/>
      <c r="H19" s="126"/>
      <c r="I19" s="126"/>
      <c r="J19" s="126"/>
      <c r="K19" s="126"/>
      <c r="L19" s="126"/>
      <c r="M19" s="126"/>
      <c r="N19" s="125"/>
      <c r="O19" s="125"/>
    </row>
    <row r="20" s="98" customFormat="1" ht="21" customHeight="1" spans="1:15">
      <c r="A20" s="193" t="s">
        <v>111</v>
      </c>
      <c r="B20" s="193" t="s">
        <v>112</v>
      </c>
      <c r="C20" s="125">
        <v>232778</v>
      </c>
      <c r="D20" s="126">
        <v>232778</v>
      </c>
      <c r="E20" s="126">
        <v>232778</v>
      </c>
      <c r="F20" s="126"/>
      <c r="G20" s="126"/>
      <c r="H20" s="126"/>
      <c r="I20" s="126"/>
      <c r="J20" s="126"/>
      <c r="K20" s="126"/>
      <c r="L20" s="126"/>
      <c r="M20" s="126"/>
      <c r="N20" s="125"/>
      <c r="O20" s="125"/>
    </row>
    <row r="21" s="98" customFormat="1" ht="21" customHeight="1" spans="1:15">
      <c r="A21" s="193" t="s">
        <v>113</v>
      </c>
      <c r="B21" s="193" t="s">
        <v>114</v>
      </c>
      <c r="C21" s="125">
        <v>209530</v>
      </c>
      <c r="D21" s="126">
        <v>209530</v>
      </c>
      <c r="E21" s="126">
        <v>209530</v>
      </c>
      <c r="F21" s="126"/>
      <c r="G21" s="126"/>
      <c r="H21" s="126"/>
      <c r="I21" s="126"/>
      <c r="J21" s="126"/>
      <c r="K21" s="126"/>
      <c r="L21" s="126"/>
      <c r="M21" s="126"/>
      <c r="N21" s="125"/>
      <c r="O21" s="125"/>
    </row>
    <row r="22" s="98" customFormat="1" ht="21" customHeight="1" spans="1:15">
      <c r="A22" s="193" t="s">
        <v>115</v>
      </c>
      <c r="B22" s="193" t="s">
        <v>116</v>
      </c>
      <c r="C22" s="125">
        <v>34196.52</v>
      </c>
      <c r="D22" s="126">
        <v>34196.52</v>
      </c>
      <c r="E22" s="126">
        <v>34196.52</v>
      </c>
      <c r="F22" s="126"/>
      <c r="G22" s="126"/>
      <c r="H22" s="126"/>
      <c r="I22" s="126"/>
      <c r="J22" s="126"/>
      <c r="K22" s="126"/>
      <c r="L22" s="126"/>
      <c r="M22" s="126"/>
      <c r="N22" s="125"/>
      <c r="O22" s="125"/>
    </row>
    <row r="23" s="98" customFormat="1" ht="21" customHeight="1" spans="1:15">
      <c r="A23" s="191" t="s">
        <v>117</v>
      </c>
      <c r="B23" s="191" t="s">
        <v>118</v>
      </c>
      <c r="C23" s="125">
        <v>478728</v>
      </c>
      <c r="D23" s="126">
        <v>478728</v>
      </c>
      <c r="E23" s="126">
        <v>478728</v>
      </c>
      <c r="F23" s="126"/>
      <c r="G23" s="126"/>
      <c r="H23" s="126"/>
      <c r="I23" s="126"/>
      <c r="J23" s="126"/>
      <c r="K23" s="126"/>
      <c r="L23" s="126"/>
      <c r="M23" s="126"/>
      <c r="N23" s="125"/>
      <c r="O23" s="125"/>
    </row>
    <row r="24" s="98" customFormat="1" ht="21" customHeight="1" spans="1:15">
      <c r="A24" s="192" t="s">
        <v>119</v>
      </c>
      <c r="B24" s="192" t="s">
        <v>120</v>
      </c>
      <c r="C24" s="125">
        <v>478728</v>
      </c>
      <c r="D24" s="126">
        <v>478728</v>
      </c>
      <c r="E24" s="126">
        <v>478728</v>
      </c>
      <c r="F24" s="126"/>
      <c r="G24" s="126"/>
      <c r="H24" s="126"/>
      <c r="I24" s="126"/>
      <c r="J24" s="126"/>
      <c r="K24" s="126"/>
      <c r="L24" s="126"/>
      <c r="M24" s="126"/>
      <c r="N24" s="125"/>
      <c r="O24" s="125"/>
    </row>
    <row r="25" s="98" customFormat="1" ht="21" customHeight="1" spans="1:15">
      <c r="A25" s="193" t="s">
        <v>121</v>
      </c>
      <c r="B25" s="193" t="s">
        <v>122</v>
      </c>
      <c r="C25" s="125">
        <v>478728</v>
      </c>
      <c r="D25" s="126">
        <v>478728</v>
      </c>
      <c r="E25" s="126">
        <v>478728</v>
      </c>
      <c r="F25" s="126"/>
      <c r="G25" s="126"/>
      <c r="H25" s="126"/>
      <c r="I25" s="126"/>
      <c r="J25" s="126"/>
      <c r="K25" s="126"/>
      <c r="L25" s="126"/>
      <c r="M25" s="126"/>
      <c r="N25" s="125"/>
      <c r="O25" s="125"/>
    </row>
    <row r="26" ht="17.25" customHeight="1" spans="1:15">
      <c r="A26" s="136" t="s">
        <v>123</v>
      </c>
      <c r="B26" s="137" t="s">
        <v>123</v>
      </c>
      <c r="C26" s="126">
        <v>18744090.24</v>
      </c>
      <c r="D26" s="126">
        <v>10370565.24</v>
      </c>
      <c r="E26" s="126">
        <v>9078074.24</v>
      </c>
      <c r="F26" s="126">
        <v>1292491</v>
      </c>
      <c r="G26" s="126"/>
      <c r="H26" s="126"/>
      <c r="I26" s="126"/>
      <c r="J26" s="126">
        <v>8373525</v>
      </c>
      <c r="K26" s="126"/>
      <c r="L26" s="126"/>
      <c r="M26" s="126"/>
      <c r="N26" s="126"/>
      <c r="O26" s="126">
        <v>8373525</v>
      </c>
    </row>
  </sheetData>
  <mergeCells count="11">
    <mergeCell ref="A3:O3"/>
    <mergeCell ref="A4:L4"/>
    <mergeCell ref="D5:F5"/>
    <mergeCell ref="J5:O5"/>
    <mergeCell ref="A26:B26"/>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G29" sqref="G29"/>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91" t="s">
        <v>124</v>
      </c>
    </row>
    <row r="3" ht="31.5" customHeight="1" spans="1:4">
      <c r="A3" s="47" t="s">
        <v>125</v>
      </c>
      <c r="B3" s="175"/>
      <c r="C3" s="175"/>
      <c r="D3" s="175"/>
    </row>
    <row r="4" ht="17.25" customHeight="1" spans="1:4">
      <c r="A4" s="5" t="str">
        <f>"单位名称："&amp;""</f>
        <v>单位名称：</v>
      </c>
      <c r="B4" s="176"/>
      <c r="C4" s="176"/>
      <c r="D4" s="177" t="s">
        <v>2</v>
      </c>
    </row>
    <row r="5" ht="24.65" customHeight="1" spans="1:4">
      <c r="A5" s="11" t="s">
        <v>3</v>
      </c>
      <c r="B5" s="13"/>
      <c r="C5" s="11" t="s">
        <v>4</v>
      </c>
      <c r="D5" s="13"/>
    </row>
    <row r="6" ht="15.65" customHeight="1" spans="1:4">
      <c r="A6" s="28" t="s">
        <v>5</v>
      </c>
      <c r="B6" s="178" t="s">
        <v>6</v>
      </c>
      <c r="C6" s="28" t="s">
        <v>126</v>
      </c>
      <c r="D6" s="178" t="s">
        <v>6</v>
      </c>
    </row>
    <row r="7" ht="14.15" customHeight="1" spans="1:4">
      <c r="A7" s="30"/>
      <c r="B7" s="17"/>
      <c r="C7" s="30"/>
      <c r="D7" s="17"/>
    </row>
    <row r="8" ht="29.15" customHeight="1" spans="1:4">
      <c r="A8" s="179" t="s">
        <v>127</v>
      </c>
      <c r="B8" s="180">
        <v>10370565.24</v>
      </c>
      <c r="C8" s="181" t="s">
        <v>128</v>
      </c>
      <c r="D8" s="180">
        <v>10370565.24</v>
      </c>
    </row>
    <row r="9" ht="29.15" customHeight="1" spans="1:4">
      <c r="A9" s="182" t="s">
        <v>129</v>
      </c>
      <c r="B9" s="180">
        <v>10370565.24</v>
      </c>
      <c r="C9" s="181" t="s">
        <v>130</v>
      </c>
      <c r="D9" s="180"/>
    </row>
    <row r="10" ht="29.15" customHeight="1" spans="1:4">
      <c r="A10" s="182" t="s">
        <v>131</v>
      </c>
      <c r="B10" s="87"/>
      <c r="C10" s="181" t="s">
        <v>132</v>
      </c>
      <c r="D10" s="180"/>
    </row>
    <row r="11" ht="29.15" customHeight="1" spans="1:4">
      <c r="A11" s="182" t="s">
        <v>133</v>
      </c>
      <c r="B11" s="87"/>
      <c r="C11" s="181" t="s">
        <v>134</v>
      </c>
      <c r="D11" s="180"/>
    </row>
    <row r="12" ht="29.15" customHeight="1" spans="1:4">
      <c r="A12" s="183" t="s">
        <v>135</v>
      </c>
      <c r="B12" s="184"/>
      <c r="C12" s="181" t="s">
        <v>136</v>
      </c>
      <c r="D12" s="180"/>
    </row>
    <row r="13" ht="29.15" customHeight="1" spans="1:4">
      <c r="A13" s="182" t="s">
        <v>129</v>
      </c>
      <c r="B13" s="162"/>
      <c r="C13" s="181" t="s">
        <v>137</v>
      </c>
      <c r="D13" s="180">
        <v>8511876.72</v>
      </c>
    </row>
    <row r="14" ht="29.15" customHeight="1" spans="1:4">
      <c r="A14" s="185" t="s">
        <v>131</v>
      </c>
      <c r="B14" s="162"/>
      <c r="C14" s="138" t="s">
        <v>138</v>
      </c>
      <c r="D14" s="125"/>
    </row>
    <row r="15" ht="29.15" customHeight="1" spans="1:4">
      <c r="A15" s="185" t="s">
        <v>133</v>
      </c>
      <c r="B15" s="184"/>
      <c r="C15" s="138" t="s">
        <v>139</v>
      </c>
      <c r="D15" s="125"/>
    </row>
    <row r="16" ht="29.15" customHeight="1" spans="1:4">
      <c r="A16" s="186"/>
      <c r="B16" s="184"/>
      <c r="C16" s="138" t="s">
        <v>140</v>
      </c>
      <c r="D16" s="125">
        <v>903456</v>
      </c>
    </row>
    <row r="17" ht="29.15" customHeight="1" spans="1:4">
      <c r="A17" s="186"/>
      <c r="B17" s="184"/>
      <c r="C17" s="138" t="s">
        <v>141</v>
      </c>
      <c r="D17" s="125">
        <v>476504.52</v>
      </c>
    </row>
    <row r="18" ht="29.15" customHeight="1" spans="1:4">
      <c r="A18" s="186"/>
      <c r="B18" s="184"/>
      <c r="C18" s="138" t="s">
        <v>142</v>
      </c>
      <c r="D18" s="125"/>
    </row>
    <row r="19" ht="29.15" customHeight="1" spans="1:4">
      <c r="A19" s="186"/>
      <c r="B19" s="184"/>
      <c r="C19" s="138" t="s">
        <v>143</v>
      </c>
      <c r="D19" s="125"/>
    </row>
    <row r="20" ht="29.15" customHeight="1" spans="1:4">
      <c r="A20" s="186"/>
      <c r="B20" s="184"/>
      <c r="C20" s="138" t="s">
        <v>144</v>
      </c>
      <c r="D20" s="125"/>
    </row>
    <row r="21" ht="29.15" customHeight="1" spans="1:4">
      <c r="A21" s="186"/>
      <c r="B21" s="184"/>
      <c r="C21" s="138" t="s">
        <v>145</v>
      </c>
      <c r="D21" s="125"/>
    </row>
    <row r="22" ht="29.15" customHeight="1" spans="1:4">
      <c r="A22" s="186"/>
      <c r="B22" s="184"/>
      <c r="C22" s="138" t="s">
        <v>146</v>
      </c>
      <c r="D22" s="125"/>
    </row>
    <row r="23" ht="29.15" customHeight="1" spans="1:4">
      <c r="A23" s="186"/>
      <c r="B23" s="184"/>
      <c r="C23" s="138" t="s">
        <v>147</v>
      </c>
      <c r="D23" s="125"/>
    </row>
    <row r="24" ht="29.15" customHeight="1" spans="1:4">
      <c r="A24" s="186"/>
      <c r="B24" s="184"/>
      <c r="C24" s="138" t="s">
        <v>148</v>
      </c>
      <c r="D24" s="125"/>
    </row>
    <row r="25" ht="29.15" customHeight="1" spans="1:4">
      <c r="A25" s="186"/>
      <c r="B25" s="184"/>
      <c r="C25" s="138" t="s">
        <v>149</v>
      </c>
      <c r="D25" s="125"/>
    </row>
    <row r="26" ht="29.15" customHeight="1" spans="1:4">
      <c r="A26" s="186"/>
      <c r="B26" s="184"/>
      <c r="C26" s="138" t="s">
        <v>150</v>
      </c>
      <c r="D26" s="125"/>
    </row>
    <row r="27" ht="29.15" customHeight="1" spans="1:4">
      <c r="A27" s="186"/>
      <c r="B27" s="184"/>
      <c r="C27" s="138" t="s">
        <v>151</v>
      </c>
      <c r="D27" s="125">
        <v>478728</v>
      </c>
    </row>
    <row r="28" ht="29.15" customHeight="1" spans="1:4">
      <c r="A28" s="186"/>
      <c r="B28" s="184"/>
      <c r="C28" s="138" t="s">
        <v>152</v>
      </c>
      <c r="D28" s="125"/>
    </row>
    <row r="29" ht="29.15" customHeight="1" spans="1:4">
      <c r="A29" s="186"/>
      <c r="B29" s="184"/>
      <c r="C29" s="138" t="s">
        <v>153</v>
      </c>
      <c r="D29" s="125"/>
    </row>
    <row r="30" ht="29.15" customHeight="1" spans="1:4">
      <c r="A30" s="186"/>
      <c r="B30" s="184"/>
      <c r="C30" s="138" t="s">
        <v>154</v>
      </c>
      <c r="D30" s="125"/>
    </row>
    <row r="31" ht="29.15" customHeight="1" spans="1:4">
      <c r="A31" s="186"/>
      <c r="B31" s="184"/>
      <c r="C31" s="138" t="s">
        <v>155</v>
      </c>
      <c r="D31" s="125"/>
    </row>
    <row r="32" ht="29.15" customHeight="1" spans="1:4">
      <c r="A32" s="186"/>
      <c r="B32" s="184"/>
      <c r="C32" s="138" t="s">
        <v>156</v>
      </c>
      <c r="D32" s="125"/>
    </row>
    <row r="33" ht="29.15" customHeight="1" spans="1:4">
      <c r="A33" s="186"/>
      <c r="B33" s="184"/>
      <c r="C33" s="187" t="s">
        <v>157</v>
      </c>
      <c r="D33" s="125"/>
    </row>
    <row r="34" ht="29.15" customHeight="1" spans="1:4">
      <c r="A34" s="186"/>
      <c r="B34" s="184"/>
      <c r="C34" s="187" t="s">
        <v>158</v>
      </c>
      <c r="D34" s="125"/>
    </row>
    <row r="35" ht="29.15" customHeight="1" spans="1:4">
      <c r="A35" s="186"/>
      <c r="B35" s="184"/>
      <c r="C35" s="188" t="s">
        <v>159</v>
      </c>
      <c r="D35" s="184"/>
    </row>
    <row r="36" ht="29.15" customHeight="1" spans="1:4">
      <c r="A36" s="186" t="s">
        <v>160</v>
      </c>
      <c r="B36" s="184">
        <v>10370565.24</v>
      </c>
      <c r="C36" s="189" t="s">
        <v>52</v>
      </c>
      <c r="D36" s="184">
        <v>10370565.24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pane ySplit="1" topLeftCell="A2" activePane="bottomLeft" state="frozen"/>
      <selection/>
      <selection pane="bottomLeft" activeCell="E34" sqref="E34"/>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42"/>
      <c r="F2" s="56"/>
      <c r="G2" s="56" t="s">
        <v>161</v>
      </c>
    </row>
    <row r="3" ht="39" customHeight="1" spans="1:7">
      <c r="A3" s="4" t="s">
        <v>162</v>
      </c>
      <c r="B3" s="4"/>
      <c r="C3" s="4"/>
      <c r="D3" s="4"/>
      <c r="E3" s="4"/>
      <c r="F3" s="4"/>
      <c r="G3" s="4"/>
    </row>
    <row r="4" ht="18" customHeight="1" spans="1:7">
      <c r="A4" s="5" t="str">
        <f>"单位名称："&amp;"昆明市西山区第一幼儿园"</f>
        <v>单位名称：昆明市西山区第一幼儿园</v>
      </c>
      <c r="F4" s="135"/>
      <c r="G4" s="135" t="s">
        <v>2</v>
      </c>
    </row>
    <row r="5" ht="20.25" customHeight="1" spans="1:7">
      <c r="A5" s="164" t="s">
        <v>163</v>
      </c>
      <c r="B5" s="165"/>
      <c r="C5" s="166" t="s">
        <v>58</v>
      </c>
      <c r="D5" s="12" t="s">
        <v>85</v>
      </c>
      <c r="E5" s="12"/>
      <c r="F5" s="13"/>
      <c r="G5" s="166" t="s">
        <v>86</v>
      </c>
    </row>
    <row r="6" ht="20.25" customHeight="1" spans="1:7">
      <c r="A6" s="167" t="s">
        <v>76</v>
      </c>
      <c r="B6" s="168" t="s">
        <v>77</v>
      </c>
      <c r="C6" s="169"/>
      <c r="D6" s="169" t="s">
        <v>60</v>
      </c>
      <c r="E6" s="169" t="s">
        <v>164</v>
      </c>
      <c r="F6" s="169" t="s">
        <v>165</v>
      </c>
      <c r="G6" s="169"/>
    </row>
    <row r="7" ht="13.5" customHeight="1" spans="1:7">
      <c r="A7" s="170" t="s">
        <v>166</v>
      </c>
      <c r="B7" s="170" t="s">
        <v>167</v>
      </c>
      <c r="C7" s="170" t="s">
        <v>168</v>
      </c>
      <c r="D7" s="63"/>
      <c r="E7" s="170" t="s">
        <v>169</v>
      </c>
      <c r="F7" s="170" t="s">
        <v>170</v>
      </c>
      <c r="G7" s="170" t="s">
        <v>171</v>
      </c>
    </row>
    <row r="8" ht="18" customHeight="1" spans="1:7">
      <c r="A8" s="122" t="s">
        <v>87</v>
      </c>
      <c r="B8" s="122" t="s">
        <v>88</v>
      </c>
      <c r="C8" s="171">
        <v>8511876.72</v>
      </c>
      <c r="D8" s="172">
        <v>7219385.72</v>
      </c>
      <c r="E8" s="172">
        <v>7099783.68</v>
      </c>
      <c r="F8" s="172">
        <v>119602.04</v>
      </c>
      <c r="G8" s="172">
        <v>1292491</v>
      </c>
    </row>
    <row r="9" ht="18" customHeight="1" spans="1:7">
      <c r="A9" s="173" t="s">
        <v>89</v>
      </c>
      <c r="B9" s="173" t="s">
        <v>90</v>
      </c>
      <c r="C9" s="171">
        <v>8220276.72</v>
      </c>
      <c r="D9" s="172">
        <v>7219385.72</v>
      </c>
      <c r="E9" s="172">
        <v>7099783.68</v>
      </c>
      <c r="F9" s="172">
        <v>119602.04</v>
      </c>
      <c r="G9" s="172">
        <v>1000891</v>
      </c>
    </row>
    <row r="10" customHeight="1" spans="1:7">
      <c r="A10" s="174" t="s">
        <v>91</v>
      </c>
      <c r="B10" s="174" t="s">
        <v>92</v>
      </c>
      <c r="C10" s="171">
        <v>7662072.72</v>
      </c>
      <c r="D10" s="172">
        <v>7219385.72</v>
      </c>
      <c r="E10" s="172">
        <v>7099783.68</v>
      </c>
      <c r="F10" s="172">
        <v>119602.04</v>
      </c>
      <c r="G10" s="172">
        <v>442687</v>
      </c>
    </row>
    <row r="11" customHeight="1" spans="1:7">
      <c r="A11" s="174" t="s">
        <v>93</v>
      </c>
      <c r="B11" s="174" t="s">
        <v>94</v>
      </c>
      <c r="C11" s="171">
        <v>558204</v>
      </c>
      <c r="D11" s="172"/>
      <c r="E11" s="172"/>
      <c r="F11" s="172"/>
      <c r="G11" s="172">
        <v>558204</v>
      </c>
    </row>
    <row r="12" customHeight="1" spans="1:7">
      <c r="A12" s="173" t="s">
        <v>95</v>
      </c>
      <c r="B12" s="173" t="s">
        <v>96</v>
      </c>
      <c r="C12" s="171">
        <v>291600</v>
      </c>
      <c r="D12" s="172"/>
      <c r="E12" s="172"/>
      <c r="F12" s="172"/>
      <c r="G12" s="172">
        <v>291600</v>
      </c>
    </row>
    <row r="13" customHeight="1" spans="1:7">
      <c r="A13" s="174" t="s">
        <v>97</v>
      </c>
      <c r="B13" s="174" t="s">
        <v>98</v>
      </c>
      <c r="C13" s="171">
        <v>291600</v>
      </c>
      <c r="D13" s="172"/>
      <c r="E13" s="172"/>
      <c r="F13" s="172"/>
      <c r="G13" s="172">
        <v>291600</v>
      </c>
    </row>
    <row r="14" customHeight="1" spans="1:7">
      <c r="A14" s="122" t="s">
        <v>99</v>
      </c>
      <c r="B14" s="122" t="s">
        <v>100</v>
      </c>
      <c r="C14" s="171">
        <v>903456</v>
      </c>
      <c r="D14" s="172">
        <v>903456</v>
      </c>
      <c r="E14" s="172">
        <v>903456</v>
      </c>
      <c r="F14" s="172"/>
      <c r="G14" s="172"/>
    </row>
    <row r="15" customHeight="1" spans="1:7">
      <c r="A15" s="173" t="s">
        <v>101</v>
      </c>
      <c r="B15" s="173" t="s">
        <v>102</v>
      </c>
      <c r="C15" s="171">
        <v>903456</v>
      </c>
      <c r="D15" s="172">
        <v>903456</v>
      </c>
      <c r="E15" s="172">
        <v>903456</v>
      </c>
      <c r="F15" s="172"/>
      <c r="G15" s="172"/>
    </row>
    <row r="16" customHeight="1" spans="1:7">
      <c r="A16" s="174" t="s">
        <v>103</v>
      </c>
      <c r="B16" s="174" t="s">
        <v>104</v>
      </c>
      <c r="C16" s="171">
        <v>495456</v>
      </c>
      <c r="D16" s="172">
        <v>495456</v>
      </c>
      <c r="E16" s="172">
        <v>495456</v>
      </c>
      <c r="F16" s="172"/>
      <c r="G16" s="172"/>
    </row>
    <row r="17" customHeight="1" spans="1:7">
      <c r="A17" s="174" t="s">
        <v>105</v>
      </c>
      <c r="B17" s="174" t="s">
        <v>106</v>
      </c>
      <c r="C17" s="171">
        <v>408000</v>
      </c>
      <c r="D17" s="172">
        <v>408000</v>
      </c>
      <c r="E17" s="172">
        <v>408000</v>
      </c>
      <c r="F17" s="172"/>
      <c r="G17" s="172"/>
    </row>
    <row r="18" customHeight="1" spans="1:7">
      <c r="A18" s="122" t="s">
        <v>107</v>
      </c>
      <c r="B18" s="122" t="s">
        <v>108</v>
      </c>
      <c r="C18" s="171">
        <v>476504.52</v>
      </c>
      <c r="D18" s="172">
        <v>476504.52</v>
      </c>
      <c r="E18" s="172">
        <v>476504.52</v>
      </c>
      <c r="F18" s="172"/>
      <c r="G18" s="172"/>
    </row>
    <row r="19" customHeight="1" spans="1:7">
      <c r="A19" s="173" t="s">
        <v>109</v>
      </c>
      <c r="B19" s="173" t="s">
        <v>110</v>
      </c>
      <c r="C19" s="171">
        <v>476504.52</v>
      </c>
      <c r="D19" s="172">
        <v>476504.52</v>
      </c>
      <c r="E19" s="172">
        <v>476504.52</v>
      </c>
      <c r="F19" s="172"/>
      <c r="G19" s="172"/>
    </row>
    <row r="20" customHeight="1" spans="1:7">
      <c r="A20" s="174" t="s">
        <v>111</v>
      </c>
      <c r="B20" s="174" t="s">
        <v>112</v>
      </c>
      <c r="C20" s="171">
        <v>232778</v>
      </c>
      <c r="D20" s="172">
        <v>232778</v>
      </c>
      <c r="E20" s="172">
        <v>232778</v>
      </c>
      <c r="F20" s="172"/>
      <c r="G20" s="172"/>
    </row>
    <row r="21" customHeight="1" spans="1:7">
      <c r="A21" s="174" t="s">
        <v>113</v>
      </c>
      <c r="B21" s="174" t="s">
        <v>114</v>
      </c>
      <c r="C21" s="171">
        <v>209530</v>
      </c>
      <c r="D21" s="172">
        <v>209530</v>
      </c>
      <c r="E21" s="172">
        <v>209530</v>
      </c>
      <c r="F21" s="172"/>
      <c r="G21" s="172"/>
    </row>
    <row r="22" customHeight="1" spans="1:7">
      <c r="A22" s="174" t="s">
        <v>115</v>
      </c>
      <c r="B22" s="174" t="s">
        <v>116</v>
      </c>
      <c r="C22" s="171">
        <v>34196.52</v>
      </c>
      <c r="D22" s="172">
        <v>34196.52</v>
      </c>
      <c r="E22" s="172">
        <v>34196.52</v>
      </c>
      <c r="F22" s="172"/>
      <c r="G22" s="172"/>
    </row>
    <row r="23" customHeight="1" spans="1:7">
      <c r="A23" s="122" t="s">
        <v>117</v>
      </c>
      <c r="B23" s="122" t="s">
        <v>118</v>
      </c>
      <c r="C23" s="171">
        <v>478728</v>
      </c>
      <c r="D23" s="172">
        <v>478728</v>
      </c>
      <c r="E23" s="172">
        <v>478728</v>
      </c>
      <c r="F23" s="172"/>
      <c r="G23" s="172"/>
    </row>
    <row r="24" customHeight="1" spans="1:7">
      <c r="A24" s="173" t="s">
        <v>119</v>
      </c>
      <c r="B24" s="173" t="s">
        <v>120</v>
      </c>
      <c r="C24" s="171">
        <v>478728</v>
      </c>
      <c r="D24" s="172">
        <v>478728</v>
      </c>
      <c r="E24" s="172">
        <v>478728</v>
      </c>
      <c r="F24" s="172"/>
      <c r="G24" s="172"/>
    </row>
    <row r="25" customHeight="1" spans="1:7">
      <c r="A25" s="174" t="s">
        <v>121</v>
      </c>
      <c r="B25" s="174" t="s">
        <v>122</v>
      </c>
      <c r="C25" s="171">
        <v>478728</v>
      </c>
      <c r="D25" s="172">
        <v>478728</v>
      </c>
      <c r="E25" s="172">
        <v>478728</v>
      </c>
      <c r="F25" s="172"/>
      <c r="G25" s="172"/>
    </row>
    <row r="26" customHeight="1" spans="1:7">
      <c r="A26" s="121" t="s">
        <v>123</v>
      </c>
      <c r="B26" s="121" t="s">
        <v>123</v>
      </c>
      <c r="C26" s="171">
        <v>10370565.24</v>
      </c>
      <c r="D26" s="172">
        <v>9078074.24</v>
      </c>
      <c r="E26" s="171">
        <v>8958472.2</v>
      </c>
      <c r="F26" s="171">
        <v>119602.04</v>
      </c>
      <c r="G26" s="171">
        <v>1292491</v>
      </c>
    </row>
  </sheetData>
  <mergeCells count="7">
    <mergeCell ref="A3:G3"/>
    <mergeCell ref="A4:E4"/>
    <mergeCell ref="A5:B5"/>
    <mergeCell ref="D5:F5"/>
    <mergeCell ref="A26:B26"/>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A9" sqref="A9:D9"/>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25"/>
      <c r="B2" s="25"/>
      <c r="C2" s="26"/>
      <c r="F2" s="60" t="s">
        <v>172</v>
      </c>
    </row>
    <row r="3" ht="25.5" customHeight="1" spans="1:6">
      <c r="A3" s="159" t="s">
        <v>173</v>
      </c>
      <c r="B3" s="159"/>
      <c r="C3" s="159"/>
      <c r="D3" s="159"/>
      <c r="E3" s="159"/>
      <c r="F3" s="159"/>
    </row>
    <row r="4" ht="15.75" customHeight="1" spans="1:6">
      <c r="A4" s="5" t="str">
        <f>"单位名称："&amp;"昆明市西山区第一幼儿园"</f>
        <v>单位名称：昆明市西山区第一幼儿园</v>
      </c>
      <c r="B4" s="25"/>
      <c r="C4" s="26"/>
      <c r="F4" s="60" t="s">
        <v>174</v>
      </c>
    </row>
    <row r="5" ht="19.5" customHeight="1" spans="1:6">
      <c r="A5" s="10" t="s">
        <v>175</v>
      </c>
      <c r="B5" s="28" t="s">
        <v>176</v>
      </c>
      <c r="C5" s="11" t="s">
        <v>177</v>
      </c>
      <c r="D5" s="12"/>
      <c r="E5" s="13"/>
      <c r="F5" s="28" t="s">
        <v>178</v>
      </c>
    </row>
    <row r="6" ht="19.5" customHeight="1" spans="1:6">
      <c r="A6" s="17"/>
      <c r="B6" s="30"/>
      <c r="C6" s="63" t="s">
        <v>60</v>
      </c>
      <c r="D6" s="63" t="s">
        <v>179</v>
      </c>
      <c r="E6" s="63" t="s">
        <v>180</v>
      </c>
      <c r="F6" s="30"/>
    </row>
    <row r="7" ht="18.75" customHeight="1" spans="1:6">
      <c r="A7" s="160">
        <v>1</v>
      </c>
      <c r="B7" s="160">
        <v>2</v>
      </c>
      <c r="C7" s="161">
        <v>3</v>
      </c>
      <c r="D7" s="160">
        <v>4</v>
      </c>
      <c r="E7" s="160">
        <v>5</v>
      </c>
      <c r="F7" s="160">
        <v>6</v>
      </c>
    </row>
    <row r="8" ht="18.75" customHeight="1" spans="1:6">
      <c r="A8" s="162"/>
      <c r="B8" s="162"/>
      <c r="C8" s="163"/>
      <c r="D8" s="162"/>
      <c r="E8" s="162"/>
      <c r="F8" s="162"/>
    </row>
    <row r="9" customHeight="1" spans="1:6">
      <c r="A9" s="5" t="s">
        <v>181</v>
      </c>
      <c r="B9" s="25"/>
      <c r="C9" s="26"/>
    </row>
  </sheetData>
  <mergeCells count="7">
    <mergeCell ref="A3:F3"/>
    <mergeCell ref="A4:D4"/>
    <mergeCell ref="C5:E5"/>
    <mergeCell ref="A9:D9"/>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31"/>
  <sheetViews>
    <sheetView showZeros="0" workbookViewId="0">
      <pane ySplit="1" topLeftCell="A2" activePane="bottomLeft" state="frozen"/>
      <selection/>
      <selection pane="bottomLeft" activeCell="J36" sqref="J36"/>
    </sheetView>
  </sheetViews>
  <sheetFormatPr defaultColWidth="9.14166666666667" defaultRowHeight="14.25" customHeight="1"/>
  <cols>
    <col min="1" max="1" width="28.7083333333333"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4">
      <c r="A1" s="1"/>
      <c r="B1" s="1"/>
      <c r="C1" s="1"/>
      <c r="D1" s="1"/>
      <c r="E1" s="1"/>
      <c r="F1" s="1"/>
      <c r="G1" s="1"/>
      <c r="H1" s="1"/>
      <c r="I1" s="1"/>
      <c r="J1" s="1"/>
      <c r="K1" s="1"/>
      <c r="L1" s="1"/>
      <c r="M1" s="1"/>
      <c r="N1" s="1"/>
      <c r="O1" s="1"/>
      <c r="P1" s="1"/>
      <c r="Q1" s="1"/>
      <c r="R1" s="1"/>
      <c r="S1" s="1"/>
      <c r="T1" s="1"/>
      <c r="U1" s="1"/>
      <c r="V1" s="1"/>
      <c r="W1" s="1"/>
    </row>
    <row r="2" ht="13.5" customHeight="1" spans="1:24">
      <c r="D2" s="2"/>
      <c r="E2" s="2"/>
      <c r="F2" s="2"/>
      <c r="G2" s="2"/>
      <c r="U2" s="142"/>
      <c r="W2" s="56" t="s">
        <v>182</v>
      </c>
    </row>
    <row r="3" ht="27.75" customHeight="1" spans="1:24">
      <c r="A3" s="27" t="s">
        <v>183</v>
      </c>
      <c r="B3" s="27"/>
      <c r="C3" s="27"/>
      <c r="D3" s="27"/>
      <c r="E3" s="27"/>
      <c r="F3" s="27"/>
      <c r="G3" s="27"/>
      <c r="H3" s="27"/>
      <c r="I3" s="27"/>
      <c r="J3" s="27"/>
      <c r="K3" s="27"/>
      <c r="L3" s="27"/>
      <c r="M3" s="27"/>
      <c r="N3" s="27"/>
      <c r="O3" s="27"/>
      <c r="P3" s="27"/>
      <c r="Q3" s="27"/>
      <c r="R3" s="27"/>
      <c r="S3" s="27"/>
      <c r="T3" s="27"/>
      <c r="U3" s="27"/>
      <c r="V3" s="27"/>
      <c r="W3" s="27"/>
    </row>
    <row r="4" ht="13.5" customHeight="1" spans="1:24">
      <c r="A4" s="5" t="str">
        <f>"单位名称："&amp;"昆明市西山区第一幼儿园"</f>
        <v>单位名称：昆明市西山区第一幼儿园</v>
      </c>
      <c r="B4" s="6"/>
      <c r="C4" s="6"/>
      <c r="D4" s="6"/>
      <c r="E4" s="6"/>
      <c r="F4" s="6"/>
      <c r="G4" s="6"/>
      <c r="H4" s="7"/>
      <c r="I4" s="7"/>
      <c r="J4" s="7"/>
      <c r="K4" s="7"/>
      <c r="L4" s="7"/>
      <c r="M4" s="7"/>
      <c r="N4" s="7"/>
      <c r="O4" s="7"/>
      <c r="P4" s="7"/>
      <c r="Q4" s="7"/>
      <c r="U4" s="142"/>
      <c r="W4" s="135" t="s">
        <v>174</v>
      </c>
    </row>
    <row r="5" ht="21.75" customHeight="1" spans="1:24">
      <c r="A5" s="9" t="s">
        <v>184</v>
      </c>
      <c r="B5" s="9" t="s">
        <v>185</v>
      </c>
      <c r="C5" s="9" t="s">
        <v>186</v>
      </c>
      <c r="D5" s="10" t="s">
        <v>187</v>
      </c>
      <c r="E5" s="10" t="s">
        <v>188</v>
      </c>
      <c r="F5" s="10" t="s">
        <v>189</v>
      </c>
      <c r="G5" s="10" t="s">
        <v>190</v>
      </c>
      <c r="H5" s="63" t="s">
        <v>191</v>
      </c>
      <c r="I5" s="63"/>
      <c r="J5" s="63"/>
      <c r="K5" s="63"/>
      <c r="L5" s="144"/>
      <c r="M5" s="144"/>
      <c r="N5" s="144"/>
      <c r="O5" s="144"/>
      <c r="P5" s="144"/>
      <c r="Q5" s="49"/>
      <c r="R5" s="63"/>
      <c r="S5" s="63"/>
      <c r="T5" s="63"/>
      <c r="U5" s="63"/>
      <c r="V5" s="63"/>
      <c r="W5" s="63"/>
    </row>
    <row r="6" ht="21.75" customHeight="1" spans="1:24">
      <c r="A6" s="14"/>
      <c r="B6" s="14"/>
      <c r="C6" s="14"/>
      <c r="D6" s="15"/>
      <c r="E6" s="15"/>
      <c r="F6" s="15"/>
      <c r="G6" s="15"/>
      <c r="H6" s="63" t="s">
        <v>58</v>
      </c>
      <c r="I6" s="49" t="s">
        <v>61</v>
      </c>
      <c r="J6" s="49"/>
      <c r="K6" s="49"/>
      <c r="L6" s="144"/>
      <c r="M6" s="144"/>
      <c r="N6" s="144" t="s">
        <v>192</v>
      </c>
      <c r="O6" s="144"/>
      <c r="P6" s="144"/>
      <c r="Q6" s="49" t="s">
        <v>64</v>
      </c>
      <c r="R6" s="63" t="s">
        <v>79</v>
      </c>
      <c r="S6" s="49"/>
      <c r="T6" s="49"/>
      <c r="U6" s="49"/>
      <c r="V6" s="49"/>
      <c r="W6" s="49"/>
    </row>
    <row r="7" ht="15" customHeight="1" spans="1:24">
      <c r="A7" s="16"/>
      <c r="B7" s="16"/>
      <c r="C7" s="16"/>
      <c r="D7" s="17"/>
      <c r="E7" s="17"/>
      <c r="F7" s="17"/>
      <c r="G7" s="17"/>
      <c r="H7" s="63"/>
      <c r="I7" s="49" t="s">
        <v>193</v>
      </c>
      <c r="J7" s="49" t="s">
        <v>194</v>
      </c>
      <c r="K7" s="49" t="s">
        <v>195</v>
      </c>
      <c r="L7" s="151" t="s">
        <v>196</v>
      </c>
      <c r="M7" s="151" t="s">
        <v>197</v>
      </c>
      <c r="N7" s="151" t="s">
        <v>61</v>
      </c>
      <c r="O7" s="151" t="s">
        <v>62</v>
      </c>
      <c r="P7" s="151" t="s">
        <v>63</v>
      </c>
      <c r="Q7" s="49"/>
      <c r="R7" s="49" t="s">
        <v>60</v>
      </c>
      <c r="S7" s="49" t="s">
        <v>71</v>
      </c>
      <c r="T7" s="49" t="s">
        <v>198</v>
      </c>
      <c r="U7" s="49" t="s">
        <v>67</v>
      </c>
      <c r="V7" s="49" t="s">
        <v>68</v>
      </c>
      <c r="W7" s="49" t="s">
        <v>69</v>
      </c>
    </row>
    <row r="8" ht="27.75" customHeight="1" spans="1:24">
      <c r="A8" s="16"/>
      <c r="B8" s="16"/>
      <c r="C8" s="16"/>
      <c r="D8" s="17"/>
      <c r="E8" s="17"/>
      <c r="F8" s="17"/>
      <c r="G8" s="17"/>
      <c r="H8" s="63"/>
      <c r="I8" s="49"/>
      <c r="J8" s="49"/>
      <c r="K8" s="49"/>
      <c r="L8" s="151"/>
      <c r="M8" s="151"/>
      <c r="N8" s="151"/>
      <c r="O8" s="151"/>
      <c r="P8" s="151"/>
      <c r="Q8" s="49"/>
      <c r="R8" s="49"/>
      <c r="S8" s="49"/>
      <c r="T8" s="49"/>
      <c r="U8" s="49"/>
      <c r="V8" s="49"/>
      <c r="W8" s="49"/>
    </row>
    <row r="9" ht="15" customHeight="1" spans="1:24">
      <c r="A9" s="152">
        <v>1</v>
      </c>
      <c r="B9" s="152">
        <v>2</v>
      </c>
      <c r="C9" s="152">
        <v>3</v>
      </c>
      <c r="D9" s="152">
        <v>4</v>
      </c>
      <c r="E9" s="152">
        <v>5</v>
      </c>
      <c r="F9" s="152">
        <v>6</v>
      </c>
      <c r="G9" s="152">
        <v>7</v>
      </c>
      <c r="H9" s="152">
        <v>8</v>
      </c>
      <c r="I9" s="152">
        <v>9</v>
      </c>
      <c r="J9" s="152">
        <v>10</v>
      </c>
      <c r="K9" s="152">
        <v>11</v>
      </c>
      <c r="L9" s="152">
        <v>12</v>
      </c>
      <c r="M9" s="152">
        <v>13</v>
      </c>
      <c r="N9" s="152">
        <v>14</v>
      </c>
      <c r="O9" s="152">
        <v>15</v>
      </c>
      <c r="P9" s="152">
        <v>16</v>
      </c>
      <c r="Q9" s="152">
        <v>17</v>
      </c>
      <c r="R9" s="152">
        <v>18</v>
      </c>
      <c r="S9" s="152">
        <v>19</v>
      </c>
      <c r="T9" s="152">
        <v>20</v>
      </c>
      <c r="U9" s="152">
        <v>21</v>
      </c>
      <c r="V9" s="152">
        <v>22</v>
      </c>
      <c r="W9" s="152">
        <v>23</v>
      </c>
    </row>
    <row r="10" ht="18.75" customHeight="1" spans="1:24">
      <c r="A10" s="153" t="s">
        <v>73</v>
      </c>
      <c r="B10" s="153" t="s">
        <v>199</v>
      </c>
      <c r="C10" s="153" t="s">
        <v>200</v>
      </c>
      <c r="D10" s="153" t="s">
        <v>91</v>
      </c>
      <c r="E10" s="153" t="s">
        <v>92</v>
      </c>
      <c r="F10" s="153" t="s">
        <v>201</v>
      </c>
      <c r="G10" s="153" t="s">
        <v>199</v>
      </c>
      <c r="H10" s="153" t="s">
        <v>202</v>
      </c>
      <c r="I10" s="153" t="s">
        <v>203</v>
      </c>
      <c r="J10" s="154">
        <v>29303.04</v>
      </c>
      <c r="K10" s="154">
        <v>29303.04</v>
      </c>
      <c r="L10" s="154"/>
      <c r="M10" s="154"/>
      <c r="N10" s="154"/>
      <c r="O10" s="154"/>
      <c r="P10" s="154"/>
      <c r="Q10" s="154"/>
      <c r="R10" s="154"/>
      <c r="S10" s="154"/>
      <c r="T10" s="154"/>
      <c r="U10" s="154"/>
      <c r="V10" s="154"/>
      <c r="W10" s="155"/>
      <c r="X10" s="156"/>
    </row>
    <row r="11" customHeight="1" spans="1:24">
      <c r="A11" s="153" t="s">
        <v>73</v>
      </c>
      <c r="B11" s="153" t="s">
        <v>122</v>
      </c>
      <c r="C11" s="153" t="s">
        <v>122</v>
      </c>
      <c r="D11" s="153" t="s">
        <v>121</v>
      </c>
      <c r="E11" s="153" t="s">
        <v>122</v>
      </c>
      <c r="F11" s="153" t="s">
        <v>204</v>
      </c>
      <c r="G11" s="153" t="s">
        <v>122</v>
      </c>
      <c r="H11" s="153" t="s">
        <v>205</v>
      </c>
      <c r="I11" s="153" t="s">
        <v>206</v>
      </c>
      <c r="J11" s="154">
        <v>478728</v>
      </c>
      <c r="K11" s="154">
        <v>478728</v>
      </c>
      <c r="L11" s="154"/>
      <c r="M11" s="154"/>
      <c r="N11" s="154"/>
      <c r="O11" s="154"/>
      <c r="P11" s="154"/>
      <c r="Q11" s="154"/>
      <c r="R11" s="154"/>
      <c r="S11" s="154"/>
      <c r="T11" s="154"/>
      <c r="U11" s="154"/>
      <c r="V11" s="154"/>
      <c r="W11" s="157"/>
      <c r="X11" s="156"/>
    </row>
    <row r="12" ht="18.75" customHeight="1" spans="1:24">
      <c r="A12" s="153" t="s">
        <v>73</v>
      </c>
      <c r="B12" s="153" t="s">
        <v>207</v>
      </c>
      <c r="C12" s="153" t="s">
        <v>208</v>
      </c>
      <c r="D12" s="153" t="s">
        <v>91</v>
      </c>
      <c r="E12" s="153" t="s">
        <v>92</v>
      </c>
      <c r="F12" s="153" t="s">
        <v>209</v>
      </c>
      <c r="G12" s="153" t="s">
        <v>210</v>
      </c>
      <c r="H12" s="153" t="s">
        <v>205</v>
      </c>
      <c r="I12" s="153" t="s">
        <v>206</v>
      </c>
      <c r="J12" s="154">
        <v>910000</v>
      </c>
      <c r="K12" s="154">
        <v>910000</v>
      </c>
      <c r="L12" s="154"/>
      <c r="M12" s="154"/>
      <c r="N12" s="154"/>
      <c r="O12" s="154"/>
      <c r="P12" s="154"/>
      <c r="Q12" s="154"/>
      <c r="R12" s="154"/>
      <c r="S12" s="154"/>
      <c r="T12" s="154"/>
      <c r="U12" s="154"/>
      <c r="V12" s="154"/>
      <c r="W12" s="157"/>
      <c r="X12" s="156"/>
    </row>
    <row r="13" customHeight="1" spans="1:24">
      <c r="A13" s="153" t="s">
        <v>73</v>
      </c>
      <c r="B13" s="153" t="s">
        <v>207</v>
      </c>
      <c r="C13" s="153" t="s">
        <v>211</v>
      </c>
      <c r="D13" s="153" t="s">
        <v>91</v>
      </c>
      <c r="E13" s="153" t="s">
        <v>92</v>
      </c>
      <c r="F13" s="153" t="s">
        <v>212</v>
      </c>
      <c r="G13" s="153" t="s">
        <v>213</v>
      </c>
      <c r="H13" s="153" t="s">
        <v>205</v>
      </c>
      <c r="I13" s="153" t="s">
        <v>206</v>
      </c>
      <c r="J13" s="154">
        <v>468000</v>
      </c>
      <c r="K13" s="154">
        <v>468000</v>
      </c>
      <c r="L13" s="154"/>
      <c r="M13" s="154"/>
      <c r="N13" s="154"/>
      <c r="O13" s="154"/>
      <c r="P13" s="154"/>
      <c r="Q13" s="154"/>
      <c r="R13" s="154"/>
      <c r="S13" s="154"/>
      <c r="T13" s="154"/>
      <c r="U13" s="154"/>
      <c r="V13" s="154"/>
      <c r="W13" s="157"/>
      <c r="X13" s="156"/>
    </row>
    <row r="14" customHeight="1" spans="1:24">
      <c r="A14" s="153" t="s">
        <v>73</v>
      </c>
      <c r="B14" s="153" t="s">
        <v>214</v>
      </c>
      <c r="C14" s="153" t="s">
        <v>214</v>
      </c>
      <c r="D14" s="153" t="s">
        <v>91</v>
      </c>
      <c r="E14" s="153" t="s">
        <v>92</v>
      </c>
      <c r="F14" s="153" t="s">
        <v>215</v>
      </c>
      <c r="G14" s="153" t="s">
        <v>216</v>
      </c>
      <c r="H14" s="153" t="s">
        <v>202</v>
      </c>
      <c r="I14" s="153" t="s">
        <v>203</v>
      </c>
      <c r="J14" s="154">
        <v>48000</v>
      </c>
      <c r="K14" s="154">
        <v>48000</v>
      </c>
      <c r="L14" s="154"/>
      <c r="M14" s="154"/>
      <c r="N14" s="154"/>
      <c r="O14" s="154"/>
      <c r="P14" s="154"/>
      <c r="Q14" s="154"/>
      <c r="R14" s="154"/>
      <c r="S14" s="154"/>
      <c r="T14" s="154"/>
      <c r="U14" s="154"/>
      <c r="V14" s="154"/>
      <c r="W14" s="157"/>
      <c r="X14" s="156"/>
    </row>
    <row r="15" customHeight="1" spans="1:24">
      <c r="A15" s="153" t="s">
        <v>73</v>
      </c>
      <c r="B15" s="153" t="s">
        <v>217</v>
      </c>
      <c r="C15" s="153" t="s">
        <v>218</v>
      </c>
      <c r="D15" s="153" t="s">
        <v>91</v>
      </c>
      <c r="E15" s="153" t="s">
        <v>92</v>
      </c>
      <c r="F15" s="153" t="s">
        <v>219</v>
      </c>
      <c r="G15" s="153" t="s">
        <v>220</v>
      </c>
      <c r="H15" s="153" t="s">
        <v>202</v>
      </c>
      <c r="I15" s="153" t="s">
        <v>203</v>
      </c>
      <c r="J15" s="154">
        <v>12000</v>
      </c>
      <c r="K15" s="154">
        <v>12000</v>
      </c>
      <c r="L15" s="154"/>
      <c r="M15" s="154"/>
      <c r="N15" s="154"/>
      <c r="O15" s="154"/>
      <c r="P15" s="154"/>
      <c r="Q15" s="154"/>
      <c r="R15" s="154"/>
      <c r="S15" s="154"/>
      <c r="T15" s="154"/>
      <c r="U15" s="154"/>
      <c r="V15" s="154"/>
      <c r="W15" s="157"/>
      <c r="X15" s="156"/>
    </row>
    <row r="16" customHeight="1" spans="1:24">
      <c r="A16" s="153" t="s">
        <v>73</v>
      </c>
      <c r="B16" s="153" t="s">
        <v>221</v>
      </c>
      <c r="C16" s="153" t="s">
        <v>222</v>
      </c>
      <c r="D16" s="153" t="s">
        <v>91</v>
      </c>
      <c r="E16" s="153" t="s">
        <v>92</v>
      </c>
      <c r="F16" s="153" t="s">
        <v>215</v>
      </c>
      <c r="G16" s="153" t="s">
        <v>216</v>
      </c>
      <c r="H16" s="153" t="s">
        <v>202</v>
      </c>
      <c r="I16" s="153" t="s">
        <v>203</v>
      </c>
      <c r="J16" s="154">
        <v>30299</v>
      </c>
      <c r="K16" s="154">
        <v>30299</v>
      </c>
      <c r="L16" s="154"/>
      <c r="M16" s="154"/>
      <c r="N16" s="154"/>
      <c r="O16" s="154"/>
      <c r="P16" s="154"/>
      <c r="Q16" s="154"/>
      <c r="R16" s="154"/>
      <c r="S16" s="154"/>
      <c r="T16" s="154"/>
      <c r="U16" s="154"/>
      <c r="V16" s="154"/>
      <c r="W16" s="157"/>
      <c r="X16" s="156"/>
    </row>
    <row r="17" customHeight="1" spans="1:24">
      <c r="A17" s="153" t="s">
        <v>73</v>
      </c>
      <c r="B17" s="153" t="s">
        <v>223</v>
      </c>
      <c r="C17" s="153" t="s">
        <v>224</v>
      </c>
      <c r="D17" s="153" t="s">
        <v>91</v>
      </c>
      <c r="E17" s="153" t="s">
        <v>92</v>
      </c>
      <c r="F17" s="153" t="s">
        <v>225</v>
      </c>
      <c r="G17" s="153" t="s">
        <v>226</v>
      </c>
      <c r="H17" s="153" t="s">
        <v>205</v>
      </c>
      <c r="I17" s="153" t="s">
        <v>206</v>
      </c>
      <c r="J17" s="154">
        <v>2277072</v>
      </c>
      <c r="K17" s="154">
        <v>2277072</v>
      </c>
      <c r="L17" s="154"/>
      <c r="M17" s="154"/>
      <c r="N17" s="154"/>
      <c r="O17" s="154"/>
      <c r="P17" s="154"/>
      <c r="Q17" s="154"/>
      <c r="R17" s="154"/>
      <c r="S17" s="154"/>
      <c r="T17" s="154"/>
      <c r="U17" s="154"/>
      <c r="V17" s="154"/>
      <c r="W17" s="157"/>
      <c r="X17" s="156"/>
    </row>
    <row r="18" customHeight="1" spans="1:24">
      <c r="A18" s="153" t="s">
        <v>73</v>
      </c>
      <c r="B18" s="153" t="s">
        <v>223</v>
      </c>
      <c r="C18" s="153" t="s">
        <v>227</v>
      </c>
      <c r="D18" s="153" t="s">
        <v>91</v>
      </c>
      <c r="E18" s="153" t="s">
        <v>92</v>
      </c>
      <c r="F18" s="153" t="s">
        <v>225</v>
      </c>
      <c r="G18" s="153" t="s">
        <v>226</v>
      </c>
      <c r="H18" s="153" t="s">
        <v>205</v>
      </c>
      <c r="I18" s="153" t="s">
        <v>206</v>
      </c>
      <c r="J18" s="154">
        <v>572976</v>
      </c>
      <c r="K18" s="154">
        <v>572976</v>
      </c>
      <c r="L18" s="154"/>
      <c r="M18" s="154"/>
      <c r="N18" s="154"/>
      <c r="O18" s="154"/>
      <c r="P18" s="154"/>
      <c r="Q18" s="154"/>
      <c r="R18" s="154"/>
      <c r="S18" s="154"/>
      <c r="T18" s="154"/>
      <c r="U18" s="154"/>
      <c r="V18" s="154"/>
      <c r="W18" s="157"/>
      <c r="X18" s="156"/>
    </row>
    <row r="19" customHeight="1" spans="1:24">
      <c r="A19" s="153" t="s">
        <v>73</v>
      </c>
      <c r="B19" s="153" t="s">
        <v>228</v>
      </c>
      <c r="C19" s="153" t="s">
        <v>229</v>
      </c>
      <c r="D19" s="153" t="s">
        <v>105</v>
      </c>
      <c r="E19" s="153" t="s">
        <v>106</v>
      </c>
      <c r="F19" s="153" t="s">
        <v>230</v>
      </c>
      <c r="G19" s="153" t="s">
        <v>231</v>
      </c>
      <c r="H19" s="153" t="s">
        <v>232</v>
      </c>
      <c r="I19" s="153" t="s">
        <v>233</v>
      </c>
      <c r="J19" s="154">
        <v>408000</v>
      </c>
      <c r="K19" s="154">
        <v>408000</v>
      </c>
      <c r="L19" s="154"/>
      <c r="M19" s="154"/>
      <c r="N19" s="154"/>
      <c r="O19" s="154"/>
      <c r="P19" s="154"/>
      <c r="Q19" s="154"/>
      <c r="R19" s="154"/>
      <c r="S19" s="154"/>
      <c r="T19" s="154"/>
      <c r="U19" s="154"/>
      <c r="V19" s="154"/>
      <c r="W19" s="157"/>
      <c r="X19" s="156"/>
    </row>
    <row r="20" customHeight="1" spans="1:24">
      <c r="A20" s="153" t="s">
        <v>73</v>
      </c>
      <c r="B20" s="153" t="s">
        <v>234</v>
      </c>
      <c r="C20" s="153" t="s">
        <v>235</v>
      </c>
      <c r="D20" s="153" t="s">
        <v>103</v>
      </c>
      <c r="E20" s="153" t="s">
        <v>104</v>
      </c>
      <c r="F20" s="153" t="s">
        <v>236</v>
      </c>
      <c r="G20" s="153" t="s">
        <v>237</v>
      </c>
      <c r="H20" s="153" t="s">
        <v>205</v>
      </c>
      <c r="I20" s="153" t="s">
        <v>206</v>
      </c>
      <c r="J20" s="154">
        <v>495456</v>
      </c>
      <c r="K20" s="154">
        <v>495456</v>
      </c>
      <c r="L20" s="154"/>
      <c r="M20" s="154"/>
      <c r="N20" s="154"/>
      <c r="O20" s="154"/>
      <c r="P20" s="154"/>
      <c r="Q20" s="154"/>
      <c r="R20" s="154"/>
      <c r="S20" s="154"/>
      <c r="T20" s="154"/>
      <c r="U20" s="154"/>
      <c r="V20" s="154"/>
      <c r="W20" s="157"/>
      <c r="X20" s="156"/>
    </row>
    <row r="21" customHeight="1" spans="1:24">
      <c r="A21" s="153" t="s">
        <v>73</v>
      </c>
      <c r="B21" s="153" t="s">
        <v>234</v>
      </c>
      <c r="C21" s="153" t="s">
        <v>238</v>
      </c>
      <c r="D21" s="153" t="s">
        <v>111</v>
      </c>
      <c r="E21" s="153" t="s">
        <v>112</v>
      </c>
      <c r="F21" s="153" t="s">
        <v>239</v>
      </c>
      <c r="G21" s="153" t="s">
        <v>240</v>
      </c>
      <c r="H21" s="153" t="s">
        <v>205</v>
      </c>
      <c r="I21" s="153" t="s">
        <v>206</v>
      </c>
      <c r="J21" s="154">
        <v>232778</v>
      </c>
      <c r="K21" s="154">
        <v>232778</v>
      </c>
      <c r="L21" s="154"/>
      <c r="M21" s="154"/>
      <c r="N21" s="154"/>
      <c r="O21" s="154"/>
      <c r="P21" s="154"/>
      <c r="Q21" s="154"/>
      <c r="R21" s="154"/>
      <c r="S21" s="154"/>
      <c r="T21" s="154"/>
      <c r="U21" s="154"/>
      <c r="V21" s="154"/>
      <c r="W21" s="157"/>
      <c r="X21" s="156"/>
    </row>
    <row r="22" customHeight="1" spans="1:24">
      <c r="A22" s="153" t="s">
        <v>73</v>
      </c>
      <c r="B22" s="153" t="s">
        <v>234</v>
      </c>
      <c r="C22" s="153" t="s">
        <v>241</v>
      </c>
      <c r="D22" s="153" t="s">
        <v>113</v>
      </c>
      <c r="E22" s="153" t="s">
        <v>114</v>
      </c>
      <c r="F22" s="153" t="s">
        <v>242</v>
      </c>
      <c r="G22" s="153" t="s">
        <v>243</v>
      </c>
      <c r="H22" s="153" t="s">
        <v>205</v>
      </c>
      <c r="I22" s="153" t="s">
        <v>206</v>
      </c>
      <c r="J22" s="154">
        <v>209530</v>
      </c>
      <c r="K22" s="154">
        <v>209530</v>
      </c>
      <c r="L22" s="154"/>
      <c r="M22" s="154"/>
      <c r="N22" s="154"/>
      <c r="O22" s="154"/>
      <c r="P22" s="154"/>
      <c r="Q22" s="154"/>
      <c r="R22" s="154"/>
      <c r="S22" s="154"/>
      <c r="T22" s="154"/>
      <c r="U22" s="154"/>
      <c r="V22" s="154"/>
      <c r="W22" s="157"/>
      <c r="X22" s="156"/>
    </row>
    <row r="23" customHeight="1" spans="1:24">
      <c r="A23" s="153" t="s">
        <v>73</v>
      </c>
      <c r="B23" s="153" t="s">
        <v>234</v>
      </c>
      <c r="C23" s="153" t="s">
        <v>244</v>
      </c>
      <c r="D23" s="153" t="s">
        <v>91</v>
      </c>
      <c r="E23" s="153" t="s">
        <v>92</v>
      </c>
      <c r="F23" s="153" t="s">
        <v>245</v>
      </c>
      <c r="G23" s="153" t="s">
        <v>246</v>
      </c>
      <c r="H23" s="153" t="s">
        <v>205</v>
      </c>
      <c r="I23" s="153" t="s">
        <v>206</v>
      </c>
      <c r="J23" s="154">
        <v>9403.68</v>
      </c>
      <c r="K23" s="154">
        <v>9403.68</v>
      </c>
      <c r="L23" s="154"/>
      <c r="M23" s="154"/>
      <c r="N23" s="154"/>
      <c r="O23" s="154"/>
      <c r="P23" s="154"/>
      <c r="Q23" s="154"/>
      <c r="R23" s="154"/>
      <c r="S23" s="154"/>
      <c r="T23" s="154"/>
      <c r="U23" s="154"/>
      <c r="V23" s="154"/>
      <c r="W23" s="157"/>
      <c r="X23" s="156"/>
    </row>
    <row r="24" customHeight="1" spans="1:24">
      <c r="A24" s="153" t="s">
        <v>73</v>
      </c>
      <c r="B24" s="153" t="s">
        <v>234</v>
      </c>
      <c r="C24" s="153" t="s">
        <v>247</v>
      </c>
      <c r="D24" s="153" t="s">
        <v>115</v>
      </c>
      <c r="E24" s="153" t="s">
        <v>116</v>
      </c>
      <c r="F24" s="153" t="s">
        <v>245</v>
      </c>
      <c r="G24" s="153" t="s">
        <v>246</v>
      </c>
      <c r="H24" s="153" t="s">
        <v>205</v>
      </c>
      <c r="I24" s="153" t="s">
        <v>206</v>
      </c>
      <c r="J24" s="154">
        <v>11288.52</v>
      </c>
      <c r="K24" s="154">
        <v>11288.52</v>
      </c>
      <c r="L24" s="154"/>
      <c r="M24" s="154"/>
      <c r="N24" s="154"/>
      <c r="O24" s="154"/>
      <c r="P24" s="154"/>
      <c r="Q24" s="154"/>
      <c r="R24" s="154"/>
      <c r="S24" s="154"/>
      <c r="T24" s="154"/>
      <c r="U24" s="154"/>
      <c r="V24" s="154"/>
      <c r="W24" s="157"/>
      <c r="X24" s="156"/>
    </row>
    <row r="25" customHeight="1" spans="1:24">
      <c r="A25" s="153" t="s">
        <v>73</v>
      </c>
      <c r="B25" s="153" t="s">
        <v>234</v>
      </c>
      <c r="C25" s="153" t="s">
        <v>248</v>
      </c>
      <c r="D25" s="153" t="s">
        <v>115</v>
      </c>
      <c r="E25" s="153" t="s">
        <v>116</v>
      </c>
      <c r="F25" s="153" t="s">
        <v>245</v>
      </c>
      <c r="G25" s="153" t="s">
        <v>246</v>
      </c>
      <c r="H25" s="153" t="s">
        <v>205</v>
      </c>
      <c r="I25" s="153" t="s">
        <v>206</v>
      </c>
      <c r="J25" s="154">
        <v>22908</v>
      </c>
      <c r="K25" s="154">
        <v>22908</v>
      </c>
      <c r="L25" s="154"/>
      <c r="M25" s="154"/>
      <c r="N25" s="154"/>
      <c r="O25" s="154"/>
      <c r="P25" s="154"/>
      <c r="Q25" s="154"/>
      <c r="R25" s="154"/>
      <c r="S25" s="154"/>
      <c r="T25" s="154"/>
      <c r="U25" s="154"/>
      <c r="V25" s="154"/>
      <c r="W25" s="157"/>
      <c r="X25" s="156"/>
    </row>
    <row r="26" customHeight="1" spans="1:24">
      <c r="A26" s="153" t="s">
        <v>73</v>
      </c>
      <c r="B26" s="153" t="s">
        <v>249</v>
      </c>
      <c r="C26" s="153" t="s">
        <v>250</v>
      </c>
      <c r="D26" s="153" t="s">
        <v>91</v>
      </c>
      <c r="E26" s="153" t="s">
        <v>92</v>
      </c>
      <c r="F26" s="153" t="s">
        <v>251</v>
      </c>
      <c r="G26" s="153" t="s">
        <v>252</v>
      </c>
      <c r="H26" s="153" t="s">
        <v>205</v>
      </c>
      <c r="I26" s="153" t="s">
        <v>206</v>
      </c>
      <c r="J26" s="154">
        <v>1465152</v>
      </c>
      <c r="K26" s="154">
        <v>1465152</v>
      </c>
      <c r="L26" s="154"/>
      <c r="M26" s="154"/>
      <c r="N26" s="154"/>
      <c r="O26" s="154"/>
      <c r="P26" s="154"/>
      <c r="Q26" s="154"/>
      <c r="R26" s="154"/>
      <c r="S26" s="154"/>
      <c r="T26" s="154"/>
      <c r="U26" s="154"/>
      <c r="V26" s="154"/>
      <c r="W26" s="157"/>
      <c r="X26" s="156"/>
    </row>
    <row r="27" customHeight="1" spans="1:24">
      <c r="A27" s="153" t="s">
        <v>73</v>
      </c>
      <c r="B27" s="153" t="s">
        <v>249</v>
      </c>
      <c r="C27" s="153" t="s">
        <v>253</v>
      </c>
      <c r="D27" s="153" t="s">
        <v>91</v>
      </c>
      <c r="E27" s="153" t="s">
        <v>92</v>
      </c>
      <c r="F27" s="153" t="s">
        <v>254</v>
      </c>
      <c r="G27" s="153" t="s">
        <v>255</v>
      </c>
      <c r="H27" s="153" t="s">
        <v>205</v>
      </c>
      <c r="I27" s="153" t="s">
        <v>206</v>
      </c>
      <c r="J27" s="154">
        <v>527844</v>
      </c>
      <c r="K27" s="154">
        <v>527844</v>
      </c>
      <c r="L27" s="154"/>
      <c r="M27" s="154"/>
      <c r="N27" s="154"/>
      <c r="O27" s="154"/>
      <c r="P27" s="154"/>
      <c r="Q27" s="154"/>
      <c r="R27" s="154"/>
      <c r="S27" s="154"/>
      <c r="T27" s="154"/>
      <c r="U27" s="154"/>
      <c r="V27" s="154"/>
      <c r="W27" s="157"/>
      <c r="X27" s="156"/>
    </row>
    <row r="28" customHeight="1" spans="1:24">
      <c r="A28" s="153" t="s">
        <v>73</v>
      </c>
      <c r="B28" s="153" t="s">
        <v>249</v>
      </c>
      <c r="C28" s="153" t="s">
        <v>256</v>
      </c>
      <c r="D28" s="153" t="s">
        <v>91</v>
      </c>
      <c r="E28" s="153" t="s">
        <v>92</v>
      </c>
      <c r="F28" s="153" t="s">
        <v>209</v>
      </c>
      <c r="G28" s="153" t="s">
        <v>210</v>
      </c>
      <c r="H28" s="153" t="s">
        <v>205</v>
      </c>
      <c r="I28" s="153" t="s">
        <v>206</v>
      </c>
      <c r="J28" s="154">
        <v>122096</v>
      </c>
      <c r="K28" s="154">
        <v>122096</v>
      </c>
      <c r="L28" s="154"/>
      <c r="M28" s="154"/>
      <c r="N28" s="154"/>
      <c r="O28" s="154"/>
      <c r="P28" s="154"/>
      <c r="Q28" s="154"/>
      <c r="R28" s="154"/>
      <c r="S28" s="154"/>
      <c r="T28" s="154"/>
      <c r="U28" s="154"/>
      <c r="V28" s="154"/>
      <c r="W28" s="157"/>
      <c r="X28" s="156"/>
    </row>
    <row r="29" customHeight="1" spans="1:24">
      <c r="A29" s="153" t="s">
        <v>73</v>
      </c>
      <c r="B29" s="153" t="s">
        <v>249</v>
      </c>
      <c r="C29" s="153" t="s">
        <v>257</v>
      </c>
      <c r="D29" s="153" t="s">
        <v>91</v>
      </c>
      <c r="E29" s="153" t="s">
        <v>92</v>
      </c>
      <c r="F29" s="153" t="s">
        <v>212</v>
      </c>
      <c r="G29" s="153" t="s">
        <v>213</v>
      </c>
      <c r="H29" s="153" t="s">
        <v>205</v>
      </c>
      <c r="I29" s="153" t="s">
        <v>206</v>
      </c>
      <c r="J29" s="154">
        <v>484560</v>
      </c>
      <c r="K29" s="154">
        <v>484560</v>
      </c>
      <c r="L29" s="154"/>
      <c r="M29" s="154"/>
      <c r="N29" s="154"/>
      <c r="O29" s="154"/>
      <c r="P29" s="154"/>
      <c r="Q29" s="154"/>
      <c r="R29" s="154"/>
      <c r="S29" s="154"/>
      <c r="T29" s="154"/>
      <c r="U29" s="154"/>
      <c r="V29" s="154"/>
      <c r="W29" s="157"/>
      <c r="X29" s="156"/>
    </row>
    <row r="30" customHeight="1" spans="1:24">
      <c r="A30" s="153" t="s">
        <v>73</v>
      </c>
      <c r="B30" s="153" t="s">
        <v>249</v>
      </c>
      <c r="C30" s="153" t="s">
        <v>258</v>
      </c>
      <c r="D30" s="153" t="s">
        <v>91</v>
      </c>
      <c r="E30" s="153" t="s">
        <v>92</v>
      </c>
      <c r="F30" s="153" t="s">
        <v>212</v>
      </c>
      <c r="G30" s="153" t="s">
        <v>213</v>
      </c>
      <c r="H30" s="153" t="s">
        <v>205</v>
      </c>
      <c r="I30" s="153" t="s">
        <v>206</v>
      </c>
      <c r="J30" s="154">
        <v>262680</v>
      </c>
      <c r="K30" s="154">
        <v>262680</v>
      </c>
      <c r="L30" s="154"/>
      <c r="M30" s="154"/>
      <c r="N30" s="154"/>
      <c r="O30" s="154"/>
      <c r="P30" s="154"/>
      <c r="Q30" s="154"/>
      <c r="R30" s="154"/>
      <c r="S30" s="154"/>
      <c r="T30" s="154"/>
      <c r="U30" s="154"/>
      <c r="V30" s="154"/>
      <c r="W30" s="157"/>
      <c r="X30" s="156"/>
    </row>
    <row r="31" customHeight="1" spans="1:24">
      <c r="A31" s="158" t="s">
        <v>58</v>
      </c>
      <c r="B31" s="158"/>
      <c r="C31" s="158"/>
      <c r="D31" s="158"/>
      <c r="E31" s="158"/>
      <c r="F31" s="158"/>
      <c r="G31" s="158"/>
      <c r="H31" s="158"/>
      <c r="I31" s="158"/>
      <c r="J31" s="158"/>
      <c r="K31" s="154">
        <v>9078074.24</v>
      </c>
      <c r="L31" s="154">
        <v>9078074.24</v>
      </c>
      <c r="M31" s="154"/>
      <c r="N31" s="154"/>
      <c r="O31" s="154"/>
      <c r="P31" s="154"/>
      <c r="Q31" s="154"/>
      <c r="R31" s="154"/>
      <c r="S31" s="154"/>
      <c r="T31" s="154"/>
      <c r="U31" s="154"/>
      <c r="V31" s="154"/>
      <c r="W31" s="157"/>
      <c r="X31" s="156"/>
    </row>
  </sheetData>
  <mergeCells count="30">
    <mergeCell ref="A3:W3"/>
    <mergeCell ref="A4:G4"/>
    <mergeCell ref="H5:W5"/>
    <mergeCell ref="I6:M6"/>
    <mergeCell ref="N6:P6"/>
    <mergeCell ref="R6:W6"/>
    <mergeCell ref="A31:J31"/>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2"/>
  <sheetViews>
    <sheetView showZeros="0" zoomScale="80" zoomScaleNormal="80" workbookViewId="0">
      <pane ySplit="1" topLeftCell="A2" activePane="bottomLeft" state="frozen"/>
      <selection/>
      <selection pane="bottomLeft" activeCell="C10" sqref="C10"/>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42"/>
      <c r="W2" s="56" t="s">
        <v>259</v>
      </c>
    </row>
    <row r="3" ht="27.75" customHeight="1" spans="1:23">
      <c r="A3" s="27" t="s">
        <v>260</v>
      </c>
      <c r="B3" s="27"/>
      <c r="C3" s="27"/>
      <c r="D3" s="27"/>
      <c r="E3" s="27"/>
      <c r="F3" s="27"/>
      <c r="G3" s="27"/>
      <c r="H3" s="27"/>
      <c r="I3" s="27"/>
      <c r="J3" s="27"/>
      <c r="K3" s="27"/>
      <c r="L3" s="27"/>
      <c r="M3" s="27"/>
      <c r="N3" s="27"/>
      <c r="O3" s="27"/>
      <c r="P3" s="27"/>
      <c r="Q3" s="27"/>
      <c r="R3" s="27"/>
      <c r="S3" s="27"/>
      <c r="T3" s="27"/>
      <c r="U3" s="27"/>
      <c r="V3" s="27"/>
      <c r="W3" s="27"/>
    </row>
    <row r="4" ht="13.5" customHeight="1" spans="1:23">
      <c r="A4" s="5" t="str">
        <f>"单位名称："&amp;"昆明市西山区第一幼儿园"</f>
        <v>单位名称：昆明市西山区第一幼儿园</v>
      </c>
      <c r="B4" s="143" t="str">
        <f t="shared" ref="A4:B4" si="0">"单位名称："&amp;"绩效评价中心"</f>
        <v>单位名称：绩效评价中心</v>
      </c>
      <c r="C4" s="143"/>
      <c r="D4" s="143"/>
      <c r="E4" s="143"/>
      <c r="F4" s="143"/>
      <c r="G4" s="143"/>
      <c r="H4" s="143"/>
      <c r="I4" s="143"/>
      <c r="J4" s="7"/>
      <c r="K4" s="7"/>
      <c r="L4" s="7"/>
      <c r="M4" s="7"/>
      <c r="N4" s="7"/>
      <c r="O4" s="7"/>
      <c r="P4" s="7"/>
      <c r="Q4" s="7"/>
      <c r="U4" s="142"/>
      <c r="W4" s="135" t="s">
        <v>174</v>
      </c>
    </row>
    <row r="5" ht="21.75" customHeight="1" spans="1:23">
      <c r="A5" s="9" t="s">
        <v>261</v>
      </c>
      <c r="B5" s="9" t="s">
        <v>185</v>
      </c>
      <c r="C5" s="9" t="s">
        <v>186</v>
      </c>
      <c r="D5" s="9" t="s">
        <v>262</v>
      </c>
      <c r="E5" s="10" t="s">
        <v>187</v>
      </c>
      <c r="F5" s="10" t="s">
        <v>188</v>
      </c>
      <c r="G5" s="10" t="s">
        <v>189</v>
      </c>
      <c r="H5" s="10" t="s">
        <v>190</v>
      </c>
      <c r="I5" s="63" t="s">
        <v>58</v>
      </c>
      <c r="J5" s="63" t="s">
        <v>263</v>
      </c>
      <c r="K5" s="63"/>
      <c r="L5" s="63"/>
      <c r="M5" s="63"/>
      <c r="N5" s="144" t="s">
        <v>192</v>
      </c>
      <c r="O5" s="144"/>
      <c r="P5" s="144"/>
      <c r="Q5" s="10" t="s">
        <v>64</v>
      </c>
      <c r="R5" s="11" t="s">
        <v>79</v>
      </c>
      <c r="S5" s="12"/>
      <c r="T5" s="12"/>
      <c r="U5" s="12"/>
      <c r="V5" s="12"/>
      <c r="W5" s="13"/>
    </row>
    <row r="6" ht="21.75" customHeight="1" spans="1:23">
      <c r="A6" s="14"/>
      <c r="B6" s="14"/>
      <c r="C6" s="14"/>
      <c r="D6" s="14"/>
      <c r="E6" s="15"/>
      <c r="F6" s="15"/>
      <c r="G6" s="15"/>
      <c r="H6" s="15"/>
      <c r="I6" s="63"/>
      <c r="J6" s="49" t="s">
        <v>61</v>
      </c>
      <c r="K6" s="49"/>
      <c r="L6" s="49" t="s">
        <v>62</v>
      </c>
      <c r="M6" s="49" t="s">
        <v>63</v>
      </c>
      <c r="N6" s="145" t="s">
        <v>61</v>
      </c>
      <c r="O6" s="145" t="s">
        <v>62</v>
      </c>
      <c r="P6" s="145" t="s">
        <v>63</v>
      </c>
      <c r="Q6" s="15"/>
      <c r="R6" s="10" t="s">
        <v>60</v>
      </c>
      <c r="S6" s="10" t="s">
        <v>71</v>
      </c>
      <c r="T6" s="10" t="s">
        <v>198</v>
      </c>
      <c r="U6" s="10" t="s">
        <v>67</v>
      </c>
      <c r="V6" s="10" t="s">
        <v>68</v>
      </c>
      <c r="W6" s="10" t="s">
        <v>69</v>
      </c>
    </row>
    <row r="7" ht="40.5" customHeight="1" spans="1:23">
      <c r="A7" s="16"/>
      <c r="B7" s="16"/>
      <c r="C7" s="16"/>
      <c r="D7" s="16"/>
      <c r="E7" s="17"/>
      <c r="F7" s="17"/>
      <c r="G7" s="17"/>
      <c r="H7" s="17"/>
      <c r="I7" s="63"/>
      <c r="J7" s="49" t="s">
        <v>60</v>
      </c>
      <c r="K7" s="49" t="s">
        <v>264</v>
      </c>
      <c r="L7" s="49"/>
      <c r="M7" s="49"/>
      <c r="N7" s="17"/>
      <c r="O7" s="17"/>
      <c r="P7" s="17"/>
      <c r="Q7" s="17"/>
      <c r="R7" s="17"/>
      <c r="S7" s="17"/>
      <c r="T7" s="17"/>
      <c r="U7" s="30"/>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146" t="s">
        <v>265</v>
      </c>
      <c r="B9" s="147" t="s">
        <v>266</v>
      </c>
      <c r="C9" s="148" t="s">
        <v>267</v>
      </c>
      <c r="D9" s="148" t="s">
        <v>73</v>
      </c>
      <c r="E9" s="146" t="s">
        <v>97</v>
      </c>
      <c r="F9" s="146" t="s">
        <v>98</v>
      </c>
      <c r="G9" s="146" t="s">
        <v>268</v>
      </c>
      <c r="H9" s="146" t="s">
        <v>269</v>
      </c>
      <c r="I9" s="126">
        <v>291600</v>
      </c>
      <c r="J9" s="126">
        <v>291600</v>
      </c>
      <c r="K9" s="126"/>
      <c r="L9" s="126"/>
      <c r="M9" s="126"/>
      <c r="N9" s="126"/>
      <c r="O9" s="126"/>
      <c r="P9" s="126"/>
      <c r="Q9" s="126"/>
      <c r="R9" s="126"/>
      <c r="S9" s="126"/>
      <c r="T9" s="126"/>
      <c r="U9" s="126"/>
      <c r="V9" s="126"/>
      <c r="W9" s="126"/>
    </row>
    <row r="10" ht="32.9" customHeight="1" spans="1:23">
      <c r="A10" s="146" t="s">
        <v>270</v>
      </c>
      <c r="B10" s="147" t="s">
        <v>271</v>
      </c>
      <c r="C10" s="148" t="s">
        <v>272</v>
      </c>
      <c r="D10" s="148" t="s">
        <v>73</v>
      </c>
      <c r="E10" s="146" t="s">
        <v>91</v>
      </c>
      <c r="F10" s="146" t="s">
        <v>92</v>
      </c>
      <c r="G10" s="146" t="s">
        <v>268</v>
      </c>
      <c r="H10" s="146" t="s">
        <v>269</v>
      </c>
      <c r="I10" s="126">
        <v>2748150</v>
      </c>
      <c r="J10" s="126"/>
      <c r="K10" s="126"/>
      <c r="L10" s="126"/>
      <c r="M10" s="126"/>
      <c r="N10" s="126"/>
      <c r="O10" s="126"/>
      <c r="P10" s="126"/>
      <c r="Q10" s="126"/>
      <c r="R10" s="126">
        <v>2748150</v>
      </c>
      <c r="S10" s="126"/>
      <c r="T10" s="126"/>
      <c r="U10" s="126"/>
      <c r="V10" s="126"/>
      <c r="W10" s="126">
        <v>2748150</v>
      </c>
    </row>
    <row r="11" ht="32.9" customHeight="1" spans="1:23">
      <c r="A11" s="146" t="s">
        <v>270</v>
      </c>
      <c r="B11" s="147" t="s">
        <v>273</v>
      </c>
      <c r="C11" s="148" t="s">
        <v>274</v>
      </c>
      <c r="D11" s="148" t="s">
        <v>73</v>
      </c>
      <c r="E11" s="146" t="s">
        <v>91</v>
      </c>
      <c r="F11" s="146" t="s">
        <v>92</v>
      </c>
      <c r="G11" s="146" t="s">
        <v>219</v>
      </c>
      <c r="H11" s="146" t="s">
        <v>220</v>
      </c>
      <c r="I11" s="126">
        <v>950</v>
      </c>
      <c r="J11" s="126"/>
      <c r="K11" s="126"/>
      <c r="L11" s="126"/>
      <c r="M11" s="126"/>
      <c r="N11" s="126"/>
      <c r="O11" s="126"/>
      <c r="P11" s="126"/>
      <c r="Q11" s="126"/>
      <c r="R11" s="126">
        <v>950</v>
      </c>
      <c r="S11" s="126"/>
      <c r="T11" s="126"/>
      <c r="U11" s="126"/>
      <c r="V11" s="126"/>
      <c r="W11" s="126">
        <v>950</v>
      </c>
    </row>
    <row r="12" ht="32.9" customHeight="1" spans="1:23">
      <c r="A12" s="146" t="s">
        <v>270</v>
      </c>
      <c r="B12" s="147" t="s">
        <v>275</v>
      </c>
      <c r="C12" s="148" t="s">
        <v>276</v>
      </c>
      <c r="D12" s="148" t="s">
        <v>73</v>
      </c>
      <c r="E12" s="146" t="s">
        <v>91</v>
      </c>
      <c r="F12" s="146" t="s">
        <v>92</v>
      </c>
      <c r="G12" s="146" t="s">
        <v>219</v>
      </c>
      <c r="H12" s="146" t="s">
        <v>220</v>
      </c>
      <c r="I12" s="126">
        <v>1500</v>
      </c>
      <c r="J12" s="126"/>
      <c r="K12" s="126"/>
      <c r="L12" s="126"/>
      <c r="M12" s="126"/>
      <c r="N12" s="126"/>
      <c r="O12" s="126"/>
      <c r="P12" s="126"/>
      <c r="Q12" s="126"/>
      <c r="R12" s="126">
        <v>1500</v>
      </c>
      <c r="S12" s="126"/>
      <c r="T12" s="126"/>
      <c r="U12" s="126"/>
      <c r="V12" s="126"/>
      <c r="W12" s="126">
        <v>1500</v>
      </c>
    </row>
    <row r="13" ht="32.9" customHeight="1" spans="1:23">
      <c r="A13" s="146" t="s">
        <v>270</v>
      </c>
      <c r="B13" s="147" t="s">
        <v>277</v>
      </c>
      <c r="C13" s="148" t="s">
        <v>278</v>
      </c>
      <c r="D13" s="148" t="s">
        <v>73</v>
      </c>
      <c r="E13" s="146" t="s">
        <v>93</v>
      </c>
      <c r="F13" s="146" t="s">
        <v>94</v>
      </c>
      <c r="G13" s="146" t="s">
        <v>268</v>
      </c>
      <c r="H13" s="146" t="s">
        <v>269</v>
      </c>
      <c r="I13" s="126">
        <v>459094</v>
      </c>
      <c r="J13" s="126">
        <v>459094</v>
      </c>
      <c r="K13" s="126"/>
      <c r="L13" s="126"/>
      <c r="M13" s="126"/>
      <c r="N13" s="126"/>
      <c r="O13" s="126"/>
      <c r="P13" s="126"/>
      <c r="Q13" s="126"/>
      <c r="R13" s="126"/>
      <c r="S13" s="126"/>
      <c r="T13" s="126"/>
      <c r="U13" s="126"/>
      <c r="V13" s="126"/>
      <c r="W13" s="126"/>
    </row>
    <row r="14" ht="32.9" customHeight="1" spans="1:23">
      <c r="A14" s="146" t="s">
        <v>270</v>
      </c>
      <c r="B14" s="147" t="s">
        <v>277</v>
      </c>
      <c r="C14" s="148" t="s">
        <v>278</v>
      </c>
      <c r="D14" s="148" t="s">
        <v>73</v>
      </c>
      <c r="E14" s="146" t="s">
        <v>91</v>
      </c>
      <c r="F14" s="146" t="s">
        <v>92</v>
      </c>
      <c r="G14" s="146" t="s">
        <v>279</v>
      </c>
      <c r="H14" s="146" t="s">
        <v>280</v>
      </c>
      <c r="I14" s="126">
        <v>5000</v>
      </c>
      <c r="J14" s="126">
        <v>5000</v>
      </c>
      <c r="K14" s="126"/>
      <c r="L14" s="126"/>
      <c r="M14" s="126"/>
      <c r="N14" s="126"/>
      <c r="O14" s="126"/>
      <c r="P14" s="126"/>
      <c r="Q14" s="126"/>
      <c r="R14" s="126"/>
      <c r="S14" s="126"/>
      <c r="T14" s="126"/>
      <c r="U14" s="126"/>
      <c r="V14" s="126"/>
      <c r="W14" s="126"/>
    </row>
    <row r="15" ht="32.9" customHeight="1" spans="1:23">
      <c r="A15" s="146" t="s">
        <v>270</v>
      </c>
      <c r="B15" s="147" t="s">
        <v>277</v>
      </c>
      <c r="C15" s="148" t="s">
        <v>278</v>
      </c>
      <c r="D15" s="148" t="s">
        <v>73</v>
      </c>
      <c r="E15" s="146" t="s">
        <v>91</v>
      </c>
      <c r="F15" s="146" t="s">
        <v>92</v>
      </c>
      <c r="G15" s="146" t="s">
        <v>268</v>
      </c>
      <c r="H15" s="146" t="s">
        <v>269</v>
      </c>
      <c r="I15" s="126">
        <v>168473</v>
      </c>
      <c r="J15" s="126">
        <v>168473</v>
      </c>
      <c r="K15" s="126"/>
      <c r="L15" s="126"/>
      <c r="M15" s="126"/>
      <c r="N15" s="126"/>
      <c r="O15" s="126"/>
      <c r="P15" s="126"/>
      <c r="Q15" s="126"/>
      <c r="R15" s="126"/>
      <c r="S15" s="126"/>
      <c r="T15" s="126"/>
      <c r="U15" s="126"/>
      <c r="V15" s="126"/>
      <c r="W15" s="126"/>
    </row>
    <row r="16" ht="32.9" customHeight="1" spans="1:23">
      <c r="A16" s="146" t="s">
        <v>270</v>
      </c>
      <c r="B16" s="147" t="s">
        <v>277</v>
      </c>
      <c r="C16" s="148" t="s">
        <v>278</v>
      </c>
      <c r="D16" s="148" t="s">
        <v>73</v>
      </c>
      <c r="E16" s="146" t="s">
        <v>91</v>
      </c>
      <c r="F16" s="146" t="s">
        <v>92</v>
      </c>
      <c r="G16" s="146" t="s">
        <v>281</v>
      </c>
      <c r="H16" s="146" t="s">
        <v>282</v>
      </c>
      <c r="I16" s="126">
        <v>40000</v>
      </c>
      <c r="J16" s="126">
        <v>40000</v>
      </c>
      <c r="K16" s="126"/>
      <c r="L16" s="126"/>
      <c r="M16" s="126"/>
      <c r="N16" s="126"/>
      <c r="O16" s="126"/>
      <c r="P16" s="126"/>
      <c r="Q16" s="126"/>
      <c r="R16" s="126"/>
      <c r="S16" s="126"/>
      <c r="T16" s="126"/>
      <c r="U16" s="126"/>
      <c r="V16" s="126"/>
      <c r="W16" s="126"/>
    </row>
    <row r="17" ht="32.9" customHeight="1" spans="1:23">
      <c r="A17" s="146" t="s">
        <v>270</v>
      </c>
      <c r="B17" s="147" t="s">
        <v>277</v>
      </c>
      <c r="C17" s="148" t="s">
        <v>278</v>
      </c>
      <c r="D17" s="148" t="s">
        <v>73</v>
      </c>
      <c r="E17" s="146" t="s">
        <v>91</v>
      </c>
      <c r="F17" s="146" t="s">
        <v>92</v>
      </c>
      <c r="G17" s="146" t="s">
        <v>283</v>
      </c>
      <c r="H17" s="146" t="s">
        <v>284</v>
      </c>
      <c r="I17" s="126">
        <v>3000</v>
      </c>
      <c r="J17" s="126">
        <v>3000</v>
      </c>
      <c r="K17" s="126"/>
      <c r="L17" s="126"/>
      <c r="M17" s="126"/>
      <c r="N17" s="126"/>
      <c r="O17" s="126"/>
      <c r="P17" s="126"/>
      <c r="Q17" s="126"/>
      <c r="R17" s="126"/>
      <c r="S17" s="126"/>
      <c r="T17" s="126"/>
      <c r="U17" s="126"/>
      <c r="V17" s="126"/>
      <c r="W17" s="126"/>
    </row>
    <row r="18" ht="32.9" customHeight="1" spans="1:23">
      <c r="A18" s="146" t="s">
        <v>270</v>
      </c>
      <c r="B18" s="147" t="s">
        <v>277</v>
      </c>
      <c r="C18" s="148" t="s">
        <v>278</v>
      </c>
      <c r="D18" s="148" t="s">
        <v>73</v>
      </c>
      <c r="E18" s="146" t="s">
        <v>91</v>
      </c>
      <c r="F18" s="146" t="s">
        <v>92</v>
      </c>
      <c r="G18" s="146" t="s">
        <v>285</v>
      </c>
      <c r="H18" s="146" t="s">
        <v>286</v>
      </c>
      <c r="I18" s="126">
        <v>65000</v>
      </c>
      <c r="J18" s="126">
        <v>65000</v>
      </c>
      <c r="K18" s="126"/>
      <c r="L18" s="126"/>
      <c r="M18" s="126"/>
      <c r="N18" s="126"/>
      <c r="O18" s="126"/>
      <c r="P18" s="126"/>
      <c r="Q18" s="126"/>
      <c r="R18" s="126"/>
      <c r="S18" s="126"/>
      <c r="T18" s="126"/>
      <c r="U18" s="126"/>
      <c r="V18" s="126"/>
      <c r="W18" s="126"/>
    </row>
    <row r="19" ht="32.9" customHeight="1" spans="1:23">
      <c r="A19" s="146" t="s">
        <v>270</v>
      </c>
      <c r="B19" s="147" t="s">
        <v>277</v>
      </c>
      <c r="C19" s="148" t="s">
        <v>278</v>
      </c>
      <c r="D19" s="148" t="s">
        <v>73</v>
      </c>
      <c r="E19" s="146" t="s">
        <v>93</v>
      </c>
      <c r="F19" s="146" t="s">
        <v>94</v>
      </c>
      <c r="G19" s="146" t="s">
        <v>287</v>
      </c>
      <c r="H19" s="146" t="s">
        <v>288</v>
      </c>
      <c r="I19" s="126">
        <v>99110</v>
      </c>
      <c r="J19" s="126">
        <v>99110</v>
      </c>
      <c r="K19" s="126"/>
      <c r="L19" s="126"/>
      <c r="M19" s="126"/>
      <c r="N19" s="126"/>
      <c r="O19" s="126"/>
      <c r="P19" s="126"/>
      <c r="Q19" s="126"/>
      <c r="R19" s="126"/>
      <c r="S19" s="126"/>
      <c r="T19" s="126"/>
      <c r="U19" s="126"/>
      <c r="V19" s="126"/>
      <c r="W19" s="126"/>
    </row>
    <row r="20" ht="32.9" customHeight="1" spans="1:23">
      <c r="A20" s="146" t="s">
        <v>270</v>
      </c>
      <c r="B20" s="147" t="s">
        <v>277</v>
      </c>
      <c r="C20" s="148" t="s">
        <v>278</v>
      </c>
      <c r="D20" s="148" t="s">
        <v>73</v>
      </c>
      <c r="E20" s="146" t="s">
        <v>91</v>
      </c>
      <c r="F20" s="146" t="s">
        <v>92</v>
      </c>
      <c r="G20" s="146" t="s">
        <v>219</v>
      </c>
      <c r="H20" s="146" t="s">
        <v>220</v>
      </c>
      <c r="I20" s="126">
        <v>6000</v>
      </c>
      <c r="J20" s="126">
        <v>6000</v>
      </c>
      <c r="K20" s="126"/>
      <c r="L20" s="126"/>
      <c r="M20" s="126"/>
      <c r="N20" s="126"/>
      <c r="O20" s="126"/>
      <c r="P20" s="126"/>
      <c r="Q20" s="126"/>
      <c r="R20" s="126"/>
      <c r="S20" s="126"/>
      <c r="T20" s="126"/>
      <c r="U20" s="126"/>
      <c r="V20" s="126"/>
      <c r="W20" s="126"/>
    </row>
    <row r="21" ht="32.9" customHeight="1" spans="1:23">
      <c r="A21" s="146" t="s">
        <v>265</v>
      </c>
      <c r="B21" s="147" t="s">
        <v>289</v>
      </c>
      <c r="C21" s="148" t="s">
        <v>290</v>
      </c>
      <c r="D21" s="148" t="s">
        <v>73</v>
      </c>
      <c r="E21" s="146" t="s">
        <v>91</v>
      </c>
      <c r="F21" s="146" t="s">
        <v>92</v>
      </c>
      <c r="G21" s="146" t="s">
        <v>219</v>
      </c>
      <c r="H21" s="146" t="s">
        <v>220</v>
      </c>
      <c r="I21" s="126">
        <v>1500000</v>
      </c>
      <c r="J21" s="126"/>
      <c r="K21" s="126"/>
      <c r="L21" s="126"/>
      <c r="M21" s="126"/>
      <c r="N21" s="126"/>
      <c r="O21" s="126"/>
      <c r="P21" s="126"/>
      <c r="Q21" s="126"/>
      <c r="R21" s="126">
        <v>1500000</v>
      </c>
      <c r="S21" s="126"/>
      <c r="T21" s="126"/>
      <c r="U21" s="126"/>
      <c r="V21" s="126"/>
      <c r="W21" s="126">
        <v>1500000</v>
      </c>
    </row>
    <row r="22" ht="32.9" customHeight="1" spans="1:23">
      <c r="A22" s="146" t="s">
        <v>265</v>
      </c>
      <c r="B22" s="147" t="s">
        <v>289</v>
      </c>
      <c r="C22" s="148" t="s">
        <v>290</v>
      </c>
      <c r="D22" s="148" t="s">
        <v>73</v>
      </c>
      <c r="E22" s="146" t="s">
        <v>91</v>
      </c>
      <c r="F22" s="146" t="s">
        <v>92</v>
      </c>
      <c r="G22" s="146" t="s">
        <v>268</v>
      </c>
      <c r="H22" s="146" t="s">
        <v>269</v>
      </c>
      <c r="I22" s="126">
        <v>1500000</v>
      </c>
      <c r="J22" s="126"/>
      <c r="K22" s="126"/>
      <c r="L22" s="126"/>
      <c r="M22" s="126"/>
      <c r="N22" s="126"/>
      <c r="O22" s="126"/>
      <c r="P22" s="126"/>
      <c r="Q22" s="126"/>
      <c r="R22" s="126">
        <v>1500000</v>
      </c>
      <c r="S22" s="126"/>
      <c r="T22" s="126"/>
      <c r="U22" s="126"/>
      <c r="V22" s="126"/>
      <c r="W22" s="126">
        <v>1500000</v>
      </c>
    </row>
    <row r="23" ht="32.9" customHeight="1" spans="1:23">
      <c r="A23" s="146" t="s">
        <v>265</v>
      </c>
      <c r="B23" s="147" t="s">
        <v>291</v>
      </c>
      <c r="C23" s="148" t="s">
        <v>292</v>
      </c>
      <c r="D23" s="148" t="s">
        <v>73</v>
      </c>
      <c r="E23" s="146" t="s">
        <v>91</v>
      </c>
      <c r="F23" s="146" t="s">
        <v>92</v>
      </c>
      <c r="G23" s="146" t="s">
        <v>279</v>
      </c>
      <c r="H23" s="146" t="s">
        <v>280</v>
      </c>
      <c r="I23" s="126">
        <v>300000</v>
      </c>
      <c r="J23" s="126"/>
      <c r="K23" s="126"/>
      <c r="L23" s="126"/>
      <c r="M23" s="126"/>
      <c r="N23" s="126"/>
      <c r="O23" s="126"/>
      <c r="P23" s="126"/>
      <c r="Q23" s="126"/>
      <c r="R23" s="126">
        <v>300000</v>
      </c>
      <c r="S23" s="126"/>
      <c r="T23" s="126"/>
      <c r="U23" s="126"/>
      <c r="V23" s="126"/>
      <c r="W23" s="126">
        <v>300000</v>
      </c>
    </row>
    <row r="24" ht="32.9" customHeight="1" spans="1:23">
      <c r="A24" s="146" t="s">
        <v>265</v>
      </c>
      <c r="B24" s="147" t="s">
        <v>291</v>
      </c>
      <c r="C24" s="148" t="s">
        <v>292</v>
      </c>
      <c r="D24" s="148" t="s">
        <v>73</v>
      </c>
      <c r="E24" s="146" t="s">
        <v>91</v>
      </c>
      <c r="F24" s="146" t="s">
        <v>92</v>
      </c>
      <c r="G24" s="146" t="s">
        <v>268</v>
      </c>
      <c r="H24" s="146" t="s">
        <v>269</v>
      </c>
      <c r="I24" s="126">
        <v>1000000</v>
      </c>
      <c r="J24" s="126"/>
      <c r="K24" s="126"/>
      <c r="L24" s="126"/>
      <c r="M24" s="126"/>
      <c r="N24" s="126"/>
      <c r="O24" s="126"/>
      <c r="P24" s="126"/>
      <c r="Q24" s="126"/>
      <c r="R24" s="126">
        <v>1000000</v>
      </c>
      <c r="S24" s="126"/>
      <c r="T24" s="126"/>
      <c r="U24" s="126"/>
      <c r="V24" s="126"/>
      <c r="W24" s="126">
        <v>1000000</v>
      </c>
    </row>
    <row r="25" ht="32.9" customHeight="1" spans="1:23">
      <c r="A25" s="146" t="s">
        <v>265</v>
      </c>
      <c r="B25" s="147" t="s">
        <v>291</v>
      </c>
      <c r="C25" s="148" t="s">
        <v>292</v>
      </c>
      <c r="D25" s="148" t="s">
        <v>73</v>
      </c>
      <c r="E25" s="146" t="s">
        <v>91</v>
      </c>
      <c r="F25" s="146" t="s">
        <v>92</v>
      </c>
      <c r="G25" s="146" t="s">
        <v>293</v>
      </c>
      <c r="H25" s="146" t="s">
        <v>294</v>
      </c>
      <c r="I25" s="126">
        <v>100000</v>
      </c>
      <c r="J25" s="126"/>
      <c r="K25" s="126"/>
      <c r="L25" s="126"/>
      <c r="M25" s="126"/>
      <c r="N25" s="126"/>
      <c r="O25" s="126"/>
      <c r="P25" s="126"/>
      <c r="Q25" s="126"/>
      <c r="R25" s="126">
        <v>100000</v>
      </c>
      <c r="S25" s="126"/>
      <c r="T25" s="126"/>
      <c r="U25" s="126"/>
      <c r="V25" s="126"/>
      <c r="W25" s="126">
        <v>100000</v>
      </c>
    </row>
    <row r="26" ht="32.9" customHeight="1" spans="1:23">
      <c r="A26" s="146" t="s">
        <v>265</v>
      </c>
      <c r="B26" s="147" t="s">
        <v>291</v>
      </c>
      <c r="C26" s="148" t="s">
        <v>292</v>
      </c>
      <c r="D26" s="148" t="s">
        <v>73</v>
      </c>
      <c r="E26" s="146" t="s">
        <v>91</v>
      </c>
      <c r="F26" s="146" t="s">
        <v>92</v>
      </c>
      <c r="G26" s="146" t="s">
        <v>219</v>
      </c>
      <c r="H26" s="146" t="s">
        <v>220</v>
      </c>
      <c r="I26" s="126">
        <v>500000</v>
      </c>
      <c r="J26" s="126"/>
      <c r="K26" s="126"/>
      <c r="L26" s="126"/>
      <c r="M26" s="126"/>
      <c r="N26" s="126"/>
      <c r="O26" s="126"/>
      <c r="P26" s="126"/>
      <c r="Q26" s="126"/>
      <c r="R26" s="126">
        <v>500000</v>
      </c>
      <c r="S26" s="126"/>
      <c r="T26" s="126"/>
      <c r="U26" s="126"/>
      <c r="V26" s="126"/>
      <c r="W26" s="126">
        <v>500000</v>
      </c>
    </row>
    <row r="27" ht="32.9" customHeight="1" spans="1:23">
      <c r="A27" s="146" t="s">
        <v>270</v>
      </c>
      <c r="B27" s="147" t="s">
        <v>295</v>
      </c>
      <c r="C27" s="148" t="s">
        <v>296</v>
      </c>
      <c r="D27" s="148" t="s">
        <v>73</v>
      </c>
      <c r="E27" s="146" t="s">
        <v>91</v>
      </c>
      <c r="F27" s="146" t="s">
        <v>92</v>
      </c>
      <c r="G27" s="146" t="s">
        <v>219</v>
      </c>
      <c r="H27" s="146" t="s">
        <v>220</v>
      </c>
      <c r="I27" s="126">
        <v>117810</v>
      </c>
      <c r="J27" s="126">
        <v>117810</v>
      </c>
      <c r="K27" s="126"/>
      <c r="L27" s="126"/>
      <c r="M27" s="126"/>
      <c r="N27" s="126"/>
      <c r="O27" s="126"/>
      <c r="P27" s="126"/>
      <c r="Q27" s="126"/>
      <c r="R27" s="126"/>
      <c r="S27" s="126"/>
      <c r="T27" s="126"/>
      <c r="U27" s="126"/>
      <c r="V27" s="126"/>
      <c r="W27" s="126"/>
    </row>
    <row r="28" ht="32.9" customHeight="1" spans="1:23">
      <c r="A28" s="146" t="s">
        <v>270</v>
      </c>
      <c r="B28" s="147" t="s">
        <v>297</v>
      </c>
      <c r="C28" s="148" t="s">
        <v>298</v>
      </c>
      <c r="D28" s="148" t="s">
        <v>73</v>
      </c>
      <c r="E28" s="146" t="s">
        <v>91</v>
      </c>
      <c r="F28" s="146" t="s">
        <v>92</v>
      </c>
      <c r="G28" s="146" t="s">
        <v>219</v>
      </c>
      <c r="H28" s="146" t="s">
        <v>220</v>
      </c>
      <c r="I28" s="126">
        <v>11220</v>
      </c>
      <c r="J28" s="126">
        <v>11220</v>
      </c>
      <c r="K28" s="126"/>
      <c r="L28" s="126"/>
      <c r="M28" s="126"/>
      <c r="N28" s="126"/>
      <c r="O28" s="126"/>
      <c r="P28" s="126"/>
      <c r="Q28" s="126"/>
      <c r="R28" s="126"/>
      <c r="S28" s="126"/>
      <c r="T28" s="126"/>
      <c r="U28" s="126"/>
      <c r="V28" s="126"/>
      <c r="W28" s="126"/>
    </row>
    <row r="29" ht="32.9" customHeight="1" spans="1:23">
      <c r="A29" s="146" t="s">
        <v>270</v>
      </c>
      <c r="B29" s="147" t="s">
        <v>299</v>
      </c>
      <c r="C29" s="148" t="s">
        <v>300</v>
      </c>
      <c r="D29" s="148" t="s">
        <v>73</v>
      </c>
      <c r="E29" s="146" t="s">
        <v>91</v>
      </c>
      <c r="F29" s="146" t="s">
        <v>92</v>
      </c>
      <c r="G29" s="146" t="s">
        <v>219</v>
      </c>
      <c r="H29" s="146" t="s">
        <v>220</v>
      </c>
      <c r="I29" s="126">
        <v>4675</v>
      </c>
      <c r="J29" s="126">
        <v>4675</v>
      </c>
      <c r="K29" s="126"/>
      <c r="L29" s="126"/>
      <c r="M29" s="126"/>
      <c r="N29" s="126"/>
      <c r="O29" s="126"/>
      <c r="P29" s="126"/>
      <c r="Q29" s="126"/>
      <c r="R29" s="126"/>
      <c r="S29" s="126"/>
      <c r="T29" s="126"/>
      <c r="U29" s="126"/>
      <c r="V29" s="126"/>
      <c r="W29" s="126"/>
    </row>
    <row r="30" ht="32.9" customHeight="1" spans="1:23">
      <c r="A30" s="146" t="s">
        <v>270</v>
      </c>
      <c r="B30" s="147" t="s">
        <v>301</v>
      </c>
      <c r="C30" s="148" t="s">
        <v>302</v>
      </c>
      <c r="D30" s="148" t="s">
        <v>73</v>
      </c>
      <c r="E30" s="146" t="s">
        <v>91</v>
      </c>
      <c r="F30" s="146" t="s">
        <v>92</v>
      </c>
      <c r="G30" s="146" t="s">
        <v>219</v>
      </c>
      <c r="H30" s="146" t="s">
        <v>220</v>
      </c>
      <c r="I30" s="126">
        <v>21509</v>
      </c>
      <c r="J30" s="126">
        <v>21509</v>
      </c>
      <c r="K30" s="126"/>
      <c r="L30" s="126"/>
      <c r="M30" s="126"/>
      <c r="N30" s="126"/>
      <c r="O30" s="126"/>
      <c r="P30" s="126"/>
      <c r="Q30" s="126"/>
      <c r="R30" s="126"/>
      <c r="S30" s="126"/>
      <c r="T30" s="126"/>
      <c r="U30" s="126"/>
      <c r="V30" s="126"/>
      <c r="W30" s="126"/>
    </row>
    <row r="31" ht="32.9" customHeight="1" spans="1:23">
      <c r="A31" s="146" t="s">
        <v>265</v>
      </c>
      <c r="B31" s="147" t="s">
        <v>303</v>
      </c>
      <c r="C31" s="148" t="s">
        <v>304</v>
      </c>
      <c r="D31" s="148" t="s">
        <v>73</v>
      </c>
      <c r="E31" s="146" t="s">
        <v>91</v>
      </c>
      <c r="F31" s="146" t="s">
        <v>92</v>
      </c>
      <c r="G31" s="146" t="s">
        <v>268</v>
      </c>
      <c r="H31" s="146" t="s">
        <v>269</v>
      </c>
      <c r="I31" s="126">
        <v>722925</v>
      </c>
      <c r="J31" s="126"/>
      <c r="K31" s="126"/>
      <c r="L31" s="126"/>
      <c r="M31" s="126"/>
      <c r="N31" s="126"/>
      <c r="O31" s="126"/>
      <c r="P31" s="126"/>
      <c r="Q31" s="126"/>
      <c r="R31" s="126">
        <v>722925</v>
      </c>
      <c r="S31" s="126"/>
      <c r="T31" s="126"/>
      <c r="U31" s="126"/>
      <c r="V31" s="126"/>
      <c r="W31" s="126">
        <v>722925</v>
      </c>
    </row>
    <row r="32" ht="18.75" customHeight="1" spans="1:23">
      <c r="A32" s="34" t="s">
        <v>123</v>
      </c>
      <c r="B32" s="149"/>
      <c r="C32" s="149"/>
      <c r="D32" s="149"/>
      <c r="E32" s="149"/>
      <c r="F32" s="149"/>
      <c r="G32" s="149"/>
      <c r="H32" s="150"/>
      <c r="I32" s="126">
        <v>9666016</v>
      </c>
      <c r="J32" s="126">
        <v>1292491</v>
      </c>
      <c r="K32" s="126"/>
      <c r="L32" s="126"/>
      <c r="M32" s="126"/>
      <c r="N32" s="126"/>
      <c r="O32" s="126"/>
      <c r="P32" s="126"/>
      <c r="Q32" s="126"/>
      <c r="R32" s="126">
        <v>8373525</v>
      </c>
      <c r="S32" s="126"/>
      <c r="T32" s="126"/>
      <c r="U32" s="126"/>
      <c r="V32" s="126"/>
      <c r="W32" s="126">
        <v>8373525</v>
      </c>
    </row>
  </sheetData>
  <mergeCells count="27">
    <mergeCell ref="A3:W3"/>
    <mergeCell ref="A4:I4"/>
    <mergeCell ref="J5:M5"/>
    <mergeCell ref="N5:P5"/>
    <mergeCell ref="R5:W5"/>
    <mergeCell ref="J6:K6"/>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9"/>
  <sheetViews>
    <sheetView showZeros="0" workbookViewId="0">
      <pane ySplit="1" topLeftCell="A2" activePane="bottomLeft" state="frozen"/>
      <selection/>
      <selection pane="bottomLeft" activeCell="L7" sqref="L7"/>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10">
      <c r="J2" s="46" t="s">
        <v>305</v>
      </c>
    </row>
    <row r="3" ht="28.5" customHeight="1" spans="1:10">
      <c r="A3" s="47" t="s">
        <v>306</v>
      </c>
      <c r="B3" s="27"/>
      <c r="C3" s="27"/>
      <c r="D3" s="27"/>
      <c r="E3" s="27"/>
      <c r="F3" s="48"/>
      <c r="G3" s="27"/>
      <c r="H3" s="48"/>
      <c r="I3" s="48"/>
      <c r="J3" s="27"/>
    </row>
    <row r="4" ht="15" customHeight="1" spans="1:10">
      <c r="A4" s="5" t="str">
        <f>"单位名称："&amp;""</f>
        <v>单位名称：</v>
      </c>
    </row>
    <row r="5" ht="14.25" customHeight="1" spans="1:10">
      <c r="A5" s="49" t="s">
        <v>307</v>
      </c>
      <c r="B5" s="49" t="s">
        <v>308</v>
      </c>
      <c r="C5" s="49" t="s">
        <v>309</v>
      </c>
      <c r="D5" s="49" t="s">
        <v>310</v>
      </c>
      <c r="E5" s="49" t="s">
        <v>311</v>
      </c>
      <c r="F5" s="50" t="s">
        <v>312</v>
      </c>
      <c r="G5" s="49" t="s">
        <v>313</v>
      </c>
      <c r="H5" s="50" t="s">
        <v>314</v>
      </c>
      <c r="I5" s="50" t="s">
        <v>315</v>
      </c>
      <c r="J5" s="49" t="s">
        <v>316</v>
      </c>
    </row>
    <row r="6" ht="14.25" customHeight="1" spans="1:10">
      <c r="A6" s="49">
        <v>1</v>
      </c>
      <c r="B6" s="49">
        <v>2</v>
      </c>
      <c r="C6" s="49">
        <v>3</v>
      </c>
      <c r="D6" s="49">
        <v>4</v>
      </c>
      <c r="E6" s="49">
        <v>5</v>
      </c>
      <c r="F6" s="50">
        <v>6</v>
      </c>
      <c r="G6" s="49">
        <v>7</v>
      </c>
      <c r="H6" s="50">
        <v>8</v>
      </c>
      <c r="I6" s="50">
        <v>9</v>
      </c>
      <c r="J6" s="49">
        <v>10</v>
      </c>
    </row>
    <row r="7" ht="15" customHeight="1" spans="1:10">
      <c r="A7" s="122" t="s">
        <v>73</v>
      </c>
      <c r="B7" s="138"/>
      <c r="C7" s="138"/>
      <c r="D7" s="138"/>
      <c r="E7" s="139"/>
      <c r="F7" s="140"/>
      <c r="G7" s="139"/>
      <c r="H7" s="140"/>
      <c r="I7" s="140"/>
      <c r="J7" s="139"/>
    </row>
    <row r="8" ht="33.75" customHeight="1" spans="1:10">
      <c r="A8" s="141" t="s">
        <v>272</v>
      </c>
      <c r="B8" s="128" t="s">
        <v>317</v>
      </c>
      <c r="C8" s="128" t="s">
        <v>318</v>
      </c>
      <c r="D8" s="128" t="s">
        <v>319</v>
      </c>
      <c r="E8" s="128" t="s">
        <v>320</v>
      </c>
      <c r="F8" s="128" t="s">
        <v>321</v>
      </c>
      <c r="G8" s="128" t="s">
        <v>322</v>
      </c>
      <c r="H8" s="128" t="s">
        <v>323</v>
      </c>
      <c r="I8" s="128" t="s">
        <v>324</v>
      </c>
      <c r="J8" s="128" t="s">
        <v>325</v>
      </c>
    </row>
    <row r="9" customHeight="1" spans="1:10">
      <c r="A9" s="141" t="s">
        <v>272</v>
      </c>
      <c r="B9" s="128" t="s">
        <v>317</v>
      </c>
      <c r="C9" s="128" t="s">
        <v>318</v>
      </c>
      <c r="D9" s="128" t="s">
        <v>326</v>
      </c>
      <c r="E9" s="128" t="s">
        <v>327</v>
      </c>
      <c r="F9" s="128" t="s">
        <v>321</v>
      </c>
      <c r="G9" s="128" t="s">
        <v>328</v>
      </c>
      <c r="H9" s="128" t="s">
        <v>329</v>
      </c>
      <c r="I9" s="128" t="s">
        <v>324</v>
      </c>
      <c r="J9" s="128" t="s">
        <v>325</v>
      </c>
    </row>
    <row r="10" customHeight="1" spans="1:10">
      <c r="A10" s="141" t="s">
        <v>272</v>
      </c>
      <c r="B10" s="128" t="s">
        <v>317</v>
      </c>
      <c r="C10" s="128" t="s">
        <v>318</v>
      </c>
      <c r="D10" s="128" t="s">
        <v>330</v>
      </c>
      <c r="E10" s="128" t="s">
        <v>331</v>
      </c>
      <c r="F10" s="128" t="s">
        <v>321</v>
      </c>
      <c r="G10" s="128" t="s">
        <v>322</v>
      </c>
      <c r="H10" s="128" t="s">
        <v>332</v>
      </c>
      <c r="I10" s="128" t="s">
        <v>324</v>
      </c>
      <c r="J10" s="128" t="s">
        <v>325</v>
      </c>
    </row>
    <row r="11" customHeight="1" spans="1:10">
      <c r="A11" s="141" t="s">
        <v>272</v>
      </c>
      <c r="B11" s="128" t="s">
        <v>317</v>
      </c>
      <c r="C11" s="128" t="s">
        <v>333</v>
      </c>
      <c r="D11" s="128" t="s">
        <v>334</v>
      </c>
      <c r="E11" s="128" t="s">
        <v>334</v>
      </c>
      <c r="F11" s="128" t="s">
        <v>335</v>
      </c>
      <c r="G11" s="128" t="s">
        <v>336</v>
      </c>
      <c r="H11" s="128" t="s">
        <v>329</v>
      </c>
      <c r="I11" s="128" t="s">
        <v>337</v>
      </c>
      <c r="J11" s="128" t="s">
        <v>325</v>
      </c>
    </row>
    <row r="12" customHeight="1" spans="1:10">
      <c r="A12" s="141" t="s">
        <v>272</v>
      </c>
      <c r="B12" s="128" t="s">
        <v>317</v>
      </c>
      <c r="C12" s="128" t="s">
        <v>338</v>
      </c>
      <c r="D12" s="128" t="s">
        <v>339</v>
      </c>
      <c r="E12" s="128" t="s">
        <v>340</v>
      </c>
      <c r="F12" s="128" t="s">
        <v>335</v>
      </c>
      <c r="G12" s="128" t="s">
        <v>336</v>
      </c>
      <c r="H12" s="128" t="s">
        <v>329</v>
      </c>
      <c r="I12" s="128" t="s">
        <v>337</v>
      </c>
      <c r="J12" s="128" t="s">
        <v>325</v>
      </c>
    </row>
    <row r="13" customHeight="1" spans="1:10">
      <c r="A13" s="141" t="s">
        <v>272</v>
      </c>
      <c r="B13" s="128" t="s">
        <v>317</v>
      </c>
      <c r="C13" s="128" t="s">
        <v>341</v>
      </c>
      <c r="D13" s="128" t="s">
        <v>342</v>
      </c>
      <c r="E13" s="128" t="s">
        <v>343</v>
      </c>
      <c r="F13" s="128" t="s">
        <v>321</v>
      </c>
      <c r="G13" s="128" t="s">
        <v>344</v>
      </c>
      <c r="H13" s="128" t="s">
        <v>345</v>
      </c>
      <c r="I13" s="128" t="s">
        <v>324</v>
      </c>
      <c r="J13" s="128" t="s">
        <v>325</v>
      </c>
    </row>
    <row r="14" customHeight="1" spans="1:10">
      <c r="A14" s="141" t="s">
        <v>276</v>
      </c>
      <c r="B14" s="128" t="s">
        <v>276</v>
      </c>
      <c r="C14" s="128" t="s">
        <v>318</v>
      </c>
      <c r="D14" s="128" t="s">
        <v>319</v>
      </c>
      <c r="E14" s="128" t="s">
        <v>346</v>
      </c>
      <c r="F14" s="128" t="s">
        <v>321</v>
      </c>
      <c r="G14" s="128" t="s">
        <v>322</v>
      </c>
      <c r="H14" s="128" t="s">
        <v>323</v>
      </c>
      <c r="I14" s="128" t="s">
        <v>324</v>
      </c>
      <c r="J14" s="128" t="s">
        <v>325</v>
      </c>
    </row>
    <row r="15" customHeight="1" spans="1:10">
      <c r="A15" s="141" t="s">
        <v>276</v>
      </c>
      <c r="B15" s="128" t="s">
        <v>276</v>
      </c>
      <c r="C15" s="128" t="s">
        <v>333</v>
      </c>
      <c r="D15" s="128" t="s">
        <v>347</v>
      </c>
      <c r="E15" s="128" t="s">
        <v>348</v>
      </c>
      <c r="F15" s="128" t="s">
        <v>335</v>
      </c>
      <c r="G15" s="128" t="s">
        <v>349</v>
      </c>
      <c r="H15" s="128" t="s">
        <v>329</v>
      </c>
      <c r="I15" s="128" t="s">
        <v>337</v>
      </c>
      <c r="J15" s="128" t="s">
        <v>325</v>
      </c>
    </row>
    <row r="16" customHeight="1" spans="1:10">
      <c r="A16" s="141" t="s">
        <v>276</v>
      </c>
      <c r="B16" s="128" t="s">
        <v>276</v>
      </c>
      <c r="C16" s="128" t="s">
        <v>338</v>
      </c>
      <c r="D16" s="128" t="s">
        <v>339</v>
      </c>
      <c r="E16" s="128" t="s">
        <v>339</v>
      </c>
      <c r="F16" s="128" t="s">
        <v>335</v>
      </c>
      <c r="G16" s="128" t="s">
        <v>350</v>
      </c>
      <c r="H16" s="128" t="s">
        <v>329</v>
      </c>
      <c r="I16" s="128" t="s">
        <v>337</v>
      </c>
      <c r="J16" s="128" t="s">
        <v>325</v>
      </c>
    </row>
    <row r="17" customHeight="1" spans="1:10">
      <c r="A17" s="141" t="s">
        <v>276</v>
      </c>
      <c r="B17" s="128" t="s">
        <v>276</v>
      </c>
      <c r="C17" s="128" t="s">
        <v>341</v>
      </c>
      <c r="D17" s="128" t="s">
        <v>351</v>
      </c>
      <c r="E17" s="128" t="s">
        <v>352</v>
      </c>
      <c r="F17" s="128" t="s">
        <v>335</v>
      </c>
      <c r="G17" s="128" t="s">
        <v>349</v>
      </c>
      <c r="H17" s="128" t="s">
        <v>329</v>
      </c>
      <c r="I17" s="128" t="s">
        <v>324</v>
      </c>
      <c r="J17" s="128" t="s">
        <v>325</v>
      </c>
    </row>
    <row r="18" customHeight="1" spans="1:10">
      <c r="A18" s="141" t="s">
        <v>300</v>
      </c>
      <c r="B18" s="128" t="s">
        <v>353</v>
      </c>
      <c r="C18" s="128" t="s">
        <v>318</v>
      </c>
      <c r="D18" s="128" t="s">
        <v>319</v>
      </c>
      <c r="E18" s="128" t="s">
        <v>354</v>
      </c>
      <c r="F18" s="128" t="s">
        <v>321</v>
      </c>
      <c r="G18" s="128" t="s">
        <v>328</v>
      </c>
      <c r="H18" s="128" t="s">
        <v>329</v>
      </c>
      <c r="I18" s="128" t="s">
        <v>324</v>
      </c>
      <c r="J18" s="128" t="s">
        <v>354</v>
      </c>
    </row>
    <row r="19" customHeight="1" spans="1:10">
      <c r="A19" s="141" t="s">
        <v>300</v>
      </c>
      <c r="B19" s="128" t="s">
        <v>353</v>
      </c>
      <c r="C19" s="128" t="s">
        <v>318</v>
      </c>
      <c r="D19" s="128" t="s">
        <v>326</v>
      </c>
      <c r="E19" s="128" t="s">
        <v>355</v>
      </c>
      <c r="F19" s="128" t="s">
        <v>321</v>
      </c>
      <c r="G19" s="128" t="s">
        <v>328</v>
      </c>
      <c r="H19" s="128" t="s">
        <v>329</v>
      </c>
      <c r="I19" s="128" t="s">
        <v>324</v>
      </c>
      <c r="J19" s="128" t="s">
        <v>355</v>
      </c>
    </row>
    <row r="20" customHeight="1" spans="1:10">
      <c r="A20" s="141" t="s">
        <v>300</v>
      </c>
      <c r="B20" s="128" t="s">
        <v>353</v>
      </c>
      <c r="C20" s="128" t="s">
        <v>318</v>
      </c>
      <c r="D20" s="128" t="s">
        <v>330</v>
      </c>
      <c r="E20" s="128" t="s">
        <v>356</v>
      </c>
      <c r="F20" s="128" t="s">
        <v>321</v>
      </c>
      <c r="G20" s="128" t="s">
        <v>328</v>
      </c>
      <c r="H20" s="128" t="s">
        <v>329</v>
      </c>
      <c r="I20" s="128" t="s">
        <v>324</v>
      </c>
      <c r="J20" s="128" t="s">
        <v>356</v>
      </c>
    </row>
    <row r="21" customHeight="1" spans="1:10">
      <c r="A21" s="141" t="s">
        <v>300</v>
      </c>
      <c r="B21" s="128" t="s">
        <v>353</v>
      </c>
      <c r="C21" s="128" t="s">
        <v>333</v>
      </c>
      <c r="D21" s="128" t="s">
        <v>334</v>
      </c>
      <c r="E21" s="128" t="s">
        <v>357</v>
      </c>
      <c r="F21" s="128" t="s">
        <v>335</v>
      </c>
      <c r="G21" s="128" t="s">
        <v>358</v>
      </c>
      <c r="H21" s="128" t="s">
        <v>329</v>
      </c>
      <c r="I21" s="128" t="s">
        <v>324</v>
      </c>
      <c r="J21" s="128" t="s">
        <v>357</v>
      </c>
    </row>
    <row r="22" customHeight="1" spans="1:10">
      <c r="A22" s="141" t="s">
        <v>300</v>
      </c>
      <c r="B22" s="128" t="s">
        <v>353</v>
      </c>
      <c r="C22" s="128" t="s">
        <v>338</v>
      </c>
      <c r="D22" s="128" t="s">
        <v>339</v>
      </c>
      <c r="E22" s="128" t="s">
        <v>359</v>
      </c>
      <c r="F22" s="128" t="s">
        <v>335</v>
      </c>
      <c r="G22" s="128" t="s">
        <v>360</v>
      </c>
      <c r="H22" s="128" t="s">
        <v>329</v>
      </c>
      <c r="I22" s="128" t="s">
        <v>324</v>
      </c>
      <c r="J22" s="128" t="s">
        <v>359</v>
      </c>
    </row>
    <row r="23" customHeight="1" spans="1:10">
      <c r="A23" s="141" t="s">
        <v>292</v>
      </c>
      <c r="B23" s="128" t="s">
        <v>361</v>
      </c>
      <c r="C23" s="128" t="s">
        <v>318</v>
      </c>
      <c r="D23" s="128" t="s">
        <v>319</v>
      </c>
      <c r="E23" s="128" t="s">
        <v>362</v>
      </c>
      <c r="F23" s="128" t="s">
        <v>321</v>
      </c>
      <c r="G23" s="128" t="s">
        <v>328</v>
      </c>
      <c r="H23" s="128" t="s">
        <v>329</v>
      </c>
      <c r="I23" s="128" t="s">
        <v>324</v>
      </c>
      <c r="J23" s="128" t="s">
        <v>362</v>
      </c>
    </row>
    <row r="24" customHeight="1" spans="1:10">
      <c r="A24" s="141" t="s">
        <v>292</v>
      </c>
      <c r="B24" s="128" t="s">
        <v>361</v>
      </c>
      <c r="C24" s="128" t="s">
        <v>318</v>
      </c>
      <c r="D24" s="128" t="s">
        <v>319</v>
      </c>
      <c r="E24" s="128" t="s">
        <v>362</v>
      </c>
      <c r="F24" s="128" t="s">
        <v>321</v>
      </c>
      <c r="G24" s="128" t="s">
        <v>328</v>
      </c>
      <c r="H24" s="128" t="s">
        <v>329</v>
      </c>
      <c r="I24" s="128" t="s">
        <v>324</v>
      </c>
      <c r="J24" s="128" t="s">
        <v>363</v>
      </c>
    </row>
    <row r="25" customHeight="1" spans="1:10">
      <c r="A25" s="141" t="s">
        <v>292</v>
      </c>
      <c r="B25" s="128" t="s">
        <v>361</v>
      </c>
      <c r="C25" s="128" t="s">
        <v>318</v>
      </c>
      <c r="D25" s="128" t="s">
        <v>319</v>
      </c>
      <c r="E25" s="128" t="s">
        <v>362</v>
      </c>
      <c r="F25" s="128" t="s">
        <v>321</v>
      </c>
      <c r="G25" s="128" t="s">
        <v>328</v>
      </c>
      <c r="H25" s="128" t="s">
        <v>329</v>
      </c>
      <c r="I25" s="128" t="s">
        <v>324</v>
      </c>
      <c r="J25" s="128" t="s">
        <v>364</v>
      </c>
    </row>
    <row r="26" customHeight="1" spans="1:10">
      <c r="A26" s="141" t="s">
        <v>292</v>
      </c>
      <c r="B26" s="128" t="s">
        <v>361</v>
      </c>
      <c r="C26" s="128" t="s">
        <v>333</v>
      </c>
      <c r="D26" s="128" t="s">
        <v>334</v>
      </c>
      <c r="E26" s="128" t="s">
        <v>362</v>
      </c>
      <c r="F26" s="128" t="s">
        <v>321</v>
      </c>
      <c r="G26" s="128" t="s">
        <v>328</v>
      </c>
      <c r="H26" s="128" t="s">
        <v>329</v>
      </c>
      <c r="I26" s="128" t="s">
        <v>337</v>
      </c>
      <c r="J26" s="128" t="s">
        <v>365</v>
      </c>
    </row>
    <row r="27" customHeight="1" spans="1:10">
      <c r="A27" s="141" t="s">
        <v>298</v>
      </c>
      <c r="B27" s="128" t="s">
        <v>353</v>
      </c>
      <c r="C27" s="128" t="s">
        <v>318</v>
      </c>
      <c r="D27" s="128" t="s">
        <v>319</v>
      </c>
      <c r="E27" s="128" t="s">
        <v>354</v>
      </c>
      <c r="F27" s="128" t="s">
        <v>321</v>
      </c>
      <c r="G27" s="128" t="s">
        <v>328</v>
      </c>
      <c r="H27" s="128" t="s">
        <v>329</v>
      </c>
      <c r="I27" s="128" t="s">
        <v>324</v>
      </c>
      <c r="J27" s="128" t="s">
        <v>354</v>
      </c>
    </row>
    <row r="28" customHeight="1" spans="1:10">
      <c r="A28" s="141" t="s">
        <v>298</v>
      </c>
      <c r="B28" s="128" t="s">
        <v>353</v>
      </c>
      <c r="C28" s="128" t="s">
        <v>318</v>
      </c>
      <c r="D28" s="128" t="s">
        <v>326</v>
      </c>
      <c r="E28" s="128" t="s">
        <v>355</v>
      </c>
      <c r="F28" s="128" t="s">
        <v>321</v>
      </c>
      <c r="G28" s="128" t="s">
        <v>328</v>
      </c>
      <c r="H28" s="128" t="s">
        <v>329</v>
      </c>
      <c r="I28" s="128" t="s">
        <v>324</v>
      </c>
      <c r="J28" s="128" t="s">
        <v>355</v>
      </c>
    </row>
    <row r="29" customHeight="1" spans="1:10">
      <c r="A29" s="141" t="s">
        <v>298</v>
      </c>
      <c r="B29" s="128" t="s">
        <v>353</v>
      </c>
      <c r="C29" s="128" t="s">
        <v>318</v>
      </c>
      <c r="D29" s="128" t="s">
        <v>330</v>
      </c>
      <c r="E29" s="128" t="s">
        <v>356</v>
      </c>
      <c r="F29" s="128" t="s">
        <v>321</v>
      </c>
      <c r="G29" s="128" t="s">
        <v>328</v>
      </c>
      <c r="H29" s="128" t="s">
        <v>329</v>
      </c>
      <c r="I29" s="128" t="s">
        <v>324</v>
      </c>
      <c r="J29" s="128" t="s">
        <v>356</v>
      </c>
    </row>
    <row r="30" customHeight="1" spans="1:10">
      <c r="A30" s="141" t="s">
        <v>298</v>
      </c>
      <c r="B30" s="128" t="s">
        <v>353</v>
      </c>
      <c r="C30" s="128" t="s">
        <v>333</v>
      </c>
      <c r="D30" s="128" t="s">
        <v>334</v>
      </c>
      <c r="E30" s="128" t="s">
        <v>357</v>
      </c>
      <c r="F30" s="128" t="s">
        <v>335</v>
      </c>
      <c r="G30" s="128" t="s">
        <v>358</v>
      </c>
      <c r="H30" s="128" t="s">
        <v>329</v>
      </c>
      <c r="I30" s="128" t="s">
        <v>324</v>
      </c>
      <c r="J30" s="128" t="s">
        <v>357</v>
      </c>
    </row>
    <row r="31" customHeight="1" spans="1:10">
      <c r="A31" s="141" t="s">
        <v>298</v>
      </c>
      <c r="B31" s="128" t="s">
        <v>353</v>
      </c>
      <c r="C31" s="128" t="s">
        <v>338</v>
      </c>
      <c r="D31" s="128" t="s">
        <v>339</v>
      </c>
      <c r="E31" s="128" t="s">
        <v>359</v>
      </c>
      <c r="F31" s="128" t="s">
        <v>335</v>
      </c>
      <c r="G31" s="128" t="s">
        <v>360</v>
      </c>
      <c r="H31" s="128" t="s">
        <v>329</v>
      </c>
      <c r="I31" s="128" t="s">
        <v>324</v>
      </c>
      <c r="J31" s="128" t="s">
        <v>359</v>
      </c>
    </row>
    <row r="32" customHeight="1" spans="1:10">
      <c r="A32" s="141" t="s">
        <v>290</v>
      </c>
      <c r="B32" s="128" t="s">
        <v>366</v>
      </c>
      <c r="C32" s="128" t="s">
        <v>318</v>
      </c>
      <c r="D32" s="128" t="s">
        <v>319</v>
      </c>
      <c r="E32" s="128" t="s">
        <v>367</v>
      </c>
      <c r="F32" s="128" t="s">
        <v>321</v>
      </c>
      <c r="G32" s="128" t="s">
        <v>368</v>
      </c>
      <c r="H32" s="128" t="s">
        <v>323</v>
      </c>
      <c r="I32" s="128" t="s">
        <v>324</v>
      </c>
      <c r="J32" s="128" t="s">
        <v>369</v>
      </c>
    </row>
    <row r="33" customHeight="1" spans="1:10">
      <c r="A33" s="141" t="s">
        <v>290</v>
      </c>
      <c r="B33" s="128" t="s">
        <v>366</v>
      </c>
      <c r="C33" s="128" t="s">
        <v>318</v>
      </c>
      <c r="D33" s="128" t="s">
        <v>330</v>
      </c>
      <c r="E33" s="128" t="s">
        <v>370</v>
      </c>
      <c r="F33" s="128" t="s">
        <v>321</v>
      </c>
      <c r="G33" s="128" t="s">
        <v>371</v>
      </c>
      <c r="H33" s="128" t="s">
        <v>372</v>
      </c>
      <c r="I33" s="128" t="s">
        <v>324</v>
      </c>
      <c r="J33" s="128" t="s">
        <v>373</v>
      </c>
    </row>
    <row r="34" customHeight="1" spans="1:10">
      <c r="A34" s="141" t="s">
        <v>290</v>
      </c>
      <c r="B34" s="128" t="s">
        <v>366</v>
      </c>
      <c r="C34" s="128" t="s">
        <v>333</v>
      </c>
      <c r="D34" s="128" t="s">
        <v>374</v>
      </c>
      <c r="E34" s="128" t="s">
        <v>375</v>
      </c>
      <c r="F34" s="128" t="s">
        <v>321</v>
      </c>
      <c r="G34" s="128" t="s">
        <v>328</v>
      </c>
      <c r="H34" s="128" t="s">
        <v>329</v>
      </c>
      <c r="I34" s="128" t="s">
        <v>337</v>
      </c>
      <c r="J34" s="128" t="s">
        <v>376</v>
      </c>
    </row>
    <row r="35" customHeight="1" spans="1:10">
      <c r="A35" s="141" t="s">
        <v>290</v>
      </c>
      <c r="B35" s="128" t="s">
        <v>366</v>
      </c>
      <c r="C35" s="128" t="s">
        <v>338</v>
      </c>
      <c r="D35" s="128" t="s">
        <v>339</v>
      </c>
      <c r="E35" s="128" t="s">
        <v>377</v>
      </c>
      <c r="F35" s="128" t="s">
        <v>321</v>
      </c>
      <c r="G35" s="128" t="s">
        <v>328</v>
      </c>
      <c r="H35" s="128" t="s">
        <v>329</v>
      </c>
      <c r="I35" s="128" t="s">
        <v>337</v>
      </c>
      <c r="J35" s="128" t="s">
        <v>378</v>
      </c>
    </row>
    <row r="36" customHeight="1" spans="1:10">
      <c r="A36" s="141" t="s">
        <v>290</v>
      </c>
      <c r="B36" s="128" t="s">
        <v>366</v>
      </c>
      <c r="C36" s="128" t="s">
        <v>341</v>
      </c>
      <c r="D36" s="128" t="s">
        <v>342</v>
      </c>
      <c r="E36" s="128" t="s">
        <v>379</v>
      </c>
      <c r="F36" s="128" t="s">
        <v>321</v>
      </c>
      <c r="G36" s="128" t="s">
        <v>328</v>
      </c>
      <c r="H36" s="128" t="s">
        <v>329</v>
      </c>
      <c r="I36" s="128" t="s">
        <v>337</v>
      </c>
      <c r="J36" s="128" t="s">
        <v>380</v>
      </c>
    </row>
    <row r="37" customHeight="1" spans="1:10">
      <c r="A37" s="141" t="s">
        <v>296</v>
      </c>
      <c r="B37" s="128" t="s">
        <v>353</v>
      </c>
      <c r="C37" s="128" t="s">
        <v>318</v>
      </c>
      <c r="D37" s="128" t="s">
        <v>319</v>
      </c>
      <c r="E37" s="128" t="s">
        <v>354</v>
      </c>
      <c r="F37" s="128" t="s">
        <v>321</v>
      </c>
      <c r="G37" s="128" t="s">
        <v>328</v>
      </c>
      <c r="H37" s="128" t="s">
        <v>329</v>
      </c>
      <c r="I37" s="128" t="s">
        <v>324</v>
      </c>
      <c r="J37" s="128" t="s">
        <v>354</v>
      </c>
    </row>
    <row r="38" customHeight="1" spans="1:10">
      <c r="A38" s="141" t="s">
        <v>296</v>
      </c>
      <c r="B38" s="128" t="s">
        <v>353</v>
      </c>
      <c r="C38" s="128" t="s">
        <v>318</v>
      </c>
      <c r="D38" s="128" t="s">
        <v>326</v>
      </c>
      <c r="E38" s="128" t="s">
        <v>355</v>
      </c>
      <c r="F38" s="128" t="s">
        <v>321</v>
      </c>
      <c r="G38" s="128" t="s">
        <v>328</v>
      </c>
      <c r="H38" s="128" t="s">
        <v>329</v>
      </c>
      <c r="I38" s="128" t="s">
        <v>324</v>
      </c>
      <c r="J38" s="128" t="s">
        <v>355</v>
      </c>
    </row>
    <row r="39" customHeight="1" spans="1:10">
      <c r="A39" s="141" t="s">
        <v>296</v>
      </c>
      <c r="B39" s="128" t="s">
        <v>353</v>
      </c>
      <c r="C39" s="128" t="s">
        <v>318</v>
      </c>
      <c r="D39" s="128" t="s">
        <v>330</v>
      </c>
      <c r="E39" s="128" t="s">
        <v>356</v>
      </c>
      <c r="F39" s="128" t="s">
        <v>321</v>
      </c>
      <c r="G39" s="128" t="s">
        <v>328</v>
      </c>
      <c r="H39" s="128" t="s">
        <v>329</v>
      </c>
      <c r="I39" s="128" t="s">
        <v>324</v>
      </c>
      <c r="J39" s="128" t="s">
        <v>356</v>
      </c>
    </row>
    <row r="40" customHeight="1" spans="1:10">
      <c r="A40" s="141" t="s">
        <v>296</v>
      </c>
      <c r="B40" s="128" t="s">
        <v>353</v>
      </c>
      <c r="C40" s="128" t="s">
        <v>333</v>
      </c>
      <c r="D40" s="128" t="s">
        <v>334</v>
      </c>
      <c r="E40" s="128" t="s">
        <v>357</v>
      </c>
      <c r="F40" s="128" t="s">
        <v>381</v>
      </c>
      <c r="G40" s="128" t="s">
        <v>350</v>
      </c>
      <c r="H40" s="128" t="s">
        <v>329</v>
      </c>
      <c r="I40" s="128" t="s">
        <v>324</v>
      </c>
      <c r="J40" s="128" t="s">
        <v>357</v>
      </c>
    </row>
    <row r="41" customHeight="1" spans="1:10">
      <c r="A41" s="141" t="s">
        <v>296</v>
      </c>
      <c r="B41" s="128" t="s">
        <v>353</v>
      </c>
      <c r="C41" s="128" t="s">
        <v>338</v>
      </c>
      <c r="D41" s="128" t="s">
        <v>339</v>
      </c>
      <c r="E41" s="128" t="s">
        <v>359</v>
      </c>
      <c r="F41" s="128" t="s">
        <v>335</v>
      </c>
      <c r="G41" s="128" t="s">
        <v>360</v>
      </c>
      <c r="H41" s="128" t="s">
        <v>329</v>
      </c>
      <c r="I41" s="128" t="s">
        <v>324</v>
      </c>
      <c r="J41" s="128" t="s">
        <v>382</v>
      </c>
    </row>
    <row r="42" customHeight="1" spans="1:10">
      <c r="A42" s="141" t="s">
        <v>267</v>
      </c>
      <c r="B42" s="128" t="s">
        <v>383</v>
      </c>
      <c r="C42" s="128" t="s">
        <v>318</v>
      </c>
      <c r="D42" s="128" t="s">
        <v>319</v>
      </c>
      <c r="E42" s="128" t="s">
        <v>384</v>
      </c>
      <c r="F42" s="128" t="s">
        <v>321</v>
      </c>
      <c r="G42" s="128" t="s">
        <v>171</v>
      </c>
      <c r="H42" s="128" t="s">
        <v>385</v>
      </c>
      <c r="I42" s="128" t="s">
        <v>324</v>
      </c>
      <c r="J42" s="128" t="s">
        <v>386</v>
      </c>
    </row>
    <row r="43" customHeight="1" spans="1:10">
      <c r="A43" s="141" t="s">
        <v>267</v>
      </c>
      <c r="B43" s="128" t="s">
        <v>383</v>
      </c>
      <c r="C43" s="128" t="s">
        <v>318</v>
      </c>
      <c r="D43" s="128" t="s">
        <v>326</v>
      </c>
      <c r="E43" s="128" t="s">
        <v>387</v>
      </c>
      <c r="F43" s="128" t="s">
        <v>321</v>
      </c>
      <c r="G43" s="128" t="s">
        <v>328</v>
      </c>
      <c r="H43" s="128" t="s">
        <v>329</v>
      </c>
      <c r="I43" s="128" t="s">
        <v>324</v>
      </c>
      <c r="J43" s="128" t="s">
        <v>388</v>
      </c>
    </row>
    <row r="44" customHeight="1" spans="1:10">
      <c r="A44" s="141" t="s">
        <v>267</v>
      </c>
      <c r="B44" s="128" t="s">
        <v>383</v>
      </c>
      <c r="C44" s="128" t="s">
        <v>318</v>
      </c>
      <c r="D44" s="128" t="s">
        <v>326</v>
      </c>
      <c r="E44" s="128" t="s">
        <v>389</v>
      </c>
      <c r="F44" s="128" t="s">
        <v>321</v>
      </c>
      <c r="G44" s="128" t="s">
        <v>328</v>
      </c>
      <c r="H44" s="128" t="s">
        <v>329</v>
      </c>
      <c r="I44" s="128" t="s">
        <v>324</v>
      </c>
      <c r="J44" s="128" t="s">
        <v>389</v>
      </c>
    </row>
    <row r="45" customHeight="1" spans="1:10">
      <c r="A45" s="141" t="s">
        <v>267</v>
      </c>
      <c r="B45" s="128" t="s">
        <v>383</v>
      </c>
      <c r="C45" s="128" t="s">
        <v>318</v>
      </c>
      <c r="D45" s="128" t="s">
        <v>330</v>
      </c>
      <c r="E45" s="128" t="s">
        <v>390</v>
      </c>
      <c r="F45" s="128" t="s">
        <v>321</v>
      </c>
      <c r="G45" s="128" t="s">
        <v>328</v>
      </c>
      <c r="H45" s="128" t="s">
        <v>329</v>
      </c>
      <c r="I45" s="128" t="s">
        <v>324</v>
      </c>
      <c r="J45" s="128" t="s">
        <v>391</v>
      </c>
    </row>
    <row r="46" customHeight="1" spans="1:10">
      <c r="A46" s="141" t="s">
        <v>267</v>
      </c>
      <c r="B46" s="128" t="s">
        <v>383</v>
      </c>
      <c r="C46" s="128" t="s">
        <v>333</v>
      </c>
      <c r="D46" s="128" t="s">
        <v>374</v>
      </c>
      <c r="E46" s="128" t="s">
        <v>392</v>
      </c>
      <c r="F46" s="128" t="s">
        <v>321</v>
      </c>
      <c r="G46" s="128" t="s">
        <v>393</v>
      </c>
      <c r="H46" s="128" t="s">
        <v>394</v>
      </c>
      <c r="I46" s="128" t="s">
        <v>324</v>
      </c>
      <c r="J46" s="128" t="s">
        <v>392</v>
      </c>
    </row>
    <row r="47" customHeight="1" spans="1:10">
      <c r="A47" s="141" t="s">
        <v>267</v>
      </c>
      <c r="B47" s="128" t="s">
        <v>383</v>
      </c>
      <c r="C47" s="128" t="s">
        <v>338</v>
      </c>
      <c r="D47" s="128" t="s">
        <v>339</v>
      </c>
      <c r="E47" s="128" t="s">
        <v>395</v>
      </c>
      <c r="F47" s="128" t="s">
        <v>335</v>
      </c>
      <c r="G47" s="128" t="s">
        <v>350</v>
      </c>
      <c r="H47" s="128" t="s">
        <v>329</v>
      </c>
      <c r="I47" s="128" t="s">
        <v>324</v>
      </c>
      <c r="J47" s="128" t="s">
        <v>395</v>
      </c>
    </row>
    <row r="48" customHeight="1" spans="1:10">
      <c r="A48" s="141" t="s">
        <v>267</v>
      </c>
      <c r="B48" s="128" t="s">
        <v>383</v>
      </c>
      <c r="C48" s="128" t="s">
        <v>341</v>
      </c>
      <c r="D48" s="128" t="s">
        <v>342</v>
      </c>
      <c r="E48" s="128" t="s">
        <v>396</v>
      </c>
      <c r="F48" s="128" t="s">
        <v>397</v>
      </c>
      <c r="G48" s="128" t="s">
        <v>398</v>
      </c>
      <c r="H48" s="128" t="s">
        <v>399</v>
      </c>
      <c r="I48" s="128" t="s">
        <v>324</v>
      </c>
      <c r="J48" s="128" t="s">
        <v>400</v>
      </c>
    </row>
    <row r="49" customHeight="1" spans="1:10">
      <c r="A49" s="141" t="s">
        <v>274</v>
      </c>
      <c r="B49" s="128" t="s">
        <v>401</v>
      </c>
      <c r="C49" s="128" t="s">
        <v>318</v>
      </c>
      <c r="D49" s="128" t="s">
        <v>319</v>
      </c>
      <c r="E49" s="128" t="s">
        <v>346</v>
      </c>
      <c r="F49" s="128" t="s">
        <v>321</v>
      </c>
      <c r="G49" s="128" t="s">
        <v>322</v>
      </c>
      <c r="H49" s="128" t="s">
        <v>323</v>
      </c>
      <c r="I49" s="128" t="s">
        <v>324</v>
      </c>
      <c r="J49" s="128" t="s">
        <v>325</v>
      </c>
    </row>
    <row r="50" customHeight="1" spans="1:10">
      <c r="A50" s="141" t="s">
        <v>274</v>
      </c>
      <c r="B50" s="128" t="s">
        <v>401</v>
      </c>
      <c r="C50" s="128" t="s">
        <v>333</v>
      </c>
      <c r="D50" s="128" t="s">
        <v>347</v>
      </c>
      <c r="E50" s="128" t="s">
        <v>402</v>
      </c>
      <c r="F50" s="128" t="s">
        <v>321</v>
      </c>
      <c r="G50" s="128" t="s">
        <v>328</v>
      </c>
      <c r="H50" s="128" t="s">
        <v>329</v>
      </c>
      <c r="I50" s="128" t="s">
        <v>337</v>
      </c>
      <c r="J50" s="128" t="s">
        <v>325</v>
      </c>
    </row>
    <row r="51" customHeight="1" spans="1:10">
      <c r="A51" s="141" t="s">
        <v>274</v>
      </c>
      <c r="B51" s="128" t="s">
        <v>401</v>
      </c>
      <c r="C51" s="128" t="s">
        <v>338</v>
      </c>
      <c r="D51" s="128" t="s">
        <v>339</v>
      </c>
      <c r="E51" s="128" t="s">
        <v>339</v>
      </c>
      <c r="F51" s="128" t="s">
        <v>335</v>
      </c>
      <c r="G51" s="128" t="s">
        <v>336</v>
      </c>
      <c r="H51" s="128" t="s">
        <v>329</v>
      </c>
      <c r="I51" s="128" t="s">
        <v>337</v>
      </c>
      <c r="J51" s="128" t="s">
        <v>325</v>
      </c>
    </row>
    <row r="52" customHeight="1" spans="1:10">
      <c r="A52" s="141" t="s">
        <v>278</v>
      </c>
      <c r="B52" s="128" t="s">
        <v>403</v>
      </c>
      <c r="C52" s="128" t="s">
        <v>318</v>
      </c>
      <c r="D52" s="128" t="s">
        <v>319</v>
      </c>
      <c r="E52" s="128" t="s">
        <v>404</v>
      </c>
      <c r="F52" s="128" t="s">
        <v>335</v>
      </c>
      <c r="G52" s="128" t="s">
        <v>328</v>
      </c>
      <c r="H52" s="128" t="s">
        <v>385</v>
      </c>
      <c r="I52" s="128" t="s">
        <v>324</v>
      </c>
      <c r="J52" s="128" t="s">
        <v>405</v>
      </c>
    </row>
    <row r="53" customHeight="1" spans="1:10">
      <c r="A53" s="141" t="s">
        <v>278</v>
      </c>
      <c r="B53" s="128" t="s">
        <v>403</v>
      </c>
      <c r="C53" s="128" t="s">
        <v>318</v>
      </c>
      <c r="D53" s="128" t="s">
        <v>319</v>
      </c>
      <c r="E53" s="128" t="s">
        <v>406</v>
      </c>
      <c r="F53" s="128" t="s">
        <v>321</v>
      </c>
      <c r="G53" s="128" t="s">
        <v>407</v>
      </c>
      <c r="H53" s="128" t="s">
        <v>332</v>
      </c>
      <c r="I53" s="128" t="s">
        <v>337</v>
      </c>
      <c r="J53" s="128" t="s">
        <v>408</v>
      </c>
    </row>
    <row r="54" customHeight="1" spans="1:10">
      <c r="A54" s="141" t="s">
        <v>278</v>
      </c>
      <c r="B54" s="128" t="s">
        <v>403</v>
      </c>
      <c r="C54" s="128" t="s">
        <v>318</v>
      </c>
      <c r="D54" s="128" t="s">
        <v>326</v>
      </c>
      <c r="E54" s="128" t="s">
        <v>409</v>
      </c>
      <c r="F54" s="128" t="s">
        <v>321</v>
      </c>
      <c r="G54" s="128" t="s">
        <v>328</v>
      </c>
      <c r="H54" s="128" t="s">
        <v>329</v>
      </c>
      <c r="I54" s="128" t="s">
        <v>324</v>
      </c>
      <c r="J54" s="128" t="s">
        <v>409</v>
      </c>
    </row>
    <row r="55" customHeight="1" spans="1:10">
      <c r="A55" s="141" t="s">
        <v>278</v>
      </c>
      <c r="B55" s="128" t="s">
        <v>403</v>
      </c>
      <c r="C55" s="128" t="s">
        <v>318</v>
      </c>
      <c r="D55" s="128" t="s">
        <v>330</v>
      </c>
      <c r="E55" s="128" t="s">
        <v>410</v>
      </c>
      <c r="F55" s="128" t="s">
        <v>335</v>
      </c>
      <c r="G55" s="128" t="s">
        <v>411</v>
      </c>
      <c r="H55" s="128" t="s">
        <v>332</v>
      </c>
      <c r="I55" s="128" t="s">
        <v>324</v>
      </c>
      <c r="J55" s="128" t="s">
        <v>412</v>
      </c>
    </row>
    <row r="56" customHeight="1" spans="1:10">
      <c r="A56" s="141" t="s">
        <v>278</v>
      </c>
      <c r="B56" s="128" t="s">
        <v>403</v>
      </c>
      <c r="C56" s="128" t="s">
        <v>318</v>
      </c>
      <c r="D56" s="128" t="s">
        <v>330</v>
      </c>
      <c r="E56" s="128" t="s">
        <v>413</v>
      </c>
      <c r="F56" s="128" t="s">
        <v>321</v>
      </c>
      <c r="G56" s="128" t="s">
        <v>414</v>
      </c>
      <c r="H56" s="128" t="s">
        <v>372</v>
      </c>
      <c r="I56" s="128" t="s">
        <v>337</v>
      </c>
      <c r="J56" s="128" t="s">
        <v>415</v>
      </c>
    </row>
    <row r="57" customHeight="1" spans="1:10">
      <c r="A57" s="141" t="s">
        <v>278</v>
      </c>
      <c r="B57" s="128" t="s">
        <v>403</v>
      </c>
      <c r="C57" s="128" t="s">
        <v>318</v>
      </c>
      <c r="D57" s="128" t="s">
        <v>330</v>
      </c>
      <c r="E57" s="128" t="s">
        <v>416</v>
      </c>
      <c r="F57" s="128" t="s">
        <v>321</v>
      </c>
      <c r="G57" s="128" t="s">
        <v>417</v>
      </c>
      <c r="H57" s="128" t="s">
        <v>332</v>
      </c>
      <c r="I57" s="128" t="s">
        <v>324</v>
      </c>
      <c r="J57" s="128" t="s">
        <v>418</v>
      </c>
    </row>
    <row r="58" customHeight="1" spans="1:10">
      <c r="A58" s="141" t="s">
        <v>278</v>
      </c>
      <c r="B58" s="128" t="s">
        <v>403</v>
      </c>
      <c r="C58" s="128" t="s">
        <v>333</v>
      </c>
      <c r="D58" s="128" t="s">
        <v>334</v>
      </c>
      <c r="E58" s="128" t="s">
        <v>419</v>
      </c>
      <c r="F58" s="128" t="s">
        <v>321</v>
      </c>
      <c r="G58" s="128" t="s">
        <v>420</v>
      </c>
      <c r="H58" s="128" t="s">
        <v>345</v>
      </c>
      <c r="I58" s="128" t="s">
        <v>337</v>
      </c>
      <c r="J58" s="128" t="s">
        <v>421</v>
      </c>
    </row>
    <row r="59" customHeight="1" spans="1:10">
      <c r="A59" s="141" t="s">
        <v>278</v>
      </c>
      <c r="B59" s="128" t="s">
        <v>403</v>
      </c>
      <c r="C59" s="128" t="s">
        <v>338</v>
      </c>
      <c r="D59" s="128" t="s">
        <v>339</v>
      </c>
      <c r="E59" s="128" t="s">
        <v>422</v>
      </c>
      <c r="F59" s="128" t="s">
        <v>335</v>
      </c>
      <c r="G59" s="128" t="s">
        <v>360</v>
      </c>
      <c r="H59" s="128" t="s">
        <v>329</v>
      </c>
      <c r="I59" s="128" t="s">
        <v>324</v>
      </c>
      <c r="J59" s="128" t="s">
        <v>423</v>
      </c>
    </row>
    <row r="60" customHeight="1" spans="1:10">
      <c r="A60" s="141" t="s">
        <v>278</v>
      </c>
      <c r="B60" s="128" t="s">
        <v>403</v>
      </c>
      <c r="C60" s="128" t="s">
        <v>338</v>
      </c>
      <c r="D60" s="128" t="s">
        <v>339</v>
      </c>
      <c r="E60" s="128" t="s">
        <v>424</v>
      </c>
      <c r="F60" s="128" t="s">
        <v>335</v>
      </c>
      <c r="G60" s="128" t="s">
        <v>350</v>
      </c>
      <c r="H60" s="128" t="s">
        <v>329</v>
      </c>
      <c r="I60" s="128" t="s">
        <v>324</v>
      </c>
      <c r="J60" s="128" t="s">
        <v>424</v>
      </c>
    </row>
    <row r="61" customHeight="1" spans="1:10">
      <c r="A61" s="141" t="s">
        <v>278</v>
      </c>
      <c r="B61" s="128" t="s">
        <v>403</v>
      </c>
      <c r="C61" s="128" t="s">
        <v>341</v>
      </c>
      <c r="D61" s="128" t="s">
        <v>342</v>
      </c>
      <c r="E61" s="128" t="s">
        <v>343</v>
      </c>
      <c r="F61" s="128" t="s">
        <v>321</v>
      </c>
      <c r="G61" s="128" t="s">
        <v>425</v>
      </c>
      <c r="H61" s="128" t="s">
        <v>345</v>
      </c>
      <c r="I61" s="128" t="s">
        <v>324</v>
      </c>
      <c r="J61" s="128" t="s">
        <v>426</v>
      </c>
    </row>
    <row r="62" customHeight="1" spans="1:10">
      <c r="A62" s="141" t="s">
        <v>304</v>
      </c>
      <c r="B62" s="128" t="s">
        <v>304</v>
      </c>
      <c r="C62" s="128" t="s">
        <v>318</v>
      </c>
      <c r="D62" s="128" t="s">
        <v>319</v>
      </c>
      <c r="E62" s="128" t="s">
        <v>427</v>
      </c>
      <c r="F62" s="128" t="s">
        <v>321</v>
      </c>
      <c r="G62" s="128" t="s">
        <v>428</v>
      </c>
      <c r="H62" s="128" t="s">
        <v>385</v>
      </c>
      <c r="I62" s="128" t="s">
        <v>324</v>
      </c>
      <c r="J62" s="128" t="s">
        <v>429</v>
      </c>
    </row>
    <row r="63" customHeight="1" spans="1:10">
      <c r="A63" s="141" t="s">
        <v>304</v>
      </c>
      <c r="B63" s="128" t="s">
        <v>304</v>
      </c>
      <c r="C63" s="128" t="s">
        <v>333</v>
      </c>
      <c r="D63" s="128" t="s">
        <v>334</v>
      </c>
      <c r="E63" s="128" t="s">
        <v>430</v>
      </c>
      <c r="F63" s="128" t="s">
        <v>321</v>
      </c>
      <c r="G63" s="128" t="s">
        <v>431</v>
      </c>
      <c r="H63" s="128" t="s">
        <v>323</v>
      </c>
      <c r="I63" s="128" t="s">
        <v>324</v>
      </c>
      <c r="J63" s="128" t="s">
        <v>432</v>
      </c>
    </row>
    <row r="64" customHeight="1" spans="1:10">
      <c r="A64" s="141" t="s">
        <v>304</v>
      </c>
      <c r="B64" s="128" t="s">
        <v>304</v>
      </c>
      <c r="C64" s="128" t="s">
        <v>338</v>
      </c>
      <c r="D64" s="128" t="s">
        <v>339</v>
      </c>
      <c r="E64" s="128" t="s">
        <v>433</v>
      </c>
      <c r="F64" s="128" t="s">
        <v>335</v>
      </c>
      <c r="G64" s="128" t="s">
        <v>360</v>
      </c>
      <c r="H64" s="128" t="s">
        <v>329</v>
      </c>
      <c r="I64" s="128" t="s">
        <v>324</v>
      </c>
      <c r="J64" s="128" t="s">
        <v>434</v>
      </c>
    </row>
    <row r="65" customHeight="1" spans="1:10">
      <c r="A65" s="141" t="s">
        <v>302</v>
      </c>
      <c r="B65" s="128" t="s">
        <v>353</v>
      </c>
      <c r="C65" s="128" t="s">
        <v>318</v>
      </c>
      <c r="D65" s="128" t="s">
        <v>319</v>
      </c>
      <c r="E65" s="128" t="s">
        <v>354</v>
      </c>
      <c r="F65" s="128" t="s">
        <v>321</v>
      </c>
      <c r="G65" s="128" t="s">
        <v>328</v>
      </c>
      <c r="H65" s="128" t="s">
        <v>329</v>
      </c>
      <c r="I65" s="128" t="s">
        <v>324</v>
      </c>
      <c r="J65" s="128" t="s">
        <v>354</v>
      </c>
    </row>
    <row r="66" customHeight="1" spans="1:10">
      <c r="A66" s="141" t="s">
        <v>302</v>
      </c>
      <c r="B66" s="128" t="s">
        <v>353</v>
      </c>
      <c r="C66" s="128" t="s">
        <v>318</v>
      </c>
      <c r="D66" s="128" t="s">
        <v>326</v>
      </c>
      <c r="E66" s="128" t="s">
        <v>355</v>
      </c>
      <c r="F66" s="128" t="s">
        <v>321</v>
      </c>
      <c r="G66" s="128" t="s">
        <v>328</v>
      </c>
      <c r="H66" s="128" t="s">
        <v>329</v>
      </c>
      <c r="I66" s="128" t="s">
        <v>324</v>
      </c>
      <c r="J66" s="128" t="s">
        <v>355</v>
      </c>
    </row>
    <row r="67" customHeight="1" spans="1:10">
      <c r="A67" s="141" t="s">
        <v>302</v>
      </c>
      <c r="B67" s="128" t="s">
        <v>353</v>
      </c>
      <c r="C67" s="128" t="s">
        <v>318</v>
      </c>
      <c r="D67" s="128" t="s">
        <v>330</v>
      </c>
      <c r="E67" s="128" t="s">
        <v>356</v>
      </c>
      <c r="F67" s="128" t="s">
        <v>321</v>
      </c>
      <c r="G67" s="128" t="s">
        <v>328</v>
      </c>
      <c r="H67" s="128" t="s">
        <v>329</v>
      </c>
      <c r="I67" s="128" t="s">
        <v>324</v>
      </c>
      <c r="J67" s="128" t="s">
        <v>356</v>
      </c>
    </row>
    <row r="68" customHeight="1" spans="1:10">
      <c r="A68" s="141" t="s">
        <v>302</v>
      </c>
      <c r="B68" s="128" t="s">
        <v>353</v>
      </c>
      <c r="C68" s="128" t="s">
        <v>333</v>
      </c>
      <c r="D68" s="128" t="s">
        <v>334</v>
      </c>
      <c r="E68" s="128" t="s">
        <v>357</v>
      </c>
      <c r="F68" s="128" t="s">
        <v>381</v>
      </c>
      <c r="G68" s="128" t="s">
        <v>350</v>
      </c>
      <c r="H68" s="128" t="s">
        <v>329</v>
      </c>
      <c r="I68" s="128" t="s">
        <v>324</v>
      </c>
      <c r="J68" s="128" t="s">
        <v>357</v>
      </c>
    </row>
    <row r="69" customHeight="1" spans="1:10">
      <c r="A69" s="141" t="s">
        <v>302</v>
      </c>
      <c r="B69" s="128" t="s">
        <v>353</v>
      </c>
      <c r="C69" s="128" t="s">
        <v>338</v>
      </c>
      <c r="D69" s="128" t="s">
        <v>339</v>
      </c>
      <c r="E69" s="128" t="s">
        <v>359</v>
      </c>
      <c r="F69" s="128" t="s">
        <v>335</v>
      </c>
      <c r="G69" s="128" t="s">
        <v>360</v>
      </c>
      <c r="H69" s="128" t="s">
        <v>329</v>
      </c>
      <c r="I69" s="128" t="s">
        <v>324</v>
      </c>
      <c r="J69" s="128" t="s">
        <v>382</v>
      </c>
    </row>
  </sheetData>
  <mergeCells count="26">
    <mergeCell ref="A3:J3"/>
    <mergeCell ref="A4:H4"/>
    <mergeCell ref="A8:A13"/>
    <mergeCell ref="A14:A17"/>
    <mergeCell ref="A18:A22"/>
    <mergeCell ref="A23:A26"/>
    <mergeCell ref="A27:A31"/>
    <mergeCell ref="A32:A36"/>
    <mergeCell ref="A37:A41"/>
    <mergeCell ref="A42:A48"/>
    <mergeCell ref="A49:A51"/>
    <mergeCell ref="A52:A61"/>
    <mergeCell ref="A62:A64"/>
    <mergeCell ref="A65:A69"/>
    <mergeCell ref="B8:B13"/>
    <mergeCell ref="B14:B17"/>
    <mergeCell ref="B18:B22"/>
    <mergeCell ref="B23:B26"/>
    <mergeCell ref="B27:B31"/>
    <mergeCell ref="B32:B36"/>
    <mergeCell ref="B37:B41"/>
    <mergeCell ref="B42:B48"/>
    <mergeCell ref="B49:B51"/>
    <mergeCell ref="B52:B61"/>
    <mergeCell ref="B62:B64"/>
    <mergeCell ref="B65:B6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Pmqs_ink</cp:lastModifiedBy>
  <dcterms:created xsi:type="dcterms:W3CDTF">2025-01-21T02:50:00Z</dcterms:created>
  <dcterms:modified xsi:type="dcterms:W3CDTF">2026-05-11T08:53:11Z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376D95BDE6974A9081C0E2A9BC2CC9E1_13</vt:lpwstr>
  </property>
  <property fmtid="{D5CDD505-2E9C-101B-9397-08002B2CF9AE}" pid="3" name="KSOProductBuildVer">
    <vt:lpwstr>2052-12.1.0.25865</vt:lpwstr>
  </property>
  <property fmtid="{D5CDD505-2E9C-101B-9397-08002B2CF9AE}" pid="4" name="CalculationRule">
    <vt:i4>0</vt:i4>
  </property>
</Properties>
</file>