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065" windowHeight="11775" tabRatio="933" firstSheet="9" activeTab="15"/>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<sst xmlns="http://schemas.openxmlformats.org/spreadsheetml/2006/main" count="2285" uniqueCount="592">
  <si>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</si>
  <si>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</si>
  <si>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</si>
  <si>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</si>
  <si>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</si>
  <si>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</si>
  <si>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</si>
  <si>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</si>
  <si>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</si>
  <si>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</si>
  <si>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</si>
  <si>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</si>
  <si>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</si>
  <si>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</si>
  <si>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</si>
  <si>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</si>
  <si>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</si>
  <si>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</si>
  <si>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</si>
  <si>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</si>
  <si>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</si>
  <si>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</si>
  <si>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</si>
  <si>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</si>
  <si>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</si>
  <si>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</si>
  <si>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</si>
  <si>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</si>
  <si>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</si>
  <si>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</si>
  <si>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</si>
  <si>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</si>
  <si>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</si>
  <si>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</si>
  <si>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</si>
  <si>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</si>
  <si>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</si>
  <si>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</si>
  <si>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</si>
  <si>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</si>
  <si>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</si>
  <si>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</si>
  <si>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</si>
  <si>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</si>
  <si>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</si>
  <si>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</si>
  <si>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</si>
  <si>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</si>
  <si>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</si>
  <si>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</si>
  <si>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</si>
  <si>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</si>
  <si>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</si>
  <si>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</si>
  <si>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</si>
  <si>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</si>
  <si>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</si>
  <si>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</si>
  <si>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</si>
  <si>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</si>
  <si>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</si>
  <si>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</si>
  <si>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</si>
  <si>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</si>
  <si>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</si>
  <si>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</si>
  <si>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</si>
  <si>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</si>
  <si>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</si>
  <si>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</si>
  <si>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</si>
  <si>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105082</t>
  </si>
  <si>
    <t>云南大学附属中学西山学校</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</si>
  <si>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</si>
  <si>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</si>
  <si>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</si>
  <si>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</si>
  <si>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</si>
  <si>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</si>
  <si>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</si>
  <si>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</si>
  <si>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</si>
  <si>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</si>
  <si>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</si>
  <si>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</si>
  <si>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</si>
  <si>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</si>
  <si>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</si>
  <si>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</si>
  <si>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</si>
  <si>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</si>
  <si>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</si>
  <si>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2050203</t>
  </si>
  <si>
    <t>初中教育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</si>
  <si>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</si>
  <si>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</si>
  <si>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</si>
  <si>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</si>
  <si>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</si>
  <si>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</si>
  <si>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</si>
  <si>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</si>
  <si>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</si>
  <si>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</si>
  <si>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</si>
  <si>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</si>
  <si>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</si>
  <si>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</si>
  <si>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</si>
  <si>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</si>
  <si>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</si>
  <si>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</si>
  <si>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</si>
  <si>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</si>
  <si>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</si>
  <si>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</si>
  <si>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</si>
  <si>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</si>
  <si>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</si>
  <si>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</si>
  <si>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</si>
  <si>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</si>
  <si>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</si>
  <si>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</si>
  <si>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</si>
  <si>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</si>
  <si>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</si>
  <si>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</si>
  <si>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</si>
  <si>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</si>
  <si>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</si>
  <si>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</si>
  <si>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</si>
  <si>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</si>
  <si>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</si>
  <si>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</si>
  <si>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</si>
  <si>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</si>
  <si>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</si>
  <si>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</si>
  <si>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</si>
  <si>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</si>
  <si>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</si>
  <si>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</si>
  <si>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</si>
  <si>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</si>
  <si>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</si>
  <si>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</si>
  <si>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</si>
  <si>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</si>
  <si>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</si>
  <si>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</si>
  <si>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</si>
  <si>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</si>
  <si>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</si>
  <si>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</si>
  <si>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</si>
  <si>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</si>
  <si>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</si>
  <si>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</si>
  <si>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</si>
  <si>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</si>
  <si>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</si>
  <si>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</si>
  <si>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</si>
  <si>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</si>
  <si>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</si>
  <si>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</si>
  <si>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</si>
  <si>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</si>
  <si>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</si>
  <si>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</si>
  <si>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</si>
  <si>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</si>
  <si>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</si>
  <si>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</si>
  <si>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</si>
  <si>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</si>
  <si>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</si>
  <si>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</si>
  <si>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</si>
  <si>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</si>
  <si>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</si>
  <si>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</si>
  <si>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空表说明：云南大学附属中学西山学校无一般公共预算“三公”经费支出，此表无数据。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</si>
  <si>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</si>
  <si>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</si>
  <si>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</si>
  <si>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</si>
  <si>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</si>
  <si>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</si>
  <si>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</si>
  <si>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</si>
  <si>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</si>
  <si>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</si>
  <si>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</si>
  <si>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</si>
  <si>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</si>
  <si>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</si>
  <si>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</si>
  <si>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</si>
  <si>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</si>
  <si>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530112261100004882164</t>
  </si>
  <si>
    <t>事业人员工资支出</t>
  </si>
  <si>
    <t>30101</t>
  </si>
  <si>
    <t>基本工资</t>
  </si>
  <si>
    <t>30102</t>
  </si>
  <si>
    <t>津贴补贴</t>
  </si>
  <si>
    <t>30103</t>
  </si>
  <si>
    <t>奖金</t>
  </si>
  <si>
    <t>30107</t>
  </si>
  <si>
    <t>绩效工资</t>
  </si>
  <si>
    <t>530112241100002270796</t>
  </si>
  <si>
    <t>社会保障缴费</t>
  </si>
  <si>
    <t>30108</t>
  </si>
  <si>
    <t>机关事业单位基本养老保险缴费</t>
  </si>
  <si>
    <t>30110</t>
  </si>
  <si>
    <t>职工基本医疗保险缴费</t>
  </si>
  <si>
    <t>30111</t>
  </si>
  <si>
    <t>公务员医疗补助缴费</t>
  </si>
  <si>
    <t>30112</t>
  </si>
  <si>
    <t>其他社会保障缴费</t>
  </si>
  <si>
    <t>530112241100002270798</t>
  </si>
  <si>
    <t>一般公用经费支出</t>
  </si>
  <si>
    <t>30201</t>
  </si>
  <si>
    <t>办公费</t>
  </si>
  <si>
    <t>30216</t>
  </si>
  <si>
    <t>培训费</t>
  </si>
  <si>
    <t>30299</t>
  </si>
  <si>
    <t>其他商品和服务支出</t>
  </si>
  <si>
    <t>530112241100002270744</t>
  </si>
  <si>
    <t>编外聘用人员支出</t>
  </si>
  <si>
    <t>30199</t>
  </si>
  <si>
    <t>其他工资福利支出</t>
  </si>
  <si>
    <t>530112261100004882166</t>
  </si>
  <si>
    <t>30113</t>
  </si>
  <si>
    <t>530112261100004882180</t>
  </si>
  <si>
    <t>事业人员绩效奖励</t>
  </si>
  <si>
    <t>530112261100004882182</t>
  </si>
  <si>
    <t>工会经费</t>
  </si>
  <si>
    <t>30228</t>
  </si>
  <si>
    <t>预算05-1表</t>
  </si>
  <si>
    <t>2026年部门项目支出预算表</t>
  </si>
  <si>
    <t>项目分类</t>
  </si>
  <si>
    <t>项目单位</t>
  </si>
  <si>
    <t>本年拨款</t>
  </si>
  <si>
    <t>其中：本次下达</t>
  </si>
  <si>
    <t>事业发展类</t>
  </si>
  <si>
    <t>530112231100002462232</t>
  </si>
  <si>
    <t>合作办学及派出管理干部经费</t>
  </si>
  <si>
    <t>30226</t>
  </si>
  <si>
    <t>劳务费</t>
  </si>
  <si>
    <t>民生类</t>
  </si>
  <si>
    <t>530112241100002461832</t>
  </si>
  <si>
    <t>城乡小学生均公用经费</t>
  </si>
  <si>
    <t>530112241100002461858</t>
  </si>
  <si>
    <t>城乡初中生均公用经费</t>
  </si>
  <si>
    <t>专项业务类</t>
  </si>
  <si>
    <t>530112241100002463676</t>
  </si>
  <si>
    <t>中小学课后服务项目资金</t>
  </si>
  <si>
    <t>530112241100003247833</t>
  </si>
  <si>
    <t>银龄讲师计划经费</t>
  </si>
  <si>
    <t>530112251100003721885</t>
  </si>
  <si>
    <t>义务教育家庭经济困难学生生活补助经费</t>
  </si>
  <si>
    <t>30308</t>
  </si>
  <si>
    <t>助学金</t>
  </si>
  <si>
    <t>530112251100004184057</t>
  </si>
  <si>
    <t>监管账户利息收入资金</t>
  </si>
  <si>
    <t>530112251100004209610</t>
  </si>
  <si>
    <t>云南大学附属中学西山学校捐资助学经费</t>
  </si>
  <si>
    <t>30213</t>
  </si>
  <si>
    <t>维修（护）费</t>
  </si>
  <si>
    <t>30227</t>
  </si>
  <si>
    <t>委托业务费</t>
  </si>
  <si>
    <t>530112261100004913069</t>
  </si>
  <si>
    <t>代扣代缴个人所得税手续费资金</t>
  </si>
  <si>
    <t>其他公用支出</t>
  </si>
  <si>
    <t>530112261100005077370</t>
  </si>
  <si>
    <t>区级初中生均公用经费</t>
  </si>
  <si>
    <t>30207</t>
  </si>
  <si>
    <t>邮电费</t>
  </si>
  <si>
    <t>30211</t>
  </si>
  <si>
    <t>差旅费</t>
  </si>
  <si>
    <t>30205</t>
  </si>
  <si>
    <t>水费</t>
  </si>
  <si>
    <t>30206</t>
  </si>
  <si>
    <t>电费</t>
  </si>
  <si>
    <t>530112261100005081089</t>
  </si>
  <si>
    <t>区级特殊教育生均公用经费</t>
  </si>
  <si>
    <t>530112261100005081118</t>
  </si>
  <si>
    <t>区级小学生均公用经费</t>
  </si>
  <si>
    <t>30202</t>
  </si>
  <si>
    <t>印刷费</t>
  </si>
  <si>
    <t>530112261100005163337</t>
  </si>
  <si>
    <t>自有资金项目经费</t>
  </si>
  <si>
    <t>530112261100005340084</t>
  </si>
  <si>
    <t>昆财教〔2025〕196号省级2025年义务教育课后服务省级对下资金结转资金</t>
  </si>
  <si>
    <t>530112261100005340713</t>
  </si>
  <si>
    <t>昆财教〔2025〕23号中央级义务教育生均公用经费结转资金</t>
  </si>
  <si>
    <t>31002</t>
  </si>
  <si>
    <t>办公设备购置</t>
  </si>
  <si>
    <t>30209</t>
  </si>
  <si>
    <t>物业管理费</t>
  </si>
  <si>
    <t>530112261100005340715</t>
  </si>
  <si>
    <t>昆财教〔2025〕102号市级义务教育生均公用经费结转资金</t>
  </si>
  <si>
    <t>530112261100005340718</t>
  </si>
  <si>
    <t>昆财教〔2025〕223号省级义务教育生均公用经费结转资金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</si>
  <si>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</si>
  <si>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</si>
  <si>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</si>
  <si>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</si>
  <si>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</si>
  <si>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</si>
  <si>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</si>
  <si>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</si>
  <si>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</si>
  <si>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</si>
  <si>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</si>
  <si>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</si>
  <si>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昆明市教育体育局关于做好2024年春季学期义务教育家庭经济困难学生生活补助工作的通知》要求，从2024年春季学期起，提高义务教育家庭经济困难寄宿生生活补助国家基础标准，年生均小学由1000元提高到1250元，初中由1250元提高到1500元；义务教育家庭经济困难非寄宿生生活补助标准继续按寄宿生生活补助国家基础标准的50%核定，即年生均小学为625元、初中为750元。即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的比率资助义务教育阶段在籍在校的家庭经济困难学生。</t>
  </si>
  <si>
    <t>产出指标</t>
  </si>
  <si>
    <t>数量指标</t>
  </si>
  <si>
    <t>小学非寄宿制资助人数</t>
  </si>
  <si>
    <t>&gt;=</t>
  </si>
  <si>
    <t>29</t>
  </si>
  <si>
    <t>人</t>
  </si>
  <si>
    <t>定量指标</t>
  </si>
  <si>
    <t>脱贫家庭学生等四类家庭经济困难学生全覆盖，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t>
  </si>
  <si>
    <t>初中非寄宿制资助人数</t>
  </si>
  <si>
    <t>23</t>
  </si>
  <si>
    <t>质量指标</t>
  </si>
  <si>
    <t>脱贫家庭学生覆盖率</t>
  </si>
  <si>
    <t>=</t>
  </si>
  <si>
    <t>100</t>
  </si>
  <si>
    <t>%</t>
  </si>
  <si>
    <t>根据政策要求，脱贫家庭学生覆盖率达到100</t>
  </si>
  <si>
    <t>时效指标</t>
  </si>
  <si>
    <t>补助资金当年到位率</t>
  </si>
  <si>
    <t>发放及时率在时限内发放资金/应发放资金*100%</t>
  </si>
  <si>
    <t>项目完成进度</t>
  </si>
  <si>
    <t>项目春季、秋季学期期末前完成资助名单上报及资金发放</t>
  </si>
  <si>
    <t>效益指标</t>
  </si>
  <si>
    <t>社会效益</t>
  </si>
  <si>
    <t>补助对象政策的知晓度</t>
  </si>
  <si>
    <t>95</t>
  </si>
  <si>
    <t>保障补助对象政策的知晓度</t>
  </si>
  <si>
    <t>九年义务教育巩固率</t>
  </si>
  <si>
    <t>93</t>
  </si>
  <si>
    <t>九年义务教育巩固率达到93%以上</t>
  </si>
  <si>
    <t>满意度指标</t>
  </si>
  <si>
    <t>服务对象满意度</t>
  </si>
  <si>
    <t>受助学生满意度</t>
  </si>
  <si>
    <t>资助对象的满意程度高，切实落实资助政策</t>
  </si>
  <si>
    <t>家长满意度</t>
  </si>
  <si>
    <t>家长的满意程度高，切实落实资助政策</t>
  </si>
  <si>
    <t>成本指标</t>
  </si>
  <si>
    <t>经济成本指标</t>
  </si>
  <si>
    <t>区级小学非寄宿补助标准</t>
  </si>
  <si>
    <t>200</t>
  </si>
  <si>
    <t>元/人</t>
  </si>
  <si>
    <t>区级小学补助标准</t>
  </si>
  <si>
    <t>区级初中非寄宿补助标准</t>
  </si>
  <si>
    <t>240</t>
  </si>
  <si>
    <t>做好本部门人员、公用经费保障，按规定落实干部职工各项待遇，支持部门正常履职。</t>
  </si>
  <si>
    <t>公用经费保障人数</t>
  </si>
  <si>
    <t>1.0</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</si>
  <si>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</si>
  <si>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</si>
  <si>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</si>
  <si>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</si>
  <si>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</si>
  <si>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</si>
  <si>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</si>
  <si>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</si>
  <si>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部门运转</t>
  </si>
  <si>
    <t>正常运转</t>
  </si>
  <si>
    <t>定性指标</t>
  </si>
  <si>
    <t>反映部门（单位）正常运转情况。</t>
  </si>
  <si>
    <t>“三公经费”控制情况</t>
  </si>
  <si>
    <t>只增不减</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</si>
  <si>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</si>
  <si>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</si>
  <si>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90</t>
  </si>
  <si>
    <t>反映社会公众对部门（单位）履职情况的满意程度。</t>
  </si>
  <si>
    <t>单位人员满意度</t>
  </si>
  <si>
    <t>反映部门（单位）人员对公用经费保障的满意程度。</t>
  </si>
  <si>
    <t>昆明市西山区关于进一步做好义务教育课后服务的实施方案</t>
  </si>
  <si>
    <t>参与课后服务学生人数</t>
  </si>
  <si>
    <t>2490</t>
  </si>
  <si>
    <t>2026年度参与课后服务学生人数</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</si>
  <si>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</si>
  <si>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</si>
  <si>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</si>
  <si>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</si>
  <si>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获补覆盖率</t>
  </si>
  <si>
    <t>获补覆盖率=实际获得补助人数（企业数）/申请符合标准人数（企业数）*100%</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</si>
  <si>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</si>
  <si>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</si>
  <si>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</si>
  <si>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</si>
  <si>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政策知晓度</t>
  </si>
  <si>
    <t>义务教育阶段学生及学生家长对课后服务政策的知晓度</t>
  </si>
  <si>
    <t>学生及学生家长满意度</t>
  </si>
  <si>
    <t>资金监管账户收到利息后及时上缴</t>
  </si>
  <si>
    <t>上缴时限</t>
  </si>
  <si>
    <t>1.00</t>
  </si>
  <si>
    <t>年</t>
  </si>
  <si>
    <t>利息收入上缴时限</t>
  </si>
  <si>
    <t>可持续影响</t>
  </si>
  <si>
    <t>办学延续</t>
  </si>
  <si>
    <t>良好</t>
  </si>
  <si>
    <t>持续办学</t>
  </si>
  <si>
    <t>学生满意度</t>
  </si>
  <si>
    <t>实现城乡义务教育在更高层次的均衡发展，促进教育公平、提高教育质量，促进基本公共服务均等化，构建社会主义和谐社会，建设人力资源强国。</t>
  </si>
  <si>
    <t>初中阶段应补助人数</t>
  </si>
  <si>
    <t>554</t>
  </si>
  <si>
    <t>初中阶段应补助人数*940*12.8%</t>
  </si>
  <si>
    <t>补助范围占在校学生数比例</t>
  </si>
  <si>
    <t>教师培训费占学校年度公用经费的比例</t>
  </si>
  <si>
    <t>10</t>
  </si>
  <si>
    <t>义务教育免费年限</t>
  </si>
  <si>
    <t>9</t>
  </si>
  <si>
    <t>区级补助标准</t>
  </si>
  <si>
    <t>120.32</t>
  </si>
  <si>
    <t>补助标准</t>
  </si>
  <si>
    <t>区级资金</t>
  </si>
  <si>
    <t>66657.28</t>
  </si>
  <si>
    <t>元</t>
  </si>
  <si>
    <t>按协议，拨付1600万元到云大附中西山学校，用于学校校园文化、特色打造、课后服务、提高办学质量。自招生当年起，分4年安排400万元项目经费，年初纳入学校预算。以政府办学为主体、社会各界积极参与、公办和民办共同发展、满足不同需求的教育优质均衡教育体系。</t>
  </si>
  <si>
    <t>合作办学对象数</t>
  </si>
  <si>
    <t>所</t>
  </si>
  <si>
    <t>合作办学4年内创建为市级现代教育示范校，合作办学6年内将学校办出水平、办出特色，通过省级现代教育示范学校验收，中考质量区内领先，市级出彩，成为昆明市品牌学校。</t>
  </si>
  <si>
    <t>支付准确率</t>
  </si>
  <si>
    <t>反映补助准确发放的情况。
发放准确率=兑付额/应付额*100%</t>
  </si>
  <si>
    <t>支付及时率</t>
  </si>
  <si>
    <t>反映发放单位及时发放补助资金的情况。
发放及时率=在时限内支付资金/应支付资金*100%</t>
  </si>
  <si>
    <t>合作办学协议时间</t>
  </si>
  <si>
    <t>以政府办学为主体、社会各界积极参与、共同发展、满足不同需求的教育优质均衡教育体系</t>
  </si>
  <si>
    <t>积极发展优质均衡教育完成度</t>
  </si>
  <si>
    <t>家长学生满意度</t>
  </si>
  <si>
    <t>每年度家长学生满意度调查</t>
  </si>
  <si>
    <t>2024年协议经费</t>
  </si>
  <si>
    <t>万元</t>
  </si>
  <si>
    <t>2024年协议经费200万元支付完成度</t>
  </si>
  <si>
    <t>2025年协议经费</t>
  </si>
  <si>
    <t>400</t>
  </si>
  <si>
    <t>2025年协议经费400万元支付完成度</t>
  </si>
  <si>
    <t>2026年协议经费</t>
  </si>
  <si>
    <t>2026年协议经费400万元支付完成度</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</si>
  <si>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</si>
  <si>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</si>
  <si>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899</t>
  </si>
  <si>
    <t>初中人数</t>
  </si>
  <si>
    <t>完成年限</t>
  </si>
  <si>
    <t>&lt;=</t>
  </si>
  <si>
    <t>2024</t>
  </si>
  <si>
    <t>为进一步规范和加强代扣代缴、代收代缴和委托代征（以下简称“三代”）税款手续费的管理，根据《中华人民共和国预算法》和《中华人民共和国税收征收管理法》及其他有关法律、行政法规的规定，法律、行政法规规定的代扣代缴税款，税务机关按不超过代扣税款的2%支付手续费.“三代”单位所取得的手续费收入应单独核算，计入本单位收入，用于与“三代”业务直接相关的办公设备、人员成本、信息化建设、耗材、交通费等管理支出。上述支出内容，国家已有相关支出标准的，严格执行有关规定；没有支出标准的，参照当地物价水平及市场价格，按需支出。单位取得的“三代”税款手续费以及手续费的使用，应按照法律、法规有关规定执行。</t>
  </si>
  <si>
    <t>补助比率</t>
  </si>
  <si>
    <t>代扣税款的2%</t>
  </si>
  <si>
    <t>手续费返还比率</t>
  </si>
  <si>
    <t>资金到位率</t>
  </si>
  <si>
    <t>100%</t>
  </si>
  <si>
    <t>资金到位情况</t>
  </si>
  <si>
    <t>经济效益</t>
  </si>
  <si>
    <t>主要用途</t>
  </si>
  <si>
    <t>提升办税能力</t>
  </si>
  <si>
    <t>核定个税手续费支出范围</t>
  </si>
  <si>
    <t>补助年限</t>
  </si>
  <si>
    <t>实际缴纳个税年限</t>
  </si>
  <si>
    <t>核定个税手续费返还年限</t>
  </si>
  <si>
    <t>1506</t>
  </si>
  <si>
    <t>只减不增</t>
  </si>
  <si>
    <t>2026</t>
  </si>
  <si>
    <t>云南大学附属中学捐资助学协议，推动西山区优质教育资源事业的全面发展，进一步扩大西山区优质教育资源覆盖面，实现教育基础建设与城市公共设施建设同步协调发展。</t>
  </si>
  <si>
    <t>获补对象数</t>
  </si>
  <si>
    <t>助学协议年限</t>
  </si>
  <si>
    <t>完成时限</t>
  </si>
  <si>
    <t>受益对象满意度</t>
  </si>
  <si>
    <t>小学阶段应补助人数</t>
  </si>
  <si>
    <t>92.16</t>
  </si>
  <si>
    <t>82851.84</t>
  </si>
  <si>
    <t>983</t>
  </si>
  <si>
    <t>2026年基本支出预算表</t>
  </si>
  <si>
    <t>区级初中生均公用经费标准</t>
  </si>
  <si>
    <t>728</t>
  </si>
  <si>
    <t>充分利用退休教师优势资源，调动优秀退休教师继续投身教育的积极性，通过组建银龄名师工作室，加强教育科研能力建设，帮带中青年教师快速成长，提高教师队伍整体素质，扩大优质教育资源，提升教育质量，促进教育优质均衡发展，加快建设与区域性国际中心城市相匹配的教育体系，努力办好人民满意的教育。</t>
  </si>
  <si>
    <t>引进银龄教师人数</t>
  </si>
  <si>
    <t>发放对象准确率</t>
  </si>
  <si>
    <t>资金支付及时率</t>
  </si>
  <si>
    <t>资金支付情况</t>
  </si>
  <si>
    <t>教师满意度</t>
  </si>
  <si>
    <t>银龄教师经费标准</t>
  </si>
  <si>
    <t>30</t>
  </si>
  <si>
    <t>银龄教师经费</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</si>
  <si>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</si>
  <si>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收费标准</t>
  </si>
  <si>
    <t>参加课后服务教师人数</t>
  </si>
  <si>
    <t>146</t>
  </si>
  <si>
    <t>经费使用合规</t>
  </si>
  <si>
    <t>反映各学校严格按照规定使用经费情况</t>
  </si>
  <si>
    <t>反映政策宣传效果情况。
人数/调查总人数*100%</t>
  </si>
  <si>
    <t>85</t>
  </si>
  <si>
    <t>反映教师对经费支出的合理性、有效性满意程度。</t>
  </si>
  <si>
    <t>自有资金项目</t>
  </si>
  <si>
    <t>300</t>
  </si>
  <si>
    <t>反映部门（单位）运转情况。</t>
  </si>
  <si>
    <t>反映单位人员满意程度。</t>
  </si>
  <si>
    <t>预算06表</t>
  </si>
  <si>
    <t>2026年部门政府性基金预算支出预算表</t>
  </si>
  <si>
    <t>政府性基金预算支出</t>
  </si>
  <si>
    <t>空表说明：云南大学附属中学西山学校无政府性基金预算支出，此表无数据。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</si>
  <si>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</si>
  <si>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</si>
  <si>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</si>
  <si>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</si>
  <si>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</si>
  <si>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</si>
  <si>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</si>
  <si>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</si>
  <si>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</si>
  <si>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</si>
  <si>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</si>
  <si>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</si>
  <si>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折叠桌</t>
  </si>
  <si>
    <t>其他台、桌类</t>
  </si>
  <si>
    <t>批次</t>
  </si>
  <si>
    <t>是</t>
  </si>
  <si>
    <t>印刷服务</t>
  </si>
  <si>
    <t>其他印刷服务</t>
  </si>
  <si>
    <t>项</t>
  </si>
  <si>
    <t>物业管理服务</t>
  </si>
  <si>
    <t>预算08表</t>
  </si>
  <si>
    <t>2026年部门政府购买服务预算表</t>
  </si>
  <si>
    <t>政府购买服务项目</t>
  </si>
  <si>
    <t>政府购买服务目录</t>
  </si>
  <si>
    <t>空表说明：云南大学附属中学西山学校无政府购买服务预算支出，此表无数据。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</si>
  <si>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</si>
  <si>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</si>
  <si>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</si>
  <si>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</si>
  <si>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</si>
  <si>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</si>
  <si>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</si>
  <si>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</si>
  <si>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</si>
  <si>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</si>
  <si>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</si>
  <si>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</si>
  <si>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</si>
  <si>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</si>
  <si>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</si>
  <si>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</si>
  <si>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</si>
  <si>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</si>
  <si>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</si>
  <si>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</si>
  <si>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</si>
  <si>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</si>
  <si>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</si>
  <si>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</si>
  <si>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空表说明：云南大学附属中学西山学校无对下转移支付预算支出，此表无数据。</t>
  </si>
  <si>
    <t>预算09-2表</t>
  </si>
  <si>
    <t>2026年对下转移支付绩效目标表</t>
  </si>
  <si>
    <t>空表说明：云南大学附属中学西山学校无对下转移支出绩效目标，此表无数据。</t>
  </si>
  <si>
    <t>预算10表</t>
  </si>
  <si>
    <t>2026年新增资产配置表</t>
  </si>
  <si>
    <t>单位名称：云南大学附属中学西山学校</t>
  </si>
  <si>
    <t>资产类别</t>
  </si>
  <si>
    <t>资产分类代码.名称</t>
  </si>
  <si>
    <t>资产名称</t>
  </si>
  <si>
    <t>计量单位</t>
  </si>
  <si>
    <t>财政部门批复数（元）</t>
  </si>
  <si>
    <t>单价</t>
  </si>
  <si>
    <t>金额</t>
  </si>
  <si>
    <t>7</t>
  </si>
  <si>
    <t>8</t>
  </si>
  <si>
    <t>空表说明：云南大学附属中学西山学校无新增资产配置，此表无数据。</t>
  </si>
  <si>
    <t>预算11表</t>
  </si>
  <si>
    <t>2026年上级转移支付补助项目支出预算表</t>
  </si>
  <si>
    <t>上级补助</t>
  </si>
  <si>
    <t>空表说明：云南大学附属中学西山学校无上级转移支付补助项目支出预算，此表无数据。</t>
  </si>
  <si>
    <t>预算12表</t>
  </si>
  <si>
    <t>2026年部门项目支出中期规划预算表</t>
  </si>
  <si>
    <t>项目级次</t>
  </si>
  <si>
    <t>2026年</t>
  </si>
  <si>
    <t>2027年</t>
  </si>
  <si>
    <t>2028年</t>
  </si>
  <si>
    <t>216 其他公用支出</t>
  </si>
  <si>
    <t>本级</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</si>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</sst>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9"/>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2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6" applyNumberFormat="0" applyFill="0" applyAlignment="0" applyProtection="0">
      <alignment vertical="center"/>
    </xf>
    <xf numFmtId="0" fontId="30" fillId="0" borderId="26" applyNumberFormat="0" applyFill="0" applyAlignment="0" applyProtection="0">
      <alignment vertical="center"/>
    </xf>
    <xf numFmtId="0" fontId="31" fillId="0" borderId="27" applyNumberFormat="0" applyFill="0" applyAlignment="0" applyProtection="0">
      <alignment vertical="center"/>
    </xf>
    <xf numFmtId="0" fontId="31" fillId="0" borderId="0" applyNumberFormat="0" applyFill="0" applyBorder="0" applyAlignment="0" applyProtection="0">
      <alignment vertical="center"/>
    </xf>
    <xf numFmtId="0" fontId="32" fillId="4" borderId="28" applyNumberFormat="0" applyAlignment="0" applyProtection="0">
      <alignment vertical="center"/>
    </xf>
    <xf numFmtId="0" fontId="33" fillId="5" borderId="29" applyNumberFormat="0" applyAlignment="0" applyProtection="0">
      <alignment vertical="center"/>
    </xf>
    <xf numFmtId="0" fontId="34" fillId="5" borderId="28" applyNumberFormat="0" applyAlignment="0" applyProtection="0">
      <alignment vertical="center"/>
    </xf>
    <xf numFmtId="0" fontId="35" fillId="6" borderId="30" applyNumberFormat="0" applyAlignment="0" applyProtection="0">
      <alignment vertical="center"/>
    </xf>
    <xf numFmtId="0" fontId="36" fillId="0" borderId="31" applyNumberFormat="0" applyFill="0" applyAlignment="0" applyProtection="0">
      <alignment vertical="center"/>
    </xf>
    <xf numFmtId="0" fontId="37" fillId="0" borderId="32"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cellStyleXfs>
  <cellXfs count="247">
    <xf numFmtId="0" fontId="0" fillId="0" borderId="0" xfId="0" applyFont="1" applyBorder="1"/>
    <xf numFmtId="0" fontId="1" fillId="0" borderId="0" xfId="0" applyFont="1" applyBorder="1"/>
    <xf numFmtId="0" fontId="0" fillId="0" borderId="0" xfId="0" applyFont="1" applyBorder="1" applyAlignment="1">
      <alignment horizontal="center"/>
    </xf>
    <xf numFmtId="0" fontId="0" fillId="0" borderId="0" xfId="0" applyFont="1" applyBorder="1" applyAlignment="1">
      <alignment horizontal="center" vertical="center"/>
    </xf>
    <xf numFmtId="49" fontId="2" fillId="0" borderId="0" xfId="0" applyNumberFormat="1" applyFont="1" applyBorder="1" applyAlignment="1">
      <alignment horizontal="center"/>
    </xf>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8" xfId="0" applyFont="1" applyBorder="1" applyAlignment="1" applyProtection="1">
      <alignment horizontal="center" vertical="center" wrapText="1"/>
      <protection locked="0"/>
    </xf>
    <xf numFmtId="0" fontId="4" fillId="2" borderId="9" xfId="0" applyFont="1" applyFill="1" applyBorder="1" applyAlignment="1" applyProtection="1">
      <alignment horizontal="left" vertical="center"/>
      <protection locked="0"/>
    </xf>
    <xf numFmtId="0" fontId="4" fillId="2" borderId="9" xfId="0" applyFont="1" applyFill="1" applyBorder="1" applyAlignment="1" applyProtection="1">
      <alignment horizontal="center" vertical="center" wrapText="1"/>
      <protection locked="0"/>
    </xf>
    <xf numFmtId="178" fontId="6" fillId="0" borderId="9" xfId="0" applyNumberFormat="1" applyFont="1" applyBorder="1" applyAlignment="1">
      <alignment horizontal="right" vertical="center"/>
    </xf>
    <xf numFmtId="0" fontId="4" fillId="0" borderId="10" xfId="0" applyFont="1" applyBorder="1" applyAlignment="1" applyProtection="1">
      <alignment horizontal="center" vertical="center" wrapText="1"/>
      <protection locked="0"/>
    </xf>
    <xf numFmtId="0" fontId="4" fillId="2" borderId="11" xfId="0" applyFont="1" applyFill="1" applyBorder="1" applyAlignment="1" applyProtection="1">
      <alignment horizontal="left" vertical="center"/>
      <protection locked="0"/>
    </xf>
    <xf numFmtId="0" fontId="4" fillId="2" borderId="11" xfId="0" applyFont="1" applyFill="1" applyBorder="1" applyAlignment="1" applyProtection="1">
      <alignment horizontal="center" vertical="center" wrapText="1"/>
      <protection locked="0"/>
    </xf>
    <xf numFmtId="178" fontId="6" fillId="0" borderId="11" xfId="0" applyNumberFormat="1" applyFont="1" applyBorder="1" applyAlignment="1">
      <alignment horizontal="right" vertical="center"/>
    </xf>
    <xf numFmtId="0" fontId="4" fillId="0" borderId="12" xfId="0" applyFont="1" applyBorder="1" applyAlignment="1" applyProtection="1">
      <alignment horizontal="center" vertical="center" wrapText="1"/>
      <protection locked="0"/>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1" xfId="0" applyFont="1" applyBorder="1"/>
    <xf numFmtId="49" fontId="2" fillId="0" borderId="0" xfId="0" applyNumberFormat="1" applyFont="1" applyBorder="1"/>
    <xf numFmtId="0" fontId="7" fillId="0" borderId="0"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 fillId="0" borderId="7" xfId="0" applyFont="1" applyBorder="1" applyAlignment="1" applyProtection="1">
      <alignment horizontal="center" vertical="center"/>
      <protection locked="0"/>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78" fontId="6" fillId="0" borderId="7" xfId="0" applyNumberFormat="1" applyFont="1" applyBorder="1" applyAlignment="1">
      <alignment horizontal="right" vertical="center"/>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2" fillId="0" borderId="9" xfId="0" applyFont="1" applyBorder="1" applyAlignment="1" applyProtection="1">
      <alignment horizontal="center" vertical="center" wrapText="1"/>
      <protection locked="0"/>
    </xf>
    <xf numFmtId="0" fontId="4" fillId="0" borderId="9" xfId="0" applyFont="1" applyBorder="1" applyAlignment="1">
      <alignment horizontal="left" vertical="center"/>
    </xf>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0" fontId="12" fillId="0" borderId="7" xfId="53" applyNumberFormat="1" applyFont="1" applyBorder="1" applyAlignment="1">
      <alignment horizontal="center" vertical="center" wrapText="1"/>
    </xf>
    <xf numFmtId="49" fontId="9" fillId="0" borderId="7" xfId="53" applyNumberFormat="1" applyFont="1" applyBorder="1" applyAlignment="1">
      <alignment horizontal="left" vertical="center" wrapText="1"/>
    </xf>
    <xf numFmtId="49" fontId="11" fillId="0" borderId="9" xfId="53" applyNumberFormat="1" applyFont="1" applyBorder="1" applyAlignment="1">
      <alignment horizontal="center" vertical="center" wrapText="1"/>
    </xf>
    <xf numFmtId="180" fontId="9" fillId="0" borderId="9" xfId="56" applyNumberFormat="1" applyFont="1" applyBorder="1">
      <alignment horizontal="right" vertical="center"/>
    </xf>
    <xf numFmtId="178" fontId="9" fillId="0" borderId="9" xfId="54" applyNumberFormat="1" applyFont="1" applyBorder="1">
      <alignment horizontal="right" vertical="center"/>
    </xf>
    <xf numFmtId="0" fontId="4"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2" fillId="0" borderId="0" xfId="0" applyFont="1" applyBorder="1" applyAlignment="1">
      <alignment horizontal="right" vertical="center"/>
    </xf>
    <xf numFmtId="0" fontId="13"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4" fillId="0" borderId="0" xfId="0" applyFont="1" applyBorder="1" applyAlignment="1" applyProtection="1">
      <alignment horizontal="right"/>
      <protection locked="0"/>
    </xf>
    <xf numFmtId="0" fontId="5" fillId="0" borderId="19" xfId="0" applyFont="1" applyBorder="1" applyAlignment="1">
      <alignment horizontal="center" vertical="center" wrapText="1"/>
    </xf>
    <xf numFmtId="0" fontId="5" fillId="0" borderId="7" xfId="0" applyFont="1" applyBorder="1" applyAlignment="1">
      <alignment horizontal="center" vertical="center"/>
    </xf>
    <xf numFmtId="178" fontId="6" fillId="0" borderId="7" xfId="54" applyNumberFormat="1" applyFont="1" applyBorder="1">
      <alignment horizontal="right" vertical="center"/>
    </xf>
    <xf numFmtId="0" fontId="4" fillId="0" borderId="0" xfId="0" applyFont="1" applyBorder="1" applyAlignment="1" applyProtection="1">
      <alignment vertical="top" wrapText="1"/>
      <protection locked="0"/>
    </xf>
    <xf numFmtId="0" fontId="4" fillId="0" borderId="0" xfId="0" applyFont="1" applyBorder="1" applyAlignment="1" applyProtection="1">
      <alignment horizontal="right" vertical="center" wrapText="1"/>
      <protection locked="0"/>
    </xf>
    <xf numFmtId="0" fontId="4" fillId="0" borderId="0" xfId="0" applyFont="1" applyBorder="1" applyAlignment="1">
      <alignment horizontal="right" vertical="center" wrapText="1"/>
    </xf>
    <xf numFmtId="0" fontId="7" fillId="0" borderId="0"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4" fillId="0" borderId="0" xfId="0" applyFont="1" applyBorder="1" applyAlignment="1" applyProtection="1">
      <alignment horizontal="right" wrapText="1"/>
      <protection locked="0"/>
    </xf>
    <xf numFmtId="0" fontId="4" fillId="0" borderId="0" xfId="0" applyFont="1" applyBorder="1" applyAlignment="1">
      <alignment horizontal="right" wrapText="1"/>
    </xf>
    <xf numFmtId="0" fontId="5" fillId="0" borderId="2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1" xfId="0" applyFont="1" applyBorder="1" applyAlignment="1" applyProtection="1">
      <alignment horizontal="center" vertical="center" wrapText="1"/>
      <protection locked="0"/>
    </xf>
    <xf numFmtId="0" fontId="5" fillId="0" borderId="22" xfId="0" applyFont="1" applyBorder="1" applyAlignment="1">
      <alignment horizontal="center" vertical="center" wrapText="1"/>
    </xf>
    <xf numFmtId="0" fontId="5" fillId="0" borderId="22" xfId="0" applyFont="1" applyBorder="1" applyAlignment="1" applyProtection="1">
      <alignment horizontal="center" vertical="center"/>
      <protection locked="0"/>
    </xf>
    <xf numFmtId="0" fontId="5" fillId="0" borderId="22" xfId="0" applyFont="1" applyBorder="1" applyAlignment="1" applyProtection="1">
      <alignment horizontal="center" vertical="center" wrapText="1"/>
      <protection locked="0"/>
    </xf>
    <xf numFmtId="0" fontId="5" fillId="0" borderId="23" xfId="0" applyFont="1" applyBorder="1" applyAlignment="1">
      <alignment horizontal="center" vertical="center" wrapText="1"/>
    </xf>
    <xf numFmtId="0" fontId="5" fillId="0" borderId="2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4" fillId="0" borderId="24"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9" xfId="0" applyFont="1" applyBorder="1" applyAlignment="1">
      <alignment horizontal="center" vertical="center"/>
    </xf>
    <xf numFmtId="4" fontId="4" fillId="0" borderId="9" xfId="0" applyNumberFormat="1" applyFont="1" applyBorder="1" applyAlignment="1" applyProtection="1">
      <alignment horizontal="right" vertical="center"/>
      <protection locked="0"/>
    </xf>
    <xf numFmtId="0" fontId="0" fillId="0" borderId="0" xfId="0" applyFont="1" applyBorder="1" applyAlignment="1">
      <alignment vertical="center"/>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horizontal="right"/>
    </xf>
    <xf numFmtId="0" fontId="5" fillId="0" borderId="23" xfId="0" applyFont="1" applyBorder="1" applyAlignment="1">
      <alignment horizontal="center" vertical="center"/>
    </xf>
    <xf numFmtId="0" fontId="5" fillId="0" borderId="23" xfId="0" applyFont="1" applyBorder="1" applyAlignment="1" applyProtection="1">
      <alignment horizontal="center" vertical="center"/>
      <protection locked="0"/>
    </xf>
    <xf numFmtId="0" fontId="4" fillId="0" borderId="9" xfId="0" applyFont="1" applyBorder="1" applyAlignment="1" applyProtection="1">
      <alignment horizontal="left" vertical="center"/>
      <protection locked="0"/>
    </xf>
    <xf numFmtId="0" fontId="4" fillId="0" borderId="9" xfId="0" applyFont="1" applyBorder="1" applyAlignment="1">
      <alignment horizontal="left" vertical="center" wrapText="1"/>
    </xf>
    <xf numFmtId="3" fontId="4" fillId="0" borderId="9" xfId="0" applyNumberFormat="1" applyFont="1" applyBorder="1" applyAlignment="1">
      <alignment horizontal="right" vertical="center"/>
    </xf>
    <xf numFmtId="178" fontId="6" fillId="0" borderId="9" xfId="54" applyNumberFormat="1" applyFont="1" applyBorder="1">
      <alignment horizontal="right" vertical="center"/>
    </xf>
    <xf numFmtId="4" fontId="4" fillId="0" borderId="9" xfId="0" applyNumberFormat="1" applyFont="1" applyBorder="1" applyAlignment="1">
      <alignment horizontal="right" vertical="center"/>
    </xf>
    <xf numFmtId="0" fontId="4" fillId="0" borderId="11" xfId="0" applyFont="1" applyBorder="1" applyAlignment="1" applyProtection="1">
      <alignment horizontal="left" vertical="center"/>
      <protection locked="0"/>
    </xf>
    <xf numFmtId="0" fontId="4" fillId="0" borderId="11" xfId="0" applyFont="1" applyBorder="1" applyAlignment="1">
      <alignment horizontal="left" vertical="center" wrapText="1"/>
    </xf>
    <xf numFmtId="3" fontId="4" fillId="0" borderId="11" xfId="0" applyNumberFormat="1" applyFont="1" applyBorder="1" applyAlignment="1">
      <alignment horizontal="right" vertical="center"/>
    </xf>
    <xf numFmtId="178" fontId="6" fillId="0" borderId="11" xfId="54" applyNumberFormat="1" applyFont="1" applyBorder="1">
      <alignment horizontal="right" vertical="center"/>
    </xf>
    <xf numFmtId="4" fontId="4" fillId="0" borderId="11" xfId="0" applyNumberFormat="1" applyFont="1" applyBorder="1" applyAlignment="1">
      <alignment horizontal="right" vertical="center"/>
    </xf>
    <xf numFmtId="0" fontId="0" fillId="0" borderId="11" xfId="0" applyFont="1" applyBorder="1"/>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4" fontId="4" fillId="2" borderId="11" xfId="0" applyNumberFormat="1" applyFont="1" applyFill="1" applyBorder="1" applyAlignment="1" applyProtection="1">
      <alignment horizontal="right" vertical="center"/>
      <protection locked="0"/>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2" fillId="0" borderId="9" xfId="0" applyFont="1" applyBorder="1" applyAlignment="1">
      <alignment horizontal="center" vertical="center" wrapText="1"/>
    </xf>
    <xf numFmtId="0" fontId="0" fillId="0" borderId="0" xfId="0"/>
    <xf numFmtId="49" fontId="6" fillId="0" borderId="7" xfId="53" applyFont="1" applyAlignment="1">
      <alignment horizontal="left" vertical="center" wrapText="1" indent="1"/>
    </xf>
    <xf numFmtId="49" fontId="6" fillId="0" borderId="7" xfId="53" applyFont="1">
      <alignment horizontal="left" vertical="center" wrapText="1"/>
    </xf>
    <xf numFmtId="0" fontId="0" fillId="0" borderId="0" xfId="0" applyFont="1" applyFill="1" applyBorder="1"/>
    <xf numFmtId="0" fontId="2" fillId="0" borderId="0" xfId="0" applyFont="1" applyBorder="1" applyAlignment="1">
      <alignment vertical="top"/>
    </xf>
    <xf numFmtId="0" fontId="6" fillId="0" borderId="0" xfId="0" applyFont="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0" fontId="4" fillId="0" borderId="9" xfId="0" applyFont="1" applyFill="1" applyBorder="1" applyAlignment="1" applyProtection="1">
      <alignment horizontal="left" vertical="center" wrapText="1"/>
      <protection locked="0"/>
    </xf>
    <xf numFmtId="49" fontId="6" fillId="0" borderId="9" xfId="0" applyNumberFormat="1" applyFont="1" applyFill="1" applyBorder="1" applyAlignment="1">
      <alignment horizontal="left" vertical="center" wrapText="1"/>
    </xf>
    <xf numFmtId="0" fontId="4" fillId="0" borderId="9" xfId="0" applyFont="1" applyFill="1" applyBorder="1" applyAlignment="1" applyProtection="1">
      <alignment horizontal="left" vertical="center"/>
      <protection locked="0"/>
    </xf>
    <xf numFmtId="4" fontId="4" fillId="0" borderId="9" xfId="0" applyNumberFormat="1" applyFont="1" applyFill="1" applyBorder="1" applyAlignment="1" applyProtection="1">
      <alignment horizontal="right" vertical="center"/>
      <protection locked="0"/>
    </xf>
    <xf numFmtId="4" fontId="4" fillId="0" borderId="9" xfId="0" applyNumberFormat="1" applyFont="1" applyFill="1" applyBorder="1" applyAlignment="1" applyProtection="1">
      <alignment horizontal="right" vertical="center" wrapText="1"/>
      <protection locked="0"/>
    </xf>
    <xf numFmtId="0" fontId="4" fillId="0" borderId="11"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protection locked="0"/>
    </xf>
    <xf numFmtId="4" fontId="4" fillId="0" borderId="11" xfId="0" applyNumberFormat="1" applyFont="1" applyFill="1" applyBorder="1" applyAlignment="1" applyProtection="1">
      <alignment horizontal="right" vertical="center"/>
      <protection locked="0"/>
    </xf>
    <xf numFmtId="4" fontId="4" fillId="0" borderId="11" xfId="0" applyNumberFormat="1" applyFont="1" applyFill="1" applyBorder="1" applyAlignment="1" applyProtection="1">
      <alignment horizontal="right" vertical="center" wrapText="1"/>
      <protection locked="0"/>
    </xf>
    <xf numFmtId="0" fontId="0" fillId="0" borderId="11" xfId="0" applyFont="1" applyFill="1" applyBorder="1"/>
    <xf numFmtId="0" fontId="0" fillId="0" borderId="11" xfId="0" applyFont="1" applyBorder="1" applyAlignment="1">
      <alignment horizontal="center" vertical="center"/>
    </xf>
    <xf numFmtId="0" fontId="15" fillId="0" borderId="7" xfId="0" applyFont="1" applyBorder="1" applyAlignment="1">
      <alignment horizontal="center" vertical="center" wrapText="1"/>
    </xf>
    <xf numFmtId="0" fontId="16" fillId="0" borderId="7" xfId="0" applyFont="1" applyBorder="1" applyAlignment="1">
      <alignment horizontal="center"/>
    </xf>
    <xf numFmtId="0" fontId="9" fillId="0" borderId="9" xfId="0" applyFont="1" applyFill="1" applyBorder="1" applyAlignment="1" applyProtection="1">
      <alignment horizontal="left" vertical="center"/>
      <protection locked="0"/>
    </xf>
    <xf numFmtId="178" fontId="9" fillId="0" borderId="9" xfId="54" applyBorder="1" applyProtection="1">
      <alignment horizontal="right" vertical="center"/>
      <protection locked="0"/>
    </xf>
    <xf numFmtId="0" fontId="9" fillId="0" borderId="11" xfId="0" applyFont="1" applyFill="1" applyBorder="1" applyAlignment="1" applyProtection="1">
      <alignment horizontal="left" vertical="center"/>
      <protection locked="0"/>
    </xf>
    <xf numFmtId="178" fontId="9" fillId="0" borderId="11" xfId="54" applyBorder="1" applyProtection="1">
      <alignment horizontal="right" vertical="center"/>
      <protection locked="0"/>
    </xf>
    <xf numFmtId="178" fontId="9" fillId="0" borderId="11" xfId="54" applyFill="1" applyBorder="1" applyProtection="1">
      <alignment horizontal="right" vertical="center"/>
      <protection locked="0"/>
    </xf>
    <xf numFmtId="0" fontId="2"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4" fillId="0" borderId="16" xfId="0" applyNumberFormat="1" applyFont="1" applyBorder="1" applyAlignment="1">
      <alignment horizontal="left" vertical="center"/>
    </xf>
    <xf numFmtId="4" fontId="4" fillId="0" borderId="17" xfId="0" applyNumberFormat="1" applyFont="1" applyBorder="1" applyAlignment="1">
      <alignment horizontal="left" vertical="center"/>
    </xf>
    <xf numFmtId="4" fontId="4" fillId="0" borderId="18" xfId="0" applyNumberFormat="1" applyFont="1" applyBorder="1" applyAlignment="1">
      <alignment horizontal="left" vertical="center"/>
    </xf>
    <xf numFmtId="0" fontId="0" fillId="0" borderId="0" xfId="0" applyFont="1" applyBorder="1" applyAlignment="1">
      <alignment horizontal="left" vertical="center"/>
    </xf>
    <xf numFmtId="0" fontId="0" fillId="0" borderId="0" xfId="0" applyFill="1" applyBorder="1" applyAlignment="1"/>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20"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4" fillId="0" borderId="7" xfId="0" applyFont="1" applyFill="1" applyBorder="1" applyAlignment="1">
      <alignment horizontal="left" vertical="center" wrapText="1"/>
    </xf>
    <xf numFmtId="4" fontId="4" fillId="0" borderId="7" xfId="0" applyNumberFormat="1" applyFont="1" applyFill="1" applyBorder="1" applyAlignment="1" applyProtection="1">
      <alignment horizontal="right" vertical="center" wrapText="1"/>
      <protection locked="0"/>
    </xf>
    <xf numFmtId="4" fontId="4" fillId="0" borderId="7" xfId="0" applyNumberFormat="1" applyFont="1" applyFill="1" applyBorder="1" applyAlignment="1">
      <alignment horizontal="right" vertical="center" wrapText="1"/>
    </xf>
    <xf numFmtId="0" fontId="4" fillId="0" borderId="7" xfId="0" applyFont="1" applyFill="1" applyBorder="1" applyAlignment="1">
      <alignment horizontal="left" vertical="center" wrapText="1" indent="1"/>
    </xf>
    <xf numFmtId="0" fontId="4" fillId="0" borderId="7" xfId="0" applyFont="1" applyFill="1" applyBorder="1" applyAlignment="1">
      <alignment horizontal="left" vertical="center" wrapText="1" indent="2"/>
    </xf>
    <xf numFmtId="0" fontId="2" fillId="0" borderId="7" xfId="0" applyFont="1" applyFill="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21" fillId="0" borderId="7" xfId="0" applyFont="1" applyBorder="1" applyAlignment="1">
      <alignment vertical="center"/>
    </xf>
    <xf numFmtId="4" fontId="4" fillId="0" borderId="7" xfId="0" applyNumberFormat="1" applyFont="1" applyFill="1" applyBorder="1" applyAlignment="1" applyProtection="1">
      <alignment horizontal="right" vertical="center"/>
      <protection locked="0"/>
    </xf>
    <xf numFmtId="49" fontId="21" fillId="0" borderId="7" xfId="53" applyNumberFormat="1" applyFont="1" applyBorder="1">
      <alignment horizontal="left" vertical="center" wrapText="1"/>
    </xf>
    <xf numFmtId="0" fontId="6" fillId="0" borderId="7" xfId="0" applyFont="1" applyBorder="1" applyAlignment="1">
      <alignment vertical="center"/>
    </xf>
    <xf numFmtId="0" fontId="4" fillId="0" borderId="7" xfId="0" applyFont="1" applyFill="1" applyBorder="1" applyAlignment="1" applyProtection="1">
      <alignment vertical="center" wrapText="1"/>
      <protection locked="0"/>
    </xf>
    <xf numFmtId="4" fontId="4" fillId="0" borderId="7" xfId="0" applyNumberFormat="1" applyFont="1" applyBorder="1" applyAlignment="1" applyProtection="1">
      <alignment horizontal="right" vertical="center"/>
      <protection locked="0"/>
    </xf>
    <xf numFmtId="0" fontId="4" fillId="0" borderId="7" xfId="0" applyFont="1" applyBorder="1" applyAlignment="1">
      <alignment vertical="center"/>
    </xf>
    <xf numFmtId="4" fontId="21" fillId="0" borderId="7" xfId="0" applyNumberFormat="1" applyFont="1" applyBorder="1" applyAlignment="1">
      <alignment horizontal="right" vertical="center"/>
    </xf>
    <xf numFmtId="4" fontId="4" fillId="0" borderId="7" xfId="0" applyNumberFormat="1" applyFont="1" applyBorder="1" applyAlignment="1">
      <alignment horizontal="right" vertical="center"/>
    </xf>
    <xf numFmtId="0" fontId="6" fillId="0" borderId="7" xfId="0" applyFont="1" applyBorder="1" applyAlignment="1">
      <alignment horizontal="left" vertical="center"/>
    </xf>
    <xf numFmtId="0" fontId="4" fillId="0" borderId="7" xfId="0" applyFont="1" applyFill="1" applyBorder="1" applyAlignment="1">
      <alignment vertical="center" wrapText="1"/>
    </xf>
    <xf numFmtId="4" fontId="4" fillId="0" borderId="7" xfId="0" applyNumberFormat="1" applyFont="1" applyFill="1" applyBorder="1" applyAlignment="1">
      <alignment horizontal="right" vertical="center"/>
    </xf>
    <xf numFmtId="0" fontId="4" fillId="0" borderId="7" xfId="0" applyFont="1" applyFill="1" applyBorder="1" applyAlignment="1">
      <alignment horizontal="left" vertical="center"/>
    </xf>
    <xf numFmtId="0" fontId="21"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4" fontId="21" fillId="0" borderId="7" xfId="0" applyNumberFormat="1" applyFont="1" applyFill="1" applyBorder="1" applyAlignment="1" applyProtection="1">
      <alignment horizontal="right" vertical="center"/>
      <protection locked="0"/>
    </xf>
    <xf numFmtId="0" fontId="21" fillId="0" borderId="7" xfId="0" applyFont="1" applyBorder="1" applyAlignment="1">
      <alignment horizontal="center" vertical="center"/>
    </xf>
    <xf numFmtId="0" fontId="2" fillId="0" borderId="1" xfId="0" applyFont="1" applyBorder="1" applyAlignment="1">
      <alignment horizontal="center" vertical="center" wrapText="1"/>
    </xf>
    <xf numFmtId="0" fontId="4" fillId="2" borderId="7" xfId="0" applyFont="1" applyFill="1" applyBorder="1" applyAlignment="1">
      <alignment horizontal="left" vertical="center" wrapText="1"/>
    </xf>
    <xf numFmtId="4" fontId="4" fillId="2" borderId="7" xfId="0" applyNumberFormat="1" applyFont="1" applyFill="1" applyBorder="1" applyAlignment="1" applyProtection="1">
      <alignment horizontal="right" vertical="center"/>
      <protection locked="0"/>
    </xf>
    <xf numFmtId="0" fontId="4" fillId="2" borderId="7" xfId="0" applyFont="1" applyFill="1" applyBorder="1" applyAlignment="1">
      <alignment horizontal="left" vertical="center" wrapText="1" indent="1"/>
    </xf>
    <xf numFmtId="0" fontId="4" fillId="2" borderId="7" xfId="0" applyFont="1" applyFill="1" applyBorder="1" applyAlignment="1">
      <alignment horizontal="left" vertical="center" wrapText="1" indent="2"/>
    </xf>
    <xf numFmtId="0" fontId="4" fillId="2" borderId="7" xfId="0" applyFont="1" applyFill="1" applyBorder="1" applyAlignment="1">
      <alignment horizontal="center" vertical="center" wrapText="1"/>
    </xf>
    <xf numFmtId="0" fontId="4" fillId="2" borderId="7" xfId="0" applyFont="1" applyFill="1" applyBorder="1" applyAlignment="1">
      <alignment horizontal="left" vertical="center"/>
    </xf>
    <xf numFmtId="0" fontId="22" fillId="0" borderId="0" xfId="0" applyFont="1" applyFill="1" applyBorder="1" applyAlignment="1"/>
    <xf numFmtId="0" fontId="2" fillId="0" borderId="0" xfId="0" applyFont="1" applyBorder="1" applyProtection="1">
      <protection locked="0"/>
    </xf>
    <xf numFmtId="0" fontId="13" fillId="0" borderId="0" xfId="0" applyFont="1" applyBorder="1" applyAlignment="1" applyProtection="1">
      <alignment horizontal="center" vertical="center"/>
      <protection locked="0"/>
    </xf>
    <xf numFmtId="0" fontId="5" fillId="0" borderId="0" xfId="0" applyFont="1" applyBorder="1" applyProtection="1">
      <protection locked="0"/>
    </xf>
    <xf numFmtId="0" fontId="2" fillId="0" borderId="1"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2" xfId="0" applyFont="1" applyBorder="1" applyAlignment="1" applyProtection="1">
      <alignment horizontal="center" vertical="center"/>
      <protection locked="0"/>
    </xf>
    <xf numFmtId="0" fontId="2" fillId="0" borderId="23" xfId="0" applyFont="1" applyBorder="1" applyAlignment="1">
      <alignment horizontal="center" vertical="center" wrapText="1"/>
    </xf>
    <xf numFmtId="0" fontId="23"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23" xfId="0" applyFont="1" applyBorder="1" applyAlignment="1" applyProtection="1">
      <alignment horizontal="center" vertical="center" wrapText="1"/>
      <protection locked="0"/>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7" xfId="0" applyFont="1" applyFill="1" applyBorder="1" applyAlignment="1" applyProtection="1">
      <alignment horizontal="left" vertical="center" wrapText="1"/>
      <protection locked="0"/>
    </xf>
    <xf numFmtId="4" fontId="2" fillId="2" borderId="7" xfId="0" applyNumberFormat="1" applyFont="1" applyFill="1" applyBorder="1" applyAlignment="1" applyProtection="1">
      <alignment horizontal="right" vertical="center"/>
      <protection locked="0"/>
    </xf>
    <xf numFmtId="49" fontId="23" fillId="0" borderId="7" xfId="53" applyFont="1" applyAlignment="1">
      <alignment horizontal="center" vertical="center" wrapText="1"/>
    </xf>
    <xf numFmtId="0" fontId="7" fillId="0" borderId="0" xfId="0" applyFont="1" applyBorder="1" applyAlignment="1">
      <alignment horizontal="center" vertical="top"/>
    </xf>
    <xf numFmtId="0" fontId="4" fillId="0" borderId="7" xfId="0" applyFont="1" applyFill="1" applyBorder="1" applyAlignment="1" applyProtection="1">
      <alignment vertical="center"/>
      <protection locked="0"/>
    </xf>
    <xf numFmtId="0" fontId="4" fillId="0" borderId="7" xfId="0" applyFont="1" applyFill="1" applyBorder="1" applyAlignment="1" applyProtection="1">
      <alignment horizontal="left" vertical="center" wrapText="1"/>
      <protection locked="0"/>
    </xf>
    <xf numFmtId="0" fontId="4" fillId="0" borderId="6" xfId="0" applyFont="1" applyBorder="1" applyAlignment="1">
      <alignment horizontal="left" vertical="center"/>
    </xf>
    <xf numFmtId="0" fontId="21" fillId="0" borderId="6" xfId="0" applyFont="1" applyBorder="1" applyAlignment="1">
      <alignment horizontal="center" vertical="center"/>
    </xf>
    <xf numFmtId="4" fontId="21" fillId="0" borderId="7" xfId="0" applyNumberFormat="1" applyFont="1" applyFill="1" applyBorder="1" applyAlignment="1">
      <alignment horizontal="righ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6" fillId="0" borderId="6" xfId="0" applyFont="1" applyBorder="1" applyAlignment="1">
      <alignment horizontal="left" vertical="center"/>
    </xf>
    <xf numFmtId="0" fontId="21" fillId="0" borderId="6" xfId="0" applyFont="1" applyBorder="1" applyAlignment="1" applyProtection="1">
      <alignment horizontal="center" vertical="center"/>
      <protection locked="0"/>
    </xf>
    <xf numFmtId="4" fontId="0" fillId="0" borderId="0" xfId="0" applyNumberFormat="1" applyFont="1" applyBorder="1"/>
    <xf numFmtId="49" fontId="6" fillId="0" borderId="9" xfId="0" applyNumberFormat="1" applyFont="1" applyFill="1" applyBorder="1" applyAlignment="1" quotePrefix="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9"/>
  <sheetViews>
    <sheetView showZeros="0" workbookViewId="0">
      <pane ySplit="1" topLeftCell="A2" activePane="bottomLeft" state="frozen"/>
      <selection/>
      <selection pane="bottomLeft" activeCell="D15" sqref="D15"/>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3"/>
      <c r="B1" s="3"/>
      <c r="C1" s="3"/>
      <c r="D1" s="3"/>
    </row>
    <row r="2" ht="12" customHeight="1" spans="1:4">
      <c r="D2" s="112" t="s">
        <v>0</v>
      </c>
    </row>
    <row r="3" ht="36" customHeight="1" spans="1:4">
      <c r="A3" s="61" t="s">
        <v>1</v>
      </c>
      <c r="B3" s="235"/>
      <c r="C3" s="235"/>
      <c r="D3" s="235"/>
    </row>
    <row r="4" ht="21" customHeight="1" spans="1:4">
      <c r="A4" s="111" t="str">
        <f>"单位名称："&amp;"云南大学附属中学西山学校"</f>
        <v>单位名称：云南大学附属中学西山学校</v>
      </c>
      <c r="B4" s="185"/>
      <c r="C4" s="185"/>
      <c r="D4" s="110" t="s">
        <v>2</v>
      </c>
    </row>
    <row r="5" ht="19.5" customHeight="1" spans="1:4">
      <c r="A5" s="14" t="s">
        <v>3</v>
      </c>
      <c r="B5" s="16"/>
      <c r="C5" s="14" t="s">
        <v>4</v>
      </c>
      <c r="D5" s="16"/>
    </row>
    <row r="6" ht="19.5" customHeight="1" spans="1:4">
      <c r="A6" s="37" t="s">
        <v>5</v>
      </c>
      <c r="B6" s="37" t="s">
        <v>6</v>
      </c>
      <c r="C6" s="37" t="s">
        <v>7</v>
      </c>
      <c r="D6" s="37" t="s">
        <v>6</v>
      </c>
    </row>
    <row r="7" ht="19.5" customHeight="1" spans="1:4">
      <c r="A7" s="39"/>
      <c r="B7" s="39"/>
      <c r="C7" s="39"/>
      <c r="D7" s="39"/>
    </row>
    <row r="8" ht="25.4" customHeight="1" spans="1:4">
      <c r="A8" s="201" t="s">
        <v>8</v>
      </c>
      <c r="B8" s="188">
        <v>30613912.75</v>
      </c>
      <c r="C8" s="191" t="s">
        <v>9</v>
      </c>
      <c r="D8" s="188"/>
    </row>
    <row r="9" ht="25.4" customHeight="1" spans="1:4">
      <c r="A9" s="201" t="s">
        <v>10</v>
      </c>
      <c r="B9" s="195"/>
      <c r="C9" s="191" t="s">
        <v>11</v>
      </c>
      <c r="D9" s="188"/>
    </row>
    <row r="10" ht="25.4" customHeight="1" spans="1:4">
      <c r="A10" s="201" t="s">
        <v>12</v>
      </c>
      <c r="B10" s="195"/>
      <c r="C10" s="236" t="s">
        <v>13</v>
      </c>
      <c r="D10" s="188"/>
    </row>
    <row r="11" ht="25.4" customHeight="1" spans="1:4">
      <c r="A11" s="201" t="s">
        <v>14</v>
      </c>
      <c r="B11" s="192"/>
      <c r="C11" s="236" t="s">
        <v>15</v>
      </c>
      <c r="D11" s="188"/>
    </row>
    <row r="12" ht="25.4" customHeight="1" spans="1:4">
      <c r="A12" s="201" t="s">
        <v>16</v>
      </c>
      <c r="B12" s="188">
        <v>20282556</v>
      </c>
      <c r="C12" s="236" t="s">
        <v>17</v>
      </c>
      <c r="D12" s="188">
        <v>50762934.19</v>
      </c>
    </row>
    <row r="13" ht="25.4" customHeight="1" spans="1:4">
      <c r="A13" s="201" t="s">
        <v>18</v>
      </c>
      <c r="B13" s="192"/>
      <c r="C13" s="236" t="s">
        <v>19</v>
      </c>
      <c r="D13" s="188"/>
    </row>
    <row r="14" ht="25.4" customHeight="1" spans="1:4">
      <c r="A14" s="201" t="s">
        <v>20</v>
      </c>
      <c r="B14" s="192"/>
      <c r="C14" s="237" t="s">
        <v>21</v>
      </c>
      <c r="D14" s="188"/>
    </row>
    <row r="15" ht="25.4" customHeight="1" spans="1:4">
      <c r="A15" s="201" t="s">
        <v>22</v>
      </c>
      <c r="B15" s="192"/>
      <c r="C15" s="237" t="s">
        <v>23</v>
      </c>
      <c r="D15" s="188">
        <v>57168</v>
      </c>
    </row>
    <row r="16" ht="25.4" customHeight="1" spans="1:4">
      <c r="A16" s="238" t="s">
        <v>24</v>
      </c>
      <c r="B16" s="192"/>
      <c r="C16" s="237" t="s">
        <v>25</v>
      </c>
      <c r="D16" s="188">
        <v>43080.96</v>
      </c>
    </row>
    <row r="17" ht="25.4" customHeight="1" spans="1:4">
      <c r="A17" s="238" t="s">
        <v>26</v>
      </c>
      <c r="B17" s="188">
        <v>20282556</v>
      </c>
      <c r="C17" s="237" t="s">
        <v>27</v>
      </c>
      <c r="D17" s="188"/>
    </row>
    <row r="18" ht="25.4" customHeight="1" spans="1:4">
      <c r="A18" s="238"/>
      <c r="B18" s="188"/>
      <c r="C18" s="237" t="s">
        <v>28</v>
      </c>
      <c r="D18" s="198"/>
    </row>
    <row r="19" ht="25.4" customHeight="1" spans="1:4">
      <c r="A19" s="238"/>
      <c r="B19" s="188"/>
      <c r="C19" s="237" t="s">
        <v>29</v>
      </c>
      <c r="D19" s="198"/>
    </row>
    <row r="20" ht="25.4" customHeight="1" spans="1:4">
      <c r="A20" s="238"/>
      <c r="B20" s="188"/>
      <c r="C20" s="237" t="s">
        <v>30</v>
      </c>
      <c r="D20" s="198"/>
    </row>
    <row r="21" ht="25.4" customHeight="1" spans="1:4">
      <c r="A21" s="238"/>
      <c r="B21" s="188"/>
      <c r="C21" s="237" t="s">
        <v>31</v>
      </c>
      <c r="D21" s="198"/>
    </row>
    <row r="22" ht="25.4" customHeight="1" spans="1:4">
      <c r="A22" s="238"/>
      <c r="B22" s="188"/>
      <c r="C22" s="237" t="s">
        <v>32</v>
      </c>
      <c r="D22" s="198"/>
    </row>
    <row r="23" ht="25.4" customHeight="1" spans="1:4">
      <c r="A23" s="238"/>
      <c r="B23" s="188"/>
      <c r="C23" s="237" t="s">
        <v>33</v>
      </c>
      <c r="D23" s="198"/>
    </row>
    <row r="24" ht="25.4" customHeight="1" spans="1:4">
      <c r="A24" s="238"/>
      <c r="B24" s="188"/>
      <c r="C24" s="237" t="s">
        <v>34</v>
      </c>
      <c r="D24" s="198"/>
    </row>
    <row r="25" ht="25.4" customHeight="1" spans="1:4">
      <c r="A25" s="238"/>
      <c r="B25" s="188"/>
      <c r="C25" s="237" t="s">
        <v>35</v>
      </c>
      <c r="D25" s="198"/>
    </row>
    <row r="26" ht="25.4" customHeight="1" spans="1:4">
      <c r="A26" s="238"/>
      <c r="B26" s="188"/>
      <c r="C26" s="237" t="s">
        <v>36</v>
      </c>
      <c r="D26" s="198">
        <v>33285.6</v>
      </c>
    </row>
    <row r="27" ht="25.4" customHeight="1" spans="1:4">
      <c r="A27" s="238"/>
      <c r="B27" s="188"/>
      <c r="C27" s="237" t="s">
        <v>37</v>
      </c>
      <c r="D27" s="198"/>
    </row>
    <row r="28" ht="25.4" customHeight="1" spans="1:4">
      <c r="A28" s="238"/>
      <c r="B28" s="188"/>
      <c r="C28" s="199" t="s">
        <v>38</v>
      </c>
      <c r="D28" s="198"/>
    </row>
    <row r="29" ht="25.4" customHeight="1" spans="1:4">
      <c r="A29" s="238"/>
      <c r="B29" s="188"/>
      <c r="C29" s="237" t="s">
        <v>39</v>
      </c>
      <c r="D29" s="198"/>
    </row>
    <row r="30" ht="25.4" customHeight="1" spans="1:4">
      <c r="A30" s="238"/>
      <c r="B30" s="188"/>
      <c r="C30" s="237" t="s">
        <v>40</v>
      </c>
      <c r="D30" s="198"/>
    </row>
    <row r="31" ht="25.4" customHeight="1" spans="1:4">
      <c r="A31" s="238"/>
      <c r="B31" s="188"/>
      <c r="C31" s="199" t="s">
        <v>41</v>
      </c>
      <c r="D31" s="198"/>
    </row>
    <row r="32" ht="25.4" customHeight="1" spans="1:4">
      <c r="A32" s="238"/>
      <c r="B32" s="188"/>
      <c r="C32" s="199" t="s">
        <v>42</v>
      </c>
      <c r="D32" s="198"/>
    </row>
    <row r="33" ht="25.4" customHeight="1" spans="1:4">
      <c r="A33" s="238"/>
      <c r="B33" s="188"/>
      <c r="C33" s="237" t="s">
        <v>43</v>
      </c>
      <c r="D33" s="198"/>
    </row>
    <row r="34" ht="25.4" customHeight="1" spans="1:4">
      <c r="A34" s="239" t="s">
        <v>44</v>
      </c>
      <c r="B34" s="240">
        <v>50896468.75</v>
      </c>
      <c r="C34" s="203" t="s">
        <v>45</v>
      </c>
      <c r="D34" s="202">
        <v>50896468.75</v>
      </c>
    </row>
    <row r="35" ht="25.4" customHeight="1" spans="1:4">
      <c r="A35" s="241" t="s">
        <v>46</v>
      </c>
      <c r="B35" s="194"/>
      <c r="C35" s="242" t="s">
        <v>47</v>
      </c>
      <c r="D35" s="243"/>
    </row>
    <row r="36" ht="25.4" customHeight="1" spans="1:4">
      <c r="A36" s="244" t="s">
        <v>48</v>
      </c>
      <c r="B36" s="195"/>
      <c r="C36" s="196" t="s">
        <v>48</v>
      </c>
      <c r="D36" s="192"/>
    </row>
    <row r="37" ht="25.4" customHeight="1" spans="1:4">
      <c r="A37" s="244" t="s">
        <v>49</v>
      </c>
      <c r="B37" s="195"/>
      <c r="C37" s="196" t="s">
        <v>50</v>
      </c>
      <c r="D37" s="192"/>
    </row>
    <row r="38" ht="25.4" customHeight="1" spans="1:4">
      <c r="A38" s="245" t="s">
        <v>51</v>
      </c>
      <c r="B38" s="240">
        <v>50896468.75</v>
      </c>
      <c r="C38" s="203" t="s">
        <v>52</v>
      </c>
      <c r="D38" s="202">
        <v>50896468.75</v>
      </c>
    </row>
    <row r="39" customHeight="1" spans="1:4">
      <c r="B39" s="246"/>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C24" sqref="C24"/>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3"/>
      <c r="B1" s="3"/>
      <c r="C1" s="3"/>
      <c r="D1" s="3"/>
      <c r="E1" s="3"/>
      <c r="F1" s="3"/>
    </row>
    <row r="2" ht="15.75" customHeight="1" spans="1:6">
      <c r="F2" s="72" t="s">
        <v>507</v>
      </c>
    </row>
    <row r="3" ht="28.5" customHeight="1" spans="1:6">
      <c r="A3" s="36" t="s">
        <v>508</v>
      </c>
      <c r="B3" s="36"/>
      <c r="C3" s="36"/>
      <c r="D3" s="36"/>
      <c r="E3" s="36"/>
      <c r="F3" s="36"/>
    </row>
    <row r="4" ht="15" customHeight="1" spans="1:6">
      <c r="A4" s="130" t="str">
        <f>"单位名称："&amp;"云南大学附属中学西山学校"</f>
        <v>单位名称：云南大学附属中学西山学校</v>
      </c>
      <c r="B4" s="131"/>
      <c r="C4" s="131"/>
      <c r="D4" s="75"/>
      <c r="E4" s="75"/>
      <c r="F4" s="132" t="s">
        <v>2</v>
      </c>
    </row>
    <row r="5" ht="18.75" customHeight="1" spans="1:6">
      <c r="A5" s="13" t="s">
        <v>187</v>
      </c>
      <c r="B5" s="13" t="s">
        <v>75</v>
      </c>
      <c r="C5" s="13" t="s">
        <v>76</v>
      </c>
      <c r="D5" s="37" t="s">
        <v>509</v>
      </c>
      <c r="E5" s="80"/>
      <c r="F5" s="80"/>
    </row>
    <row r="6" ht="30" customHeight="1" spans="1:6">
      <c r="A6" s="39"/>
      <c r="B6" s="39"/>
      <c r="C6" s="39"/>
      <c r="D6" s="37" t="s">
        <v>57</v>
      </c>
      <c r="E6" s="80" t="s">
        <v>84</v>
      </c>
      <c r="F6" s="80" t="s">
        <v>85</v>
      </c>
    </row>
    <row r="7" ht="16.5" customHeight="1" spans="1:6">
      <c r="A7" s="80">
        <v>1</v>
      </c>
      <c r="B7" s="80">
        <v>2</v>
      </c>
      <c r="C7" s="80">
        <v>3</v>
      </c>
      <c r="D7" s="80">
        <v>4</v>
      </c>
      <c r="E7" s="80">
        <v>5</v>
      </c>
      <c r="F7" s="80">
        <v>6</v>
      </c>
    </row>
    <row r="8" ht="20.25" customHeight="1" spans="1:6">
      <c r="A8" s="133" t="s">
        <v>510</v>
      </c>
      <c r="B8" s="134"/>
      <c r="C8" s="134"/>
      <c r="D8" s="134"/>
      <c r="E8" s="134"/>
      <c r="F8" s="135"/>
    </row>
    <row r="9" ht="17.25" customHeight="1" spans="1:6">
      <c r="A9" s="47" t="s">
        <v>174</v>
      </c>
      <c r="B9" s="136"/>
      <c r="C9" s="136" t="s">
        <v>174</v>
      </c>
      <c r="D9" s="118"/>
      <c r="E9" s="118"/>
      <c r="F9" s="118"/>
    </row>
  </sheetData>
  <mergeCells count="7">
    <mergeCell ref="A3:F3"/>
    <mergeCell ref="D5:F5"/>
    <mergeCell ref="A8:F8"/>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pane ySplit="1" topLeftCell="A2" activePane="bottomLeft" state="frozen"/>
      <selection/>
      <selection pane="bottomLeft" activeCell="C23" sqref="C22:C23"/>
    </sheetView>
  </sheetViews>
  <sheetFormatPr defaultColWidth="9.14166666666667" defaultRowHeight="14.25" customHeight="1"/>
  <cols>
    <col min="1" max="1" width="43.75"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3"/>
      <c r="B1" s="3"/>
      <c r="C1" s="3"/>
      <c r="D1" s="3"/>
      <c r="E1" s="3"/>
      <c r="F1" s="3"/>
      <c r="G1" s="3"/>
      <c r="H1" s="3"/>
      <c r="I1" s="3"/>
      <c r="J1" s="3"/>
      <c r="K1" s="3"/>
      <c r="L1" s="3"/>
      <c r="M1" s="3"/>
      <c r="N1" s="3"/>
      <c r="O1" s="3"/>
      <c r="P1" s="3"/>
      <c r="Q1" s="3"/>
    </row>
    <row r="2" ht="13.5" customHeight="1" spans="1:17">
      <c r="O2" s="60"/>
      <c r="P2" s="60"/>
      <c r="Q2" s="110" t="s">
        <v>511</v>
      </c>
    </row>
    <row r="3" ht="27.75" customHeight="1" spans="1:17">
      <c r="A3" s="73" t="s">
        <v>512</v>
      </c>
      <c r="B3" s="36"/>
      <c r="C3" s="36"/>
      <c r="D3" s="36"/>
      <c r="E3" s="36"/>
      <c r="F3" s="36"/>
      <c r="G3" s="36"/>
      <c r="H3" s="36"/>
      <c r="I3" s="36"/>
      <c r="J3" s="36"/>
      <c r="K3" s="62"/>
      <c r="L3" s="36"/>
      <c r="M3" s="36"/>
      <c r="N3" s="36"/>
      <c r="O3" s="62"/>
      <c r="P3" s="62"/>
      <c r="Q3" s="36"/>
    </row>
    <row r="4" ht="18.75" customHeight="1" spans="1:17">
      <c r="A4" s="111" t="str">
        <f>"单位名称："&amp;"云南大学附属中学西山学校"</f>
        <v>单位名称：云南大学附属中学西山学校</v>
      </c>
      <c r="B4" s="10"/>
      <c r="C4" s="10"/>
      <c r="D4" s="10"/>
      <c r="E4" s="10"/>
      <c r="F4" s="10"/>
      <c r="G4" s="10"/>
      <c r="H4" s="10"/>
      <c r="I4" s="10"/>
      <c r="J4" s="10"/>
      <c r="O4" s="78"/>
      <c r="P4" s="78"/>
      <c r="Q4" s="112" t="s">
        <v>177</v>
      </c>
    </row>
    <row r="5" ht="15.75" customHeight="1" spans="1:17">
      <c r="A5" s="13" t="s">
        <v>513</v>
      </c>
      <c r="B5" s="89" t="s">
        <v>514</v>
      </c>
      <c r="C5" s="89" t="s">
        <v>515</v>
      </c>
      <c r="D5" s="89" t="s">
        <v>516</v>
      </c>
      <c r="E5" s="89" t="s">
        <v>517</v>
      </c>
      <c r="F5" s="89" t="s">
        <v>518</v>
      </c>
      <c r="G5" s="90" t="s">
        <v>194</v>
      </c>
      <c r="H5" s="90"/>
      <c r="I5" s="90"/>
      <c r="J5" s="90"/>
      <c r="K5" s="91"/>
      <c r="L5" s="90"/>
      <c r="M5" s="90"/>
      <c r="N5" s="90"/>
      <c r="O5" s="92"/>
      <c r="P5" s="91"/>
      <c r="Q5" s="93"/>
    </row>
    <row r="6" ht="17.25" customHeight="1" spans="1:17">
      <c r="A6" s="18"/>
      <c r="B6" s="94"/>
      <c r="C6" s="94"/>
      <c r="D6" s="94"/>
      <c r="E6" s="94"/>
      <c r="F6" s="94"/>
      <c r="G6" s="94" t="s">
        <v>57</v>
      </c>
      <c r="H6" s="94" t="s">
        <v>60</v>
      </c>
      <c r="I6" s="94" t="s">
        <v>519</v>
      </c>
      <c r="J6" s="94" t="s">
        <v>520</v>
      </c>
      <c r="K6" s="95" t="s">
        <v>521</v>
      </c>
      <c r="L6" s="96" t="s">
        <v>522</v>
      </c>
      <c r="M6" s="96"/>
      <c r="N6" s="96"/>
      <c r="O6" s="97"/>
      <c r="P6" s="98"/>
      <c r="Q6" s="99"/>
    </row>
    <row r="7" ht="54" customHeight="1" spans="1:17">
      <c r="A7" s="20"/>
      <c r="B7" s="99"/>
      <c r="C7" s="99"/>
      <c r="D7" s="99"/>
      <c r="E7" s="99"/>
      <c r="F7" s="99"/>
      <c r="G7" s="99"/>
      <c r="H7" s="99" t="s">
        <v>59</v>
      </c>
      <c r="I7" s="99"/>
      <c r="J7" s="99"/>
      <c r="K7" s="100"/>
      <c r="L7" s="99" t="s">
        <v>59</v>
      </c>
      <c r="M7" s="99" t="s">
        <v>70</v>
      </c>
      <c r="N7" s="99" t="s">
        <v>201</v>
      </c>
      <c r="O7" s="101" t="s">
        <v>66</v>
      </c>
      <c r="P7" s="100" t="s">
        <v>67</v>
      </c>
      <c r="Q7" s="99" t="s">
        <v>68</v>
      </c>
    </row>
    <row r="8" ht="15" customHeight="1" spans="1:17">
      <c r="A8" s="39">
        <v>1</v>
      </c>
      <c r="B8" s="113">
        <v>2</v>
      </c>
      <c r="C8" s="113">
        <v>3</v>
      </c>
      <c r="D8" s="113">
        <v>4</v>
      </c>
      <c r="E8" s="113">
        <v>5</v>
      </c>
      <c r="F8" s="113">
        <v>6</v>
      </c>
      <c r="G8" s="114">
        <v>7</v>
      </c>
      <c r="H8" s="114">
        <v>8</v>
      </c>
      <c r="I8" s="114">
        <v>9</v>
      </c>
      <c r="J8" s="114">
        <v>10</v>
      </c>
      <c r="K8" s="114">
        <v>11</v>
      </c>
      <c r="L8" s="114">
        <v>12</v>
      </c>
      <c r="M8" s="114">
        <v>13</v>
      </c>
      <c r="N8" s="114">
        <v>14</v>
      </c>
      <c r="O8" s="114">
        <v>15</v>
      </c>
      <c r="P8" s="114">
        <v>16</v>
      </c>
      <c r="Q8" s="114">
        <v>17</v>
      </c>
    </row>
    <row r="9" ht="25" customHeight="1" spans="1:17">
      <c r="A9" s="115" t="s">
        <v>298</v>
      </c>
      <c r="B9" s="116" t="s">
        <v>523</v>
      </c>
      <c r="C9" s="116" t="s">
        <v>524</v>
      </c>
      <c r="D9" s="116" t="s">
        <v>525</v>
      </c>
      <c r="E9" s="117">
        <v>1</v>
      </c>
      <c r="F9" s="118" t="s">
        <v>526</v>
      </c>
      <c r="G9" s="119">
        <v>5960</v>
      </c>
      <c r="H9" s="119">
        <v>5960</v>
      </c>
      <c r="I9" s="118"/>
      <c r="J9" s="118"/>
      <c r="K9" s="118"/>
      <c r="L9" s="118"/>
      <c r="M9" s="118"/>
      <c r="N9" s="118"/>
      <c r="O9" s="118"/>
      <c r="P9" s="118"/>
      <c r="Q9" s="118"/>
    </row>
    <row r="10" ht="25" customHeight="1" spans="1:17">
      <c r="A10" s="120" t="s">
        <v>298</v>
      </c>
      <c r="B10" s="121" t="s">
        <v>527</v>
      </c>
      <c r="C10" s="121" t="s">
        <v>528</v>
      </c>
      <c r="D10" s="121" t="s">
        <v>529</v>
      </c>
      <c r="E10" s="122">
        <v>1</v>
      </c>
      <c r="F10" s="123" t="s">
        <v>526</v>
      </c>
      <c r="G10" s="124">
        <v>79533.8</v>
      </c>
      <c r="H10" s="124">
        <v>79533.8</v>
      </c>
      <c r="I10" s="123"/>
      <c r="J10" s="123"/>
      <c r="K10" s="123"/>
      <c r="L10" s="123"/>
      <c r="M10" s="123"/>
      <c r="N10" s="123"/>
      <c r="O10" s="123"/>
      <c r="P10" s="123"/>
      <c r="Q10" s="123"/>
    </row>
    <row r="11" ht="25" customHeight="1" spans="1:17">
      <c r="A11" s="120" t="s">
        <v>298</v>
      </c>
      <c r="B11" s="121" t="s">
        <v>530</v>
      </c>
      <c r="C11" s="121" t="s">
        <v>530</v>
      </c>
      <c r="D11" s="121" t="s">
        <v>529</v>
      </c>
      <c r="E11" s="122">
        <v>1</v>
      </c>
      <c r="F11" s="123" t="s">
        <v>526</v>
      </c>
      <c r="G11" s="124">
        <v>52855</v>
      </c>
      <c r="H11" s="124">
        <v>52855</v>
      </c>
      <c r="I11" s="125"/>
      <c r="J11" s="125"/>
      <c r="K11" s="125"/>
      <c r="L11" s="125"/>
      <c r="M11" s="125"/>
      <c r="N11" s="125"/>
      <c r="O11" s="125"/>
      <c r="P11" s="125"/>
      <c r="Q11" s="125"/>
    </row>
    <row r="12" ht="25" customHeight="1" spans="1:17">
      <c r="A12" s="126" t="s">
        <v>57</v>
      </c>
      <c r="B12" s="127"/>
      <c r="C12" s="127"/>
      <c r="D12" s="127"/>
      <c r="E12" s="127"/>
      <c r="F12" s="128"/>
      <c r="G12" s="129">
        <v>138348.8</v>
      </c>
      <c r="H12" s="129">
        <v>138348.8</v>
      </c>
      <c r="I12" s="125"/>
      <c r="J12" s="125"/>
      <c r="K12" s="125"/>
      <c r="L12" s="125"/>
      <c r="M12" s="125"/>
      <c r="N12" s="125"/>
      <c r="O12" s="125"/>
      <c r="P12" s="125"/>
      <c r="Q12" s="125"/>
    </row>
  </sheetData>
  <mergeCells count="16">
    <mergeCell ref="A3:Q3"/>
    <mergeCell ref="A4:F4"/>
    <mergeCell ref="G5:Q5"/>
    <mergeCell ref="L6:Q6"/>
    <mergeCell ref="A12:F12"/>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A9" sqref="A9:N9"/>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3"/>
      <c r="B1" s="3"/>
      <c r="C1" s="3"/>
      <c r="D1" s="3"/>
      <c r="E1" s="3"/>
      <c r="F1" s="3"/>
      <c r="G1" s="3"/>
      <c r="H1" s="3"/>
      <c r="I1" s="3"/>
      <c r="J1" s="3"/>
      <c r="K1" s="3"/>
      <c r="L1" s="3"/>
      <c r="M1" s="3"/>
      <c r="N1" s="3"/>
    </row>
    <row r="2" ht="13.5" customHeight="1" spans="1:14">
      <c r="A2" s="77"/>
      <c r="B2" s="77"/>
      <c r="C2" s="77"/>
      <c r="D2" s="77"/>
      <c r="E2" s="77"/>
      <c r="F2" s="77"/>
      <c r="G2" s="77"/>
      <c r="H2" s="82"/>
      <c r="I2" s="77"/>
      <c r="J2" s="77"/>
      <c r="K2" s="77"/>
      <c r="L2" s="60"/>
      <c r="M2" s="83"/>
      <c r="N2" s="84" t="s">
        <v>531</v>
      </c>
    </row>
    <row r="3" ht="27.75" customHeight="1" spans="1:14">
      <c r="A3" s="73" t="s">
        <v>532</v>
      </c>
      <c r="B3" s="85"/>
      <c r="C3" s="85"/>
      <c r="D3" s="85"/>
      <c r="E3" s="85"/>
      <c r="F3" s="85"/>
      <c r="G3" s="85"/>
      <c r="H3" s="86"/>
      <c r="I3" s="85"/>
      <c r="J3" s="85"/>
      <c r="K3" s="85"/>
      <c r="L3" s="62"/>
      <c r="M3" s="86"/>
      <c r="N3" s="85"/>
    </row>
    <row r="4" ht="18.75" customHeight="1" spans="1:14">
      <c r="A4" s="74" t="str">
        <f>"单位名称："&amp;"云南大学附属中学西山学校"</f>
        <v>单位名称：云南大学附属中学西山学校</v>
      </c>
      <c r="B4" s="75"/>
      <c r="C4" s="75"/>
      <c r="D4" s="75"/>
      <c r="E4" s="75"/>
      <c r="F4" s="75"/>
      <c r="G4" s="75"/>
      <c r="H4" s="82"/>
      <c r="I4" s="77"/>
      <c r="J4" s="77"/>
      <c r="K4" s="77"/>
      <c r="L4" s="78"/>
      <c r="M4" s="87"/>
      <c r="N4" s="88" t="s">
        <v>177</v>
      </c>
    </row>
    <row r="5" ht="15.75" customHeight="1" spans="1:14">
      <c r="A5" s="13" t="s">
        <v>513</v>
      </c>
      <c r="B5" s="89" t="s">
        <v>533</v>
      </c>
      <c r="C5" s="89" t="s">
        <v>534</v>
      </c>
      <c r="D5" s="90" t="s">
        <v>194</v>
      </c>
      <c r="E5" s="90"/>
      <c r="F5" s="90"/>
      <c r="G5" s="90"/>
      <c r="H5" s="91"/>
      <c r="I5" s="90"/>
      <c r="J5" s="90"/>
      <c r="K5" s="90"/>
      <c r="L5" s="92"/>
      <c r="M5" s="91"/>
      <c r="N5" s="93"/>
    </row>
    <row r="6" ht="17.25" customHeight="1" spans="1:14">
      <c r="A6" s="18"/>
      <c r="B6" s="94"/>
      <c r="C6" s="94"/>
      <c r="D6" s="94" t="s">
        <v>57</v>
      </c>
      <c r="E6" s="94" t="s">
        <v>60</v>
      </c>
      <c r="F6" s="94" t="s">
        <v>519</v>
      </c>
      <c r="G6" s="94" t="s">
        <v>520</v>
      </c>
      <c r="H6" s="95" t="s">
        <v>521</v>
      </c>
      <c r="I6" s="96" t="s">
        <v>522</v>
      </c>
      <c r="J6" s="96"/>
      <c r="K6" s="96"/>
      <c r="L6" s="97"/>
      <c r="M6" s="98"/>
      <c r="N6" s="99"/>
    </row>
    <row r="7" ht="54" customHeight="1" spans="1:14">
      <c r="A7" s="20"/>
      <c r="B7" s="99"/>
      <c r="C7" s="99"/>
      <c r="D7" s="99"/>
      <c r="E7" s="99"/>
      <c r="F7" s="99"/>
      <c r="G7" s="99"/>
      <c r="H7" s="100"/>
      <c r="I7" s="99" t="s">
        <v>59</v>
      </c>
      <c r="J7" s="99" t="s">
        <v>70</v>
      </c>
      <c r="K7" s="99" t="s">
        <v>201</v>
      </c>
      <c r="L7" s="101" t="s">
        <v>66</v>
      </c>
      <c r="M7" s="100" t="s">
        <v>67</v>
      </c>
      <c r="N7" s="99" t="s">
        <v>68</v>
      </c>
    </row>
    <row r="8" ht="15" customHeight="1" spans="1:14">
      <c r="A8" s="102">
        <v>1</v>
      </c>
      <c r="B8" s="102">
        <v>2</v>
      </c>
      <c r="C8" s="102">
        <v>3</v>
      </c>
      <c r="D8" s="103">
        <v>4</v>
      </c>
      <c r="E8" s="103">
        <v>5</v>
      </c>
      <c r="F8" s="103">
        <v>6</v>
      </c>
      <c r="G8" s="103">
        <v>7</v>
      </c>
      <c r="H8" s="103">
        <v>8</v>
      </c>
      <c r="I8" s="103">
        <v>9</v>
      </c>
      <c r="J8" s="103">
        <v>10</v>
      </c>
      <c r="K8" s="103">
        <v>11</v>
      </c>
      <c r="L8" s="103">
        <v>12</v>
      </c>
      <c r="M8" s="103">
        <v>13</v>
      </c>
      <c r="N8" s="103">
        <v>14</v>
      </c>
    </row>
    <row r="9" ht="21" customHeight="1" spans="1:14">
      <c r="A9" s="104" t="s">
        <v>535</v>
      </c>
      <c r="B9" s="105"/>
      <c r="C9" s="105"/>
      <c r="D9" s="105"/>
      <c r="E9" s="105"/>
      <c r="F9" s="105"/>
      <c r="G9" s="105"/>
      <c r="H9" s="105"/>
      <c r="I9" s="105"/>
      <c r="J9" s="105"/>
      <c r="K9" s="105"/>
      <c r="L9" s="105"/>
      <c r="M9" s="105"/>
      <c r="N9" s="106"/>
    </row>
    <row r="10" ht="21" customHeight="1" spans="1:14">
      <c r="A10" s="107" t="s">
        <v>174</v>
      </c>
      <c r="B10" s="48"/>
      <c r="C10" s="48"/>
      <c r="D10" s="108"/>
      <c r="E10" s="108"/>
      <c r="F10" s="108"/>
      <c r="G10" s="108"/>
      <c r="H10" s="108"/>
      <c r="I10" s="108"/>
      <c r="J10" s="108"/>
      <c r="K10" s="108"/>
      <c r="L10" s="108"/>
      <c r="M10" s="108"/>
      <c r="N10" s="108"/>
    </row>
    <row r="11" ht="27" customHeight="1" spans="1:14">
      <c r="A11" s="109"/>
      <c r="B11" s="109"/>
      <c r="C11" s="109"/>
      <c r="D11" s="109"/>
      <c r="E11" s="109"/>
      <c r="F11" s="109"/>
      <c r="G11" s="109"/>
      <c r="H11" s="109"/>
      <c r="I11" s="109"/>
      <c r="J11" s="109"/>
      <c r="K11" s="109"/>
      <c r="L11" s="109"/>
      <c r="M11" s="109"/>
      <c r="N11" s="109"/>
    </row>
  </sheetData>
  <mergeCells count="15">
    <mergeCell ref="A3:N3"/>
    <mergeCell ref="A4:C4"/>
    <mergeCell ref="D5:N5"/>
    <mergeCell ref="I6:N6"/>
    <mergeCell ref="A9:N9"/>
    <mergeCell ref="A10:C10"/>
    <mergeCell ref="A11:N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
  <sheetViews>
    <sheetView showZeros="0" workbookViewId="0">
      <pane ySplit="1" topLeftCell="A2" activePane="bottomLeft" state="frozen"/>
      <selection/>
      <selection pane="bottomLeft" activeCell="F24" sqref="F24"/>
    </sheetView>
  </sheetViews>
  <sheetFormatPr defaultColWidth="9.14166666666667" defaultRowHeight="14.25" customHeight="1"/>
  <cols>
    <col min="1" max="1" width="42.025" customWidth="1"/>
    <col min="2" max="15" width="17.175" customWidth="1"/>
    <col min="16" max="23" width="17.025" customWidth="1"/>
  </cols>
  <sheetData>
    <row r="1" customHeight="1" spans="1:23">
      <c r="A1" s="3"/>
      <c r="B1" s="3"/>
      <c r="C1" s="3"/>
      <c r="D1" s="3"/>
      <c r="E1" s="3"/>
      <c r="F1" s="3"/>
      <c r="G1" s="3"/>
      <c r="H1" s="3"/>
      <c r="I1" s="3"/>
      <c r="J1" s="3"/>
      <c r="K1" s="3"/>
      <c r="L1" s="3"/>
      <c r="M1" s="3"/>
      <c r="N1" s="3"/>
      <c r="O1" s="3"/>
      <c r="P1" s="3"/>
      <c r="Q1" s="3"/>
      <c r="R1" s="3"/>
      <c r="S1" s="3"/>
      <c r="T1" s="3"/>
      <c r="U1" s="3"/>
      <c r="V1" s="3"/>
      <c r="W1" s="3"/>
    </row>
    <row r="2" ht="13.5" customHeight="1" spans="1:23">
      <c r="D2" s="72"/>
      <c r="W2" s="60" t="s">
        <v>536</v>
      </c>
    </row>
    <row r="3" ht="27.75" customHeight="1" spans="1:23">
      <c r="A3" s="73" t="s">
        <v>537</v>
      </c>
      <c r="B3" s="36"/>
      <c r="C3" s="36"/>
      <c r="D3" s="36"/>
      <c r="E3" s="36"/>
      <c r="F3" s="36"/>
      <c r="G3" s="36"/>
      <c r="H3" s="36"/>
      <c r="I3" s="36"/>
      <c r="J3" s="36"/>
      <c r="K3" s="36"/>
      <c r="L3" s="36"/>
      <c r="M3" s="36"/>
      <c r="N3" s="36"/>
      <c r="O3" s="36"/>
      <c r="P3" s="36"/>
      <c r="Q3" s="36"/>
      <c r="R3" s="36"/>
      <c r="S3" s="36"/>
      <c r="T3" s="36"/>
      <c r="U3" s="36"/>
      <c r="V3" s="36"/>
      <c r="W3" s="36"/>
    </row>
    <row r="4" ht="18" customHeight="1" spans="1:23">
      <c r="A4" s="74" t="str">
        <f>"单位名称："&amp;"云南大学附属中学西山学校"</f>
        <v>单位名称：云南大学附属中学西山学校</v>
      </c>
      <c r="B4" s="75"/>
      <c r="C4" s="75"/>
      <c r="D4" s="76"/>
      <c r="E4" s="77"/>
      <c r="F4" s="77"/>
      <c r="G4" s="77"/>
      <c r="H4" s="77"/>
      <c r="I4" s="77"/>
      <c r="W4" s="78" t="s">
        <v>177</v>
      </c>
    </row>
    <row r="5" ht="19.5" customHeight="1" spans="1:23">
      <c r="A5" s="37" t="s">
        <v>538</v>
      </c>
      <c r="B5" s="14" t="s">
        <v>194</v>
      </c>
      <c r="C5" s="15"/>
      <c r="D5" s="15"/>
      <c r="E5" s="14" t="s">
        <v>539</v>
      </c>
      <c r="F5" s="15"/>
      <c r="G5" s="15"/>
      <c r="H5" s="15"/>
      <c r="I5" s="15"/>
      <c r="J5" s="15"/>
      <c r="K5" s="15"/>
      <c r="L5" s="15"/>
      <c r="M5" s="15"/>
      <c r="N5" s="15"/>
      <c r="O5" s="15"/>
      <c r="P5" s="15"/>
      <c r="Q5" s="15"/>
      <c r="R5" s="15"/>
      <c r="S5" s="15"/>
      <c r="T5" s="15"/>
      <c r="U5" s="15"/>
      <c r="V5" s="15"/>
      <c r="W5" s="15"/>
    </row>
    <row r="6" ht="40.5" customHeight="1" spans="1:23">
      <c r="A6" s="39"/>
      <c r="B6" s="38" t="s">
        <v>57</v>
      </c>
      <c r="C6" s="13" t="s">
        <v>60</v>
      </c>
      <c r="D6" s="79" t="s">
        <v>540</v>
      </c>
      <c r="E6" s="80" t="s">
        <v>541</v>
      </c>
      <c r="F6" s="80" t="s">
        <v>542</v>
      </c>
      <c r="G6" s="80" t="s">
        <v>543</v>
      </c>
      <c r="H6" s="80" t="s">
        <v>544</v>
      </c>
      <c r="I6" s="80" t="s">
        <v>545</v>
      </c>
      <c r="J6" s="80" t="s">
        <v>546</v>
      </c>
      <c r="K6" s="80" t="s">
        <v>547</v>
      </c>
      <c r="L6" s="80" t="s">
        <v>548</v>
      </c>
      <c r="M6" s="80" t="s">
        <v>549</v>
      </c>
      <c r="N6" s="80" t="s">
        <v>550</v>
      </c>
      <c r="O6" s="80" t="s">
        <v>551</v>
      </c>
      <c r="P6" s="80" t="s">
        <v>552</v>
      </c>
      <c r="Q6" s="80" t="s">
        <v>553</v>
      </c>
      <c r="R6" s="80" t="s">
        <v>554</v>
      </c>
      <c r="S6" s="80" t="s">
        <v>555</v>
      </c>
      <c r="T6" s="80" t="s">
        <v>556</v>
      </c>
      <c r="U6" s="80" t="s">
        <v>557</v>
      </c>
      <c r="V6" s="80" t="s">
        <v>558</v>
      </c>
      <c r="W6" s="80" t="s">
        <v>559</v>
      </c>
    </row>
    <row r="7" ht="19.5" customHeight="1" spans="1:23">
      <c r="A7" s="80">
        <v>1</v>
      </c>
      <c r="B7" s="80">
        <v>2</v>
      </c>
      <c r="C7" s="80">
        <v>3</v>
      </c>
      <c r="D7" s="14">
        <v>4</v>
      </c>
      <c r="E7" s="80">
        <v>5</v>
      </c>
      <c r="F7" s="80">
        <v>6</v>
      </c>
      <c r="G7" s="80">
        <v>7</v>
      </c>
      <c r="H7" s="14">
        <v>8</v>
      </c>
      <c r="I7" s="80">
        <v>9</v>
      </c>
      <c r="J7" s="80">
        <v>10</v>
      </c>
      <c r="K7" s="80">
        <v>11</v>
      </c>
      <c r="L7" s="14">
        <v>12</v>
      </c>
      <c r="M7" s="80">
        <v>13</v>
      </c>
      <c r="N7" s="80">
        <v>14</v>
      </c>
      <c r="O7" s="80">
        <v>15</v>
      </c>
      <c r="P7" s="14">
        <v>16</v>
      </c>
      <c r="Q7" s="80">
        <v>17</v>
      </c>
      <c r="R7" s="80">
        <v>18</v>
      </c>
      <c r="S7" s="80">
        <v>19</v>
      </c>
      <c r="T7" s="14">
        <v>20</v>
      </c>
      <c r="U7" s="14">
        <v>21</v>
      </c>
      <c r="V7" s="14">
        <v>22</v>
      </c>
      <c r="W7" s="80">
        <v>23</v>
      </c>
    </row>
    <row r="8" ht="28.4" customHeight="1" spans="1:23">
      <c r="A8" s="41"/>
      <c r="B8" s="81"/>
      <c r="C8" s="81"/>
      <c r="D8" s="81"/>
      <c r="E8" s="81"/>
      <c r="F8" s="81"/>
      <c r="G8" s="81"/>
      <c r="H8" s="81"/>
      <c r="I8" s="81"/>
      <c r="J8" s="81"/>
      <c r="K8" s="81"/>
      <c r="L8" s="81"/>
      <c r="M8" s="81"/>
      <c r="N8" s="81"/>
      <c r="O8" s="81"/>
      <c r="P8" s="81"/>
      <c r="Q8" s="81"/>
      <c r="R8" s="81"/>
      <c r="S8" s="81"/>
      <c r="T8" s="81"/>
      <c r="U8" s="81"/>
      <c r="V8" s="81"/>
      <c r="W8" s="81"/>
    </row>
    <row r="9" ht="29.9" customHeight="1" spans="1:23">
      <c r="A9" s="69" t="s">
        <v>560</v>
      </c>
      <c r="B9" s="70"/>
      <c r="C9" s="70"/>
      <c r="D9" s="70"/>
      <c r="E9" s="70"/>
      <c r="F9" s="70"/>
      <c r="G9" s="70"/>
      <c r="H9" s="70"/>
      <c r="I9" s="70"/>
      <c r="J9" s="70"/>
      <c r="K9" s="70"/>
      <c r="L9" s="70"/>
      <c r="M9" s="70"/>
      <c r="N9" s="70"/>
      <c r="O9" s="70"/>
      <c r="P9" s="70"/>
      <c r="Q9" s="70"/>
      <c r="R9" s="70"/>
      <c r="S9" s="70"/>
      <c r="T9" s="70"/>
      <c r="U9" s="70"/>
      <c r="V9" s="70"/>
      <c r="W9" s="71"/>
    </row>
  </sheetData>
  <mergeCells count="6">
    <mergeCell ref="A3:W3"/>
    <mergeCell ref="A4:I4"/>
    <mergeCell ref="B5:D5"/>
    <mergeCell ref="E5:W5"/>
    <mergeCell ref="A9:W9"/>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pane ySplit="1" topLeftCell="A2" activePane="bottomLeft" state="frozen"/>
      <selection/>
      <selection pane="bottomLeft" activeCell="D20" sqref="D20"/>
    </sheetView>
  </sheetViews>
  <sheetFormatPr defaultColWidth="9.14166666666667" defaultRowHeight="12" customHeight="1" outlineLevelRow="7"/>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3"/>
      <c r="B1" s="3"/>
      <c r="C1" s="3"/>
      <c r="D1" s="3"/>
      <c r="E1" s="3"/>
      <c r="F1" s="3"/>
      <c r="G1" s="3"/>
      <c r="H1" s="3"/>
      <c r="I1" s="3"/>
      <c r="J1" s="3"/>
    </row>
    <row r="2" customHeight="1" spans="1:10">
      <c r="J2" s="60" t="s">
        <v>561</v>
      </c>
    </row>
    <row r="3" ht="28.5" customHeight="1" spans="1:10">
      <c r="A3" s="61" t="s">
        <v>562</v>
      </c>
      <c r="B3" s="36"/>
      <c r="C3" s="36"/>
      <c r="D3" s="36"/>
      <c r="E3" s="36"/>
      <c r="F3" s="62"/>
      <c r="G3" s="36"/>
      <c r="H3" s="62"/>
      <c r="I3" s="62"/>
      <c r="J3" s="36"/>
    </row>
    <row r="4" ht="17.25" customHeight="1" spans="1:10">
      <c r="A4" s="7" t="str">
        <f>"单位名称："&amp;"云南大学附属中学西山学校"</f>
        <v>单位名称：云南大学附属中学西山学校</v>
      </c>
    </row>
    <row r="5" ht="44.25" customHeight="1" spans="1:10">
      <c r="A5" s="63" t="s">
        <v>309</v>
      </c>
      <c r="B5" s="63" t="s">
        <v>310</v>
      </c>
      <c r="C5" s="63" t="s">
        <v>311</v>
      </c>
      <c r="D5" s="63" t="s">
        <v>312</v>
      </c>
      <c r="E5" s="63" t="s">
        <v>313</v>
      </c>
      <c r="F5" s="64" t="s">
        <v>314</v>
      </c>
      <c r="G5" s="63" t="s">
        <v>315</v>
      </c>
      <c r="H5" s="64" t="s">
        <v>316</v>
      </c>
      <c r="I5" s="64" t="s">
        <v>317</v>
      </c>
      <c r="J5" s="63" t="s">
        <v>318</v>
      </c>
    </row>
    <row r="6" ht="14.25" customHeight="1" spans="1:10">
      <c r="A6" s="63">
        <v>1</v>
      </c>
      <c r="B6" s="63">
        <v>2</v>
      </c>
      <c r="C6" s="63">
        <v>3</v>
      </c>
      <c r="D6" s="63">
        <v>4</v>
      </c>
      <c r="E6" s="63">
        <v>5</v>
      </c>
      <c r="F6" s="64">
        <v>6</v>
      </c>
      <c r="G6" s="63">
        <v>7</v>
      </c>
      <c r="H6" s="64">
        <v>8</v>
      </c>
      <c r="I6" s="64">
        <v>9</v>
      </c>
      <c r="J6" s="63">
        <v>10</v>
      </c>
    </row>
    <row r="7" ht="42" customHeight="1" spans="1:10">
      <c r="A7" s="65"/>
      <c r="B7" s="66"/>
      <c r="C7" s="66"/>
      <c r="D7" s="66"/>
      <c r="E7" s="67"/>
      <c r="F7" s="68"/>
      <c r="G7" s="67"/>
      <c r="H7" s="68"/>
      <c r="I7" s="68"/>
      <c r="J7" s="67"/>
    </row>
    <row r="8" ht="42" customHeight="1" spans="1:10">
      <c r="A8" s="69" t="s">
        <v>563</v>
      </c>
      <c r="B8" s="70"/>
      <c r="C8" s="70"/>
      <c r="D8" s="70"/>
      <c r="E8" s="70"/>
      <c r="F8" s="70"/>
      <c r="G8" s="70"/>
      <c r="H8" s="70"/>
      <c r="I8" s="70"/>
      <c r="J8" s="71"/>
    </row>
  </sheetData>
  <mergeCells count="3">
    <mergeCell ref="A3:J3"/>
    <mergeCell ref="A4:H4"/>
    <mergeCell ref="A8:J8"/>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2" activePane="bottomLeft" state="frozen"/>
      <selection/>
      <selection pane="bottomLeft" activeCell="C20" sqref="C2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9"/>
      <c r="B1" s="49"/>
      <c r="C1" s="49"/>
      <c r="D1" s="49"/>
      <c r="E1" s="49"/>
      <c r="F1" s="49"/>
      <c r="G1" s="49"/>
      <c r="H1" s="49"/>
    </row>
    <row r="2" ht="18.75" customHeight="1" spans="1:8">
      <c r="A2" s="50"/>
      <c r="B2" s="50"/>
      <c r="C2" s="50"/>
      <c r="D2" s="50"/>
      <c r="E2" s="50"/>
      <c r="F2" s="50"/>
      <c r="G2" s="50"/>
      <c r="H2" s="51" t="s">
        <v>564</v>
      </c>
    </row>
    <row r="3" ht="30.65" customHeight="1" spans="1:8">
      <c r="A3" s="52" t="s">
        <v>565</v>
      </c>
      <c r="B3" s="52"/>
      <c r="C3" s="52"/>
      <c r="D3" s="52"/>
      <c r="E3" s="52"/>
      <c r="F3" s="52"/>
      <c r="G3" s="52"/>
      <c r="H3" s="52"/>
    </row>
    <row r="4" ht="18.75" customHeight="1" spans="1:8">
      <c r="A4" s="50" t="s">
        <v>566</v>
      </c>
      <c r="B4" s="50"/>
      <c r="C4" s="50"/>
      <c r="D4" s="50"/>
      <c r="E4" s="50"/>
      <c r="F4" s="50"/>
      <c r="G4" s="50"/>
      <c r="H4" s="50"/>
    </row>
    <row r="5" ht="18.75" customHeight="1" spans="1:8">
      <c r="A5" s="53" t="s">
        <v>187</v>
      </c>
      <c r="B5" s="53" t="s">
        <v>567</v>
      </c>
      <c r="C5" s="53" t="s">
        <v>568</v>
      </c>
      <c r="D5" s="53" t="s">
        <v>569</v>
      </c>
      <c r="E5" s="53" t="s">
        <v>570</v>
      </c>
      <c r="F5" s="53" t="s">
        <v>571</v>
      </c>
      <c r="G5" s="53"/>
      <c r="H5" s="53"/>
    </row>
    <row r="6" ht="18.75" customHeight="1" spans="1:8">
      <c r="A6" s="53"/>
      <c r="B6" s="53"/>
      <c r="C6" s="53"/>
      <c r="D6" s="53"/>
      <c r="E6" s="53"/>
      <c r="F6" s="53" t="s">
        <v>517</v>
      </c>
      <c r="G6" s="53" t="s">
        <v>572</v>
      </c>
      <c r="H6" s="53" t="s">
        <v>573</v>
      </c>
    </row>
    <row r="7" ht="18.75" customHeight="1" spans="1:8">
      <c r="A7" s="54" t="s">
        <v>168</v>
      </c>
      <c r="B7" s="55">
        <v>2</v>
      </c>
      <c r="C7" s="54" t="s">
        <v>170</v>
      </c>
      <c r="D7" s="54" t="s">
        <v>171</v>
      </c>
      <c r="E7" s="54" t="s">
        <v>172</v>
      </c>
      <c r="F7" s="54" t="s">
        <v>173</v>
      </c>
      <c r="G7" s="54" t="s">
        <v>574</v>
      </c>
      <c r="H7" s="54" t="s">
        <v>575</v>
      </c>
    </row>
    <row r="8" ht="29.9" customHeight="1" spans="1:8">
      <c r="A8" s="56" t="s">
        <v>576</v>
      </c>
      <c r="B8" s="56"/>
      <c r="C8" s="56"/>
      <c r="D8" s="56"/>
      <c r="E8" s="56"/>
      <c r="F8" s="56"/>
      <c r="G8" s="56"/>
      <c r="H8" s="56"/>
    </row>
    <row r="9" ht="20.15" customHeight="1" spans="1:8">
      <c r="A9" s="57" t="s">
        <v>57</v>
      </c>
      <c r="B9" s="57"/>
      <c r="C9" s="57"/>
      <c r="D9" s="57"/>
      <c r="E9" s="57"/>
      <c r="F9" s="58"/>
      <c r="G9" s="59"/>
      <c r="H9" s="59"/>
    </row>
  </sheetData>
  <mergeCells count="9">
    <mergeCell ref="A3:H3"/>
    <mergeCell ref="F5:H5"/>
    <mergeCell ref="A8:H8"/>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abSelected="1" workbookViewId="0">
      <pane ySplit="1" topLeftCell="A2" activePane="bottomLeft" state="frozen"/>
      <selection/>
      <selection pane="bottomLeft" activeCell="E25" sqref="E25"/>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3"/>
      <c r="B1" s="3"/>
      <c r="C1" s="3"/>
      <c r="D1" s="3"/>
      <c r="E1" s="3"/>
      <c r="F1" s="3"/>
      <c r="G1" s="3"/>
      <c r="H1" s="3"/>
      <c r="I1" s="3"/>
      <c r="J1" s="3"/>
      <c r="K1" s="3"/>
    </row>
    <row r="2" ht="13.5" customHeight="1" spans="1:11">
      <c r="D2" s="35"/>
      <c r="E2" s="35"/>
      <c r="F2" s="35"/>
      <c r="G2" s="35"/>
      <c r="K2" s="5" t="s">
        <v>577</v>
      </c>
    </row>
    <row r="3" ht="27.75" customHeight="1" spans="1:11">
      <c r="A3" s="36" t="s">
        <v>578</v>
      </c>
      <c r="B3" s="36"/>
      <c r="C3" s="36"/>
      <c r="D3" s="36"/>
      <c r="E3" s="36"/>
      <c r="F3" s="36"/>
      <c r="G3" s="36"/>
      <c r="H3" s="36"/>
      <c r="I3" s="36"/>
      <c r="J3" s="36"/>
      <c r="K3" s="36"/>
    </row>
    <row r="4" ht="13.5" customHeight="1" spans="1:11">
      <c r="A4" s="7" t="str">
        <f>"单位名称："&amp;"云南大学附属中学西山学校"</f>
        <v>单位名称：云南大学附属中学西山学校</v>
      </c>
      <c r="B4" s="8"/>
      <c r="C4" s="8"/>
      <c r="D4" s="8"/>
      <c r="E4" s="8"/>
      <c r="F4" s="8"/>
      <c r="G4" s="8"/>
      <c r="H4" s="10"/>
      <c r="I4" s="10"/>
      <c r="J4" s="10"/>
      <c r="K4" s="11" t="s">
        <v>177</v>
      </c>
    </row>
    <row r="5" ht="21.75" customHeight="1" spans="1:11">
      <c r="A5" s="12" t="s">
        <v>243</v>
      </c>
      <c r="B5" s="12" t="s">
        <v>189</v>
      </c>
      <c r="C5" s="12" t="s">
        <v>244</v>
      </c>
      <c r="D5" s="13" t="s">
        <v>190</v>
      </c>
      <c r="E5" s="13" t="s">
        <v>191</v>
      </c>
      <c r="F5" s="13" t="s">
        <v>192</v>
      </c>
      <c r="G5" s="13" t="s">
        <v>193</v>
      </c>
      <c r="H5" s="37" t="s">
        <v>57</v>
      </c>
      <c r="I5" s="14" t="s">
        <v>579</v>
      </c>
      <c r="J5" s="15"/>
      <c r="K5" s="16"/>
    </row>
    <row r="6" ht="21.75" customHeight="1" spans="1:11">
      <c r="A6" s="17"/>
      <c r="B6" s="17"/>
      <c r="C6" s="17"/>
      <c r="D6" s="18"/>
      <c r="E6" s="18"/>
      <c r="F6" s="18"/>
      <c r="G6" s="18"/>
      <c r="H6" s="38"/>
      <c r="I6" s="13" t="s">
        <v>60</v>
      </c>
      <c r="J6" s="13" t="s">
        <v>61</v>
      </c>
      <c r="K6" s="13" t="s">
        <v>62</v>
      </c>
    </row>
    <row r="7" ht="40.5" customHeight="1" spans="1:11">
      <c r="A7" s="19"/>
      <c r="B7" s="19"/>
      <c r="C7" s="19"/>
      <c r="D7" s="20"/>
      <c r="E7" s="20"/>
      <c r="F7" s="20"/>
      <c r="G7" s="20"/>
      <c r="H7" s="39"/>
      <c r="I7" s="20" t="s">
        <v>59</v>
      </c>
      <c r="J7" s="20"/>
      <c r="K7" s="20"/>
    </row>
    <row r="8" ht="15" customHeight="1" spans="1:11">
      <c r="A8" s="21">
        <v>1</v>
      </c>
      <c r="B8" s="21">
        <v>2</v>
      </c>
      <c r="C8" s="21">
        <v>3</v>
      </c>
      <c r="D8" s="21">
        <v>4</v>
      </c>
      <c r="E8" s="21">
        <v>5</v>
      </c>
      <c r="F8" s="21">
        <v>6</v>
      </c>
      <c r="G8" s="21">
        <v>7</v>
      </c>
      <c r="H8" s="21">
        <v>8</v>
      </c>
      <c r="I8" s="21">
        <v>9</v>
      </c>
      <c r="J8" s="40">
        <v>10</v>
      </c>
      <c r="K8" s="40">
        <v>11</v>
      </c>
    </row>
    <row r="9" ht="30.65" customHeight="1" spans="1:11">
      <c r="A9" s="41"/>
      <c r="B9" s="42"/>
      <c r="C9" s="41"/>
      <c r="D9" s="41"/>
      <c r="E9" s="41"/>
      <c r="F9" s="41"/>
      <c r="G9" s="41"/>
      <c r="H9" s="43"/>
      <c r="I9" s="43"/>
      <c r="J9" s="43"/>
      <c r="K9" s="43"/>
    </row>
    <row r="10" ht="30.65" customHeight="1" spans="1:11">
      <c r="A10" s="44" t="s">
        <v>580</v>
      </c>
      <c r="B10" s="45"/>
      <c r="C10" s="45"/>
      <c r="D10" s="45"/>
      <c r="E10" s="45"/>
      <c r="F10" s="45"/>
      <c r="G10" s="45"/>
      <c r="H10" s="45"/>
      <c r="I10" s="45"/>
      <c r="J10" s="45"/>
      <c r="K10" s="46"/>
    </row>
    <row r="11" ht="18.75" customHeight="1" spans="1:11">
      <c r="A11" s="47" t="s">
        <v>174</v>
      </c>
      <c r="B11" s="48"/>
      <c r="C11" s="48"/>
      <c r="D11" s="48"/>
      <c r="E11" s="48"/>
      <c r="F11" s="48"/>
      <c r="G11" s="48"/>
      <c r="H11" s="25"/>
      <c r="I11" s="25"/>
      <c r="J11" s="25"/>
      <c r="K11" s="25"/>
    </row>
  </sheetData>
  <mergeCells count="16">
    <mergeCell ref="A3:K3"/>
    <mergeCell ref="A4:G4"/>
    <mergeCell ref="I5:K5"/>
    <mergeCell ref="A10:K10"/>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1"/>
  <sheetViews>
    <sheetView showZeros="0" workbookViewId="0">
      <pane ySplit="1" topLeftCell="A2" activePane="bottomLeft" state="frozen"/>
      <selection/>
      <selection pane="bottomLeft" activeCell="C28" sqref="C28"/>
    </sheetView>
  </sheetViews>
  <sheetFormatPr defaultColWidth="9.14166666666667" defaultRowHeight="14.25" customHeight="1" outlineLevelCol="6"/>
  <cols>
    <col min="1" max="1" width="27.25" customWidth="1"/>
    <col min="2" max="2" width="14" customWidth="1"/>
    <col min="3" max="3" width="54.625" customWidth="1"/>
    <col min="4" max="4" width="10.75" style="2" customWidth="1"/>
    <col min="5" max="5" width="17.5" customWidth="1"/>
    <col min="6" max="7" width="17.125" customWidth="1"/>
  </cols>
  <sheetData>
    <row r="1" customHeight="1" spans="1:7">
      <c r="A1" s="3"/>
      <c r="B1" s="3"/>
      <c r="C1" s="3"/>
      <c r="D1" s="3"/>
      <c r="E1" s="3"/>
      <c r="F1" s="3"/>
      <c r="G1" s="3"/>
    </row>
    <row r="2" ht="13.5" customHeight="1" spans="1:7">
      <c r="D2" s="4"/>
      <c r="G2" s="5" t="s">
        <v>581</v>
      </c>
    </row>
    <row r="3" ht="27.75" customHeight="1" spans="1:7">
      <c r="A3" s="6" t="s">
        <v>582</v>
      </c>
      <c r="B3" s="6"/>
      <c r="C3" s="6"/>
      <c r="D3" s="6"/>
      <c r="E3" s="6"/>
      <c r="F3" s="6"/>
      <c r="G3" s="6"/>
    </row>
    <row r="4" ht="13.5" customHeight="1" spans="1:7">
      <c r="A4" s="7" t="str">
        <f>"单位名称："&amp;"云南大学附属中学西山学校"</f>
        <v>单位名称：云南大学附属中学西山学校</v>
      </c>
      <c r="B4" s="8"/>
      <c r="C4" s="8"/>
      <c r="D4" s="9"/>
      <c r="E4" s="10"/>
      <c r="F4" s="10"/>
      <c r="G4" s="11" t="s">
        <v>177</v>
      </c>
    </row>
    <row r="5" ht="21.75" customHeight="1" spans="1:7">
      <c r="A5" s="12" t="s">
        <v>244</v>
      </c>
      <c r="B5" s="12" t="s">
        <v>243</v>
      </c>
      <c r="C5" s="12" t="s">
        <v>189</v>
      </c>
      <c r="D5" s="13" t="s">
        <v>583</v>
      </c>
      <c r="E5" s="14" t="s">
        <v>60</v>
      </c>
      <c r="F5" s="15"/>
      <c r="G5" s="16"/>
    </row>
    <row r="6" ht="21.75" customHeight="1" spans="1:7">
      <c r="A6" s="17"/>
      <c r="B6" s="17"/>
      <c r="C6" s="17"/>
      <c r="D6" s="18"/>
      <c r="E6" s="13" t="s">
        <v>584</v>
      </c>
      <c r="F6" s="13" t="s">
        <v>585</v>
      </c>
      <c r="G6" s="13" t="s">
        <v>586</v>
      </c>
    </row>
    <row r="7" ht="40.5" customHeight="1" spans="1:7">
      <c r="A7" s="19"/>
      <c r="B7" s="19"/>
      <c r="C7" s="19"/>
      <c r="D7" s="20"/>
      <c r="E7" s="20"/>
      <c r="F7" s="20"/>
      <c r="G7" s="20"/>
    </row>
    <row r="8" ht="15" customHeight="1" spans="1:7">
      <c r="A8" s="21">
        <v>1</v>
      </c>
      <c r="B8" s="21">
        <v>2</v>
      </c>
      <c r="C8" s="21">
        <v>3</v>
      </c>
      <c r="D8" s="21">
        <v>4</v>
      </c>
      <c r="E8" s="21">
        <v>5</v>
      </c>
      <c r="F8" s="21">
        <v>6</v>
      </c>
      <c r="G8" s="21">
        <v>7</v>
      </c>
    </row>
    <row r="9" s="1" customFormat="1" ht="30" customHeight="1" spans="1:7">
      <c r="A9" s="22" t="s">
        <v>72</v>
      </c>
      <c r="B9" s="23" t="s">
        <v>587</v>
      </c>
      <c r="C9" s="23" t="s">
        <v>278</v>
      </c>
      <c r="D9" s="24" t="s">
        <v>588</v>
      </c>
      <c r="E9" s="25">
        <v>715624</v>
      </c>
      <c r="F9" s="25"/>
      <c r="G9" s="25"/>
    </row>
    <row r="10" s="1" customFormat="1" ht="30" customHeight="1" spans="1:7">
      <c r="A10" s="26"/>
      <c r="B10" s="27" t="s">
        <v>587</v>
      </c>
      <c r="C10" s="27" t="s">
        <v>288</v>
      </c>
      <c r="D10" s="28" t="s">
        <v>588</v>
      </c>
      <c r="E10" s="29">
        <v>1233</v>
      </c>
      <c r="F10" s="29"/>
      <c r="G10" s="29"/>
    </row>
    <row r="11" s="1" customFormat="1" ht="30" customHeight="1" spans="1:7">
      <c r="A11" s="26"/>
      <c r="B11" s="27" t="s">
        <v>587</v>
      </c>
      <c r="C11" s="27" t="s">
        <v>290</v>
      </c>
      <c r="D11" s="28" t="s">
        <v>588</v>
      </c>
      <c r="E11" s="29">
        <v>676194</v>
      </c>
      <c r="F11" s="29"/>
      <c r="G11" s="29"/>
    </row>
    <row r="12" s="1" customFormat="1" ht="30" customHeight="1" spans="1:7">
      <c r="A12" s="26"/>
      <c r="B12" s="27" t="s">
        <v>589</v>
      </c>
      <c r="C12" s="27" t="s">
        <v>261</v>
      </c>
      <c r="D12" s="28" t="s">
        <v>588</v>
      </c>
      <c r="E12" s="29">
        <v>300000</v>
      </c>
      <c r="F12" s="29"/>
      <c r="G12" s="29"/>
    </row>
    <row r="13" s="1" customFormat="1" ht="30" customHeight="1" spans="1:7">
      <c r="A13" s="26"/>
      <c r="B13" s="27" t="s">
        <v>590</v>
      </c>
      <c r="C13" s="27" t="s">
        <v>254</v>
      </c>
      <c r="D13" s="28" t="s">
        <v>588</v>
      </c>
      <c r="E13" s="29">
        <v>82851.84</v>
      </c>
      <c r="F13" s="29"/>
      <c r="G13" s="29"/>
    </row>
    <row r="14" s="1" customFormat="1" ht="30" customHeight="1" spans="1:7">
      <c r="A14" s="26"/>
      <c r="B14" s="27" t="s">
        <v>590</v>
      </c>
      <c r="C14" s="27" t="s">
        <v>256</v>
      </c>
      <c r="D14" s="28" t="s">
        <v>588</v>
      </c>
      <c r="E14" s="29">
        <v>66657.28</v>
      </c>
      <c r="F14" s="29"/>
      <c r="G14" s="29"/>
    </row>
    <row r="15" s="1" customFormat="1" ht="30" customHeight="1" spans="1:7">
      <c r="A15" s="26"/>
      <c r="B15" s="27" t="s">
        <v>590</v>
      </c>
      <c r="C15" s="27" t="s">
        <v>263</v>
      </c>
      <c r="D15" s="28" t="s">
        <v>588</v>
      </c>
      <c r="E15" s="29">
        <v>11320</v>
      </c>
      <c r="F15" s="29"/>
      <c r="G15" s="29"/>
    </row>
    <row r="16" s="1" customFormat="1" ht="30" customHeight="1" spans="1:7">
      <c r="A16" s="26"/>
      <c r="B16" s="27" t="s">
        <v>591</v>
      </c>
      <c r="C16" s="27" t="s">
        <v>249</v>
      </c>
      <c r="D16" s="28" t="s">
        <v>588</v>
      </c>
      <c r="E16" s="29">
        <v>1440000</v>
      </c>
      <c r="F16" s="29">
        <v>4000000</v>
      </c>
      <c r="G16" s="29"/>
    </row>
    <row r="17" s="1" customFormat="1" ht="30" customHeight="1" spans="1:7">
      <c r="A17" s="26"/>
      <c r="B17" s="27" t="s">
        <v>591</v>
      </c>
      <c r="C17" s="27" t="s">
        <v>296</v>
      </c>
      <c r="D17" s="28" t="s">
        <v>588</v>
      </c>
      <c r="E17" s="29">
        <v>168415</v>
      </c>
      <c r="F17" s="29"/>
      <c r="G17" s="29"/>
    </row>
    <row r="18" s="1" customFormat="1" ht="30" customHeight="1" spans="1:7">
      <c r="A18" s="26"/>
      <c r="B18" s="27" t="s">
        <v>591</v>
      </c>
      <c r="C18" s="27" t="s">
        <v>298</v>
      </c>
      <c r="D18" s="28" t="s">
        <v>588</v>
      </c>
      <c r="E18" s="29">
        <v>632912.79</v>
      </c>
      <c r="F18" s="29"/>
      <c r="G18" s="29"/>
    </row>
    <row r="19" s="1" customFormat="1" ht="30" customHeight="1" spans="1:7">
      <c r="A19" s="26"/>
      <c r="B19" s="27" t="s">
        <v>591</v>
      </c>
      <c r="C19" s="27" t="s">
        <v>304</v>
      </c>
      <c r="D19" s="28" t="s">
        <v>588</v>
      </c>
      <c r="E19" s="29">
        <v>29377.28</v>
      </c>
      <c r="F19" s="29"/>
      <c r="G19" s="29"/>
    </row>
    <row r="20" s="1" customFormat="1" ht="30" customHeight="1" spans="1:7">
      <c r="A20" s="30"/>
      <c r="B20" s="27" t="s">
        <v>591</v>
      </c>
      <c r="C20" s="27" t="s">
        <v>306</v>
      </c>
      <c r="D20" s="28" t="s">
        <v>588</v>
      </c>
      <c r="E20" s="29">
        <v>1800</v>
      </c>
      <c r="F20" s="29"/>
      <c r="G20" s="29"/>
    </row>
    <row r="21" s="1" customFormat="1" ht="30" customHeight="1" spans="1:7">
      <c r="A21" s="31" t="s">
        <v>57</v>
      </c>
      <c r="B21" s="32"/>
      <c r="C21" s="32"/>
      <c r="D21" s="33"/>
      <c r="E21" s="29">
        <v>4126385.19</v>
      </c>
      <c r="F21" s="29">
        <v>4000000</v>
      </c>
      <c r="G21" s="34"/>
    </row>
  </sheetData>
  <mergeCells count="12">
    <mergeCell ref="A3:G3"/>
    <mergeCell ref="A4:D4"/>
    <mergeCell ref="E5:G5"/>
    <mergeCell ref="A21:D21"/>
    <mergeCell ref="A5:A7"/>
    <mergeCell ref="A9:A20"/>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zoomScale="90" zoomScaleNormal="90" workbookViewId="0">
      <pane ySplit="1" topLeftCell="A2" activePane="bottomLeft" state="frozen"/>
      <selection/>
      <selection pane="bottomLeft" activeCell="C20" sqref="C20"/>
    </sheetView>
  </sheetViews>
  <sheetFormatPr defaultColWidth="8" defaultRowHeight="14.25" customHeight="1"/>
  <cols>
    <col min="1" max="1" width="21.1416666666667" customWidth="1"/>
    <col min="2" max="2" width="35.275" customWidth="1"/>
    <col min="3" max="19" width="16.175" customWidth="1"/>
  </cols>
  <sheetData>
    <row r="1" customHeight="1" spans="1:20">
      <c r="A1" s="3"/>
      <c r="B1" s="3"/>
      <c r="C1" s="3"/>
      <c r="D1" s="3"/>
      <c r="E1" s="3"/>
      <c r="F1" s="3"/>
      <c r="G1" s="3"/>
      <c r="H1" s="3"/>
      <c r="I1" s="3"/>
      <c r="J1" s="3"/>
      <c r="K1" s="3"/>
      <c r="L1" s="3"/>
      <c r="M1" s="3"/>
      <c r="N1" s="3"/>
      <c r="O1" s="3"/>
      <c r="P1" s="3"/>
      <c r="Q1" s="3"/>
      <c r="R1" s="3"/>
      <c r="S1" s="3"/>
    </row>
    <row r="2" ht="12" customHeight="1" spans="1:20">
      <c r="A2" s="43"/>
      <c r="J2" s="212"/>
      <c r="R2" s="5" t="s">
        <v>53</v>
      </c>
    </row>
    <row r="3" ht="36" customHeight="1" spans="1:20">
      <c r="A3" s="213" t="s">
        <v>54</v>
      </c>
      <c r="B3" s="36"/>
      <c r="C3" s="36"/>
      <c r="D3" s="36"/>
      <c r="E3" s="36"/>
      <c r="F3" s="36"/>
      <c r="G3" s="36"/>
      <c r="H3" s="36"/>
      <c r="I3" s="36"/>
      <c r="J3" s="62"/>
      <c r="K3" s="36"/>
      <c r="L3" s="36"/>
      <c r="M3" s="36"/>
      <c r="N3" s="36"/>
      <c r="O3" s="36"/>
      <c r="P3" s="36"/>
      <c r="Q3" s="36"/>
      <c r="R3" s="36"/>
      <c r="S3" s="36"/>
    </row>
    <row r="4" ht="20.25" customHeight="1" spans="1:20">
      <c r="A4" s="111" t="str">
        <f>"单位名称："&amp;"云南大学附属中学西山学校"</f>
        <v>单位名称：云南大学附属中学西山学校</v>
      </c>
      <c r="B4" s="10"/>
      <c r="C4" s="10"/>
      <c r="D4" s="10"/>
      <c r="E4" s="10"/>
      <c r="F4" s="10"/>
      <c r="G4" s="10"/>
      <c r="H4" s="10"/>
      <c r="I4" s="10"/>
      <c r="J4" s="214"/>
      <c r="K4" s="10"/>
      <c r="L4" s="10"/>
      <c r="M4" s="10"/>
      <c r="N4" s="11"/>
      <c r="O4" s="11"/>
      <c r="P4" s="11"/>
      <c r="Q4" s="11"/>
      <c r="R4" s="11" t="s">
        <v>2</v>
      </c>
      <c r="S4" s="11" t="s">
        <v>2</v>
      </c>
    </row>
    <row r="5" ht="18.75" customHeight="1" spans="1:20">
      <c r="A5" s="215" t="s">
        <v>55</v>
      </c>
      <c r="B5" s="216" t="s">
        <v>56</v>
      </c>
      <c r="C5" s="216" t="s">
        <v>57</v>
      </c>
      <c r="D5" s="217" t="s">
        <v>58</v>
      </c>
      <c r="E5" s="218"/>
      <c r="F5" s="218"/>
      <c r="G5" s="218"/>
      <c r="H5" s="218"/>
      <c r="I5" s="218"/>
      <c r="J5" s="219"/>
      <c r="K5" s="218"/>
      <c r="L5" s="218"/>
      <c r="M5" s="218"/>
      <c r="N5" s="220"/>
      <c r="O5" s="220" t="s">
        <v>46</v>
      </c>
      <c r="P5" s="220"/>
      <c r="Q5" s="220"/>
      <c r="R5" s="220"/>
      <c r="S5" s="220"/>
    </row>
    <row r="6" ht="18" customHeight="1" spans="1:20">
      <c r="A6" s="221"/>
      <c r="B6" s="222"/>
      <c r="C6" s="222"/>
      <c r="D6" s="222" t="s">
        <v>59</v>
      </c>
      <c r="E6" s="222" t="s">
        <v>60</v>
      </c>
      <c r="F6" s="222" t="s">
        <v>61</v>
      </c>
      <c r="G6" s="222" t="s">
        <v>62</v>
      </c>
      <c r="H6" s="222" t="s">
        <v>63</v>
      </c>
      <c r="I6" s="223" t="s">
        <v>64</v>
      </c>
      <c r="J6" s="224"/>
      <c r="K6" s="223" t="s">
        <v>65</v>
      </c>
      <c r="L6" s="223" t="s">
        <v>66</v>
      </c>
      <c r="M6" s="223" t="s">
        <v>67</v>
      </c>
      <c r="N6" s="225" t="s">
        <v>68</v>
      </c>
      <c r="O6" s="226" t="s">
        <v>59</v>
      </c>
      <c r="P6" s="226" t="s">
        <v>60</v>
      </c>
      <c r="Q6" s="226" t="s">
        <v>61</v>
      </c>
      <c r="R6" s="226" t="s">
        <v>62</v>
      </c>
      <c r="S6" s="226" t="s">
        <v>69</v>
      </c>
    </row>
    <row r="7" ht="29.25" customHeight="1" spans="1:20">
      <c r="A7" s="227"/>
      <c r="B7" s="228"/>
      <c r="C7" s="228"/>
      <c r="D7" s="228"/>
      <c r="E7" s="228"/>
      <c r="F7" s="228"/>
      <c r="G7" s="228"/>
      <c r="H7" s="228"/>
      <c r="I7" s="229" t="s">
        <v>59</v>
      </c>
      <c r="J7" s="229" t="s">
        <v>70</v>
      </c>
      <c r="K7" s="229" t="s">
        <v>65</v>
      </c>
      <c r="L7" s="229" t="s">
        <v>66</v>
      </c>
      <c r="M7" s="229" t="s">
        <v>67</v>
      </c>
      <c r="N7" s="229" t="s">
        <v>68</v>
      </c>
      <c r="O7" s="229"/>
      <c r="P7" s="229"/>
      <c r="Q7" s="229"/>
      <c r="R7" s="229"/>
      <c r="S7" s="229"/>
    </row>
    <row r="8" ht="16.5" customHeight="1" spans="1:20">
      <c r="A8" s="230">
        <v>1</v>
      </c>
      <c r="B8" s="21">
        <v>2</v>
      </c>
      <c r="C8" s="21">
        <v>3</v>
      </c>
      <c r="D8" s="21">
        <v>4</v>
      </c>
      <c r="E8" s="230">
        <v>5</v>
      </c>
      <c r="F8" s="21">
        <v>6</v>
      </c>
      <c r="G8" s="21">
        <v>7</v>
      </c>
      <c r="H8" s="230">
        <v>8</v>
      </c>
      <c r="I8" s="21">
        <v>9</v>
      </c>
      <c r="J8" s="40">
        <v>10</v>
      </c>
      <c r="K8" s="40">
        <v>11</v>
      </c>
      <c r="L8" s="231">
        <v>12</v>
      </c>
      <c r="M8" s="40">
        <v>13</v>
      </c>
      <c r="N8" s="40">
        <v>14</v>
      </c>
      <c r="O8" s="40">
        <v>15</v>
      </c>
      <c r="P8" s="40">
        <v>16</v>
      </c>
      <c r="Q8" s="40">
        <v>17</v>
      </c>
      <c r="R8" s="40">
        <v>18</v>
      </c>
      <c r="S8" s="40">
        <v>19</v>
      </c>
    </row>
    <row r="9" s="211" customFormat="1" ht="18" customHeight="1" spans="1:20">
      <c r="A9" s="232" t="s">
        <v>71</v>
      </c>
      <c r="B9" s="232" t="s">
        <v>72</v>
      </c>
      <c r="C9" s="233">
        <v>50896468.75</v>
      </c>
      <c r="D9" s="233">
        <v>50896468.75</v>
      </c>
      <c r="E9" s="233">
        <v>30613912.75</v>
      </c>
      <c r="F9" s="233"/>
      <c r="G9" s="233"/>
      <c r="H9" s="233"/>
      <c r="I9" s="233">
        <v>20282556</v>
      </c>
      <c r="J9" s="233"/>
      <c r="K9" s="233"/>
      <c r="L9" s="233"/>
      <c r="M9" s="233"/>
      <c r="N9" s="233">
        <v>20282556</v>
      </c>
      <c r="O9" s="233"/>
      <c r="P9" s="233"/>
      <c r="Q9" s="233"/>
      <c r="R9" s="233"/>
      <c r="S9" s="233"/>
      <c r="T9" s="233"/>
    </row>
    <row r="10" s="211" customFormat="1" ht="18" customHeight="1" spans="1:20">
      <c r="A10" s="234" t="s">
        <v>57</v>
      </c>
      <c r="B10" s="234"/>
      <c r="C10" s="233">
        <v>50896468.75</v>
      </c>
      <c r="D10" s="233">
        <v>50896468.75</v>
      </c>
      <c r="E10" s="233">
        <v>30613912.75</v>
      </c>
      <c r="F10" s="233"/>
      <c r="G10" s="233"/>
      <c r="H10" s="233"/>
      <c r="I10" s="233">
        <v>20282556</v>
      </c>
      <c r="J10" s="233"/>
      <c r="K10" s="233"/>
      <c r="L10" s="233"/>
      <c r="M10" s="233"/>
      <c r="N10" s="233">
        <v>20282556</v>
      </c>
      <c r="O10" s="233"/>
      <c r="P10" s="233"/>
      <c r="Q10" s="233"/>
      <c r="R10" s="233"/>
      <c r="S10" s="233"/>
      <c r="T10" s="233"/>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topLeftCell="B1" workbookViewId="0">
      <pane ySplit="1" topLeftCell="A2" activePane="bottomLeft" state="frozen"/>
      <selection/>
      <selection pane="bottomLeft" activeCell="E33" sqref="E33"/>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3"/>
      <c r="B1" s="3"/>
      <c r="C1" s="3"/>
      <c r="D1" s="3"/>
      <c r="E1" s="3"/>
      <c r="F1" s="3"/>
      <c r="G1" s="3"/>
      <c r="H1" s="3"/>
      <c r="I1" s="3"/>
      <c r="J1" s="3"/>
      <c r="K1" s="3"/>
      <c r="L1" s="3"/>
      <c r="M1" s="3"/>
      <c r="N1" s="3"/>
      <c r="O1" s="3"/>
    </row>
    <row r="2" ht="15.75" customHeight="1" spans="1:15">
      <c r="O2" s="72" t="s">
        <v>73</v>
      </c>
    </row>
    <row r="3" ht="28.5" customHeight="1" spans="1:15">
      <c r="A3" s="36" t="s">
        <v>74</v>
      </c>
      <c r="B3" s="36"/>
      <c r="C3" s="36"/>
      <c r="D3" s="36"/>
      <c r="E3" s="36"/>
      <c r="F3" s="36"/>
      <c r="G3" s="36"/>
      <c r="H3" s="36"/>
      <c r="I3" s="36"/>
      <c r="J3" s="36"/>
      <c r="K3" s="36"/>
      <c r="L3" s="36"/>
      <c r="M3" s="36"/>
      <c r="N3" s="36"/>
      <c r="O3" s="36"/>
    </row>
    <row r="4" ht="15" customHeight="1" spans="1:15">
      <c r="A4" s="130" t="str">
        <f>"单位名称："&amp;"云南大学附属中学西山学校"</f>
        <v>单位名称：云南大学附属中学西山学校</v>
      </c>
      <c r="B4" s="131"/>
      <c r="C4" s="75"/>
      <c r="D4" s="75"/>
      <c r="E4" s="75"/>
      <c r="F4" s="75"/>
      <c r="G4" s="10"/>
      <c r="H4" s="75"/>
      <c r="I4" s="75"/>
      <c r="J4" s="10"/>
      <c r="K4" s="75"/>
      <c r="L4" s="75"/>
      <c r="M4" s="10"/>
      <c r="N4" s="10"/>
      <c r="O4" s="132" t="s">
        <v>2</v>
      </c>
    </row>
    <row r="5" ht="18.75" customHeight="1" spans="1:15">
      <c r="A5" s="13" t="s">
        <v>75</v>
      </c>
      <c r="B5" s="13" t="s">
        <v>76</v>
      </c>
      <c r="C5" s="37" t="s">
        <v>57</v>
      </c>
      <c r="D5" s="80" t="s">
        <v>60</v>
      </c>
      <c r="E5" s="80"/>
      <c r="F5" s="80"/>
      <c r="G5" s="204" t="s">
        <v>61</v>
      </c>
      <c r="H5" s="13" t="s">
        <v>62</v>
      </c>
      <c r="I5" s="13" t="s">
        <v>77</v>
      </c>
      <c r="J5" s="14" t="s">
        <v>78</v>
      </c>
      <c r="K5" s="90" t="s">
        <v>79</v>
      </c>
      <c r="L5" s="90" t="s">
        <v>80</v>
      </c>
      <c r="M5" s="90" t="s">
        <v>81</v>
      </c>
      <c r="N5" s="90" t="s">
        <v>82</v>
      </c>
      <c r="O5" s="93" t="s">
        <v>83</v>
      </c>
    </row>
    <row r="6" ht="30" customHeight="1" spans="1:15">
      <c r="A6" s="39"/>
      <c r="B6" s="39"/>
      <c r="C6" s="39"/>
      <c r="D6" s="80" t="s">
        <v>59</v>
      </c>
      <c r="E6" s="80" t="s">
        <v>84</v>
      </c>
      <c r="F6" s="80" t="s">
        <v>85</v>
      </c>
      <c r="G6" s="39"/>
      <c r="H6" s="39"/>
      <c r="I6" s="39"/>
      <c r="J6" s="80" t="s">
        <v>59</v>
      </c>
      <c r="K6" s="101" t="s">
        <v>79</v>
      </c>
      <c r="L6" s="101" t="s">
        <v>80</v>
      </c>
      <c r="M6" s="101" t="s">
        <v>81</v>
      </c>
      <c r="N6" s="101" t="s">
        <v>82</v>
      </c>
      <c r="O6" s="101" t="s">
        <v>83</v>
      </c>
    </row>
    <row r="7" ht="16.5" customHeight="1" spans="1:15">
      <c r="A7" s="80">
        <v>1</v>
      </c>
      <c r="B7" s="80">
        <v>2</v>
      </c>
      <c r="C7" s="80">
        <v>3</v>
      </c>
      <c r="D7" s="80">
        <v>4</v>
      </c>
      <c r="E7" s="80">
        <v>5</v>
      </c>
      <c r="F7" s="80">
        <v>6</v>
      </c>
      <c r="G7" s="80">
        <v>7</v>
      </c>
      <c r="H7" s="64">
        <v>8</v>
      </c>
      <c r="I7" s="64">
        <v>9</v>
      </c>
      <c r="J7" s="64">
        <v>10</v>
      </c>
      <c r="K7" s="64">
        <v>11</v>
      </c>
      <c r="L7" s="64">
        <v>12</v>
      </c>
      <c r="M7" s="64">
        <v>13</v>
      </c>
      <c r="N7" s="64">
        <v>14</v>
      </c>
      <c r="O7" s="80">
        <v>15</v>
      </c>
    </row>
    <row r="8" s="171" customFormat="1" ht="21" customHeight="1" spans="1:15">
      <c r="A8" s="205" t="s">
        <v>86</v>
      </c>
      <c r="B8" s="205" t="s">
        <v>87</v>
      </c>
      <c r="C8" s="198">
        <v>50762934.19</v>
      </c>
      <c r="D8" s="206">
        <v>30480378.19</v>
      </c>
      <c r="E8" s="206">
        <v>26353993</v>
      </c>
      <c r="F8" s="206">
        <v>4126385.19</v>
      </c>
      <c r="G8" s="206"/>
      <c r="H8" s="206"/>
      <c r="I8" s="206"/>
      <c r="J8" s="206">
        <v>20282556</v>
      </c>
      <c r="K8" s="206"/>
      <c r="L8" s="206"/>
      <c r="M8" s="206"/>
      <c r="N8" s="198"/>
      <c r="O8" s="198">
        <v>20282556</v>
      </c>
    </row>
    <row r="9" s="171" customFormat="1" ht="21" customHeight="1" spans="1:15">
      <c r="A9" s="207" t="s">
        <v>88</v>
      </c>
      <c r="B9" s="207" t="s">
        <v>89</v>
      </c>
      <c r="C9" s="198">
        <v>49021701.19</v>
      </c>
      <c r="D9" s="206">
        <v>28739145.19</v>
      </c>
      <c r="E9" s="206">
        <v>26353993</v>
      </c>
      <c r="F9" s="206">
        <v>2385152.19</v>
      </c>
      <c r="G9" s="206"/>
      <c r="H9" s="206"/>
      <c r="I9" s="206"/>
      <c r="J9" s="206">
        <v>20282556</v>
      </c>
      <c r="K9" s="206"/>
      <c r="L9" s="206"/>
      <c r="M9" s="206"/>
      <c r="N9" s="198"/>
      <c r="O9" s="198">
        <v>20282556</v>
      </c>
    </row>
    <row r="10" s="171" customFormat="1" ht="21" customHeight="1" spans="1:15">
      <c r="A10" s="208" t="s">
        <v>90</v>
      </c>
      <c r="B10" s="208" t="s">
        <v>91</v>
      </c>
      <c r="C10" s="198">
        <v>24733607.92</v>
      </c>
      <c r="D10" s="206">
        <v>15457077.8</v>
      </c>
      <c r="E10" s="206">
        <v>14304000</v>
      </c>
      <c r="F10" s="206">
        <v>1153077.8</v>
      </c>
      <c r="G10" s="206"/>
      <c r="H10" s="206"/>
      <c r="I10" s="206"/>
      <c r="J10" s="206">
        <v>9276530.12</v>
      </c>
      <c r="K10" s="206"/>
      <c r="L10" s="206"/>
      <c r="M10" s="206"/>
      <c r="N10" s="198"/>
      <c r="O10" s="198">
        <v>9276530.12</v>
      </c>
    </row>
    <row r="11" s="171" customFormat="1" ht="21" customHeight="1" spans="1:15">
      <c r="A11" s="208" t="s">
        <v>92</v>
      </c>
      <c r="B11" s="208" t="s">
        <v>93</v>
      </c>
      <c r="C11" s="198">
        <v>24119678.27</v>
      </c>
      <c r="D11" s="206">
        <v>13113652.39</v>
      </c>
      <c r="E11" s="206">
        <v>12049993</v>
      </c>
      <c r="F11" s="206">
        <v>1063659.39</v>
      </c>
      <c r="G11" s="206"/>
      <c r="H11" s="206"/>
      <c r="I11" s="206"/>
      <c r="J11" s="206">
        <v>11006025.88</v>
      </c>
      <c r="K11" s="206"/>
      <c r="L11" s="206"/>
      <c r="M11" s="206"/>
      <c r="N11" s="198"/>
      <c r="O11" s="198">
        <v>11006025.88</v>
      </c>
    </row>
    <row r="12" s="171" customFormat="1" ht="21" customHeight="1" spans="1:15">
      <c r="A12" s="208" t="s">
        <v>94</v>
      </c>
      <c r="B12" s="208" t="s">
        <v>95</v>
      </c>
      <c r="C12" s="198">
        <v>168415</v>
      </c>
      <c r="D12" s="206">
        <v>168415</v>
      </c>
      <c r="E12" s="206"/>
      <c r="F12" s="206">
        <v>168415</v>
      </c>
      <c r="G12" s="206"/>
      <c r="H12" s="206"/>
      <c r="I12" s="206"/>
      <c r="J12" s="206"/>
      <c r="K12" s="206"/>
      <c r="L12" s="206"/>
      <c r="M12" s="206"/>
      <c r="N12" s="198"/>
      <c r="O12" s="198"/>
    </row>
    <row r="13" s="171" customFormat="1" ht="21" customHeight="1" spans="1:15">
      <c r="A13" s="207" t="s">
        <v>96</v>
      </c>
      <c r="B13" s="207" t="s">
        <v>97</v>
      </c>
      <c r="C13" s="198">
        <v>1233</v>
      </c>
      <c r="D13" s="206">
        <v>1233</v>
      </c>
      <c r="E13" s="206"/>
      <c r="F13" s="206">
        <v>1233</v>
      </c>
      <c r="G13" s="206"/>
      <c r="H13" s="206"/>
      <c r="I13" s="206"/>
      <c r="J13" s="206"/>
      <c r="K13" s="206"/>
      <c r="L13" s="206"/>
      <c r="M13" s="206"/>
      <c r="N13" s="198"/>
      <c r="O13" s="198"/>
    </row>
    <row r="14" s="171" customFormat="1" ht="21" customHeight="1" spans="1:15">
      <c r="A14" s="208" t="s">
        <v>98</v>
      </c>
      <c r="B14" s="208" t="s">
        <v>99</v>
      </c>
      <c r="C14" s="198">
        <v>1233</v>
      </c>
      <c r="D14" s="206">
        <v>1233</v>
      </c>
      <c r="E14" s="206"/>
      <c r="F14" s="206">
        <v>1233</v>
      </c>
      <c r="G14" s="206"/>
      <c r="H14" s="206"/>
      <c r="I14" s="206"/>
      <c r="J14" s="206"/>
      <c r="K14" s="206"/>
      <c r="L14" s="206"/>
      <c r="M14" s="206"/>
      <c r="N14" s="198"/>
      <c r="O14" s="198"/>
    </row>
    <row r="15" s="171" customFormat="1" ht="21" customHeight="1" spans="1:15">
      <c r="A15" s="207" t="s">
        <v>100</v>
      </c>
      <c r="B15" s="207" t="s">
        <v>101</v>
      </c>
      <c r="C15" s="198">
        <v>1740000</v>
      </c>
      <c r="D15" s="206">
        <v>1740000</v>
      </c>
      <c r="E15" s="206"/>
      <c r="F15" s="206">
        <v>1740000</v>
      </c>
      <c r="G15" s="206"/>
      <c r="H15" s="206"/>
      <c r="I15" s="206"/>
      <c r="J15" s="206"/>
      <c r="K15" s="206"/>
      <c r="L15" s="206"/>
      <c r="M15" s="206"/>
      <c r="N15" s="198"/>
      <c r="O15" s="198"/>
    </row>
    <row r="16" s="171" customFormat="1" ht="21" customHeight="1" spans="1:15">
      <c r="A16" s="208" t="s">
        <v>102</v>
      </c>
      <c r="B16" s="208" t="s">
        <v>103</v>
      </c>
      <c r="C16" s="198">
        <v>1740000</v>
      </c>
      <c r="D16" s="206">
        <v>1740000</v>
      </c>
      <c r="E16" s="206"/>
      <c r="F16" s="206">
        <v>1740000</v>
      </c>
      <c r="G16" s="206"/>
      <c r="H16" s="206"/>
      <c r="I16" s="206"/>
      <c r="J16" s="206"/>
      <c r="K16" s="206"/>
      <c r="L16" s="206"/>
      <c r="M16" s="206"/>
      <c r="N16" s="198"/>
      <c r="O16" s="198"/>
    </row>
    <row r="17" s="171" customFormat="1" ht="21" customHeight="1" spans="1:15">
      <c r="A17" s="205" t="s">
        <v>104</v>
      </c>
      <c r="B17" s="205" t="s">
        <v>105</v>
      </c>
      <c r="C17" s="198">
        <v>57168</v>
      </c>
      <c r="D17" s="206">
        <v>57168</v>
      </c>
      <c r="E17" s="206">
        <v>57168</v>
      </c>
      <c r="F17" s="206"/>
      <c r="G17" s="206"/>
      <c r="H17" s="206"/>
      <c r="I17" s="206"/>
      <c r="J17" s="206"/>
      <c r="K17" s="206"/>
      <c r="L17" s="206"/>
      <c r="M17" s="206"/>
      <c r="N17" s="198"/>
      <c r="O17" s="198"/>
    </row>
    <row r="18" s="171" customFormat="1" ht="21" customHeight="1" spans="1:15">
      <c r="A18" s="207" t="s">
        <v>106</v>
      </c>
      <c r="B18" s="207" t="s">
        <v>107</v>
      </c>
      <c r="C18" s="198">
        <v>57168</v>
      </c>
      <c r="D18" s="206">
        <v>57168</v>
      </c>
      <c r="E18" s="206">
        <v>57168</v>
      </c>
      <c r="F18" s="206"/>
      <c r="G18" s="206"/>
      <c r="H18" s="206"/>
      <c r="I18" s="206"/>
      <c r="J18" s="206"/>
      <c r="K18" s="206"/>
      <c r="L18" s="206"/>
      <c r="M18" s="206"/>
      <c r="N18" s="198"/>
      <c r="O18" s="198"/>
    </row>
    <row r="19" s="171" customFormat="1" ht="21" customHeight="1" spans="1:15">
      <c r="A19" s="208" t="s">
        <v>108</v>
      </c>
      <c r="B19" s="208" t="s">
        <v>109</v>
      </c>
      <c r="C19" s="198">
        <v>57168</v>
      </c>
      <c r="D19" s="206">
        <v>57168</v>
      </c>
      <c r="E19" s="206">
        <v>57168</v>
      </c>
      <c r="F19" s="206"/>
      <c r="G19" s="206"/>
      <c r="H19" s="206"/>
      <c r="I19" s="206"/>
      <c r="J19" s="206"/>
      <c r="K19" s="206"/>
      <c r="L19" s="206"/>
      <c r="M19" s="206"/>
      <c r="N19" s="198"/>
      <c r="O19" s="198"/>
    </row>
    <row r="20" s="171" customFormat="1" ht="21" customHeight="1" spans="1:15">
      <c r="A20" s="205" t="s">
        <v>110</v>
      </c>
      <c r="B20" s="205" t="s">
        <v>111</v>
      </c>
      <c r="C20" s="198">
        <v>43080.96</v>
      </c>
      <c r="D20" s="206">
        <v>43080.96</v>
      </c>
      <c r="E20" s="206">
        <v>43080.96</v>
      </c>
      <c r="F20" s="206"/>
      <c r="G20" s="206"/>
      <c r="H20" s="206"/>
      <c r="I20" s="206"/>
      <c r="J20" s="206"/>
      <c r="K20" s="206"/>
      <c r="L20" s="206"/>
      <c r="M20" s="206"/>
      <c r="N20" s="198"/>
      <c r="O20" s="198"/>
    </row>
    <row r="21" s="171" customFormat="1" ht="21" customHeight="1" spans="1:15">
      <c r="A21" s="207" t="s">
        <v>112</v>
      </c>
      <c r="B21" s="207" t="s">
        <v>113</v>
      </c>
      <c r="C21" s="198">
        <v>43080.96</v>
      </c>
      <c r="D21" s="206">
        <v>43080.96</v>
      </c>
      <c r="E21" s="206">
        <v>43080.96</v>
      </c>
      <c r="F21" s="206"/>
      <c r="G21" s="206"/>
      <c r="H21" s="206"/>
      <c r="I21" s="206"/>
      <c r="J21" s="206"/>
      <c r="K21" s="206"/>
      <c r="L21" s="206"/>
      <c r="M21" s="206"/>
      <c r="N21" s="198"/>
      <c r="O21" s="198"/>
    </row>
    <row r="22" s="171" customFormat="1" ht="21" customHeight="1" spans="1:15">
      <c r="A22" s="208" t="s">
        <v>114</v>
      </c>
      <c r="B22" s="208" t="s">
        <v>115</v>
      </c>
      <c r="C22" s="198">
        <v>26859</v>
      </c>
      <c r="D22" s="206">
        <v>26859</v>
      </c>
      <c r="E22" s="206">
        <v>26859</v>
      </c>
      <c r="F22" s="206"/>
      <c r="G22" s="206"/>
      <c r="H22" s="206"/>
      <c r="I22" s="206"/>
      <c r="J22" s="206"/>
      <c r="K22" s="206"/>
      <c r="L22" s="206"/>
      <c r="M22" s="206"/>
      <c r="N22" s="198"/>
      <c r="O22" s="198"/>
    </row>
    <row r="23" s="171" customFormat="1" ht="21" customHeight="1" spans="1:15">
      <c r="A23" s="208" t="s">
        <v>116</v>
      </c>
      <c r="B23" s="208" t="s">
        <v>117</v>
      </c>
      <c r="C23" s="198">
        <v>13665</v>
      </c>
      <c r="D23" s="206">
        <v>13665</v>
      </c>
      <c r="E23" s="206">
        <v>13665</v>
      </c>
      <c r="F23" s="206"/>
      <c r="G23" s="206"/>
      <c r="H23" s="206"/>
      <c r="I23" s="206"/>
      <c r="J23" s="206"/>
      <c r="K23" s="206"/>
      <c r="L23" s="206"/>
      <c r="M23" s="206"/>
      <c r="N23" s="198"/>
      <c r="O23" s="198"/>
    </row>
    <row r="24" s="171" customFormat="1" ht="21" customHeight="1" spans="1:15">
      <c r="A24" s="208" t="s">
        <v>118</v>
      </c>
      <c r="B24" s="208" t="s">
        <v>119</v>
      </c>
      <c r="C24" s="198">
        <v>2556.96</v>
      </c>
      <c r="D24" s="206">
        <v>2556.96</v>
      </c>
      <c r="E24" s="206">
        <v>2556.96</v>
      </c>
      <c r="F24" s="206"/>
      <c r="G24" s="206"/>
      <c r="H24" s="206"/>
      <c r="I24" s="206"/>
      <c r="J24" s="206"/>
      <c r="K24" s="206"/>
      <c r="L24" s="206"/>
      <c r="M24" s="206"/>
      <c r="N24" s="198"/>
      <c r="O24" s="198"/>
    </row>
    <row r="25" s="171" customFormat="1" ht="21" customHeight="1" spans="1:15">
      <c r="A25" s="205" t="s">
        <v>120</v>
      </c>
      <c r="B25" s="205" t="s">
        <v>121</v>
      </c>
      <c r="C25" s="198">
        <v>33285.6</v>
      </c>
      <c r="D25" s="206">
        <v>33285.6</v>
      </c>
      <c r="E25" s="206">
        <v>33285.6</v>
      </c>
      <c r="F25" s="206"/>
      <c r="G25" s="206"/>
      <c r="H25" s="206"/>
      <c r="I25" s="206"/>
      <c r="J25" s="206"/>
      <c r="K25" s="206"/>
      <c r="L25" s="206"/>
      <c r="M25" s="206"/>
      <c r="N25" s="198"/>
      <c r="O25" s="198"/>
    </row>
    <row r="26" s="171" customFormat="1" ht="21" customHeight="1" spans="1:15">
      <c r="A26" s="207" t="s">
        <v>122</v>
      </c>
      <c r="B26" s="207" t="s">
        <v>123</v>
      </c>
      <c r="C26" s="198">
        <v>33285.6</v>
      </c>
      <c r="D26" s="206">
        <v>33285.6</v>
      </c>
      <c r="E26" s="206">
        <v>33285.6</v>
      </c>
      <c r="F26" s="206"/>
      <c r="G26" s="206"/>
      <c r="H26" s="206"/>
      <c r="I26" s="206"/>
      <c r="J26" s="206"/>
      <c r="K26" s="206"/>
      <c r="L26" s="206"/>
      <c r="M26" s="206"/>
      <c r="N26" s="198"/>
      <c r="O26" s="198"/>
    </row>
    <row r="27" s="171" customFormat="1" ht="21" customHeight="1" spans="1:15">
      <c r="A27" s="208" t="s">
        <v>124</v>
      </c>
      <c r="B27" s="208" t="s">
        <v>125</v>
      </c>
      <c r="C27" s="198">
        <v>33285.6</v>
      </c>
      <c r="D27" s="206">
        <v>33285.6</v>
      </c>
      <c r="E27" s="206">
        <v>33285.6</v>
      </c>
      <c r="F27" s="206"/>
      <c r="G27" s="206"/>
      <c r="H27" s="206"/>
      <c r="I27" s="206"/>
      <c r="J27" s="206"/>
      <c r="K27" s="206"/>
      <c r="L27" s="206"/>
      <c r="M27" s="206"/>
      <c r="N27" s="198"/>
      <c r="O27" s="198"/>
    </row>
    <row r="28" s="171" customFormat="1" ht="21" customHeight="1" spans="1:15">
      <c r="A28" s="209" t="s">
        <v>57</v>
      </c>
      <c r="B28" s="210"/>
      <c r="C28" s="206">
        <v>50896468.75</v>
      </c>
      <c r="D28" s="206">
        <v>30613912.75</v>
      </c>
      <c r="E28" s="206">
        <v>26487527.56</v>
      </c>
      <c r="F28" s="206">
        <v>4126385.19</v>
      </c>
      <c r="G28" s="206"/>
      <c r="H28" s="206"/>
      <c r="I28" s="206"/>
      <c r="J28" s="206">
        <v>20282556</v>
      </c>
      <c r="K28" s="206"/>
      <c r="L28" s="206"/>
      <c r="M28" s="206"/>
      <c r="N28" s="206"/>
      <c r="O28" s="206">
        <v>20282556</v>
      </c>
    </row>
  </sheetData>
  <mergeCells count="11">
    <mergeCell ref="A3:O3"/>
    <mergeCell ref="A4:L4"/>
    <mergeCell ref="D5:F5"/>
    <mergeCell ref="J5:O5"/>
    <mergeCell ref="A28:B28"/>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B9" sqref="B9"/>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3"/>
      <c r="B1" s="3"/>
      <c r="C1" s="3"/>
      <c r="D1" s="3"/>
    </row>
    <row r="2" customHeight="1" spans="1:4">
      <c r="D2" s="110" t="s">
        <v>126</v>
      </c>
    </row>
    <row r="3" ht="31.5" customHeight="1" spans="1:4">
      <c r="A3" s="61" t="s">
        <v>127</v>
      </c>
      <c r="B3" s="184"/>
      <c r="C3" s="184"/>
      <c r="D3" s="184"/>
    </row>
    <row r="4" ht="17.25" customHeight="1" spans="1:4">
      <c r="A4" s="7" t="str">
        <f>"单位名称："&amp;"云南大学附属中学西山学校"</f>
        <v>单位名称：云南大学附属中学西山学校</v>
      </c>
      <c r="B4" s="185"/>
      <c r="C4" s="185"/>
      <c r="D4" s="112" t="s">
        <v>2</v>
      </c>
    </row>
    <row r="5" ht="24.65" customHeight="1" spans="1:4">
      <c r="A5" s="14" t="s">
        <v>3</v>
      </c>
      <c r="B5" s="16"/>
      <c r="C5" s="14" t="s">
        <v>4</v>
      </c>
      <c r="D5" s="16"/>
    </row>
    <row r="6" ht="15.65" customHeight="1" spans="1:4">
      <c r="A6" s="37" t="s">
        <v>5</v>
      </c>
      <c r="B6" s="186" t="s">
        <v>6</v>
      </c>
      <c r="C6" s="37" t="s">
        <v>128</v>
      </c>
      <c r="D6" s="186" t="s">
        <v>6</v>
      </c>
    </row>
    <row r="7" ht="14.15" customHeight="1" spans="1:4">
      <c r="A7" s="39"/>
      <c r="B7" s="20"/>
      <c r="C7" s="39"/>
      <c r="D7" s="20"/>
    </row>
    <row r="8" ht="29.15" customHeight="1" spans="1:4">
      <c r="A8" s="187" t="s">
        <v>129</v>
      </c>
      <c r="B8" s="188">
        <v>30613912.75</v>
      </c>
      <c r="C8" s="189" t="s">
        <v>130</v>
      </c>
      <c r="D8" s="188">
        <v>30613912.75</v>
      </c>
    </row>
    <row r="9" ht="29.15" customHeight="1" spans="1:4">
      <c r="A9" s="190" t="s">
        <v>131</v>
      </c>
      <c r="B9" s="188">
        <v>30613912.75</v>
      </c>
      <c r="C9" s="191" t="s">
        <v>132</v>
      </c>
      <c r="D9" s="188"/>
    </row>
    <row r="10" ht="29.15" customHeight="1" spans="1:4">
      <c r="A10" s="190" t="s">
        <v>133</v>
      </c>
      <c r="B10" s="192"/>
      <c r="C10" s="191" t="s">
        <v>134</v>
      </c>
      <c r="D10" s="188"/>
    </row>
    <row r="11" ht="29.15" customHeight="1" spans="1:4">
      <c r="A11" s="190" t="s">
        <v>135</v>
      </c>
      <c r="B11" s="192"/>
      <c r="C11" s="191" t="s">
        <v>136</v>
      </c>
      <c r="D11" s="188"/>
    </row>
    <row r="12" ht="29.15" customHeight="1" spans="1:4">
      <c r="A12" s="193" t="s">
        <v>137</v>
      </c>
      <c r="B12" s="194"/>
      <c r="C12" s="191" t="s">
        <v>138</v>
      </c>
      <c r="D12" s="188"/>
    </row>
    <row r="13" ht="29.15" customHeight="1" spans="1:4">
      <c r="A13" s="190" t="s">
        <v>131</v>
      </c>
      <c r="B13" s="195"/>
      <c r="C13" s="191" t="s">
        <v>139</v>
      </c>
      <c r="D13" s="188">
        <v>30480378.19</v>
      </c>
    </row>
    <row r="14" ht="29.15" customHeight="1" spans="1:4">
      <c r="A14" s="196" t="s">
        <v>133</v>
      </c>
      <c r="B14" s="195"/>
      <c r="C14" s="197" t="s">
        <v>140</v>
      </c>
      <c r="D14" s="198"/>
    </row>
    <row r="15" ht="29.15" customHeight="1" spans="1:4">
      <c r="A15" s="196" t="s">
        <v>135</v>
      </c>
      <c r="B15" s="194"/>
      <c r="C15" s="197" t="s">
        <v>141</v>
      </c>
      <c r="D15" s="198"/>
    </row>
    <row r="16" ht="29.15" customHeight="1" spans="1:4">
      <c r="A16" s="196"/>
      <c r="B16" s="194"/>
      <c r="C16" s="197" t="s">
        <v>142</v>
      </c>
      <c r="D16" s="198">
        <v>57168</v>
      </c>
    </row>
    <row r="17" ht="29.15" customHeight="1" spans="1:4">
      <c r="A17" s="196"/>
      <c r="B17" s="194"/>
      <c r="C17" s="197" t="s">
        <v>143</v>
      </c>
      <c r="D17" s="198">
        <v>43080.96</v>
      </c>
    </row>
    <row r="18" ht="29.15" customHeight="1" spans="1:4">
      <c r="A18" s="196"/>
      <c r="B18" s="194"/>
      <c r="C18" s="197" t="s">
        <v>144</v>
      </c>
      <c r="D18" s="198"/>
    </row>
    <row r="19" ht="29.15" customHeight="1" spans="1:4">
      <c r="A19" s="196"/>
      <c r="B19" s="194"/>
      <c r="C19" s="197" t="s">
        <v>145</v>
      </c>
      <c r="D19" s="198"/>
    </row>
    <row r="20" ht="29.15" customHeight="1" spans="1:4">
      <c r="A20" s="196"/>
      <c r="B20" s="194"/>
      <c r="C20" s="197" t="s">
        <v>146</v>
      </c>
      <c r="D20" s="198"/>
    </row>
    <row r="21" ht="29.15" customHeight="1" spans="1:4">
      <c r="A21" s="196"/>
      <c r="B21" s="194"/>
      <c r="C21" s="197" t="s">
        <v>147</v>
      </c>
      <c r="D21" s="198"/>
    </row>
    <row r="22" ht="29.15" customHeight="1" spans="1:4">
      <c r="A22" s="196"/>
      <c r="B22" s="194"/>
      <c r="C22" s="197" t="s">
        <v>148</v>
      </c>
      <c r="D22" s="198"/>
    </row>
    <row r="23" ht="29.15" customHeight="1" spans="1:4">
      <c r="A23" s="196"/>
      <c r="B23" s="194"/>
      <c r="C23" s="197" t="s">
        <v>149</v>
      </c>
      <c r="D23" s="198"/>
    </row>
    <row r="24" ht="29.15" customHeight="1" spans="1:4">
      <c r="A24" s="196"/>
      <c r="B24" s="194"/>
      <c r="C24" s="197" t="s">
        <v>150</v>
      </c>
      <c r="D24" s="198"/>
    </row>
    <row r="25" ht="29.15" customHeight="1" spans="1:4">
      <c r="A25" s="196"/>
      <c r="B25" s="194"/>
      <c r="C25" s="197" t="s">
        <v>151</v>
      </c>
      <c r="D25" s="198"/>
    </row>
    <row r="26" ht="29.15" customHeight="1" spans="1:4">
      <c r="A26" s="196"/>
      <c r="B26" s="194"/>
      <c r="C26" s="197" t="s">
        <v>152</v>
      </c>
      <c r="D26" s="198"/>
    </row>
    <row r="27" ht="29.15" customHeight="1" spans="1:4">
      <c r="A27" s="196"/>
      <c r="B27" s="194"/>
      <c r="C27" s="197" t="s">
        <v>153</v>
      </c>
      <c r="D27" s="198">
        <v>33285.6</v>
      </c>
    </row>
    <row r="28" ht="29.15" customHeight="1" spans="1:4">
      <c r="A28" s="196"/>
      <c r="B28" s="194"/>
      <c r="C28" s="197" t="s">
        <v>154</v>
      </c>
      <c r="D28" s="198"/>
    </row>
    <row r="29" ht="29.15" customHeight="1" spans="1:4">
      <c r="A29" s="196"/>
      <c r="B29" s="194"/>
      <c r="C29" s="197" t="s">
        <v>155</v>
      </c>
      <c r="D29" s="198"/>
    </row>
    <row r="30" ht="29.15" customHeight="1" spans="1:4">
      <c r="A30" s="196"/>
      <c r="B30" s="194"/>
      <c r="C30" s="197" t="s">
        <v>156</v>
      </c>
      <c r="D30" s="198"/>
    </row>
    <row r="31" ht="29.15" customHeight="1" spans="1:4">
      <c r="A31" s="196"/>
      <c r="B31" s="194"/>
      <c r="C31" s="197" t="s">
        <v>157</v>
      </c>
      <c r="D31" s="198"/>
    </row>
    <row r="32" ht="29.15" customHeight="1" spans="1:4">
      <c r="A32" s="196"/>
      <c r="B32" s="194"/>
      <c r="C32" s="197" t="s">
        <v>158</v>
      </c>
      <c r="D32" s="198"/>
    </row>
    <row r="33" ht="29.15" customHeight="1" spans="1:4">
      <c r="A33" s="196"/>
      <c r="B33" s="194"/>
      <c r="C33" s="199" t="s">
        <v>159</v>
      </c>
      <c r="D33" s="198"/>
    </row>
    <row r="34" ht="29.15" customHeight="1" spans="1:4">
      <c r="A34" s="196"/>
      <c r="B34" s="194"/>
      <c r="C34" s="199" t="s">
        <v>160</v>
      </c>
      <c r="D34" s="198"/>
    </row>
    <row r="35" ht="29.15" customHeight="1" spans="1:4">
      <c r="A35" s="200"/>
      <c r="B35" s="194"/>
      <c r="C35" s="201" t="s">
        <v>161</v>
      </c>
      <c r="D35" s="194"/>
    </row>
    <row r="36" ht="29.15" customHeight="1" spans="1:4">
      <c r="A36" s="200" t="s">
        <v>162</v>
      </c>
      <c r="B36" s="202">
        <v>30613912.75</v>
      </c>
      <c r="C36" s="203" t="s">
        <v>52</v>
      </c>
      <c r="D36" s="202">
        <v>30613912.75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pane ySplit="1" topLeftCell="A2" activePane="bottomLeft" state="frozen"/>
      <selection/>
      <selection pane="bottomLeft" activeCell="B18" sqref="B18"/>
    </sheetView>
  </sheetViews>
  <sheetFormatPr defaultColWidth="9.14166666666667" defaultRowHeight="14.25" customHeight="1" outlineLevelCol="6"/>
  <cols>
    <col min="1" max="1" width="10.5" customWidth="1"/>
    <col min="2" max="2" width="28.25" customWidth="1"/>
    <col min="3" max="3" width="14.125" customWidth="1"/>
    <col min="4" max="4" width="14.25" customWidth="1"/>
    <col min="5" max="5" width="11.625" customWidth="1"/>
    <col min="6" max="6" width="8.75" customWidth="1"/>
    <col min="7" max="7" width="12.75" customWidth="1"/>
  </cols>
  <sheetData>
    <row r="1" customHeight="1" spans="1:7">
      <c r="A1" s="3"/>
      <c r="B1" s="3"/>
      <c r="C1" s="3"/>
      <c r="D1" s="3"/>
      <c r="E1" s="3"/>
      <c r="F1" s="3"/>
      <c r="G1" s="3"/>
    </row>
    <row r="2" ht="12" customHeight="1" spans="1:7">
      <c r="D2" s="141"/>
      <c r="F2" s="72"/>
      <c r="G2" s="72" t="s">
        <v>163</v>
      </c>
    </row>
    <row r="3" ht="39" customHeight="1" spans="1:7">
      <c r="A3" s="6" t="s">
        <v>164</v>
      </c>
      <c r="B3" s="6"/>
      <c r="C3" s="6"/>
      <c r="D3" s="6"/>
      <c r="E3" s="6"/>
      <c r="F3" s="6"/>
      <c r="G3" s="6"/>
    </row>
    <row r="4" ht="18" customHeight="1" spans="1:7">
      <c r="A4" s="7" t="str">
        <f>"单位名称："&amp;"云南大学附属中学西山学校"</f>
        <v>单位名称：云南大学附属中学西山学校</v>
      </c>
      <c r="F4" s="132"/>
      <c r="G4" s="132" t="s">
        <v>2</v>
      </c>
    </row>
    <row r="5" ht="20.25" customHeight="1" spans="1:7">
      <c r="A5" s="172" t="s">
        <v>165</v>
      </c>
      <c r="B5" s="173"/>
      <c r="C5" s="174" t="s">
        <v>57</v>
      </c>
      <c r="D5" s="15" t="s">
        <v>84</v>
      </c>
      <c r="E5" s="15"/>
      <c r="F5" s="16"/>
      <c r="G5" s="174" t="s">
        <v>85</v>
      </c>
    </row>
    <row r="6" ht="20.25" customHeight="1" spans="1:7">
      <c r="A6" s="175" t="s">
        <v>75</v>
      </c>
      <c r="B6" s="176" t="s">
        <v>76</v>
      </c>
      <c r="C6" s="113"/>
      <c r="D6" s="113" t="s">
        <v>59</v>
      </c>
      <c r="E6" s="113" t="s">
        <v>166</v>
      </c>
      <c r="F6" s="113" t="s">
        <v>167</v>
      </c>
      <c r="G6" s="113"/>
    </row>
    <row r="7" ht="13.5" customHeight="1" spans="1:7">
      <c r="A7" s="177" t="s">
        <v>168</v>
      </c>
      <c r="B7" s="177" t="s">
        <v>169</v>
      </c>
      <c r="C7" s="177" t="s">
        <v>170</v>
      </c>
      <c r="D7" s="80"/>
      <c r="E7" s="177" t="s">
        <v>171</v>
      </c>
      <c r="F7" s="177" t="s">
        <v>172</v>
      </c>
      <c r="G7" s="177" t="s">
        <v>173</v>
      </c>
    </row>
    <row r="8" s="171" customFormat="1" ht="18" customHeight="1" spans="1:7">
      <c r="A8" s="178" t="s">
        <v>86</v>
      </c>
      <c r="B8" s="178" t="s">
        <v>87</v>
      </c>
      <c r="C8" s="179">
        <v>30480378.19</v>
      </c>
      <c r="D8" s="180">
        <v>26353993</v>
      </c>
      <c r="E8" s="180">
        <v>26337756.6</v>
      </c>
      <c r="F8" s="180">
        <v>16236.4</v>
      </c>
      <c r="G8" s="180">
        <v>4126385.19</v>
      </c>
    </row>
    <row r="9" s="171" customFormat="1" ht="18" customHeight="1" spans="1:7">
      <c r="A9" s="181" t="s">
        <v>88</v>
      </c>
      <c r="B9" s="181" t="s">
        <v>89</v>
      </c>
      <c r="C9" s="179">
        <v>28739145.19</v>
      </c>
      <c r="D9" s="180">
        <v>26353993</v>
      </c>
      <c r="E9" s="180">
        <v>26337756.6</v>
      </c>
      <c r="F9" s="180">
        <v>16236.4</v>
      </c>
      <c r="G9" s="180">
        <v>2385152.19</v>
      </c>
    </row>
    <row r="10" s="171" customFormat="1" ht="18" customHeight="1" spans="1:7">
      <c r="A10" s="182" t="s">
        <v>90</v>
      </c>
      <c r="B10" s="182" t="s">
        <v>91</v>
      </c>
      <c r="C10" s="179">
        <v>15457077.8</v>
      </c>
      <c r="D10" s="180">
        <v>14304000</v>
      </c>
      <c r="E10" s="180">
        <v>14304000</v>
      </c>
      <c r="F10" s="180"/>
      <c r="G10" s="180">
        <v>1153077.8</v>
      </c>
    </row>
    <row r="11" s="171" customFormat="1" ht="18" customHeight="1" spans="1:7">
      <c r="A11" s="182" t="s">
        <v>92</v>
      </c>
      <c r="B11" s="182" t="s">
        <v>93</v>
      </c>
      <c r="C11" s="179">
        <v>13113652.39</v>
      </c>
      <c r="D11" s="180">
        <v>12049993</v>
      </c>
      <c r="E11" s="180">
        <v>12033756.6</v>
      </c>
      <c r="F11" s="180">
        <v>16236.4</v>
      </c>
      <c r="G11" s="180">
        <v>1063659.39</v>
      </c>
    </row>
    <row r="12" s="171" customFormat="1" ht="18" customHeight="1" spans="1:7">
      <c r="A12" s="182" t="s">
        <v>94</v>
      </c>
      <c r="B12" s="182" t="s">
        <v>95</v>
      </c>
      <c r="C12" s="179">
        <v>168415</v>
      </c>
      <c r="D12" s="180"/>
      <c r="E12" s="180"/>
      <c r="F12" s="180"/>
      <c r="G12" s="180">
        <v>168415</v>
      </c>
    </row>
    <row r="13" s="171" customFormat="1" ht="18" customHeight="1" spans="1:7">
      <c r="A13" s="181" t="s">
        <v>96</v>
      </c>
      <c r="B13" s="181" t="s">
        <v>97</v>
      </c>
      <c r="C13" s="179">
        <v>1233</v>
      </c>
      <c r="D13" s="180"/>
      <c r="E13" s="180"/>
      <c r="F13" s="180"/>
      <c r="G13" s="180">
        <v>1233</v>
      </c>
    </row>
    <row r="14" s="171" customFormat="1" ht="18" customHeight="1" spans="1:7">
      <c r="A14" s="182" t="s">
        <v>98</v>
      </c>
      <c r="B14" s="182" t="s">
        <v>99</v>
      </c>
      <c r="C14" s="179">
        <v>1233</v>
      </c>
      <c r="D14" s="180"/>
      <c r="E14" s="180"/>
      <c r="F14" s="180"/>
      <c r="G14" s="180">
        <v>1233</v>
      </c>
    </row>
    <row r="15" s="171" customFormat="1" ht="18" customHeight="1" spans="1:7">
      <c r="A15" s="181" t="s">
        <v>100</v>
      </c>
      <c r="B15" s="181" t="s">
        <v>101</v>
      </c>
      <c r="C15" s="179">
        <v>1740000</v>
      </c>
      <c r="D15" s="180"/>
      <c r="E15" s="180"/>
      <c r="F15" s="180"/>
      <c r="G15" s="180">
        <v>1740000</v>
      </c>
    </row>
    <row r="16" s="171" customFormat="1" ht="18" customHeight="1" spans="1:7">
      <c r="A16" s="182" t="s">
        <v>102</v>
      </c>
      <c r="B16" s="182" t="s">
        <v>103</v>
      </c>
      <c r="C16" s="179">
        <v>1740000</v>
      </c>
      <c r="D16" s="180"/>
      <c r="E16" s="180"/>
      <c r="F16" s="180"/>
      <c r="G16" s="180">
        <v>1740000</v>
      </c>
    </row>
    <row r="17" s="171" customFormat="1" ht="18" customHeight="1" spans="1:7">
      <c r="A17" s="178" t="s">
        <v>104</v>
      </c>
      <c r="B17" s="178" t="s">
        <v>105</v>
      </c>
      <c r="C17" s="179">
        <v>57168</v>
      </c>
      <c r="D17" s="180">
        <v>57168</v>
      </c>
      <c r="E17" s="180">
        <v>57168</v>
      </c>
      <c r="F17" s="180"/>
      <c r="G17" s="180"/>
    </row>
    <row r="18" s="171" customFormat="1" ht="18" customHeight="1" spans="1:7">
      <c r="A18" s="181" t="s">
        <v>106</v>
      </c>
      <c r="B18" s="181" t="s">
        <v>107</v>
      </c>
      <c r="C18" s="179">
        <v>57168</v>
      </c>
      <c r="D18" s="180">
        <v>57168</v>
      </c>
      <c r="E18" s="180">
        <v>57168</v>
      </c>
      <c r="F18" s="180"/>
      <c r="G18" s="180"/>
    </row>
    <row r="19" s="171" customFormat="1" ht="18" customHeight="1" spans="1:7">
      <c r="A19" s="182" t="s">
        <v>108</v>
      </c>
      <c r="B19" s="182" t="s">
        <v>109</v>
      </c>
      <c r="C19" s="179">
        <v>57168</v>
      </c>
      <c r="D19" s="180">
        <v>57168</v>
      </c>
      <c r="E19" s="180">
        <v>57168</v>
      </c>
      <c r="F19" s="180"/>
      <c r="G19" s="180"/>
    </row>
    <row r="20" s="171" customFormat="1" ht="18" customHeight="1" spans="1:7">
      <c r="A20" s="178" t="s">
        <v>110</v>
      </c>
      <c r="B20" s="178" t="s">
        <v>111</v>
      </c>
      <c r="C20" s="179">
        <v>43080.96</v>
      </c>
      <c r="D20" s="180">
        <v>43080.96</v>
      </c>
      <c r="E20" s="180">
        <v>43080.96</v>
      </c>
      <c r="F20" s="180"/>
      <c r="G20" s="180"/>
    </row>
    <row r="21" s="171" customFormat="1" ht="18" customHeight="1" spans="1:7">
      <c r="A21" s="181" t="s">
        <v>112</v>
      </c>
      <c r="B21" s="181" t="s">
        <v>113</v>
      </c>
      <c r="C21" s="179">
        <v>43080.96</v>
      </c>
      <c r="D21" s="180">
        <v>43080.96</v>
      </c>
      <c r="E21" s="180">
        <v>43080.96</v>
      </c>
      <c r="F21" s="180"/>
      <c r="G21" s="180"/>
    </row>
    <row r="22" s="171" customFormat="1" ht="18" customHeight="1" spans="1:7">
      <c r="A22" s="182" t="s">
        <v>114</v>
      </c>
      <c r="B22" s="182" t="s">
        <v>115</v>
      </c>
      <c r="C22" s="179">
        <v>26859</v>
      </c>
      <c r="D22" s="180">
        <v>26859</v>
      </c>
      <c r="E22" s="180">
        <v>26859</v>
      </c>
      <c r="F22" s="180"/>
      <c r="G22" s="180"/>
    </row>
    <row r="23" s="171" customFormat="1" ht="18" customHeight="1" spans="1:7">
      <c r="A23" s="182" t="s">
        <v>116</v>
      </c>
      <c r="B23" s="182" t="s">
        <v>117</v>
      </c>
      <c r="C23" s="179">
        <v>13665</v>
      </c>
      <c r="D23" s="180">
        <v>13665</v>
      </c>
      <c r="E23" s="180">
        <v>13665</v>
      </c>
      <c r="F23" s="180"/>
      <c r="G23" s="180"/>
    </row>
    <row r="24" s="171" customFormat="1" ht="18" customHeight="1" spans="1:7">
      <c r="A24" s="182" t="s">
        <v>118</v>
      </c>
      <c r="B24" s="182" t="s">
        <v>119</v>
      </c>
      <c r="C24" s="179">
        <v>2556.96</v>
      </c>
      <c r="D24" s="180">
        <v>2556.96</v>
      </c>
      <c r="E24" s="180">
        <v>2556.96</v>
      </c>
      <c r="F24" s="180"/>
      <c r="G24" s="180"/>
    </row>
    <row r="25" s="171" customFormat="1" ht="18" customHeight="1" spans="1:7">
      <c r="A25" s="178" t="s">
        <v>120</v>
      </c>
      <c r="B25" s="178" t="s">
        <v>121</v>
      </c>
      <c r="C25" s="179">
        <v>33285.6</v>
      </c>
      <c r="D25" s="180">
        <v>33285.6</v>
      </c>
      <c r="E25" s="180">
        <v>33285.6</v>
      </c>
      <c r="F25" s="180"/>
      <c r="G25" s="180"/>
    </row>
    <row r="26" s="171" customFormat="1" ht="18" customHeight="1" spans="1:7">
      <c r="A26" s="181" t="s">
        <v>122</v>
      </c>
      <c r="B26" s="181" t="s">
        <v>123</v>
      </c>
      <c r="C26" s="179">
        <v>33285.6</v>
      </c>
      <c r="D26" s="180">
        <v>33285.6</v>
      </c>
      <c r="E26" s="180">
        <v>33285.6</v>
      </c>
      <c r="F26" s="180"/>
      <c r="G26" s="180"/>
    </row>
    <row r="27" s="171" customFormat="1" ht="18" customHeight="1" spans="1:7">
      <c r="A27" s="182" t="s">
        <v>124</v>
      </c>
      <c r="B27" s="182" t="s">
        <v>125</v>
      </c>
      <c r="C27" s="179">
        <v>33285.6</v>
      </c>
      <c r="D27" s="180">
        <v>33285.6</v>
      </c>
      <c r="E27" s="180">
        <v>33285.6</v>
      </c>
      <c r="F27" s="180"/>
      <c r="G27" s="180"/>
    </row>
    <row r="28" s="171" customFormat="1" ht="18" customHeight="1" spans="1:7">
      <c r="A28" s="183" t="s">
        <v>174</v>
      </c>
      <c r="B28" s="183" t="s">
        <v>174</v>
      </c>
      <c r="C28" s="179">
        <v>30613912.75</v>
      </c>
      <c r="D28" s="180">
        <v>26487527.56</v>
      </c>
      <c r="E28" s="179">
        <v>26471291.16</v>
      </c>
      <c r="F28" s="179">
        <v>16236.4</v>
      </c>
      <c r="G28" s="179">
        <v>4126385.19</v>
      </c>
    </row>
    <row r="29" s="171" customFormat="1" customHeight="1"/>
  </sheetData>
  <mergeCells count="7">
    <mergeCell ref="A3:G3"/>
    <mergeCell ref="A4:E4"/>
    <mergeCell ref="A5:B5"/>
    <mergeCell ref="D5:F5"/>
    <mergeCell ref="A28:B28"/>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C28" sqref="C28"/>
    </sheetView>
  </sheetViews>
  <sheetFormatPr defaultColWidth="9.14166666666667" defaultRowHeight="14.25" customHeight="1" outlineLevelCol="5"/>
  <cols>
    <col min="1" max="1" width="27.425" customWidth="1"/>
    <col min="2" max="6" width="31.175" customWidth="1"/>
  </cols>
  <sheetData>
    <row r="1" customHeight="1" spans="1:6">
      <c r="A1" s="3"/>
      <c r="B1" s="3"/>
      <c r="C1" s="3"/>
      <c r="D1" s="3"/>
      <c r="E1" s="3"/>
      <c r="F1" s="3"/>
    </row>
    <row r="2" ht="12" customHeight="1" spans="1:6">
      <c r="A2" s="163"/>
      <c r="B2" s="163"/>
      <c r="C2" s="77"/>
      <c r="F2" s="76" t="s">
        <v>175</v>
      </c>
    </row>
    <row r="3" ht="25.5" customHeight="1" spans="1:6">
      <c r="A3" s="164" t="s">
        <v>176</v>
      </c>
      <c r="B3" s="164"/>
      <c r="C3" s="164"/>
      <c r="D3" s="164"/>
      <c r="E3" s="164"/>
      <c r="F3" s="164"/>
    </row>
    <row r="4" ht="15.75" customHeight="1" spans="1:6">
      <c r="A4" s="7" t="str">
        <f>"单位名称："&amp;"云南大学附属中学西山学校"</f>
        <v>单位名称：云南大学附属中学西山学校</v>
      </c>
      <c r="B4" s="163"/>
      <c r="C4" s="77"/>
      <c r="F4" s="76" t="s">
        <v>177</v>
      </c>
    </row>
    <row r="5" ht="19.5" customHeight="1" spans="1:6">
      <c r="A5" s="13" t="s">
        <v>178</v>
      </c>
      <c r="B5" s="37" t="s">
        <v>179</v>
      </c>
      <c r="C5" s="14" t="s">
        <v>180</v>
      </c>
      <c r="D5" s="15"/>
      <c r="E5" s="16"/>
      <c r="F5" s="37" t="s">
        <v>181</v>
      </c>
    </row>
    <row r="6" ht="19.5" customHeight="1" spans="1:6">
      <c r="A6" s="20"/>
      <c r="B6" s="39"/>
      <c r="C6" s="80" t="s">
        <v>59</v>
      </c>
      <c r="D6" s="80" t="s">
        <v>182</v>
      </c>
      <c r="E6" s="80" t="s">
        <v>183</v>
      </c>
      <c r="F6" s="39"/>
    </row>
    <row r="7" ht="18.75" customHeight="1" spans="1:6">
      <c r="A7" s="165">
        <v>1</v>
      </c>
      <c r="B7" s="165">
        <v>2</v>
      </c>
      <c r="C7" s="166">
        <v>3</v>
      </c>
      <c r="D7" s="165">
        <v>4</v>
      </c>
      <c r="E7" s="165">
        <v>5</v>
      </c>
      <c r="F7" s="165">
        <v>6</v>
      </c>
    </row>
    <row r="8" ht="18.75" customHeight="1" spans="1:6">
      <c r="A8" s="167" t="s">
        <v>184</v>
      </c>
      <c r="B8" s="168"/>
      <c r="C8" s="168"/>
      <c r="D8" s="168"/>
      <c r="E8" s="168"/>
      <c r="F8" s="169"/>
    </row>
    <row r="9" ht="25" customHeight="1" spans="1:6">
      <c r="A9" s="170"/>
      <c r="B9" s="170"/>
      <c r="C9" s="170"/>
      <c r="D9" s="170"/>
      <c r="E9" s="170"/>
      <c r="F9" s="170"/>
    </row>
  </sheetData>
  <mergeCells count="8">
    <mergeCell ref="A3:F3"/>
    <mergeCell ref="A4:D4"/>
    <mergeCell ref="C5:E5"/>
    <mergeCell ref="A8:F8"/>
    <mergeCell ref="A9:F9"/>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2"/>
  <sheetViews>
    <sheetView showZeros="0" workbookViewId="0">
      <pane ySplit="1" topLeftCell="A2" activePane="bottomLeft" state="frozen"/>
      <selection/>
      <selection pane="bottomLeft" activeCell="B35" sqref="B35"/>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3"/>
      <c r="B1" s="3"/>
      <c r="C1" s="3"/>
      <c r="D1" s="3"/>
      <c r="E1" s="3"/>
      <c r="F1" s="3"/>
      <c r="G1" s="3"/>
      <c r="H1" s="3"/>
      <c r="I1" s="3"/>
      <c r="J1" s="3"/>
      <c r="K1" s="3"/>
      <c r="L1" s="3"/>
      <c r="M1" s="3"/>
      <c r="N1" s="3"/>
      <c r="O1" s="3"/>
      <c r="P1" s="3"/>
      <c r="Q1" s="3"/>
      <c r="R1" s="3"/>
      <c r="S1" s="3"/>
      <c r="T1" s="3"/>
      <c r="U1" s="3"/>
      <c r="V1" s="3"/>
      <c r="W1" s="3"/>
    </row>
    <row r="2" ht="13.5" customHeight="1" spans="1:23">
      <c r="D2" s="35"/>
      <c r="E2" s="35"/>
      <c r="F2" s="35"/>
      <c r="G2" s="35"/>
      <c r="U2" s="141"/>
      <c r="W2" s="72" t="s">
        <v>185</v>
      </c>
    </row>
    <row r="3" ht="27.75" customHeight="1" spans="1:23">
      <c r="A3" s="36" t="s">
        <v>186</v>
      </c>
      <c r="B3" s="36"/>
      <c r="C3" s="36"/>
      <c r="D3" s="36"/>
      <c r="E3" s="36"/>
      <c r="F3" s="36"/>
      <c r="G3" s="36"/>
      <c r="H3" s="36"/>
      <c r="I3" s="36"/>
      <c r="J3" s="36"/>
      <c r="K3" s="36"/>
      <c r="L3" s="36"/>
      <c r="M3" s="36"/>
      <c r="N3" s="36"/>
      <c r="O3" s="36"/>
      <c r="P3" s="36"/>
      <c r="Q3" s="36"/>
      <c r="R3" s="36"/>
      <c r="S3" s="36"/>
      <c r="T3" s="36"/>
      <c r="U3" s="36"/>
      <c r="V3" s="36"/>
      <c r="W3" s="36"/>
    </row>
    <row r="4" ht="13.5" customHeight="1" spans="1:23">
      <c r="A4" s="7" t="str">
        <f>"单位名称："&amp;"云南大学附属中学西山学校"</f>
        <v>单位名称：云南大学附属中学西山学校</v>
      </c>
      <c r="B4" s="8"/>
      <c r="C4" s="8"/>
      <c r="D4" s="8"/>
      <c r="E4" s="8"/>
      <c r="F4" s="8"/>
      <c r="G4" s="8"/>
      <c r="H4" s="10"/>
      <c r="I4" s="10"/>
      <c r="J4" s="10"/>
      <c r="K4" s="10"/>
      <c r="L4" s="10"/>
      <c r="M4" s="10"/>
      <c r="N4" s="10"/>
      <c r="O4" s="10"/>
      <c r="P4" s="10"/>
      <c r="Q4" s="10"/>
      <c r="U4" s="141"/>
      <c r="W4" s="132" t="s">
        <v>177</v>
      </c>
    </row>
    <row r="5" ht="21.75" customHeight="1" spans="1:23">
      <c r="A5" s="12" t="s">
        <v>187</v>
      </c>
      <c r="B5" s="12" t="s">
        <v>188</v>
      </c>
      <c r="C5" s="12" t="s">
        <v>189</v>
      </c>
      <c r="D5" s="13" t="s">
        <v>190</v>
      </c>
      <c r="E5" s="13" t="s">
        <v>191</v>
      </c>
      <c r="F5" s="13" t="s">
        <v>192</v>
      </c>
      <c r="G5" s="13" t="s">
        <v>193</v>
      </c>
      <c r="H5" s="80" t="s">
        <v>194</v>
      </c>
      <c r="I5" s="80"/>
      <c r="J5" s="80"/>
      <c r="K5" s="80"/>
      <c r="L5" s="143"/>
      <c r="M5" s="143"/>
      <c r="N5" s="143"/>
      <c r="O5" s="143"/>
      <c r="P5" s="143"/>
      <c r="Q5" s="63"/>
      <c r="R5" s="80"/>
      <c r="S5" s="80"/>
      <c r="T5" s="80"/>
      <c r="U5" s="80"/>
      <c r="V5" s="80"/>
      <c r="W5" s="80"/>
    </row>
    <row r="6" ht="21.75" customHeight="1" spans="1:23">
      <c r="A6" s="17"/>
      <c r="B6" s="17"/>
      <c r="C6" s="17"/>
      <c r="D6" s="18"/>
      <c r="E6" s="18"/>
      <c r="F6" s="18"/>
      <c r="G6" s="18"/>
      <c r="H6" s="80" t="s">
        <v>57</v>
      </c>
      <c r="I6" s="63" t="s">
        <v>60</v>
      </c>
      <c r="J6" s="63"/>
      <c r="K6" s="63"/>
      <c r="L6" s="143"/>
      <c r="M6" s="143"/>
      <c r="N6" s="143" t="s">
        <v>195</v>
      </c>
      <c r="O6" s="143"/>
      <c r="P6" s="143"/>
      <c r="Q6" s="63" t="s">
        <v>63</v>
      </c>
      <c r="R6" s="80" t="s">
        <v>78</v>
      </c>
      <c r="S6" s="63"/>
      <c r="T6" s="63"/>
      <c r="U6" s="63"/>
      <c r="V6" s="63"/>
      <c r="W6" s="63"/>
    </row>
    <row r="7" ht="15" customHeight="1" spans="1:23">
      <c r="A7" s="19"/>
      <c r="B7" s="19"/>
      <c r="C7" s="19"/>
      <c r="D7" s="20"/>
      <c r="E7" s="20"/>
      <c r="F7" s="20"/>
      <c r="G7" s="20"/>
      <c r="H7" s="80"/>
      <c r="I7" s="63" t="s">
        <v>196</v>
      </c>
      <c r="J7" s="63" t="s">
        <v>197</v>
      </c>
      <c r="K7" s="63" t="s">
        <v>198</v>
      </c>
      <c r="L7" s="156" t="s">
        <v>199</v>
      </c>
      <c r="M7" s="156" t="s">
        <v>200</v>
      </c>
      <c r="N7" s="156" t="s">
        <v>60</v>
      </c>
      <c r="O7" s="156" t="s">
        <v>61</v>
      </c>
      <c r="P7" s="156" t="s">
        <v>62</v>
      </c>
      <c r="Q7" s="63"/>
      <c r="R7" s="63" t="s">
        <v>59</v>
      </c>
      <c r="S7" s="63" t="s">
        <v>70</v>
      </c>
      <c r="T7" s="63" t="s">
        <v>201</v>
      </c>
      <c r="U7" s="63" t="s">
        <v>66</v>
      </c>
      <c r="V7" s="63" t="s">
        <v>67</v>
      </c>
      <c r="W7" s="63" t="s">
        <v>68</v>
      </c>
    </row>
    <row r="8" ht="27.75" customHeight="1" spans="1:23">
      <c r="A8" s="19"/>
      <c r="B8" s="19"/>
      <c r="C8" s="19"/>
      <c r="D8" s="20"/>
      <c r="E8" s="20"/>
      <c r="F8" s="20"/>
      <c r="G8" s="20"/>
      <c r="H8" s="80"/>
      <c r="I8" s="63"/>
      <c r="J8" s="63"/>
      <c r="K8" s="63"/>
      <c r="L8" s="156"/>
      <c r="M8" s="156"/>
      <c r="N8" s="156"/>
      <c r="O8" s="156"/>
      <c r="P8" s="156"/>
      <c r="Q8" s="63"/>
      <c r="R8" s="63"/>
      <c r="S8" s="63"/>
      <c r="T8" s="63"/>
      <c r="U8" s="63"/>
      <c r="V8" s="63"/>
      <c r="W8" s="63"/>
    </row>
    <row r="9" ht="15" customHeight="1" spans="1:23">
      <c r="A9" s="157">
        <v>1</v>
      </c>
      <c r="B9" s="157">
        <v>2</v>
      </c>
      <c r="C9" s="157">
        <v>3</v>
      </c>
      <c r="D9" s="157">
        <v>4</v>
      </c>
      <c r="E9" s="157">
        <v>5</v>
      </c>
      <c r="F9" s="157">
        <v>6</v>
      </c>
      <c r="G9" s="157">
        <v>7</v>
      </c>
      <c r="H9" s="157">
        <v>8</v>
      </c>
      <c r="I9" s="157">
        <v>9</v>
      </c>
      <c r="J9" s="157">
        <v>10</v>
      </c>
      <c r="K9" s="157">
        <v>11</v>
      </c>
      <c r="L9" s="157">
        <v>12</v>
      </c>
      <c r="M9" s="157">
        <v>13</v>
      </c>
      <c r="N9" s="157">
        <v>14</v>
      </c>
      <c r="O9" s="157">
        <v>15</v>
      </c>
      <c r="P9" s="157">
        <v>16</v>
      </c>
      <c r="Q9" s="157">
        <v>17</v>
      </c>
      <c r="R9" s="157">
        <v>18</v>
      </c>
      <c r="S9" s="157">
        <v>19</v>
      </c>
      <c r="T9" s="157">
        <v>20</v>
      </c>
      <c r="U9" s="157">
        <v>21</v>
      </c>
      <c r="V9" s="157">
        <v>22</v>
      </c>
      <c r="W9" s="157">
        <v>23</v>
      </c>
    </row>
    <row r="10" ht="20" customHeight="1" spans="1:23">
      <c r="A10" s="158" t="s">
        <v>72</v>
      </c>
      <c r="B10" s="247" t="s">
        <v>202</v>
      </c>
      <c r="C10" s="158" t="s">
        <v>203</v>
      </c>
      <c r="D10" s="158" t="s">
        <v>92</v>
      </c>
      <c r="E10" s="158" t="s">
        <v>93</v>
      </c>
      <c r="F10" s="158" t="s">
        <v>204</v>
      </c>
      <c r="G10" s="158" t="s">
        <v>205</v>
      </c>
      <c r="H10" s="159">
        <v>104940</v>
      </c>
      <c r="I10" s="159">
        <v>104940</v>
      </c>
      <c r="J10" s="118"/>
      <c r="K10" s="118"/>
      <c r="L10" s="159">
        <v>104940</v>
      </c>
      <c r="M10" s="118"/>
      <c r="N10" s="118"/>
      <c r="O10" s="118"/>
      <c r="P10" s="118"/>
      <c r="Q10" s="118"/>
      <c r="R10" s="118"/>
      <c r="S10" s="118"/>
      <c r="T10" s="118"/>
      <c r="U10" s="118"/>
      <c r="V10" s="118"/>
      <c r="W10" s="118"/>
    </row>
    <row r="11" ht="20" customHeight="1" spans="1:23">
      <c r="A11" s="160" t="s">
        <v>72</v>
      </c>
      <c r="B11" s="247" t="s">
        <v>202</v>
      </c>
      <c r="C11" s="160" t="s">
        <v>203</v>
      </c>
      <c r="D11" s="160" t="s">
        <v>92</v>
      </c>
      <c r="E11" s="160" t="s">
        <v>93</v>
      </c>
      <c r="F11" s="160" t="s">
        <v>206</v>
      </c>
      <c r="G11" s="160" t="s">
        <v>207</v>
      </c>
      <c r="H11" s="161">
        <v>56880</v>
      </c>
      <c r="I11" s="161">
        <v>56880</v>
      </c>
      <c r="J11" s="123"/>
      <c r="K11" s="123"/>
      <c r="L11" s="161">
        <v>56880</v>
      </c>
      <c r="M11" s="123"/>
      <c r="N11" s="123"/>
      <c r="O11" s="123"/>
      <c r="P11" s="123"/>
      <c r="Q11" s="123"/>
      <c r="R11" s="123"/>
      <c r="S11" s="123"/>
      <c r="T11" s="123"/>
      <c r="U11" s="123"/>
      <c r="V11" s="123"/>
      <c r="W11" s="123"/>
    </row>
    <row r="12" ht="20" customHeight="1" spans="1:23">
      <c r="A12" s="160" t="s">
        <v>72</v>
      </c>
      <c r="B12" s="247" t="s">
        <v>202</v>
      </c>
      <c r="C12" s="160" t="s">
        <v>203</v>
      </c>
      <c r="D12" s="160" t="s">
        <v>92</v>
      </c>
      <c r="E12" s="160" t="s">
        <v>93</v>
      </c>
      <c r="F12" s="160" t="s">
        <v>208</v>
      </c>
      <c r="G12" s="160" t="s">
        <v>209</v>
      </c>
      <c r="H12" s="161">
        <v>8745</v>
      </c>
      <c r="I12" s="161">
        <v>8745</v>
      </c>
      <c r="J12" s="125"/>
      <c r="K12" s="125"/>
      <c r="L12" s="161">
        <v>8745</v>
      </c>
      <c r="M12" s="125"/>
      <c r="N12" s="125"/>
      <c r="O12" s="125"/>
      <c r="P12" s="125"/>
      <c r="Q12" s="125"/>
      <c r="R12" s="125"/>
      <c r="S12" s="125"/>
      <c r="T12" s="125"/>
      <c r="U12" s="125"/>
      <c r="V12" s="125"/>
      <c r="W12" s="125"/>
    </row>
    <row r="13" ht="20" customHeight="1" spans="1:23">
      <c r="A13" s="160" t="s">
        <v>72</v>
      </c>
      <c r="B13" s="247" t="s">
        <v>202</v>
      </c>
      <c r="C13" s="160" t="s">
        <v>203</v>
      </c>
      <c r="D13" s="160" t="s">
        <v>92</v>
      </c>
      <c r="E13" s="160" t="s">
        <v>93</v>
      </c>
      <c r="F13" s="160" t="s">
        <v>210</v>
      </c>
      <c r="G13" s="160" t="s">
        <v>211</v>
      </c>
      <c r="H13" s="161">
        <v>50760</v>
      </c>
      <c r="I13" s="161">
        <v>50760</v>
      </c>
      <c r="J13" s="125"/>
      <c r="K13" s="125"/>
      <c r="L13" s="161">
        <v>50760</v>
      </c>
      <c r="M13" s="125"/>
      <c r="N13" s="125"/>
      <c r="O13" s="125"/>
      <c r="P13" s="125"/>
      <c r="Q13" s="125"/>
      <c r="R13" s="125"/>
      <c r="S13" s="125"/>
      <c r="T13" s="125"/>
      <c r="U13" s="125"/>
      <c r="V13" s="125"/>
      <c r="W13" s="125"/>
    </row>
    <row r="14" ht="20" customHeight="1" spans="1:23">
      <c r="A14" s="160" t="s">
        <v>72</v>
      </c>
      <c r="B14" s="247" t="s">
        <v>202</v>
      </c>
      <c r="C14" s="160" t="s">
        <v>203</v>
      </c>
      <c r="D14" s="160" t="s">
        <v>92</v>
      </c>
      <c r="E14" s="160" t="s">
        <v>93</v>
      </c>
      <c r="F14" s="160" t="s">
        <v>210</v>
      </c>
      <c r="G14" s="160" t="s">
        <v>211</v>
      </c>
      <c r="H14" s="161">
        <v>27180</v>
      </c>
      <c r="I14" s="161">
        <v>27180</v>
      </c>
      <c r="J14" s="125"/>
      <c r="K14" s="125"/>
      <c r="L14" s="161">
        <v>27180</v>
      </c>
      <c r="M14" s="125"/>
      <c r="N14" s="125"/>
      <c r="O14" s="125"/>
      <c r="P14" s="125"/>
      <c r="Q14" s="125"/>
      <c r="R14" s="125"/>
      <c r="S14" s="125"/>
      <c r="T14" s="125"/>
      <c r="U14" s="125"/>
      <c r="V14" s="125"/>
      <c r="W14" s="125"/>
    </row>
    <row r="15" ht="20" customHeight="1" spans="1:23">
      <c r="A15" s="160" t="s">
        <v>72</v>
      </c>
      <c r="B15" s="247" t="s">
        <v>212</v>
      </c>
      <c r="C15" s="160" t="s">
        <v>213</v>
      </c>
      <c r="D15" s="160" t="s">
        <v>108</v>
      </c>
      <c r="E15" s="160" t="s">
        <v>109</v>
      </c>
      <c r="F15" s="160" t="s">
        <v>214</v>
      </c>
      <c r="G15" s="160" t="s">
        <v>215</v>
      </c>
      <c r="H15" s="161">
        <v>57168</v>
      </c>
      <c r="I15" s="161">
        <v>57168</v>
      </c>
      <c r="J15" s="125"/>
      <c r="K15" s="125"/>
      <c r="L15" s="161">
        <v>57168</v>
      </c>
      <c r="M15" s="125"/>
      <c r="N15" s="125"/>
      <c r="O15" s="125"/>
      <c r="P15" s="125"/>
      <c r="Q15" s="125"/>
      <c r="R15" s="125"/>
      <c r="S15" s="125"/>
      <c r="T15" s="125"/>
      <c r="U15" s="125"/>
      <c r="V15" s="125"/>
      <c r="W15" s="125"/>
    </row>
    <row r="16" ht="20" customHeight="1" spans="1:23">
      <c r="A16" s="160" t="s">
        <v>72</v>
      </c>
      <c r="B16" s="247" t="s">
        <v>212</v>
      </c>
      <c r="C16" s="160" t="s">
        <v>213</v>
      </c>
      <c r="D16" s="160" t="s">
        <v>114</v>
      </c>
      <c r="E16" s="160" t="s">
        <v>115</v>
      </c>
      <c r="F16" s="160" t="s">
        <v>216</v>
      </c>
      <c r="G16" s="160" t="s">
        <v>217</v>
      </c>
      <c r="H16" s="161">
        <v>26859</v>
      </c>
      <c r="I16" s="161">
        <v>26859</v>
      </c>
      <c r="J16" s="125"/>
      <c r="K16" s="125"/>
      <c r="L16" s="161">
        <v>26859</v>
      </c>
      <c r="M16" s="125"/>
      <c r="N16" s="125"/>
      <c r="O16" s="125"/>
      <c r="P16" s="125"/>
      <c r="Q16" s="125"/>
      <c r="R16" s="125"/>
      <c r="S16" s="125"/>
      <c r="T16" s="125"/>
      <c r="U16" s="125"/>
      <c r="V16" s="125"/>
      <c r="W16" s="125"/>
    </row>
    <row r="17" ht="20" customHeight="1" spans="1:23">
      <c r="A17" s="160" t="s">
        <v>72</v>
      </c>
      <c r="B17" s="247" t="s">
        <v>212</v>
      </c>
      <c r="C17" s="160" t="s">
        <v>213</v>
      </c>
      <c r="D17" s="160" t="s">
        <v>116</v>
      </c>
      <c r="E17" s="160" t="s">
        <v>117</v>
      </c>
      <c r="F17" s="160" t="s">
        <v>218</v>
      </c>
      <c r="G17" s="160" t="s">
        <v>219</v>
      </c>
      <c r="H17" s="161">
        <v>13665</v>
      </c>
      <c r="I17" s="161">
        <v>13665</v>
      </c>
      <c r="J17" s="125"/>
      <c r="K17" s="125"/>
      <c r="L17" s="161">
        <v>13665</v>
      </c>
      <c r="M17" s="125"/>
      <c r="N17" s="125"/>
      <c r="O17" s="125"/>
      <c r="P17" s="125"/>
      <c r="Q17" s="125"/>
      <c r="R17" s="125"/>
      <c r="S17" s="125"/>
      <c r="T17" s="125"/>
      <c r="U17" s="125"/>
      <c r="V17" s="125"/>
      <c r="W17" s="125"/>
    </row>
    <row r="18" ht="20" customHeight="1" spans="1:23">
      <c r="A18" s="160" t="s">
        <v>72</v>
      </c>
      <c r="B18" s="247" t="s">
        <v>212</v>
      </c>
      <c r="C18" s="160" t="s">
        <v>213</v>
      </c>
      <c r="D18" s="160" t="s">
        <v>92</v>
      </c>
      <c r="E18" s="160" t="s">
        <v>93</v>
      </c>
      <c r="F18" s="160" t="s">
        <v>220</v>
      </c>
      <c r="G18" s="160" t="s">
        <v>221</v>
      </c>
      <c r="H18" s="161">
        <v>4251.6</v>
      </c>
      <c r="I18" s="161">
        <v>4251.6</v>
      </c>
      <c r="J18" s="125"/>
      <c r="K18" s="125"/>
      <c r="L18" s="161">
        <v>4251.6</v>
      </c>
      <c r="M18" s="125"/>
      <c r="N18" s="125"/>
      <c r="O18" s="125"/>
      <c r="P18" s="125"/>
      <c r="Q18" s="125"/>
      <c r="R18" s="125"/>
      <c r="S18" s="125"/>
      <c r="T18" s="125"/>
      <c r="U18" s="125"/>
      <c r="V18" s="125"/>
      <c r="W18" s="125"/>
    </row>
    <row r="19" ht="20" customHeight="1" spans="1:23">
      <c r="A19" s="160" t="s">
        <v>72</v>
      </c>
      <c r="B19" s="247" t="s">
        <v>212</v>
      </c>
      <c r="C19" s="160" t="s">
        <v>213</v>
      </c>
      <c r="D19" s="160" t="s">
        <v>118</v>
      </c>
      <c r="E19" s="160" t="s">
        <v>119</v>
      </c>
      <c r="F19" s="160" t="s">
        <v>220</v>
      </c>
      <c r="G19" s="160" t="s">
        <v>221</v>
      </c>
      <c r="H19" s="161">
        <v>1494</v>
      </c>
      <c r="I19" s="161">
        <v>1494</v>
      </c>
      <c r="J19" s="125"/>
      <c r="K19" s="125"/>
      <c r="L19" s="161">
        <v>1494</v>
      </c>
      <c r="M19" s="125"/>
      <c r="N19" s="125"/>
      <c r="O19" s="125"/>
      <c r="P19" s="125"/>
      <c r="Q19" s="125"/>
      <c r="R19" s="125"/>
      <c r="S19" s="125"/>
      <c r="T19" s="125"/>
      <c r="U19" s="125"/>
      <c r="V19" s="125"/>
      <c r="W19" s="125"/>
    </row>
    <row r="20" ht="20" customHeight="1" spans="1:23">
      <c r="A20" s="160" t="s">
        <v>72</v>
      </c>
      <c r="B20" s="247" t="s">
        <v>212</v>
      </c>
      <c r="C20" s="160" t="s">
        <v>213</v>
      </c>
      <c r="D20" s="160" t="s">
        <v>118</v>
      </c>
      <c r="E20" s="160" t="s">
        <v>119</v>
      </c>
      <c r="F20" s="160" t="s">
        <v>220</v>
      </c>
      <c r="G20" s="160" t="s">
        <v>221</v>
      </c>
      <c r="H20" s="161">
        <v>1062.96</v>
      </c>
      <c r="I20" s="161">
        <v>1062.96</v>
      </c>
      <c r="J20" s="125"/>
      <c r="K20" s="125"/>
      <c r="L20" s="161">
        <v>1062.96</v>
      </c>
      <c r="M20" s="125"/>
      <c r="N20" s="125"/>
      <c r="O20" s="125"/>
      <c r="P20" s="125"/>
      <c r="Q20" s="125"/>
      <c r="R20" s="125"/>
      <c r="S20" s="125"/>
      <c r="T20" s="125"/>
      <c r="U20" s="125"/>
      <c r="V20" s="125"/>
      <c r="W20" s="125"/>
    </row>
    <row r="21" ht="20" customHeight="1" spans="1:23">
      <c r="A21" s="160" t="s">
        <v>72</v>
      </c>
      <c r="B21" s="247" t="s">
        <v>222</v>
      </c>
      <c r="C21" s="160" t="s">
        <v>223</v>
      </c>
      <c r="D21" s="160" t="s">
        <v>92</v>
      </c>
      <c r="E21" s="160" t="s">
        <v>93</v>
      </c>
      <c r="F21" s="160" t="s">
        <v>224</v>
      </c>
      <c r="G21" s="160" t="s">
        <v>225</v>
      </c>
      <c r="H21" s="161">
        <v>400</v>
      </c>
      <c r="I21" s="161">
        <v>400</v>
      </c>
      <c r="J21" s="125"/>
      <c r="K21" s="125"/>
      <c r="L21" s="161">
        <v>400</v>
      </c>
      <c r="M21" s="125"/>
      <c r="N21" s="125"/>
      <c r="O21" s="125"/>
      <c r="P21" s="125"/>
      <c r="Q21" s="125"/>
      <c r="R21" s="125"/>
      <c r="S21" s="125"/>
      <c r="T21" s="125"/>
      <c r="U21" s="125"/>
      <c r="V21" s="125"/>
      <c r="W21" s="125"/>
    </row>
    <row r="22" ht="20" customHeight="1" spans="1:23">
      <c r="A22" s="160" t="s">
        <v>72</v>
      </c>
      <c r="B22" s="247" t="s">
        <v>222</v>
      </c>
      <c r="C22" s="160" t="s">
        <v>223</v>
      </c>
      <c r="D22" s="160" t="s">
        <v>92</v>
      </c>
      <c r="E22" s="160" t="s">
        <v>93</v>
      </c>
      <c r="F22" s="160" t="s">
        <v>226</v>
      </c>
      <c r="G22" s="160" t="s">
        <v>227</v>
      </c>
      <c r="H22" s="161">
        <v>4737.6</v>
      </c>
      <c r="I22" s="161">
        <v>4737.6</v>
      </c>
      <c r="J22" s="125"/>
      <c r="K22" s="125"/>
      <c r="L22" s="161">
        <v>4737.6</v>
      </c>
      <c r="M22" s="125"/>
      <c r="N22" s="125"/>
      <c r="O22" s="125"/>
      <c r="P22" s="125"/>
      <c r="Q22" s="125"/>
      <c r="R22" s="125"/>
      <c r="S22" s="125"/>
      <c r="T22" s="125"/>
      <c r="U22" s="125"/>
      <c r="V22" s="125"/>
      <c r="W22" s="125"/>
    </row>
    <row r="23" ht="20" customHeight="1" spans="1:23">
      <c r="A23" s="160" t="s">
        <v>72</v>
      </c>
      <c r="B23" s="247" t="s">
        <v>222</v>
      </c>
      <c r="C23" s="160" t="s">
        <v>223</v>
      </c>
      <c r="D23" s="160" t="s">
        <v>92</v>
      </c>
      <c r="E23" s="160" t="s">
        <v>93</v>
      </c>
      <c r="F23" s="160" t="s">
        <v>228</v>
      </c>
      <c r="G23" s="160" t="s">
        <v>229</v>
      </c>
      <c r="H23" s="161">
        <v>9000</v>
      </c>
      <c r="I23" s="161">
        <v>9000</v>
      </c>
      <c r="J23" s="125"/>
      <c r="K23" s="125"/>
      <c r="L23" s="161">
        <v>9000</v>
      </c>
      <c r="M23" s="125"/>
      <c r="N23" s="125"/>
      <c r="O23" s="125"/>
      <c r="P23" s="125"/>
      <c r="Q23" s="125"/>
      <c r="R23" s="125"/>
      <c r="S23" s="125"/>
      <c r="T23" s="125"/>
      <c r="U23" s="125"/>
      <c r="V23" s="125"/>
      <c r="W23" s="125"/>
    </row>
    <row r="24" s="140" customFormat="1" ht="20" customHeight="1" spans="1:23">
      <c r="A24" s="160" t="s">
        <v>72</v>
      </c>
      <c r="B24" s="247" t="s">
        <v>230</v>
      </c>
      <c r="C24" s="160" t="s">
        <v>231</v>
      </c>
      <c r="D24" s="160" t="s">
        <v>90</v>
      </c>
      <c r="E24" s="160" t="s">
        <v>91</v>
      </c>
      <c r="F24" s="160" t="s">
        <v>232</v>
      </c>
      <c r="G24" s="160" t="s">
        <v>233</v>
      </c>
      <c r="H24" s="162">
        <v>3890448</v>
      </c>
      <c r="I24" s="162">
        <v>3890448</v>
      </c>
      <c r="J24" s="154"/>
      <c r="K24" s="154"/>
      <c r="L24" s="162">
        <v>3890448</v>
      </c>
      <c r="M24" s="154"/>
      <c r="N24" s="154"/>
      <c r="O24" s="154"/>
      <c r="P24" s="154"/>
      <c r="Q24" s="154"/>
      <c r="R24" s="154"/>
      <c r="S24" s="154"/>
      <c r="T24" s="154"/>
      <c r="U24" s="154"/>
      <c r="V24" s="154"/>
      <c r="W24" s="154"/>
    </row>
    <row r="25" s="140" customFormat="1" ht="20" customHeight="1" spans="1:23">
      <c r="A25" s="160" t="s">
        <v>72</v>
      </c>
      <c r="B25" s="247" t="s">
        <v>230</v>
      </c>
      <c r="C25" s="160" t="s">
        <v>231</v>
      </c>
      <c r="D25" s="160" t="s">
        <v>90</v>
      </c>
      <c r="E25" s="160" t="s">
        <v>91</v>
      </c>
      <c r="F25" s="160" t="s">
        <v>232</v>
      </c>
      <c r="G25" s="160" t="s">
        <v>233</v>
      </c>
      <c r="H25" s="162">
        <v>10413552</v>
      </c>
      <c r="I25" s="162">
        <v>10413552</v>
      </c>
      <c r="J25" s="154"/>
      <c r="K25" s="154"/>
      <c r="L25" s="162">
        <v>10413552</v>
      </c>
      <c r="M25" s="154"/>
      <c r="N25" s="154"/>
      <c r="O25" s="154"/>
      <c r="P25" s="154"/>
      <c r="Q25" s="154"/>
      <c r="R25" s="154"/>
      <c r="S25" s="154"/>
      <c r="T25" s="154"/>
      <c r="U25" s="154"/>
      <c r="V25" s="154"/>
      <c r="W25" s="154"/>
    </row>
    <row r="26" s="140" customFormat="1" ht="20" customHeight="1" spans="1:23">
      <c r="A26" s="160" t="s">
        <v>72</v>
      </c>
      <c r="B26" s="247" t="s">
        <v>230</v>
      </c>
      <c r="C26" s="160" t="s">
        <v>231</v>
      </c>
      <c r="D26" s="160" t="s">
        <v>92</v>
      </c>
      <c r="E26" s="160" t="s">
        <v>93</v>
      </c>
      <c r="F26" s="160" t="s">
        <v>232</v>
      </c>
      <c r="G26" s="160" t="s">
        <v>233</v>
      </c>
      <c r="H26" s="162">
        <v>3160989</v>
      </c>
      <c r="I26" s="162">
        <v>3160989</v>
      </c>
      <c r="J26" s="154"/>
      <c r="K26" s="154"/>
      <c r="L26" s="162">
        <v>3160989</v>
      </c>
      <c r="M26" s="154"/>
      <c r="N26" s="154"/>
      <c r="O26" s="154"/>
      <c r="P26" s="154"/>
      <c r="Q26" s="154"/>
      <c r="R26" s="154"/>
      <c r="S26" s="154"/>
      <c r="T26" s="154"/>
      <c r="U26" s="154"/>
      <c r="V26" s="154"/>
      <c r="W26" s="154"/>
    </row>
    <row r="27" s="140" customFormat="1" ht="20" customHeight="1" spans="1:23">
      <c r="A27" s="160" t="s">
        <v>72</v>
      </c>
      <c r="B27" s="247" t="s">
        <v>230</v>
      </c>
      <c r="C27" s="160" t="s">
        <v>231</v>
      </c>
      <c r="D27" s="160" t="s">
        <v>92</v>
      </c>
      <c r="E27" s="160" t="s">
        <v>93</v>
      </c>
      <c r="F27" s="160" t="s">
        <v>232</v>
      </c>
      <c r="G27" s="160" t="s">
        <v>233</v>
      </c>
      <c r="H27" s="162">
        <v>8461011</v>
      </c>
      <c r="I27" s="162">
        <v>8461011</v>
      </c>
      <c r="J27" s="154"/>
      <c r="K27" s="154"/>
      <c r="L27" s="162">
        <v>8461011</v>
      </c>
      <c r="M27" s="154"/>
      <c r="N27" s="154"/>
      <c r="O27" s="154"/>
      <c r="P27" s="154"/>
      <c r="Q27" s="154"/>
      <c r="R27" s="154"/>
      <c r="S27" s="154"/>
      <c r="T27" s="154"/>
      <c r="U27" s="154"/>
      <c r="V27" s="154"/>
      <c r="W27" s="154"/>
    </row>
    <row r="28" ht="20" customHeight="1" spans="1:23">
      <c r="A28" s="160" t="s">
        <v>72</v>
      </c>
      <c r="B28" s="247" t="s">
        <v>234</v>
      </c>
      <c r="C28" s="160" t="s">
        <v>125</v>
      </c>
      <c r="D28" s="160" t="s">
        <v>124</v>
      </c>
      <c r="E28" s="160" t="s">
        <v>125</v>
      </c>
      <c r="F28" s="160" t="s">
        <v>235</v>
      </c>
      <c r="G28" s="160" t="s">
        <v>125</v>
      </c>
      <c r="H28" s="161">
        <v>33285.6</v>
      </c>
      <c r="I28" s="161">
        <v>33285.6</v>
      </c>
      <c r="J28" s="125"/>
      <c r="K28" s="125"/>
      <c r="L28" s="161">
        <v>33285.6</v>
      </c>
      <c r="M28" s="125"/>
      <c r="N28" s="125"/>
      <c r="O28" s="125"/>
      <c r="P28" s="125"/>
      <c r="Q28" s="125"/>
      <c r="R28" s="125"/>
      <c r="S28" s="125"/>
      <c r="T28" s="125"/>
      <c r="U28" s="125"/>
      <c r="V28" s="125"/>
      <c r="W28" s="125"/>
    </row>
    <row r="29" ht="20" customHeight="1" spans="1:23">
      <c r="A29" s="160" t="s">
        <v>72</v>
      </c>
      <c r="B29" s="247" t="s">
        <v>236</v>
      </c>
      <c r="C29" s="160" t="s">
        <v>237</v>
      </c>
      <c r="D29" s="160" t="s">
        <v>92</v>
      </c>
      <c r="E29" s="160" t="s">
        <v>93</v>
      </c>
      <c r="F29" s="160" t="s">
        <v>208</v>
      </c>
      <c r="G29" s="160" t="s">
        <v>209</v>
      </c>
      <c r="H29" s="161">
        <v>105000</v>
      </c>
      <c r="I29" s="161">
        <v>105000</v>
      </c>
      <c r="J29" s="125"/>
      <c r="K29" s="125"/>
      <c r="L29" s="161">
        <v>105000</v>
      </c>
      <c r="M29" s="125"/>
      <c r="N29" s="125"/>
      <c r="O29" s="125"/>
      <c r="P29" s="125"/>
      <c r="Q29" s="125"/>
      <c r="R29" s="125"/>
      <c r="S29" s="125"/>
      <c r="T29" s="125"/>
      <c r="U29" s="125"/>
      <c r="V29" s="125"/>
      <c r="W29" s="125"/>
    </row>
    <row r="30" ht="20" customHeight="1" spans="1:23">
      <c r="A30" s="160" t="s">
        <v>72</v>
      </c>
      <c r="B30" s="247" t="s">
        <v>236</v>
      </c>
      <c r="C30" s="160" t="s">
        <v>237</v>
      </c>
      <c r="D30" s="160" t="s">
        <v>92</v>
      </c>
      <c r="E30" s="160" t="s">
        <v>93</v>
      </c>
      <c r="F30" s="160" t="s">
        <v>210</v>
      </c>
      <c r="G30" s="160" t="s">
        <v>211</v>
      </c>
      <c r="H30" s="161">
        <v>54000</v>
      </c>
      <c r="I30" s="161">
        <v>54000</v>
      </c>
      <c r="J30" s="125"/>
      <c r="K30" s="125"/>
      <c r="L30" s="161">
        <v>54000</v>
      </c>
      <c r="M30" s="125"/>
      <c r="N30" s="125"/>
      <c r="O30" s="125"/>
      <c r="P30" s="125"/>
      <c r="Q30" s="125"/>
      <c r="R30" s="125"/>
      <c r="S30" s="125"/>
      <c r="T30" s="125"/>
      <c r="U30" s="125"/>
      <c r="V30" s="125"/>
      <c r="W30" s="125"/>
    </row>
    <row r="31" ht="20" customHeight="1" spans="1:23">
      <c r="A31" s="160" t="s">
        <v>72</v>
      </c>
      <c r="B31" s="247" t="s">
        <v>238</v>
      </c>
      <c r="C31" s="160" t="s">
        <v>239</v>
      </c>
      <c r="D31" s="160" t="s">
        <v>92</v>
      </c>
      <c r="E31" s="160" t="s">
        <v>93</v>
      </c>
      <c r="F31" s="160" t="s">
        <v>240</v>
      </c>
      <c r="G31" s="160" t="s">
        <v>239</v>
      </c>
      <c r="H31" s="161">
        <v>2098.8</v>
      </c>
      <c r="I31" s="161">
        <v>2098.8</v>
      </c>
      <c r="J31" s="125"/>
      <c r="K31" s="125"/>
      <c r="L31" s="161">
        <v>2098.8</v>
      </c>
      <c r="M31" s="125"/>
      <c r="N31" s="125"/>
      <c r="O31" s="125"/>
      <c r="P31" s="125"/>
      <c r="Q31" s="125"/>
      <c r="R31" s="125"/>
      <c r="S31" s="125"/>
      <c r="T31" s="125"/>
      <c r="U31" s="125"/>
      <c r="V31" s="125"/>
      <c r="W31" s="125"/>
    </row>
    <row r="32" ht="20" customHeight="1" spans="1:23">
      <c r="A32" s="155" t="s">
        <v>57</v>
      </c>
      <c r="B32" s="155"/>
      <c r="C32" s="155"/>
      <c r="D32" s="155"/>
      <c r="E32" s="155"/>
      <c r="F32" s="155"/>
      <c r="G32" s="155"/>
      <c r="H32" s="161">
        <v>26487527.56</v>
      </c>
      <c r="I32" s="161">
        <v>26487527.56</v>
      </c>
      <c r="J32" s="125"/>
      <c r="K32" s="125"/>
      <c r="L32" s="161">
        <v>26487527.56</v>
      </c>
      <c r="M32" s="125"/>
      <c r="N32" s="125"/>
      <c r="O32" s="125"/>
      <c r="P32" s="125"/>
      <c r="Q32" s="125"/>
      <c r="R32" s="125"/>
      <c r="S32" s="125"/>
      <c r="T32" s="125"/>
      <c r="U32" s="125"/>
      <c r="V32" s="125"/>
      <c r="W32" s="125"/>
    </row>
  </sheetData>
  <mergeCells count="30">
    <mergeCell ref="A3:W3"/>
    <mergeCell ref="A4:G4"/>
    <mergeCell ref="H5:W5"/>
    <mergeCell ref="I6:M6"/>
    <mergeCell ref="N6:P6"/>
    <mergeCell ref="R6:W6"/>
    <mergeCell ref="A32:G32"/>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9"/>
  <sheetViews>
    <sheetView showZeros="0" workbookViewId="0">
      <pane ySplit="1" topLeftCell="A2" activePane="bottomLeft" state="frozen"/>
      <selection/>
      <selection pane="bottomLeft" activeCell="B58" sqref="B58"/>
    </sheetView>
  </sheetViews>
  <sheetFormatPr defaultColWidth="9.14166666666667" defaultRowHeight="14.25" customHeight="1"/>
  <cols>
    <col min="1" max="1" width="14.575" customWidth="1"/>
    <col min="2" max="2" width="21.025" customWidth="1"/>
    <col min="3" max="3" width="54.625"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3"/>
      <c r="B1" s="3"/>
      <c r="C1" s="3"/>
      <c r="D1" s="3"/>
      <c r="E1" s="3"/>
      <c r="F1" s="3"/>
      <c r="G1" s="3"/>
      <c r="H1" s="3"/>
      <c r="I1" s="3"/>
      <c r="J1" s="3"/>
      <c r="K1" s="3"/>
      <c r="L1" s="3"/>
      <c r="M1" s="3"/>
      <c r="N1" s="3"/>
      <c r="O1" s="3"/>
      <c r="P1" s="3"/>
      <c r="Q1" s="3"/>
      <c r="R1" s="3"/>
      <c r="S1" s="3"/>
      <c r="T1" s="3"/>
      <c r="U1" s="3"/>
      <c r="V1" s="3"/>
      <c r="W1" s="3"/>
    </row>
    <row r="2" ht="13.5" customHeight="1" spans="1:23">
      <c r="E2" s="35"/>
      <c r="F2" s="35"/>
      <c r="G2" s="35"/>
      <c r="H2" s="35"/>
      <c r="U2" s="141"/>
      <c r="W2" s="72" t="s">
        <v>241</v>
      </c>
    </row>
    <row r="3" ht="27.75" customHeight="1" spans="1:23">
      <c r="A3" s="36" t="s">
        <v>242</v>
      </c>
      <c r="B3" s="36"/>
      <c r="C3" s="36"/>
      <c r="D3" s="36"/>
      <c r="E3" s="36"/>
      <c r="F3" s="36"/>
      <c r="G3" s="36"/>
      <c r="H3" s="36"/>
      <c r="I3" s="36"/>
      <c r="J3" s="36"/>
      <c r="K3" s="36"/>
      <c r="L3" s="36"/>
      <c r="M3" s="36"/>
      <c r="N3" s="36"/>
      <c r="O3" s="36"/>
      <c r="P3" s="36"/>
      <c r="Q3" s="36"/>
      <c r="R3" s="36"/>
      <c r="S3" s="36"/>
      <c r="T3" s="36"/>
      <c r="U3" s="36"/>
      <c r="V3" s="36"/>
      <c r="W3" s="36"/>
    </row>
    <row r="4" ht="13.5" customHeight="1" spans="1:23">
      <c r="A4" s="7" t="str">
        <f>"单位名称："&amp;"云南大学附属中学西山学校"</f>
        <v>单位名称：云南大学附属中学西山学校</v>
      </c>
      <c r="B4" s="142" t="str">
        <f t="shared" ref="A4:B4" si="0">"单位名称："&amp;"绩效评价中心"</f>
        <v>单位名称：绩效评价中心</v>
      </c>
      <c r="C4" s="142"/>
      <c r="D4" s="142"/>
      <c r="E4" s="142"/>
      <c r="F4" s="142"/>
      <c r="G4" s="142"/>
      <c r="H4" s="142"/>
      <c r="I4" s="142"/>
      <c r="J4" s="10"/>
      <c r="K4" s="10"/>
      <c r="L4" s="10"/>
      <c r="M4" s="10"/>
      <c r="N4" s="10"/>
      <c r="O4" s="10"/>
      <c r="P4" s="10"/>
      <c r="Q4" s="10"/>
      <c r="U4" s="141"/>
      <c r="W4" s="132" t="s">
        <v>177</v>
      </c>
    </row>
    <row r="5" ht="21.75" customHeight="1" spans="1:23">
      <c r="A5" s="12" t="s">
        <v>243</v>
      </c>
      <c r="B5" s="12" t="s">
        <v>188</v>
      </c>
      <c r="C5" s="12" t="s">
        <v>189</v>
      </c>
      <c r="D5" s="12" t="s">
        <v>244</v>
      </c>
      <c r="E5" s="13" t="s">
        <v>190</v>
      </c>
      <c r="F5" s="13" t="s">
        <v>191</v>
      </c>
      <c r="G5" s="13" t="s">
        <v>192</v>
      </c>
      <c r="H5" s="13" t="s">
        <v>193</v>
      </c>
      <c r="I5" s="80" t="s">
        <v>57</v>
      </c>
      <c r="J5" s="80" t="s">
        <v>245</v>
      </c>
      <c r="K5" s="80"/>
      <c r="L5" s="80"/>
      <c r="M5" s="80"/>
      <c r="N5" s="143" t="s">
        <v>195</v>
      </c>
      <c r="O5" s="143"/>
      <c r="P5" s="143"/>
      <c r="Q5" s="13" t="s">
        <v>63</v>
      </c>
      <c r="R5" s="14" t="s">
        <v>78</v>
      </c>
      <c r="S5" s="15"/>
      <c r="T5" s="15"/>
      <c r="U5" s="15"/>
      <c r="V5" s="15"/>
      <c r="W5" s="16"/>
    </row>
    <row r="6" ht="21.75" customHeight="1" spans="1:23">
      <c r="A6" s="17"/>
      <c r="B6" s="17"/>
      <c r="C6" s="17"/>
      <c r="D6" s="17"/>
      <c r="E6" s="18"/>
      <c r="F6" s="18"/>
      <c r="G6" s="18"/>
      <c r="H6" s="18"/>
      <c r="I6" s="80"/>
      <c r="J6" s="63" t="s">
        <v>60</v>
      </c>
      <c r="K6" s="63"/>
      <c r="L6" s="63" t="s">
        <v>61</v>
      </c>
      <c r="M6" s="63" t="s">
        <v>62</v>
      </c>
      <c r="N6" s="144" t="s">
        <v>60</v>
      </c>
      <c r="O6" s="144" t="s">
        <v>61</v>
      </c>
      <c r="P6" s="144" t="s">
        <v>62</v>
      </c>
      <c r="Q6" s="18"/>
      <c r="R6" s="13" t="s">
        <v>59</v>
      </c>
      <c r="S6" s="13" t="s">
        <v>70</v>
      </c>
      <c r="T6" s="13" t="s">
        <v>201</v>
      </c>
      <c r="U6" s="13" t="s">
        <v>66</v>
      </c>
      <c r="V6" s="13" t="s">
        <v>67</v>
      </c>
      <c r="W6" s="13" t="s">
        <v>68</v>
      </c>
    </row>
    <row r="7" ht="40.5" customHeight="1" spans="1:23">
      <c r="A7" s="19"/>
      <c r="B7" s="19"/>
      <c r="C7" s="19"/>
      <c r="D7" s="19"/>
      <c r="E7" s="20"/>
      <c r="F7" s="20"/>
      <c r="G7" s="20"/>
      <c r="H7" s="20"/>
      <c r="I7" s="80"/>
      <c r="J7" s="63" t="s">
        <v>59</v>
      </c>
      <c r="K7" s="63" t="s">
        <v>246</v>
      </c>
      <c r="L7" s="63"/>
      <c r="M7" s="63"/>
      <c r="N7" s="20"/>
      <c r="O7" s="20"/>
      <c r="P7" s="20"/>
      <c r="Q7" s="20"/>
      <c r="R7" s="20"/>
      <c r="S7" s="20"/>
      <c r="T7" s="20"/>
      <c r="U7" s="39"/>
      <c r="V7" s="20"/>
      <c r="W7" s="20"/>
    </row>
    <row r="8" ht="15" customHeight="1" spans="1:23">
      <c r="A8" s="21">
        <v>1</v>
      </c>
      <c r="B8" s="21">
        <v>2</v>
      </c>
      <c r="C8" s="21">
        <v>3</v>
      </c>
      <c r="D8" s="21">
        <v>4</v>
      </c>
      <c r="E8" s="21">
        <v>5</v>
      </c>
      <c r="F8" s="21">
        <v>6</v>
      </c>
      <c r="G8" s="21">
        <v>7</v>
      </c>
      <c r="H8" s="21">
        <v>8</v>
      </c>
      <c r="I8" s="21">
        <v>9</v>
      </c>
      <c r="J8" s="21">
        <v>10</v>
      </c>
      <c r="K8" s="21">
        <v>11</v>
      </c>
      <c r="L8" s="21">
        <v>12</v>
      </c>
      <c r="M8" s="21">
        <v>13</v>
      </c>
      <c r="N8" s="21">
        <v>14</v>
      </c>
      <c r="O8" s="21">
        <v>15</v>
      </c>
      <c r="P8" s="21">
        <v>16</v>
      </c>
      <c r="Q8" s="21">
        <v>17</v>
      </c>
      <c r="R8" s="21">
        <v>18</v>
      </c>
      <c r="S8" s="21">
        <v>19</v>
      </c>
      <c r="T8" s="21">
        <v>20</v>
      </c>
      <c r="U8" s="21">
        <v>21</v>
      </c>
      <c r="V8" s="21">
        <v>22</v>
      </c>
      <c r="W8" s="21">
        <v>23</v>
      </c>
    </row>
    <row r="9" s="140" customFormat="1" ht="20" customHeight="1" spans="1:23">
      <c r="A9" s="145" t="s">
        <v>247</v>
      </c>
      <c r="B9" s="146" t="s">
        <v>248</v>
      </c>
      <c r="C9" s="147" t="s">
        <v>249</v>
      </c>
      <c r="D9" s="147" t="s">
        <v>72</v>
      </c>
      <c r="E9" s="145" t="s">
        <v>102</v>
      </c>
      <c r="F9" s="145" t="s">
        <v>103</v>
      </c>
      <c r="G9" s="145" t="s">
        <v>224</v>
      </c>
      <c r="H9" s="145" t="s">
        <v>225</v>
      </c>
      <c r="I9" s="148">
        <v>9600</v>
      </c>
      <c r="J9" s="148">
        <v>9600</v>
      </c>
      <c r="K9" s="148">
        <v>9600</v>
      </c>
      <c r="L9" s="149"/>
      <c r="M9" s="149"/>
      <c r="N9" s="149"/>
      <c r="O9" s="149"/>
      <c r="P9" s="149"/>
      <c r="Q9" s="149"/>
      <c r="R9" s="148"/>
      <c r="S9" s="148"/>
      <c r="T9" s="148"/>
      <c r="U9" s="148"/>
      <c r="V9" s="148"/>
      <c r="W9" s="148"/>
    </row>
    <row r="10" s="140" customFormat="1" ht="20" customHeight="1" spans="1:23">
      <c r="A10" s="150" t="s">
        <v>247</v>
      </c>
      <c r="B10" s="146" t="s">
        <v>248</v>
      </c>
      <c r="C10" s="151" t="s">
        <v>249</v>
      </c>
      <c r="D10" s="151" t="s">
        <v>72</v>
      </c>
      <c r="E10" s="150" t="s">
        <v>102</v>
      </c>
      <c r="F10" s="150" t="s">
        <v>103</v>
      </c>
      <c r="G10" s="150" t="s">
        <v>250</v>
      </c>
      <c r="H10" s="150" t="s">
        <v>251</v>
      </c>
      <c r="I10" s="152">
        <v>1430400</v>
      </c>
      <c r="J10" s="152">
        <v>1430400</v>
      </c>
      <c r="K10" s="152">
        <v>1430400</v>
      </c>
      <c r="L10" s="153"/>
      <c r="M10" s="153"/>
      <c r="N10" s="153"/>
      <c r="O10" s="153"/>
      <c r="P10" s="153"/>
      <c r="Q10" s="153"/>
      <c r="R10" s="152"/>
      <c r="S10" s="152"/>
      <c r="T10" s="152"/>
      <c r="U10" s="152"/>
      <c r="V10" s="152"/>
      <c r="W10" s="152"/>
    </row>
    <row r="11" s="140" customFormat="1" ht="20" customHeight="1" spans="1:23">
      <c r="A11" s="150" t="s">
        <v>252</v>
      </c>
      <c r="B11" s="247" t="s">
        <v>253</v>
      </c>
      <c r="C11" s="151" t="s">
        <v>254</v>
      </c>
      <c r="D11" s="151" t="s">
        <v>72</v>
      </c>
      <c r="E11" s="150" t="s">
        <v>90</v>
      </c>
      <c r="F11" s="150" t="s">
        <v>91</v>
      </c>
      <c r="G11" s="150" t="s">
        <v>224</v>
      </c>
      <c r="H11" s="150" t="s">
        <v>225</v>
      </c>
      <c r="I11" s="152">
        <v>74566.66</v>
      </c>
      <c r="J11" s="152">
        <v>74566.66</v>
      </c>
      <c r="K11" s="152">
        <v>74566.66</v>
      </c>
      <c r="L11" s="154"/>
      <c r="M11" s="154"/>
      <c r="N11" s="154"/>
      <c r="O11" s="154"/>
      <c r="P11" s="154"/>
      <c r="Q11" s="154"/>
      <c r="R11" s="152"/>
      <c r="S11" s="152"/>
      <c r="T11" s="152"/>
      <c r="U11" s="152"/>
      <c r="V11" s="152"/>
      <c r="W11" s="152"/>
    </row>
    <row r="12" s="140" customFormat="1" ht="20" customHeight="1" spans="1:23">
      <c r="A12" s="150" t="s">
        <v>252</v>
      </c>
      <c r="B12" s="247" t="s">
        <v>253</v>
      </c>
      <c r="C12" s="151" t="s">
        <v>254</v>
      </c>
      <c r="D12" s="151" t="s">
        <v>72</v>
      </c>
      <c r="E12" s="150" t="s">
        <v>90</v>
      </c>
      <c r="F12" s="150" t="s">
        <v>91</v>
      </c>
      <c r="G12" s="150" t="s">
        <v>226</v>
      </c>
      <c r="H12" s="150" t="s">
        <v>227</v>
      </c>
      <c r="I12" s="152">
        <v>8285.18</v>
      </c>
      <c r="J12" s="152">
        <v>8285.18</v>
      </c>
      <c r="K12" s="152">
        <v>8285.18</v>
      </c>
      <c r="L12" s="154"/>
      <c r="M12" s="154"/>
      <c r="N12" s="154"/>
      <c r="O12" s="154"/>
      <c r="P12" s="154"/>
      <c r="Q12" s="154"/>
      <c r="R12" s="152"/>
      <c r="S12" s="152"/>
      <c r="T12" s="152"/>
      <c r="U12" s="152"/>
      <c r="V12" s="152"/>
      <c r="W12" s="152"/>
    </row>
    <row r="13" s="140" customFormat="1" ht="20" customHeight="1" spans="1:23">
      <c r="A13" s="150" t="s">
        <v>252</v>
      </c>
      <c r="B13" s="247" t="s">
        <v>255</v>
      </c>
      <c r="C13" s="151" t="s">
        <v>256</v>
      </c>
      <c r="D13" s="151" t="s">
        <v>72</v>
      </c>
      <c r="E13" s="150" t="s">
        <v>92</v>
      </c>
      <c r="F13" s="150" t="s">
        <v>93</v>
      </c>
      <c r="G13" s="150" t="s">
        <v>226</v>
      </c>
      <c r="H13" s="150" t="s">
        <v>227</v>
      </c>
      <c r="I13" s="152">
        <v>6665.73</v>
      </c>
      <c r="J13" s="152">
        <v>6665.73</v>
      </c>
      <c r="K13" s="152">
        <v>6665.73</v>
      </c>
      <c r="L13" s="154"/>
      <c r="M13" s="154"/>
      <c r="N13" s="154"/>
      <c r="O13" s="154"/>
      <c r="P13" s="154"/>
      <c r="Q13" s="154"/>
      <c r="R13" s="152"/>
      <c r="S13" s="152"/>
      <c r="T13" s="152"/>
      <c r="U13" s="152"/>
      <c r="V13" s="152"/>
      <c r="W13" s="152"/>
    </row>
    <row r="14" s="140" customFormat="1" ht="20" customHeight="1" spans="1:23">
      <c r="A14" s="150" t="s">
        <v>252</v>
      </c>
      <c r="B14" s="247" t="s">
        <v>255</v>
      </c>
      <c r="C14" s="151" t="s">
        <v>256</v>
      </c>
      <c r="D14" s="151" t="s">
        <v>72</v>
      </c>
      <c r="E14" s="150" t="s">
        <v>92</v>
      </c>
      <c r="F14" s="150" t="s">
        <v>93</v>
      </c>
      <c r="G14" s="150" t="s">
        <v>224</v>
      </c>
      <c r="H14" s="150" t="s">
        <v>225</v>
      </c>
      <c r="I14" s="152">
        <v>59991.55</v>
      </c>
      <c r="J14" s="152">
        <v>59991.55</v>
      </c>
      <c r="K14" s="152">
        <v>59991.55</v>
      </c>
      <c r="L14" s="154"/>
      <c r="M14" s="154"/>
      <c r="N14" s="154"/>
      <c r="O14" s="154"/>
      <c r="P14" s="154"/>
      <c r="Q14" s="154"/>
      <c r="R14" s="152"/>
      <c r="S14" s="152"/>
      <c r="T14" s="152"/>
      <c r="U14" s="152"/>
      <c r="V14" s="152"/>
      <c r="W14" s="152"/>
    </row>
    <row r="15" s="140" customFormat="1" ht="20" customHeight="1" spans="1:23">
      <c r="A15" s="150" t="s">
        <v>257</v>
      </c>
      <c r="B15" s="247" t="s">
        <v>258</v>
      </c>
      <c r="C15" s="151" t="s">
        <v>259</v>
      </c>
      <c r="D15" s="151" t="s">
        <v>72</v>
      </c>
      <c r="E15" s="150" t="s">
        <v>90</v>
      </c>
      <c r="F15" s="150" t="s">
        <v>91</v>
      </c>
      <c r="G15" s="150" t="s">
        <v>250</v>
      </c>
      <c r="H15" s="150" t="s">
        <v>251</v>
      </c>
      <c r="I15" s="152">
        <v>1405600</v>
      </c>
      <c r="J15" s="152"/>
      <c r="K15" s="152"/>
      <c r="L15" s="154"/>
      <c r="M15" s="154"/>
      <c r="N15" s="154"/>
      <c r="O15" s="154"/>
      <c r="P15" s="154"/>
      <c r="Q15" s="154"/>
      <c r="R15" s="152">
        <v>1405600</v>
      </c>
      <c r="S15" s="152"/>
      <c r="T15" s="152"/>
      <c r="U15" s="152"/>
      <c r="V15" s="152"/>
      <c r="W15" s="152">
        <v>1405600</v>
      </c>
    </row>
    <row r="16" s="140" customFormat="1" ht="20" customHeight="1" spans="1:23">
      <c r="A16" s="150" t="s">
        <v>257</v>
      </c>
      <c r="B16" s="247" t="s">
        <v>258</v>
      </c>
      <c r="C16" s="151" t="s">
        <v>259</v>
      </c>
      <c r="D16" s="151" t="s">
        <v>72</v>
      </c>
      <c r="E16" s="150" t="s">
        <v>92</v>
      </c>
      <c r="F16" s="150" t="s">
        <v>93</v>
      </c>
      <c r="G16" s="150" t="s">
        <v>250</v>
      </c>
      <c r="H16" s="150" t="s">
        <v>251</v>
      </c>
      <c r="I16" s="152">
        <v>986400</v>
      </c>
      <c r="J16" s="152"/>
      <c r="K16" s="152"/>
      <c r="L16" s="154"/>
      <c r="M16" s="154"/>
      <c r="N16" s="154"/>
      <c r="O16" s="154"/>
      <c r="P16" s="154"/>
      <c r="Q16" s="154"/>
      <c r="R16" s="152">
        <v>986400</v>
      </c>
      <c r="S16" s="152"/>
      <c r="T16" s="152"/>
      <c r="U16" s="152"/>
      <c r="V16" s="152"/>
      <c r="W16" s="152">
        <v>986400</v>
      </c>
    </row>
    <row r="17" s="140" customFormat="1" ht="20" customHeight="1" spans="1:23">
      <c r="A17" s="150" t="s">
        <v>257</v>
      </c>
      <c r="B17" s="247" t="s">
        <v>260</v>
      </c>
      <c r="C17" s="151" t="s">
        <v>261</v>
      </c>
      <c r="D17" s="151" t="s">
        <v>72</v>
      </c>
      <c r="E17" s="150" t="s">
        <v>102</v>
      </c>
      <c r="F17" s="150" t="s">
        <v>103</v>
      </c>
      <c r="G17" s="150" t="s">
        <v>250</v>
      </c>
      <c r="H17" s="150" t="s">
        <v>251</v>
      </c>
      <c r="I17" s="152">
        <v>300000</v>
      </c>
      <c r="J17" s="152">
        <v>300000</v>
      </c>
      <c r="K17" s="152">
        <v>300000</v>
      </c>
      <c r="L17" s="154"/>
      <c r="M17" s="154"/>
      <c r="N17" s="154"/>
      <c r="O17" s="154"/>
      <c r="P17" s="154"/>
      <c r="Q17" s="154"/>
      <c r="R17" s="152"/>
      <c r="S17" s="152"/>
      <c r="T17" s="152"/>
      <c r="U17" s="152"/>
      <c r="V17" s="152"/>
      <c r="W17" s="152"/>
    </row>
    <row r="18" s="140" customFormat="1" ht="20" customHeight="1" spans="1:23">
      <c r="A18" s="150" t="s">
        <v>252</v>
      </c>
      <c r="B18" s="247" t="s">
        <v>262</v>
      </c>
      <c r="C18" s="151" t="s">
        <v>263</v>
      </c>
      <c r="D18" s="151" t="s">
        <v>72</v>
      </c>
      <c r="E18" s="150" t="s">
        <v>92</v>
      </c>
      <c r="F18" s="150" t="s">
        <v>93</v>
      </c>
      <c r="G18" s="150" t="s">
        <v>264</v>
      </c>
      <c r="H18" s="150" t="s">
        <v>265</v>
      </c>
      <c r="I18" s="152">
        <v>5520</v>
      </c>
      <c r="J18" s="152">
        <v>5520</v>
      </c>
      <c r="K18" s="152">
        <v>5520</v>
      </c>
      <c r="L18" s="154"/>
      <c r="M18" s="154"/>
      <c r="N18" s="154"/>
      <c r="O18" s="154"/>
      <c r="P18" s="154"/>
      <c r="Q18" s="154"/>
      <c r="R18" s="152"/>
      <c r="S18" s="152"/>
      <c r="T18" s="152"/>
      <c r="U18" s="152"/>
      <c r="V18" s="152"/>
      <c r="W18" s="152"/>
    </row>
    <row r="19" s="140" customFormat="1" ht="20" customHeight="1" spans="1:23">
      <c r="A19" s="150" t="s">
        <v>252</v>
      </c>
      <c r="B19" s="247" t="s">
        <v>262</v>
      </c>
      <c r="C19" s="151" t="s">
        <v>263</v>
      </c>
      <c r="D19" s="151" t="s">
        <v>72</v>
      </c>
      <c r="E19" s="150" t="s">
        <v>90</v>
      </c>
      <c r="F19" s="150" t="s">
        <v>91</v>
      </c>
      <c r="G19" s="150" t="s">
        <v>264</v>
      </c>
      <c r="H19" s="150" t="s">
        <v>265</v>
      </c>
      <c r="I19" s="152">
        <v>5800</v>
      </c>
      <c r="J19" s="152">
        <v>5800</v>
      </c>
      <c r="K19" s="152">
        <v>5800</v>
      </c>
      <c r="L19" s="154"/>
      <c r="M19" s="154"/>
      <c r="N19" s="154"/>
      <c r="O19" s="154"/>
      <c r="P19" s="154"/>
      <c r="Q19" s="154"/>
      <c r="R19" s="152"/>
      <c r="S19" s="152"/>
      <c r="T19" s="152"/>
      <c r="U19" s="152"/>
      <c r="V19" s="152"/>
      <c r="W19" s="152"/>
    </row>
    <row r="20" s="140" customFormat="1" ht="20" customHeight="1" spans="1:23">
      <c r="A20" s="150" t="s">
        <v>257</v>
      </c>
      <c r="B20" s="247" t="s">
        <v>266</v>
      </c>
      <c r="C20" s="151" t="s">
        <v>267</v>
      </c>
      <c r="D20" s="151" t="s">
        <v>72</v>
      </c>
      <c r="E20" s="150" t="s">
        <v>92</v>
      </c>
      <c r="F20" s="150" t="s">
        <v>93</v>
      </c>
      <c r="G20" s="150" t="s">
        <v>224</v>
      </c>
      <c r="H20" s="150" t="s">
        <v>225</v>
      </c>
      <c r="I20" s="152">
        <v>30000</v>
      </c>
      <c r="J20" s="152"/>
      <c r="K20" s="152"/>
      <c r="L20" s="154"/>
      <c r="M20" s="154"/>
      <c r="N20" s="154"/>
      <c r="O20" s="154"/>
      <c r="P20" s="154"/>
      <c r="Q20" s="154"/>
      <c r="R20" s="152">
        <v>30000</v>
      </c>
      <c r="S20" s="152"/>
      <c r="T20" s="152"/>
      <c r="U20" s="152"/>
      <c r="V20" s="152"/>
      <c r="W20" s="152">
        <v>30000</v>
      </c>
    </row>
    <row r="21" s="140" customFormat="1" ht="20" customHeight="1" spans="1:23">
      <c r="A21" s="150" t="s">
        <v>257</v>
      </c>
      <c r="B21" s="247" t="s">
        <v>268</v>
      </c>
      <c r="C21" s="151" t="s">
        <v>269</v>
      </c>
      <c r="D21" s="151" t="s">
        <v>72</v>
      </c>
      <c r="E21" s="150" t="s">
        <v>90</v>
      </c>
      <c r="F21" s="150" t="s">
        <v>91</v>
      </c>
      <c r="G21" s="150" t="s">
        <v>250</v>
      </c>
      <c r="H21" s="150" t="s">
        <v>251</v>
      </c>
      <c r="I21" s="152">
        <v>570930.12</v>
      </c>
      <c r="J21" s="152"/>
      <c r="K21" s="152"/>
      <c r="L21" s="154"/>
      <c r="M21" s="154"/>
      <c r="N21" s="154"/>
      <c r="O21" s="154"/>
      <c r="P21" s="154"/>
      <c r="Q21" s="154"/>
      <c r="R21" s="152">
        <v>570930.12</v>
      </c>
      <c r="S21" s="152"/>
      <c r="T21" s="152"/>
      <c r="U21" s="152"/>
      <c r="V21" s="152"/>
      <c r="W21" s="152">
        <v>570930.12</v>
      </c>
    </row>
    <row r="22" s="140" customFormat="1" ht="20" customHeight="1" spans="1:23">
      <c r="A22" s="150" t="s">
        <v>257</v>
      </c>
      <c r="B22" s="247" t="s">
        <v>268</v>
      </c>
      <c r="C22" s="151" t="s">
        <v>269</v>
      </c>
      <c r="D22" s="151" t="s">
        <v>72</v>
      </c>
      <c r="E22" s="150" t="s">
        <v>90</v>
      </c>
      <c r="F22" s="150" t="s">
        <v>91</v>
      </c>
      <c r="G22" s="150" t="s">
        <v>270</v>
      </c>
      <c r="H22" s="150" t="s">
        <v>271</v>
      </c>
      <c r="I22" s="152">
        <v>3000000</v>
      </c>
      <c r="J22" s="152"/>
      <c r="K22" s="152"/>
      <c r="L22" s="154"/>
      <c r="M22" s="154"/>
      <c r="N22" s="154"/>
      <c r="O22" s="154"/>
      <c r="P22" s="154"/>
      <c r="Q22" s="154"/>
      <c r="R22" s="152">
        <v>3000000</v>
      </c>
      <c r="S22" s="152"/>
      <c r="T22" s="152"/>
      <c r="U22" s="152"/>
      <c r="V22" s="152"/>
      <c r="W22" s="152">
        <v>3000000</v>
      </c>
    </row>
    <row r="23" s="140" customFormat="1" ht="20" customHeight="1" spans="1:23">
      <c r="A23" s="150" t="s">
        <v>257</v>
      </c>
      <c r="B23" s="247" t="s">
        <v>268</v>
      </c>
      <c r="C23" s="151" t="s">
        <v>269</v>
      </c>
      <c r="D23" s="151" t="s">
        <v>72</v>
      </c>
      <c r="E23" s="150" t="s">
        <v>92</v>
      </c>
      <c r="F23" s="150" t="s">
        <v>93</v>
      </c>
      <c r="G23" s="150" t="s">
        <v>250</v>
      </c>
      <c r="H23" s="150" t="s">
        <v>251</v>
      </c>
      <c r="I23" s="152">
        <v>450000</v>
      </c>
      <c r="J23" s="152"/>
      <c r="K23" s="152"/>
      <c r="L23" s="154"/>
      <c r="M23" s="154"/>
      <c r="N23" s="154"/>
      <c r="O23" s="154"/>
      <c r="P23" s="154"/>
      <c r="Q23" s="154"/>
      <c r="R23" s="152">
        <v>450000</v>
      </c>
      <c r="S23" s="152"/>
      <c r="T23" s="152"/>
      <c r="U23" s="152"/>
      <c r="V23" s="152"/>
      <c r="W23" s="152">
        <v>450000</v>
      </c>
    </row>
    <row r="24" s="140" customFormat="1" ht="20" customHeight="1" spans="1:23">
      <c r="A24" s="150" t="s">
        <v>257</v>
      </c>
      <c r="B24" s="247" t="s">
        <v>268</v>
      </c>
      <c r="C24" s="151" t="s">
        <v>269</v>
      </c>
      <c r="D24" s="151" t="s">
        <v>72</v>
      </c>
      <c r="E24" s="150" t="s">
        <v>90</v>
      </c>
      <c r="F24" s="150" t="s">
        <v>91</v>
      </c>
      <c r="G24" s="150" t="s">
        <v>226</v>
      </c>
      <c r="H24" s="150" t="s">
        <v>227</v>
      </c>
      <c r="I24" s="152">
        <v>300000</v>
      </c>
      <c r="J24" s="152"/>
      <c r="K24" s="152"/>
      <c r="L24" s="154"/>
      <c r="M24" s="154"/>
      <c r="N24" s="154"/>
      <c r="O24" s="154"/>
      <c r="P24" s="154"/>
      <c r="Q24" s="154"/>
      <c r="R24" s="152">
        <v>300000</v>
      </c>
      <c r="S24" s="152"/>
      <c r="T24" s="152"/>
      <c r="U24" s="152"/>
      <c r="V24" s="152"/>
      <c r="W24" s="152">
        <v>300000</v>
      </c>
    </row>
    <row r="25" s="140" customFormat="1" ht="20" customHeight="1" spans="1:23">
      <c r="A25" s="150" t="s">
        <v>257</v>
      </c>
      <c r="B25" s="247" t="s">
        <v>268</v>
      </c>
      <c r="C25" s="151" t="s">
        <v>269</v>
      </c>
      <c r="D25" s="151" t="s">
        <v>72</v>
      </c>
      <c r="E25" s="150" t="s">
        <v>92</v>
      </c>
      <c r="F25" s="150" t="s">
        <v>93</v>
      </c>
      <c r="G25" s="150" t="s">
        <v>224</v>
      </c>
      <c r="H25" s="150" t="s">
        <v>225</v>
      </c>
      <c r="I25" s="152">
        <v>6534625.88</v>
      </c>
      <c r="J25" s="152"/>
      <c r="K25" s="152"/>
      <c r="L25" s="154"/>
      <c r="M25" s="154"/>
      <c r="N25" s="154"/>
      <c r="O25" s="154"/>
      <c r="P25" s="154"/>
      <c r="Q25" s="154"/>
      <c r="R25" s="152">
        <v>6534625.88</v>
      </c>
      <c r="S25" s="152"/>
      <c r="T25" s="152"/>
      <c r="U25" s="152"/>
      <c r="V25" s="152"/>
      <c r="W25" s="152">
        <v>6534625.88</v>
      </c>
    </row>
    <row r="26" s="140" customFormat="1" ht="20" customHeight="1" spans="1:23">
      <c r="A26" s="150" t="s">
        <v>257</v>
      </c>
      <c r="B26" s="247" t="s">
        <v>268</v>
      </c>
      <c r="C26" s="151" t="s">
        <v>269</v>
      </c>
      <c r="D26" s="151" t="s">
        <v>72</v>
      </c>
      <c r="E26" s="150" t="s">
        <v>90</v>
      </c>
      <c r="F26" s="150" t="s">
        <v>91</v>
      </c>
      <c r="G26" s="150" t="s">
        <v>272</v>
      </c>
      <c r="H26" s="150" t="s">
        <v>273</v>
      </c>
      <c r="I26" s="152">
        <v>4000000</v>
      </c>
      <c r="J26" s="152"/>
      <c r="K26" s="152"/>
      <c r="L26" s="154"/>
      <c r="M26" s="154"/>
      <c r="N26" s="154"/>
      <c r="O26" s="154"/>
      <c r="P26" s="154"/>
      <c r="Q26" s="154"/>
      <c r="R26" s="152">
        <v>4000000</v>
      </c>
      <c r="S26" s="152"/>
      <c r="T26" s="152"/>
      <c r="U26" s="152"/>
      <c r="V26" s="152"/>
      <c r="W26" s="152">
        <v>4000000</v>
      </c>
    </row>
    <row r="27" s="140" customFormat="1" ht="20" customHeight="1" spans="1:23">
      <c r="A27" s="150" t="s">
        <v>257</v>
      </c>
      <c r="B27" s="247" t="s">
        <v>274</v>
      </c>
      <c r="C27" s="151" t="s">
        <v>275</v>
      </c>
      <c r="D27" s="151" t="s">
        <v>72</v>
      </c>
      <c r="E27" s="150" t="s">
        <v>92</v>
      </c>
      <c r="F27" s="150" t="s">
        <v>93</v>
      </c>
      <c r="G27" s="150" t="s">
        <v>224</v>
      </c>
      <c r="H27" s="150" t="s">
        <v>225</v>
      </c>
      <c r="I27" s="152">
        <v>5000</v>
      </c>
      <c r="J27" s="152"/>
      <c r="K27" s="152"/>
      <c r="L27" s="154"/>
      <c r="M27" s="154"/>
      <c r="N27" s="154"/>
      <c r="O27" s="154"/>
      <c r="P27" s="154"/>
      <c r="Q27" s="154"/>
      <c r="R27" s="152">
        <v>5000</v>
      </c>
      <c r="S27" s="152"/>
      <c r="T27" s="152"/>
      <c r="U27" s="152"/>
      <c r="V27" s="152"/>
      <c r="W27" s="152">
        <v>5000</v>
      </c>
    </row>
    <row r="28" s="140" customFormat="1" ht="20" customHeight="1" spans="1:23">
      <c r="A28" s="150" t="s">
        <v>276</v>
      </c>
      <c r="B28" s="247" t="s">
        <v>277</v>
      </c>
      <c r="C28" s="151" t="s">
        <v>278</v>
      </c>
      <c r="D28" s="151" t="s">
        <v>72</v>
      </c>
      <c r="E28" s="150" t="s">
        <v>92</v>
      </c>
      <c r="F28" s="150" t="s">
        <v>93</v>
      </c>
      <c r="G28" s="150" t="s">
        <v>279</v>
      </c>
      <c r="H28" s="150" t="s">
        <v>280</v>
      </c>
      <c r="I28" s="152">
        <v>37128</v>
      </c>
      <c r="J28" s="152">
        <v>37128</v>
      </c>
      <c r="K28" s="152">
        <v>37128</v>
      </c>
      <c r="L28" s="154"/>
      <c r="M28" s="154"/>
      <c r="N28" s="154"/>
      <c r="O28" s="154"/>
      <c r="P28" s="154"/>
      <c r="Q28" s="154"/>
      <c r="R28" s="152"/>
      <c r="S28" s="152"/>
      <c r="T28" s="152"/>
      <c r="U28" s="152"/>
      <c r="V28" s="152"/>
      <c r="W28" s="152"/>
    </row>
    <row r="29" s="140" customFormat="1" ht="20" customHeight="1" spans="1:23">
      <c r="A29" s="150" t="s">
        <v>276</v>
      </c>
      <c r="B29" s="247" t="s">
        <v>277</v>
      </c>
      <c r="C29" s="151" t="s">
        <v>278</v>
      </c>
      <c r="D29" s="151" t="s">
        <v>72</v>
      </c>
      <c r="E29" s="150" t="s">
        <v>92</v>
      </c>
      <c r="F29" s="150" t="s">
        <v>93</v>
      </c>
      <c r="G29" s="150" t="s">
        <v>281</v>
      </c>
      <c r="H29" s="150" t="s">
        <v>282</v>
      </c>
      <c r="I29" s="152">
        <v>50232</v>
      </c>
      <c r="J29" s="152">
        <v>50232</v>
      </c>
      <c r="K29" s="152">
        <v>50232</v>
      </c>
      <c r="L29" s="154"/>
      <c r="M29" s="154"/>
      <c r="N29" s="154"/>
      <c r="O29" s="154"/>
      <c r="P29" s="154"/>
      <c r="Q29" s="154"/>
      <c r="R29" s="152"/>
      <c r="S29" s="152"/>
      <c r="T29" s="152"/>
      <c r="U29" s="152"/>
      <c r="V29" s="152"/>
      <c r="W29" s="152"/>
    </row>
    <row r="30" s="140" customFormat="1" ht="20" customHeight="1" spans="1:23">
      <c r="A30" s="150" t="s">
        <v>276</v>
      </c>
      <c r="B30" s="247" t="s">
        <v>277</v>
      </c>
      <c r="C30" s="151" t="s">
        <v>278</v>
      </c>
      <c r="D30" s="151" t="s">
        <v>72</v>
      </c>
      <c r="E30" s="150" t="s">
        <v>92</v>
      </c>
      <c r="F30" s="150" t="s">
        <v>93</v>
      </c>
      <c r="G30" s="150" t="s">
        <v>283</v>
      </c>
      <c r="H30" s="150" t="s">
        <v>284</v>
      </c>
      <c r="I30" s="152">
        <v>51688</v>
      </c>
      <c r="J30" s="152">
        <v>51688</v>
      </c>
      <c r="K30" s="152">
        <v>51688</v>
      </c>
      <c r="L30" s="154"/>
      <c r="M30" s="154"/>
      <c r="N30" s="154"/>
      <c r="O30" s="154"/>
      <c r="P30" s="154"/>
      <c r="Q30" s="154"/>
      <c r="R30" s="152"/>
      <c r="S30" s="152"/>
      <c r="T30" s="152"/>
      <c r="U30" s="152"/>
      <c r="V30" s="152"/>
      <c r="W30" s="152"/>
    </row>
    <row r="31" s="140" customFormat="1" ht="20" customHeight="1" spans="1:23">
      <c r="A31" s="150" t="s">
        <v>276</v>
      </c>
      <c r="B31" s="247" t="s">
        <v>277</v>
      </c>
      <c r="C31" s="151" t="s">
        <v>278</v>
      </c>
      <c r="D31" s="151" t="s">
        <v>72</v>
      </c>
      <c r="E31" s="150" t="s">
        <v>92</v>
      </c>
      <c r="F31" s="150" t="s">
        <v>93</v>
      </c>
      <c r="G31" s="150" t="s">
        <v>226</v>
      </c>
      <c r="H31" s="150" t="s">
        <v>227</v>
      </c>
      <c r="I31" s="152">
        <v>71562.4</v>
      </c>
      <c r="J31" s="152">
        <v>71562.4</v>
      </c>
      <c r="K31" s="152">
        <v>71562.4</v>
      </c>
      <c r="L31" s="154"/>
      <c r="M31" s="154"/>
      <c r="N31" s="154"/>
      <c r="O31" s="154"/>
      <c r="P31" s="154"/>
      <c r="Q31" s="154"/>
      <c r="R31" s="152"/>
      <c r="S31" s="152"/>
      <c r="T31" s="152"/>
      <c r="U31" s="152"/>
      <c r="V31" s="152"/>
      <c r="W31" s="152"/>
    </row>
    <row r="32" s="140" customFormat="1" ht="20" customHeight="1" spans="1:23">
      <c r="A32" s="150" t="s">
        <v>276</v>
      </c>
      <c r="B32" s="247" t="s">
        <v>277</v>
      </c>
      <c r="C32" s="151" t="s">
        <v>278</v>
      </c>
      <c r="D32" s="151" t="s">
        <v>72</v>
      </c>
      <c r="E32" s="150" t="s">
        <v>92</v>
      </c>
      <c r="F32" s="150" t="s">
        <v>93</v>
      </c>
      <c r="G32" s="150" t="s">
        <v>285</v>
      </c>
      <c r="H32" s="150" t="s">
        <v>286</v>
      </c>
      <c r="I32" s="152">
        <v>391664</v>
      </c>
      <c r="J32" s="152">
        <v>391664</v>
      </c>
      <c r="K32" s="152">
        <v>391664</v>
      </c>
      <c r="L32" s="154"/>
      <c r="M32" s="154"/>
      <c r="N32" s="154"/>
      <c r="O32" s="154"/>
      <c r="P32" s="154"/>
      <c r="Q32" s="154"/>
      <c r="R32" s="152"/>
      <c r="S32" s="152"/>
      <c r="T32" s="152"/>
      <c r="U32" s="152"/>
      <c r="V32" s="152"/>
      <c r="W32" s="152"/>
    </row>
    <row r="33" s="140" customFormat="1" ht="20" customHeight="1" spans="1:23">
      <c r="A33" s="150" t="s">
        <v>276</v>
      </c>
      <c r="B33" s="247" t="s">
        <v>277</v>
      </c>
      <c r="C33" s="151" t="s">
        <v>278</v>
      </c>
      <c r="D33" s="151" t="s">
        <v>72</v>
      </c>
      <c r="E33" s="150" t="s">
        <v>92</v>
      </c>
      <c r="F33" s="150" t="s">
        <v>93</v>
      </c>
      <c r="G33" s="150" t="s">
        <v>272</v>
      </c>
      <c r="H33" s="150" t="s">
        <v>273</v>
      </c>
      <c r="I33" s="152">
        <v>113349.6</v>
      </c>
      <c r="J33" s="152">
        <v>113349.6</v>
      </c>
      <c r="K33" s="152">
        <v>113349.6</v>
      </c>
      <c r="L33" s="154"/>
      <c r="M33" s="154"/>
      <c r="N33" s="154"/>
      <c r="O33" s="154"/>
      <c r="P33" s="154"/>
      <c r="Q33" s="154"/>
      <c r="R33" s="152"/>
      <c r="S33" s="152"/>
      <c r="T33" s="152"/>
      <c r="U33" s="152"/>
      <c r="V33" s="152"/>
      <c r="W33" s="152"/>
    </row>
    <row r="34" s="140" customFormat="1" ht="20" customHeight="1" spans="1:23">
      <c r="A34" s="150" t="s">
        <v>276</v>
      </c>
      <c r="B34" s="247" t="s">
        <v>287</v>
      </c>
      <c r="C34" s="151" t="s">
        <v>288</v>
      </c>
      <c r="D34" s="151" t="s">
        <v>72</v>
      </c>
      <c r="E34" s="150" t="s">
        <v>98</v>
      </c>
      <c r="F34" s="150" t="s">
        <v>99</v>
      </c>
      <c r="G34" s="150" t="s">
        <v>226</v>
      </c>
      <c r="H34" s="150" t="s">
        <v>227</v>
      </c>
      <c r="I34" s="152">
        <v>123.3</v>
      </c>
      <c r="J34" s="152">
        <v>123.3</v>
      </c>
      <c r="K34" s="152">
        <v>123.3</v>
      </c>
      <c r="L34" s="154"/>
      <c r="M34" s="154"/>
      <c r="N34" s="154"/>
      <c r="O34" s="154"/>
      <c r="P34" s="154"/>
      <c r="Q34" s="154"/>
      <c r="R34" s="152"/>
      <c r="S34" s="152"/>
      <c r="T34" s="152"/>
      <c r="U34" s="152"/>
      <c r="V34" s="152"/>
      <c r="W34" s="152"/>
    </row>
    <row r="35" s="140" customFormat="1" ht="20" customHeight="1" spans="1:23">
      <c r="A35" s="150" t="s">
        <v>276</v>
      </c>
      <c r="B35" s="247" t="s">
        <v>287</v>
      </c>
      <c r="C35" s="151" t="s">
        <v>288</v>
      </c>
      <c r="D35" s="151" t="s">
        <v>72</v>
      </c>
      <c r="E35" s="150" t="s">
        <v>98</v>
      </c>
      <c r="F35" s="150" t="s">
        <v>99</v>
      </c>
      <c r="G35" s="150" t="s">
        <v>224</v>
      </c>
      <c r="H35" s="150" t="s">
        <v>225</v>
      </c>
      <c r="I35" s="152">
        <v>1109.7</v>
      </c>
      <c r="J35" s="152">
        <v>1109.7</v>
      </c>
      <c r="K35" s="152">
        <v>1109.7</v>
      </c>
      <c r="L35" s="154"/>
      <c r="M35" s="154"/>
      <c r="N35" s="154"/>
      <c r="O35" s="154"/>
      <c r="P35" s="154"/>
      <c r="Q35" s="154"/>
      <c r="R35" s="152"/>
      <c r="S35" s="152"/>
      <c r="T35" s="152"/>
      <c r="U35" s="152"/>
      <c r="V35" s="152"/>
      <c r="W35" s="152"/>
    </row>
    <row r="36" s="140" customFormat="1" ht="20" customHeight="1" spans="1:23">
      <c r="A36" s="150" t="s">
        <v>276</v>
      </c>
      <c r="B36" s="247" t="s">
        <v>289</v>
      </c>
      <c r="C36" s="151" t="s">
        <v>290</v>
      </c>
      <c r="D36" s="151" t="s">
        <v>72</v>
      </c>
      <c r="E36" s="150" t="s">
        <v>90</v>
      </c>
      <c r="F36" s="150" t="s">
        <v>91</v>
      </c>
      <c r="G36" s="150" t="s">
        <v>224</v>
      </c>
      <c r="H36" s="150" t="s">
        <v>225</v>
      </c>
      <c r="I36" s="152">
        <v>186963.6</v>
      </c>
      <c r="J36" s="152">
        <v>186963.6</v>
      </c>
      <c r="K36" s="152">
        <v>186963.6</v>
      </c>
      <c r="L36" s="154"/>
      <c r="M36" s="154"/>
      <c r="N36" s="154"/>
      <c r="O36" s="154"/>
      <c r="P36" s="154"/>
      <c r="Q36" s="154"/>
      <c r="R36" s="152"/>
      <c r="S36" s="152"/>
      <c r="T36" s="152"/>
      <c r="U36" s="152"/>
      <c r="V36" s="152"/>
      <c r="W36" s="152"/>
    </row>
    <row r="37" s="140" customFormat="1" ht="20" customHeight="1" spans="1:23">
      <c r="A37" s="150" t="s">
        <v>276</v>
      </c>
      <c r="B37" s="247" t="s">
        <v>289</v>
      </c>
      <c r="C37" s="151" t="s">
        <v>290</v>
      </c>
      <c r="D37" s="151" t="s">
        <v>72</v>
      </c>
      <c r="E37" s="150" t="s">
        <v>90</v>
      </c>
      <c r="F37" s="150" t="s">
        <v>91</v>
      </c>
      <c r="G37" s="150" t="s">
        <v>250</v>
      </c>
      <c r="H37" s="150" t="s">
        <v>251</v>
      </c>
      <c r="I37" s="152">
        <v>226296</v>
      </c>
      <c r="J37" s="152">
        <v>226296</v>
      </c>
      <c r="K37" s="152">
        <v>226296</v>
      </c>
      <c r="L37" s="154"/>
      <c r="M37" s="154"/>
      <c r="N37" s="154"/>
      <c r="O37" s="154"/>
      <c r="P37" s="154"/>
      <c r="Q37" s="154"/>
      <c r="R37" s="152"/>
      <c r="S37" s="152"/>
      <c r="T37" s="152"/>
      <c r="U37" s="152"/>
      <c r="V37" s="152"/>
      <c r="W37" s="152"/>
    </row>
    <row r="38" s="140" customFormat="1" ht="20" customHeight="1" spans="1:23">
      <c r="A38" s="150" t="s">
        <v>276</v>
      </c>
      <c r="B38" s="247" t="s">
        <v>289</v>
      </c>
      <c r="C38" s="151" t="s">
        <v>290</v>
      </c>
      <c r="D38" s="151" t="s">
        <v>72</v>
      </c>
      <c r="E38" s="150" t="s">
        <v>90</v>
      </c>
      <c r="F38" s="150" t="s">
        <v>91</v>
      </c>
      <c r="G38" s="150" t="s">
        <v>283</v>
      </c>
      <c r="H38" s="150" t="s">
        <v>284</v>
      </c>
      <c r="I38" s="152">
        <v>100127</v>
      </c>
      <c r="J38" s="152">
        <v>100127</v>
      </c>
      <c r="K38" s="152">
        <v>100127</v>
      </c>
      <c r="L38" s="154"/>
      <c r="M38" s="154"/>
      <c r="N38" s="154"/>
      <c r="O38" s="154"/>
      <c r="P38" s="154"/>
      <c r="Q38" s="154"/>
      <c r="R38" s="152"/>
      <c r="S38" s="152"/>
      <c r="T38" s="152"/>
      <c r="U38" s="152"/>
      <c r="V38" s="152"/>
      <c r="W38" s="152"/>
    </row>
    <row r="39" s="140" customFormat="1" ht="20" customHeight="1" spans="1:23">
      <c r="A39" s="150" t="s">
        <v>276</v>
      </c>
      <c r="B39" s="247" t="s">
        <v>289</v>
      </c>
      <c r="C39" s="151" t="s">
        <v>290</v>
      </c>
      <c r="D39" s="151" t="s">
        <v>72</v>
      </c>
      <c r="E39" s="150" t="s">
        <v>90</v>
      </c>
      <c r="F39" s="150" t="s">
        <v>91</v>
      </c>
      <c r="G39" s="150" t="s">
        <v>226</v>
      </c>
      <c r="H39" s="150" t="s">
        <v>227</v>
      </c>
      <c r="I39" s="152">
        <v>67619.4</v>
      </c>
      <c r="J39" s="152">
        <v>67619.4</v>
      </c>
      <c r="K39" s="152">
        <v>67619.4</v>
      </c>
      <c r="L39" s="154"/>
      <c r="M39" s="154"/>
      <c r="N39" s="154"/>
      <c r="O39" s="154"/>
      <c r="P39" s="154"/>
      <c r="Q39" s="154"/>
      <c r="R39" s="152"/>
      <c r="S39" s="152"/>
      <c r="T39" s="152"/>
      <c r="U39" s="152"/>
      <c r="V39" s="152"/>
      <c r="W39" s="152"/>
    </row>
    <row r="40" s="140" customFormat="1" ht="20" customHeight="1" spans="1:23">
      <c r="A40" s="150" t="s">
        <v>276</v>
      </c>
      <c r="B40" s="247" t="s">
        <v>289</v>
      </c>
      <c r="C40" s="151" t="s">
        <v>290</v>
      </c>
      <c r="D40" s="151" t="s">
        <v>72</v>
      </c>
      <c r="E40" s="150" t="s">
        <v>90</v>
      </c>
      <c r="F40" s="150" t="s">
        <v>91</v>
      </c>
      <c r="G40" s="150" t="s">
        <v>291</v>
      </c>
      <c r="H40" s="150" t="s">
        <v>292</v>
      </c>
      <c r="I40" s="152">
        <v>35022</v>
      </c>
      <c r="J40" s="152">
        <v>35022</v>
      </c>
      <c r="K40" s="152">
        <v>35022</v>
      </c>
      <c r="L40" s="154"/>
      <c r="M40" s="154"/>
      <c r="N40" s="154"/>
      <c r="O40" s="154"/>
      <c r="P40" s="154"/>
      <c r="Q40" s="154"/>
      <c r="R40" s="152"/>
      <c r="S40" s="152"/>
      <c r="T40" s="152"/>
      <c r="U40" s="152"/>
      <c r="V40" s="152"/>
      <c r="W40" s="152"/>
    </row>
    <row r="41" s="140" customFormat="1" ht="20" customHeight="1" spans="1:23">
      <c r="A41" s="150" t="s">
        <v>276</v>
      </c>
      <c r="B41" s="247" t="s">
        <v>289</v>
      </c>
      <c r="C41" s="151" t="s">
        <v>290</v>
      </c>
      <c r="D41" s="151" t="s">
        <v>72</v>
      </c>
      <c r="E41" s="150" t="s">
        <v>90</v>
      </c>
      <c r="F41" s="150" t="s">
        <v>91</v>
      </c>
      <c r="G41" s="150" t="s">
        <v>270</v>
      </c>
      <c r="H41" s="150" t="s">
        <v>271</v>
      </c>
      <c r="I41" s="152">
        <v>60166</v>
      </c>
      <c r="J41" s="152">
        <v>60166</v>
      </c>
      <c r="K41" s="152">
        <v>60166</v>
      </c>
      <c r="L41" s="154"/>
      <c r="M41" s="154"/>
      <c r="N41" s="154"/>
      <c r="O41" s="154"/>
      <c r="P41" s="154"/>
      <c r="Q41" s="154"/>
      <c r="R41" s="152"/>
      <c r="S41" s="152"/>
      <c r="T41" s="152"/>
      <c r="U41" s="152"/>
      <c r="V41" s="152"/>
      <c r="W41" s="152"/>
    </row>
    <row r="42" s="140" customFormat="1" ht="20" customHeight="1" spans="1:23">
      <c r="A42" s="150" t="s">
        <v>257</v>
      </c>
      <c r="B42" s="247" t="s">
        <v>293</v>
      </c>
      <c r="C42" s="151" t="s">
        <v>294</v>
      </c>
      <c r="D42" s="151" t="s">
        <v>72</v>
      </c>
      <c r="E42" s="150" t="s">
        <v>92</v>
      </c>
      <c r="F42" s="150" t="s">
        <v>93</v>
      </c>
      <c r="G42" s="150" t="s">
        <v>272</v>
      </c>
      <c r="H42" s="150" t="s">
        <v>273</v>
      </c>
      <c r="I42" s="152">
        <v>800000</v>
      </c>
      <c r="J42" s="152"/>
      <c r="K42" s="152"/>
      <c r="L42" s="154"/>
      <c r="M42" s="154"/>
      <c r="N42" s="154"/>
      <c r="O42" s="154"/>
      <c r="P42" s="154"/>
      <c r="Q42" s="154"/>
      <c r="R42" s="152">
        <v>800000</v>
      </c>
      <c r="S42" s="152"/>
      <c r="T42" s="152"/>
      <c r="U42" s="152"/>
      <c r="V42" s="152"/>
      <c r="W42" s="152">
        <v>800000</v>
      </c>
    </row>
    <row r="43" s="140" customFormat="1" ht="20" customHeight="1" spans="1:23">
      <c r="A43" s="150" t="s">
        <v>257</v>
      </c>
      <c r="B43" s="247" t="s">
        <v>293</v>
      </c>
      <c r="C43" s="151" t="s">
        <v>294</v>
      </c>
      <c r="D43" s="151" t="s">
        <v>72</v>
      </c>
      <c r="E43" s="150" t="s">
        <v>92</v>
      </c>
      <c r="F43" s="150" t="s">
        <v>93</v>
      </c>
      <c r="G43" s="150" t="s">
        <v>285</v>
      </c>
      <c r="H43" s="150" t="s">
        <v>286</v>
      </c>
      <c r="I43" s="152">
        <v>200000</v>
      </c>
      <c r="J43" s="152"/>
      <c r="K43" s="152"/>
      <c r="L43" s="154"/>
      <c r="M43" s="154"/>
      <c r="N43" s="154"/>
      <c r="O43" s="154"/>
      <c r="P43" s="154"/>
      <c r="Q43" s="154"/>
      <c r="R43" s="152">
        <v>200000</v>
      </c>
      <c r="S43" s="152"/>
      <c r="T43" s="152"/>
      <c r="U43" s="152"/>
      <c r="V43" s="152"/>
      <c r="W43" s="152">
        <v>200000</v>
      </c>
    </row>
    <row r="44" s="140" customFormat="1" ht="20" customHeight="1" spans="1:23">
      <c r="A44" s="150" t="s">
        <v>257</v>
      </c>
      <c r="B44" s="247" t="s">
        <v>293</v>
      </c>
      <c r="C44" s="151" t="s">
        <v>294</v>
      </c>
      <c r="D44" s="151" t="s">
        <v>72</v>
      </c>
      <c r="E44" s="150" t="s">
        <v>92</v>
      </c>
      <c r="F44" s="150" t="s">
        <v>93</v>
      </c>
      <c r="G44" s="150" t="s">
        <v>226</v>
      </c>
      <c r="H44" s="150" t="s">
        <v>227</v>
      </c>
      <c r="I44" s="152">
        <v>350000</v>
      </c>
      <c r="J44" s="152"/>
      <c r="K44" s="152"/>
      <c r="L44" s="154"/>
      <c r="M44" s="154"/>
      <c r="N44" s="154"/>
      <c r="O44" s="154"/>
      <c r="P44" s="154"/>
      <c r="Q44" s="154"/>
      <c r="R44" s="152">
        <v>350000</v>
      </c>
      <c r="S44" s="152"/>
      <c r="T44" s="152"/>
      <c r="U44" s="152"/>
      <c r="V44" s="152"/>
      <c r="W44" s="152">
        <v>350000</v>
      </c>
    </row>
    <row r="45" s="140" customFormat="1" ht="20" customHeight="1" spans="1:23">
      <c r="A45" s="150" t="s">
        <v>257</v>
      </c>
      <c r="B45" s="247" t="s">
        <v>293</v>
      </c>
      <c r="C45" s="151" t="s">
        <v>294</v>
      </c>
      <c r="D45" s="151" t="s">
        <v>72</v>
      </c>
      <c r="E45" s="150" t="s">
        <v>92</v>
      </c>
      <c r="F45" s="150" t="s">
        <v>93</v>
      </c>
      <c r="G45" s="150" t="s">
        <v>250</v>
      </c>
      <c r="H45" s="150" t="s">
        <v>251</v>
      </c>
      <c r="I45" s="152">
        <v>800000</v>
      </c>
      <c r="J45" s="152"/>
      <c r="K45" s="152"/>
      <c r="L45" s="154"/>
      <c r="M45" s="154"/>
      <c r="N45" s="154"/>
      <c r="O45" s="154"/>
      <c r="P45" s="154"/>
      <c r="Q45" s="154"/>
      <c r="R45" s="152">
        <v>800000</v>
      </c>
      <c r="S45" s="152"/>
      <c r="T45" s="152"/>
      <c r="U45" s="152"/>
      <c r="V45" s="152"/>
      <c r="W45" s="152">
        <v>800000</v>
      </c>
    </row>
    <row r="46" s="140" customFormat="1" ht="20" customHeight="1" spans="1:23">
      <c r="A46" s="150" t="s">
        <v>257</v>
      </c>
      <c r="B46" s="247" t="s">
        <v>293</v>
      </c>
      <c r="C46" s="151" t="s">
        <v>294</v>
      </c>
      <c r="D46" s="151" t="s">
        <v>72</v>
      </c>
      <c r="E46" s="150" t="s">
        <v>92</v>
      </c>
      <c r="F46" s="150" t="s">
        <v>93</v>
      </c>
      <c r="G46" s="150" t="s">
        <v>224</v>
      </c>
      <c r="H46" s="150" t="s">
        <v>225</v>
      </c>
      <c r="I46" s="152">
        <v>800000</v>
      </c>
      <c r="J46" s="152"/>
      <c r="K46" s="152"/>
      <c r="L46" s="154"/>
      <c r="M46" s="154"/>
      <c r="N46" s="154"/>
      <c r="O46" s="154"/>
      <c r="P46" s="154"/>
      <c r="Q46" s="154"/>
      <c r="R46" s="152">
        <v>800000</v>
      </c>
      <c r="S46" s="152"/>
      <c r="T46" s="152"/>
      <c r="U46" s="152"/>
      <c r="V46" s="152"/>
      <c r="W46" s="152">
        <v>800000</v>
      </c>
    </row>
    <row r="47" s="140" customFormat="1" ht="20" customHeight="1" spans="1:23">
      <c r="A47" s="150" t="s">
        <v>257</v>
      </c>
      <c r="B47" s="247" t="s">
        <v>293</v>
      </c>
      <c r="C47" s="151" t="s">
        <v>294</v>
      </c>
      <c r="D47" s="151" t="s">
        <v>72</v>
      </c>
      <c r="E47" s="150" t="s">
        <v>92</v>
      </c>
      <c r="F47" s="150" t="s">
        <v>93</v>
      </c>
      <c r="G47" s="150" t="s">
        <v>281</v>
      </c>
      <c r="H47" s="150" t="s">
        <v>282</v>
      </c>
      <c r="I47" s="152">
        <v>50000</v>
      </c>
      <c r="J47" s="152"/>
      <c r="K47" s="152"/>
      <c r="L47" s="154"/>
      <c r="M47" s="154"/>
      <c r="N47" s="154"/>
      <c r="O47" s="154"/>
      <c r="P47" s="154"/>
      <c r="Q47" s="154"/>
      <c r="R47" s="152">
        <v>50000</v>
      </c>
      <c r="S47" s="152"/>
      <c r="T47" s="152"/>
      <c r="U47" s="152"/>
      <c r="V47" s="152"/>
      <c r="W47" s="152">
        <v>50000</v>
      </c>
    </row>
    <row r="48" s="140" customFormat="1" ht="20" customHeight="1" spans="1:23">
      <c r="A48" s="150" t="s">
        <v>247</v>
      </c>
      <c r="B48" s="247" t="s">
        <v>295</v>
      </c>
      <c r="C48" s="151" t="s">
        <v>296</v>
      </c>
      <c r="D48" s="151" t="s">
        <v>72</v>
      </c>
      <c r="E48" s="150" t="s">
        <v>94</v>
      </c>
      <c r="F48" s="150" t="s">
        <v>95</v>
      </c>
      <c r="G48" s="150" t="s">
        <v>224</v>
      </c>
      <c r="H48" s="150" t="s">
        <v>225</v>
      </c>
      <c r="I48" s="152">
        <v>39678.45</v>
      </c>
      <c r="J48" s="152">
        <v>39678.45</v>
      </c>
      <c r="K48" s="152">
        <v>39678.45</v>
      </c>
      <c r="L48" s="154"/>
      <c r="M48" s="154"/>
      <c r="N48" s="154"/>
      <c r="O48" s="154"/>
      <c r="P48" s="154"/>
      <c r="Q48" s="154"/>
      <c r="R48" s="152"/>
      <c r="S48" s="152"/>
      <c r="T48" s="152"/>
      <c r="U48" s="152"/>
      <c r="V48" s="152"/>
      <c r="W48" s="152"/>
    </row>
    <row r="49" s="140" customFormat="1" ht="20" customHeight="1" spans="1:23">
      <c r="A49" s="150" t="s">
        <v>247</v>
      </c>
      <c r="B49" s="247" t="s">
        <v>295</v>
      </c>
      <c r="C49" s="151" t="s">
        <v>296</v>
      </c>
      <c r="D49" s="151" t="s">
        <v>72</v>
      </c>
      <c r="E49" s="150" t="s">
        <v>94</v>
      </c>
      <c r="F49" s="150" t="s">
        <v>95</v>
      </c>
      <c r="G49" s="150" t="s">
        <v>250</v>
      </c>
      <c r="H49" s="150" t="s">
        <v>251</v>
      </c>
      <c r="I49" s="152">
        <v>128736.55</v>
      </c>
      <c r="J49" s="152">
        <v>128736.55</v>
      </c>
      <c r="K49" s="152">
        <v>128736.55</v>
      </c>
      <c r="L49" s="154"/>
      <c r="M49" s="154"/>
      <c r="N49" s="154"/>
      <c r="O49" s="154"/>
      <c r="P49" s="154"/>
      <c r="Q49" s="154"/>
      <c r="R49" s="152"/>
      <c r="S49" s="152"/>
      <c r="T49" s="152"/>
      <c r="U49" s="152"/>
      <c r="V49" s="152"/>
      <c r="W49" s="152"/>
    </row>
    <row r="50" s="140" customFormat="1" ht="20" customHeight="1" spans="1:23">
      <c r="A50" s="150" t="s">
        <v>247</v>
      </c>
      <c r="B50" s="247" t="s">
        <v>297</v>
      </c>
      <c r="C50" s="151" t="s">
        <v>298</v>
      </c>
      <c r="D50" s="151" t="s">
        <v>72</v>
      </c>
      <c r="E50" s="150" t="s">
        <v>92</v>
      </c>
      <c r="F50" s="150" t="s">
        <v>93</v>
      </c>
      <c r="G50" s="150" t="s">
        <v>299</v>
      </c>
      <c r="H50" s="150" t="s">
        <v>300</v>
      </c>
      <c r="I50" s="152">
        <v>10910</v>
      </c>
      <c r="J50" s="152">
        <v>10910</v>
      </c>
      <c r="K50" s="152">
        <v>10910</v>
      </c>
      <c r="L50" s="154"/>
      <c r="M50" s="154"/>
      <c r="N50" s="154"/>
      <c r="O50" s="154"/>
      <c r="P50" s="154"/>
      <c r="Q50" s="154"/>
      <c r="R50" s="152"/>
      <c r="S50" s="152"/>
      <c r="T50" s="152"/>
      <c r="U50" s="152"/>
      <c r="V50" s="152"/>
      <c r="W50" s="152"/>
    </row>
    <row r="51" s="140" customFormat="1" ht="20" customHeight="1" spans="1:23">
      <c r="A51" s="150" t="s">
        <v>247</v>
      </c>
      <c r="B51" s="247" t="s">
        <v>297</v>
      </c>
      <c r="C51" s="151" t="s">
        <v>298</v>
      </c>
      <c r="D51" s="151" t="s">
        <v>72</v>
      </c>
      <c r="E51" s="150" t="s">
        <v>90</v>
      </c>
      <c r="F51" s="150" t="s">
        <v>91</v>
      </c>
      <c r="G51" s="150" t="s">
        <v>301</v>
      </c>
      <c r="H51" s="150" t="s">
        <v>302</v>
      </c>
      <c r="I51" s="152">
        <v>375519</v>
      </c>
      <c r="J51" s="152">
        <v>375519</v>
      </c>
      <c r="K51" s="152">
        <v>375519</v>
      </c>
      <c r="L51" s="154"/>
      <c r="M51" s="154"/>
      <c r="N51" s="154"/>
      <c r="O51" s="154"/>
      <c r="P51" s="154"/>
      <c r="Q51" s="154"/>
      <c r="R51" s="152"/>
      <c r="S51" s="152"/>
      <c r="T51" s="152"/>
      <c r="U51" s="152"/>
      <c r="V51" s="152"/>
      <c r="W51" s="152"/>
    </row>
    <row r="52" s="140" customFormat="1" ht="20" customHeight="1" spans="1:23">
      <c r="A52" s="150" t="s">
        <v>247</v>
      </c>
      <c r="B52" s="247" t="s">
        <v>297</v>
      </c>
      <c r="C52" s="151" t="s">
        <v>298</v>
      </c>
      <c r="D52" s="151" t="s">
        <v>72</v>
      </c>
      <c r="E52" s="150" t="s">
        <v>92</v>
      </c>
      <c r="F52" s="150" t="s">
        <v>93</v>
      </c>
      <c r="G52" s="150" t="s">
        <v>226</v>
      </c>
      <c r="H52" s="150" t="s">
        <v>227</v>
      </c>
      <c r="I52" s="152">
        <v>103960.62</v>
      </c>
      <c r="J52" s="152">
        <v>103960.62</v>
      </c>
      <c r="K52" s="152">
        <v>103960.62</v>
      </c>
      <c r="L52" s="154"/>
      <c r="M52" s="154"/>
      <c r="N52" s="154"/>
      <c r="O52" s="154"/>
      <c r="P52" s="154"/>
      <c r="Q52" s="154"/>
      <c r="R52" s="152"/>
      <c r="S52" s="152"/>
      <c r="T52" s="152"/>
      <c r="U52" s="152"/>
      <c r="V52" s="152"/>
      <c r="W52" s="152"/>
    </row>
    <row r="53" s="140" customFormat="1" ht="20" customHeight="1" spans="1:23">
      <c r="A53" s="150" t="s">
        <v>247</v>
      </c>
      <c r="B53" s="247" t="s">
        <v>297</v>
      </c>
      <c r="C53" s="151" t="s">
        <v>298</v>
      </c>
      <c r="D53" s="151" t="s">
        <v>72</v>
      </c>
      <c r="E53" s="150" t="s">
        <v>92</v>
      </c>
      <c r="F53" s="150" t="s">
        <v>93</v>
      </c>
      <c r="G53" s="150" t="s">
        <v>224</v>
      </c>
      <c r="H53" s="150" t="s">
        <v>225</v>
      </c>
      <c r="I53" s="152">
        <v>17497.13</v>
      </c>
      <c r="J53" s="152">
        <v>17497.13</v>
      </c>
      <c r="K53" s="152">
        <v>17497.13</v>
      </c>
      <c r="L53" s="154"/>
      <c r="M53" s="154"/>
      <c r="N53" s="154"/>
      <c r="O53" s="154"/>
      <c r="P53" s="154"/>
      <c r="Q53" s="154"/>
      <c r="R53" s="152"/>
      <c r="S53" s="152"/>
      <c r="T53" s="152"/>
      <c r="U53" s="152"/>
      <c r="V53" s="152"/>
      <c r="W53" s="152"/>
    </row>
    <row r="54" s="140" customFormat="1" ht="20" customHeight="1" spans="1:23">
      <c r="A54" s="150" t="s">
        <v>247</v>
      </c>
      <c r="B54" s="247" t="s">
        <v>297</v>
      </c>
      <c r="C54" s="151" t="s">
        <v>298</v>
      </c>
      <c r="D54" s="151" t="s">
        <v>72</v>
      </c>
      <c r="E54" s="150" t="s">
        <v>92</v>
      </c>
      <c r="F54" s="150" t="s">
        <v>93</v>
      </c>
      <c r="G54" s="150" t="s">
        <v>272</v>
      </c>
      <c r="H54" s="150" t="s">
        <v>273</v>
      </c>
      <c r="I54" s="152">
        <v>45492.24</v>
      </c>
      <c r="J54" s="152">
        <v>45492.24</v>
      </c>
      <c r="K54" s="152">
        <v>45492.24</v>
      </c>
      <c r="L54" s="154"/>
      <c r="M54" s="154"/>
      <c r="N54" s="154"/>
      <c r="O54" s="154"/>
      <c r="P54" s="154"/>
      <c r="Q54" s="154"/>
      <c r="R54" s="152"/>
      <c r="S54" s="152"/>
      <c r="T54" s="152"/>
      <c r="U54" s="152"/>
      <c r="V54" s="152"/>
      <c r="W54" s="152"/>
    </row>
    <row r="55" s="140" customFormat="1" ht="20" customHeight="1" spans="1:23">
      <c r="A55" s="150" t="s">
        <v>247</v>
      </c>
      <c r="B55" s="247" t="s">
        <v>297</v>
      </c>
      <c r="C55" s="151" t="s">
        <v>298</v>
      </c>
      <c r="D55" s="151" t="s">
        <v>72</v>
      </c>
      <c r="E55" s="150" t="s">
        <v>92</v>
      </c>
      <c r="F55" s="150" t="s">
        <v>93</v>
      </c>
      <c r="G55" s="150" t="s">
        <v>291</v>
      </c>
      <c r="H55" s="150" t="s">
        <v>292</v>
      </c>
      <c r="I55" s="152">
        <v>79533.8</v>
      </c>
      <c r="J55" s="152">
        <v>79533.8</v>
      </c>
      <c r="K55" s="152">
        <v>79533.8</v>
      </c>
      <c r="L55" s="154"/>
      <c r="M55" s="154"/>
      <c r="N55" s="154"/>
      <c r="O55" s="154"/>
      <c r="P55" s="154"/>
      <c r="Q55" s="154"/>
      <c r="R55" s="152"/>
      <c r="S55" s="152"/>
      <c r="T55" s="152"/>
      <c r="U55" s="152"/>
      <c r="V55" s="152"/>
      <c r="W55" s="152"/>
    </row>
    <row r="56" s="140" customFormat="1" ht="20" customHeight="1" spans="1:23">
      <c r="A56" s="150" t="s">
        <v>247</v>
      </c>
      <c r="B56" s="247" t="s">
        <v>303</v>
      </c>
      <c r="C56" s="151" t="s">
        <v>304</v>
      </c>
      <c r="D56" s="151" t="s">
        <v>72</v>
      </c>
      <c r="E56" s="150" t="s">
        <v>90</v>
      </c>
      <c r="F56" s="150" t="s">
        <v>91</v>
      </c>
      <c r="G56" s="150" t="s">
        <v>281</v>
      </c>
      <c r="H56" s="150" t="s">
        <v>282</v>
      </c>
      <c r="I56" s="152">
        <v>12712.96</v>
      </c>
      <c r="J56" s="152">
        <v>12712.96</v>
      </c>
      <c r="K56" s="152">
        <v>12712.96</v>
      </c>
      <c r="L56" s="154"/>
      <c r="M56" s="154"/>
      <c r="N56" s="154"/>
      <c r="O56" s="154"/>
      <c r="P56" s="154"/>
      <c r="Q56" s="154"/>
      <c r="R56" s="152"/>
      <c r="S56" s="152"/>
      <c r="T56" s="152"/>
      <c r="U56" s="152"/>
      <c r="V56" s="152"/>
      <c r="W56" s="152"/>
    </row>
    <row r="57" s="140" customFormat="1" ht="20" customHeight="1" spans="1:23">
      <c r="A57" s="150" t="s">
        <v>247</v>
      </c>
      <c r="B57" s="247" t="s">
        <v>303</v>
      </c>
      <c r="C57" s="151" t="s">
        <v>304</v>
      </c>
      <c r="D57" s="151" t="s">
        <v>72</v>
      </c>
      <c r="E57" s="150" t="s">
        <v>92</v>
      </c>
      <c r="F57" s="150" t="s">
        <v>93</v>
      </c>
      <c r="G57" s="150" t="s">
        <v>281</v>
      </c>
      <c r="H57" s="150" t="s">
        <v>282</v>
      </c>
      <c r="I57" s="152">
        <v>16664.32</v>
      </c>
      <c r="J57" s="152">
        <v>16664.32</v>
      </c>
      <c r="K57" s="152">
        <v>16664.32</v>
      </c>
      <c r="L57" s="154"/>
      <c r="M57" s="154"/>
      <c r="N57" s="154"/>
      <c r="O57" s="154"/>
      <c r="P57" s="154"/>
      <c r="Q57" s="154"/>
      <c r="R57" s="152"/>
      <c r="S57" s="152"/>
      <c r="T57" s="152"/>
      <c r="U57" s="152"/>
      <c r="V57" s="152"/>
      <c r="W57" s="152"/>
    </row>
    <row r="58" s="140" customFormat="1" ht="20" customHeight="1" spans="1:23">
      <c r="A58" s="150" t="s">
        <v>247</v>
      </c>
      <c r="B58" s="247" t="s">
        <v>305</v>
      </c>
      <c r="C58" s="151" t="s">
        <v>306</v>
      </c>
      <c r="D58" s="151" t="s">
        <v>72</v>
      </c>
      <c r="E58" s="150" t="s">
        <v>92</v>
      </c>
      <c r="F58" s="150" t="s">
        <v>93</v>
      </c>
      <c r="G58" s="150" t="s">
        <v>281</v>
      </c>
      <c r="H58" s="150" t="s">
        <v>282</v>
      </c>
      <c r="I58" s="152">
        <v>1800</v>
      </c>
      <c r="J58" s="152">
        <v>1800</v>
      </c>
      <c r="K58" s="152">
        <v>1800</v>
      </c>
      <c r="L58" s="154"/>
      <c r="M58" s="154"/>
      <c r="N58" s="154"/>
      <c r="O58" s="154"/>
      <c r="P58" s="154"/>
      <c r="Q58" s="154"/>
      <c r="R58" s="152"/>
      <c r="S58" s="152"/>
      <c r="T58" s="152"/>
      <c r="U58" s="152"/>
      <c r="V58" s="152"/>
      <c r="W58" s="152"/>
    </row>
    <row r="59" ht="20" customHeight="1" spans="1:23">
      <c r="A59" s="155" t="s">
        <v>57</v>
      </c>
      <c r="B59" s="155"/>
      <c r="C59" s="155"/>
      <c r="D59" s="155"/>
      <c r="E59" s="155"/>
      <c r="F59" s="155"/>
      <c r="G59" s="155"/>
      <c r="H59" s="155"/>
      <c r="I59" s="129">
        <v>24408941.19</v>
      </c>
      <c r="J59" s="129">
        <v>4126385.19</v>
      </c>
      <c r="K59" s="129">
        <v>4126385.19</v>
      </c>
      <c r="L59" s="125"/>
      <c r="M59" s="125"/>
      <c r="N59" s="125"/>
      <c r="O59" s="125"/>
      <c r="P59" s="125"/>
      <c r="Q59" s="125"/>
      <c r="R59" s="129">
        <v>20282556</v>
      </c>
      <c r="S59" s="129"/>
      <c r="T59" s="129"/>
      <c r="U59" s="129"/>
      <c r="V59" s="129"/>
      <c r="W59" s="129">
        <v>20282556</v>
      </c>
    </row>
  </sheetData>
  <mergeCells count="28">
    <mergeCell ref="A3:W3"/>
    <mergeCell ref="A4:I4"/>
    <mergeCell ref="J5:M5"/>
    <mergeCell ref="N5:P5"/>
    <mergeCell ref="R5:W5"/>
    <mergeCell ref="J6:K6"/>
    <mergeCell ref="A59:H59"/>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27"/>
  <sheetViews>
    <sheetView showZeros="0" workbookViewId="0">
      <pane ySplit="1" topLeftCell="A2" activePane="bottomLeft" state="frozen"/>
      <selection/>
      <selection pane="bottomLeft" activeCell="C14" sqref="C14"/>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3"/>
      <c r="B1" s="3"/>
      <c r="C1" s="3"/>
      <c r="D1" s="3"/>
      <c r="E1" s="3"/>
      <c r="F1" s="3"/>
      <c r="G1" s="3"/>
      <c r="H1" s="3"/>
      <c r="I1" s="3"/>
      <c r="J1" s="3"/>
    </row>
    <row r="2" customHeight="1" spans="1:10">
      <c r="J2" s="60" t="s">
        <v>307</v>
      </c>
    </row>
    <row r="3" ht="28.5" customHeight="1" spans="1:10">
      <c r="A3" s="61" t="s">
        <v>308</v>
      </c>
      <c r="B3" s="36"/>
      <c r="C3" s="36"/>
      <c r="D3" s="36"/>
      <c r="E3" s="36"/>
      <c r="F3" s="62"/>
      <c r="G3" s="36"/>
      <c r="H3" s="62"/>
      <c r="I3" s="62"/>
      <c r="J3" s="36"/>
    </row>
    <row r="4" ht="15" customHeight="1" spans="1:10">
      <c r="A4" s="7" t="str">
        <f>"单位名称："&amp;"云南大学附属中学西山学校"</f>
        <v>单位名称：云南大学附属中学西山学校</v>
      </c>
    </row>
    <row r="5" ht="14.25" customHeight="1" spans="1:10">
      <c r="A5" s="63" t="s">
        <v>309</v>
      </c>
      <c r="B5" s="63" t="s">
        <v>310</v>
      </c>
      <c r="C5" s="63" t="s">
        <v>311</v>
      </c>
      <c r="D5" s="63" t="s">
        <v>312</v>
      </c>
      <c r="E5" s="63" t="s">
        <v>313</v>
      </c>
      <c r="F5" s="64" t="s">
        <v>314</v>
      </c>
      <c r="G5" s="63" t="s">
        <v>315</v>
      </c>
      <c r="H5" s="64" t="s">
        <v>316</v>
      </c>
      <c r="I5" s="64" t="s">
        <v>317</v>
      </c>
      <c r="J5" s="63" t="s">
        <v>318</v>
      </c>
    </row>
    <row r="6" ht="14.25" customHeight="1" spans="1:10">
      <c r="A6" s="63">
        <v>1</v>
      </c>
      <c r="B6" s="63">
        <v>2</v>
      </c>
      <c r="C6" s="63">
        <v>3</v>
      </c>
      <c r="D6" s="63">
        <v>4</v>
      </c>
      <c r="E6" s="63">
        <v>5</v>
      </c>
      <c r="F6" s="64">
        <v>6</v>
      </c>
      <c r="G6" s="63">
        <v>7</v>
      </c>
      <c r="H6" s="64">
        <v>8</v>
      </c>
      <c r="I6" s="64">
        <v>9</v>
      </c>
      <c r="J6" s="63">
        <v>10</v>
      </c>
    </row>
    <row r="7" s="137" customFormat="1" ht="30" customHeight="1" spans="1:10">
      <c r="A7" s="138" t="s">
        <v>263</v>
      </c>
      <c r="B7" s="139" t="s">
        <v>319</v>
      </c>
      <c r="C7" s="139" t="s">
        <v>320</v>
      </c>
      <c r="D7" s="139" t="s">
        <v>321</v>
      </c>
      <c r="E7" s="139" t="s">
        <v>322</v>
      </c>
      <c r="F7" s="139" t="s">
        <v>323</v>
      </c>
      <c r="G7" s="139" t="s">
        <v>324</v>
      </c>
      <c r="H7" s="139" t="s">
        <v>325</v>
      </c>
      <c r="I7" s="139" t="s">
        <v>326</v>
      </c>
      <c r="J7" s="139" t="s">
        <v>327</v>
      </c>
    </row>
    <row r="8" s="137" customFormat="1" ht="30" customHeight="1" spans="1:10">
      <c r="A8" s="138" t="s">
        <v>263</v>
      </c>
      <c r="B8" s="139" t="s">
        <v>319</v>
      </c>
      <c r="C8" s="139" t="s">
        <v>320</v>
      </c>
      <c r="D8" s="139" t="s">
        <v>321</v>
      </c>
      <c r="E8" s="139" t="s">
        <v>328</v>
      </c>
      <c r="F8" s="139" t="s">
        <v>323</v>
      </c>
      <c r="G8" s="139" t="s">
        <v>329</v>
      </c>
      <c r="H8" s="139" t="s">
        <v>325</v>
      </c>
      <c r="I8" s="139" t="s">
        <v>326</v>
      </c>
      <c r="J8" s="139" t="s">
        <v>327</v>
      </c>
    </row>
    <row r="9" s="137" customFormat="1" ht="30" customHeight="1" spans="1:10">
      <c r="A9" s="138" t="s">
        <v>263</v>
      </c>
      <c r="B9" s="139" t="s">
        <v>319</v>
      </c>
      <c r="C9" s="139" t="s">
        <v>320</v>
      </c>
      <c r="D9" s="139" t="s">
        <v>330</v>
      </c>
      <c r="E9" s="139" t="s">
        <v>331</v>
      </c>
      <c r="F9" s="139" t="s">
        <v>332</v>
      </c>
      <c r="G9" s="139" t="s">
        <v>333</v>
      </c>
      <c r="H9" s="139" t="s">
        <v>334</v>
      </c>
      <c r="I9" s="139" t="s">
        <v>326</v>
      </c>
      <c r="J9" s="139" t="s">
        <v>335</v>
      </c>
    </row>
    <row r="10" s="137" customFormat="1" ht="30" customHeight="1" spans="1:10">
      <c r="A10" s="138" t="s">
        <v>263</v>
      </c>
      <c r="B10" s="139" t="s">
        <v>319</v>
      </c>
      <c r="C10" s="139" t="s">
        <v>320</v>
      </c>
      <c r="D10" s="139" t="s">
        <v>336</v>
      </c>
      <c r="E10" s="139" t="s">
        <v>337</v>
      </c>
      <c r="F10" s="139" t="s">
        <v>332</v>
      </c>
      <c r="G10" s="139" t="s">
        <v>333</v>
      </c>
      <c r="H10" s="139" t="s">
        <v>334</v>
      </c>
      <c r="I10" s="139" t="s">
        <v>326</v>
      </c>
      <c r="J10" s="139" t="s">
        <v>338</v>
      </c>
    </row>
    <row r="11" s="137" customFormat="1" ht="30" customHeight="1" spans="1:10">
      <c r="A11" s="138" t="s">
        <v>263</v>
      </c>
      <c r="B11" s="139" t="s">
        <v>319</v>
      </c>
      <c r="C11" s="139" t="s">
        <v>320</v>
      </c>
      <c r="D11" s="139" t="s">
        <v>336</v>
      </c>
      <c r="E11" s="139" t="s">
        <v>339</v>
      </c>
      <c r="F11" s="139" t="s">
        <v>332</v>
      </c>
      <c r="G11" s="139" t="s">
        <v>333</v>
      </c>
      <c r="H11" s="139" t="s">
        <v>334</v>
      </c>
      <c r="I11" s="139" t="s">
        <v>326</v>
      </c>
      <c r="J11" s="139" t="s">
        <v>340</v>
      </c>
    </row>
    <row r="12" s="137" customFormat="1" ht="30" customHeight="1" spans="1:10">
      <c r="A12" s="138" t="s">
        <v>263</v>
      </c>
      <c r="B12" s="139" t="s">
        <v>319</v>
      </c>
      <c r="C12" s="139" t="s">
        <v>341</v>
      </c>
      <c r="D12" s="139" t="s">
        <v>342</v>
      </c>
      <c r="E12" s="139" t="s">
        <v>343</v>
      </c>
      <c r="F12" s="139" t="s">
        <v>323</v>
      </c>
      <c r="G12" s="139" t="s">
        <v>344</v>
      </c>
      <c r="H12" s="139" t="s">
        <v>334</v>
      </c>
      <c r="I12" s="139" t="s">
        <v>326</v>
      </c>
      <c r="J12" s="139" t="s">
        <v>345</v>
      </c>
    </row>
    <row r="13" s="137" customFormat="1" ht="30" customHeight="1" spans="1:10">
      <c r="A13" s="138" t="s">
        <v>263</v>
      </c>
      <c r="B13" s="139" t="s">
        <v>319</v>
      </c>
      <c r="C13" s="139" t="s">
        <v>341</v>
      </c>
      <c r="D13" s="139" t="s">
        <v>342</v>
      </c>
      <c r="E13" s="139" t="s">
        <v>346</v>
      </c>
      <c r="F13" s="139" t="s">
        <v>323</v>
      </c>
      <c r="G13" s="139" t="s">
        <v>347</v>
      </c>
      <c r="H13" s="139" t="s">
        <v>334</v>
      </c>
      <c r="I13" s="139" t="s">
        <v>326</v>
      </c>
      <c r="J13" s="139" t="s">
        <v>348</v>
      </c>
    </row>
    <row r="14" s="137" customFormat="1" ht="30" customHeight="1" spans="1:10">
      <c r="A14" s="138" t="s">
        <v>263</v>
      </c>
      <c r="B14" s="139" t="s">
        <v>319</v>
      </c>
      <c r="C14" s="139" t="s">
        <v>349</v>
      </c>
      <c r="D14" s="139" t="s">
        <v>350</v>
      </c>
      <c r="E14" s="139" t="s">
        <v>351</v>
      </c>
      <c r="F14" s="139" t="s">
        <v>323</v>
      </c>
      <c r="G14" s="139" t="s">
        <v>344</v>
      </c>
      <c r="H14" s="139" t="s">
        <v>334</v>
      </c>
      <c r="I14" s="139" t="s">
        <v>326</v>
      </c>
      <c r="J14" s="139" t="s">
        <v>352</v>
      </c>
    </row>
    <row r="15" s="137" customFormat="1" ht="30" customHeight="1" spans="1:10">
      <c r="A15" s="138" t="s">
        <v>263</v>
      </c>
      <c r="B15" s="139" t="s">
        <v>319</v>
      </c>
      <c r="C15" s="139" t="s">
        <v>349</v>
      </c>
      <c r="D15" s="139" t="s">
        <v>350</v>
      </c>
      <c r="E15" s="139" t="s">
        <v>353</v>
      </c>
      <c r="F15" s="139" t="s">
        <v>323</v>
      </c>
      <c r="G15" s="139" t="s">
        <v>344</v>
      </c>
      <c r="H15" s="139" t="s">
        <v>334</v>
      </c>
      <c r="I15" s="139" t="s">
        <v>326</v>
      </c>
      <c r="J15" s="139" t="s">
        <v>354</v>
      </c>
    </row>
    <row r="16" s="137" customFormat="1" ht="30" customHeight="1" spans="1:10">
      <c r="A16" s="138" t="s">
        <v>263</v>
      </c>
      <c r="B16" s="139" t="s">
        <v>319</v>
      </c>
      <c r="C16" s="139" t="s">
        <v>355</v>
      </c>
      <c r="D16" s="139" t="s">
        <v>356</v>
      </c>
      <c r="E16" s="139" t="s">
        <v>357</v>
      </c>
      <c r="F16" s="139" t="s">
        <v>332</v>
      </c>
      <c r="G16" s="139" t="s">
        <v>358</v>
      </c>
      <c r="H16" s="139" t="s">
        <v>359</v>
      </c>
      <c r="I16" s="139" t="s">
        <v>326</v>
      </c>
      <c r="J16" s="139" t="s">
        <v>360</v>
      </c>
    </row>
    <row r="17" s="137" customFormat="1" ht="30" customHeight="1" spans="1:10">
      <c r="A17" s="138" t="s">
        <v>263</v>
      </c>
      <c r="B17" s="139" t="s">
        <v>319</v>
      </c>
      <c r="C17" s="139" t="s">
        <v>355</v>
      </c>
      <c r="D17" s="139" t="s">
        <v>356</v>
      </c>
      <c r="E17" s="139" t="s">
        <v>361</v>
      </c>
      <c r="F17" s="139" t="s">
        <v>332</v>
      </c>
      <c r="G17" s="139" t="s">
        <v>362</v>
      </c>
      <c r="H17" s="139" t="s">
        <v>359</v>
      </c>
      <c r="I17" s="139" t="s">
        <v>326</v>
      </c>
      <c r="J17" s="139" t="s">
        <v>361</v>
      </c>
    </row>
    <row r="18" s="137" customFormat="1" ht="30" customHeight="1" spans="1:10">
      <c r="A18" s="138" t="s">
        <v>288</v>
      </c>
      <c r="B18" s="139" t="s">
        <v>363</v>
      </c>
      <c r="C18" s="139" t="s">
        <v>320</v>
      </c>
      <c r="D18" s="139" t="s">
        <v>321</v>
      </c>
      <c r="E18" s="139" t="s">
        <v>364</v>
      </c>
      <c r="F18" s="139" t="s">
        <v>332</v>
      </c>
      <c r="G18" s="139" t="s">
        <v>365</v>
      </c>
      <c r="H18" s="139" t="s">
        <v>325</v>
      </c>
      <c r="I18" s="139" t="s">
        <v>326</v>
      </c>
      <c r="J18" s="139" t="s">
        <v>366</v>
      </c>
    </row>
    <row r="19" s="137" customFormat="1" ht="30" customHeight="1" spans="1:10">
      <c r="A19" s="138" t="s">
        <v>288</v>
      </c>
      <c r="B19" s="139" t="s">
        <v>363</v>
      </c>
      <c r="C19" s="139" t="s">
        <v>320</v>
      </c>
      <c r="D19" s="139" t="s">
        <v>321</v>
      </c>
      <c r="E19" s="139" t="s">
        <v>367</v>
      </c>
      <c r="F19" s="139" t="s">
        <v>323</v>
      </c>
      <c r="G19" s="139" t="s">
        <v>368</v>
      </c>
      <c r="H19" s="139" t="s">
        <v>369</v>
      </c>
      <c r="I19" s="139" t="s">
        <v>326</v>
      </c>
      <c r="J19" s="139" t="s">
        <v>370</v>
      </c>
    </row>
    <row r="20" s="137" customFormat="1" ht="30" customHeight="1" spans="1:10">
      <c r="A20" s="138" t="s">
        <v>288</v>
      </c>
      <c r="B20" s="139" t="s">
        <v>363</v>
      </c>
      <c r="C20" s="139" t="s">
        <v>320</v>
      </c>
      <c r="D20" s="139" t="s">
        <v>321</v>
      </c>
      <c r="E20" s="139" t="s">
        <v>371</v>
      </c>
      <c r="F20" s="139" t="s">
        <v>332</v>
      </c>
      <c r="G20" s="139" t="s">
        <v>368</v>
      </c>
      <c r="H20" s="139" t="s">
        <v>372</v>
      </c>
      <c r="I20" s="139" t="s">
        <v>326</v>
      </c>
      <c r="J20" s="139" t="s">
        <v>373</v>
      </c>
    </row>
    <row r="21" s="137" customFormat="1" ht="30" customHeight="1" spans="1:10">
      <c r="A21" s="138" t="s">
        <v>288</v>
      </c>
      <c r="B21" s="139" t="s">
        <v>363</v>
      </c>
      <c r="C21" s="139" t="s">
        <v>341</v>
      </c>
      <c r="D21" s="139" t="s">
        <v>342</v>
      </c>
      <c r="E21" s="139" t="s">
        <v>374</v>
      </c>
      <c r="F21" s="139" t="s">
        <v>332</v>
      </c>
      <c r="G21" s="139" t="s">
        <v>375</v>
      </c>
      <c r="H21" s="139"/>
      <c r="I21" s="139" t="s">
        <v>376</v>
      </c>
      <c r="J21" s="139" t="s">
        <v>377</v>
      </c>
    </row>
    <row r="22" s="137" customFormat="1" ht="30" customHeight="1" spans="1:10">
      <c r="A22" s="138" t="s">
        <v>288</v>
      </c>
      <c r="B22" s="139" t="s">
        <v>363</v>
      </c>
      <c r="C22" s="139" t="s">
        <v>341</v>
      </c>
      <c r="D22" s="139" t="s">
        <v>342</v>
      </c>
      <c r="E22" s="139" t="s">
        <v>378</v>
      </c>
      <c r="F22" s="139" t="s">
        <v>332</v>
      </c>
      <c r="G22" s="139" t="s">
        <v>379</v>
      </c>
      <c r="H22" s="139"/>
      <c r="I22" s="139" t="s">
        <v>376</v>
      </c>
      <c r="J22" s="139" t="s">
        <v>380</v>
      </c>
    </row>
    <row r="23" s="137" customFormat="1" ht="30" customHeight="1" spans="1:10">
      <c r="A23" s="138" t="s">
        <v>288</v>
      </c>
      <c r="B23" s="139" t="s">
        <v>363</v>
      </c>
      <c r="C23" s="139" t="s">
        <v>349</v>
      </c>
      <c r="D23" s="139" t="s">
        <v>350</v>
      </c>
      <c r="E23" s="139" t="s">
        <v>381</v>
      </c>
      <c r="F23" s="139" t="s">
        <v>323</v>
      </c>
      <c r="G23" s="139" t="s">
        <v>382</v>
      </c>
      <c r="H23" s="139" t="s">
        <v>334</v>
      </c>
      <c r="I23" s="139" t="s">
        <v>326</v>
      </c>
      <c r="J23" s="139" t="s">
        <v>383</v>
      </c>
    </row>
    <row r="24" s="137" customFormat="1" ht="30" customHeight="1" spans="1:10">
      <c r="A24" s="138" t="s">
        <v>288</v>
      </c>
      <c r="B24" s="139" t="s">
        <v>363</v>
      </c>
      <c r="C24" s="139" t="s">
        <v>349</v>
      </c>
      <c r="D24" s="139" t="s">
        <v>350</v>
      </c>
      <c r="E24" s="139" t="s">
        <v>384</v>
      </c>
      <c r="F24" s="139" t="s">
        <v>323</v>
      </c>
      <c r="G24" s="139" t="s">
        <v>382</v>
      </c>
      <c r="H24" s="139" t="s">
        <v>334</v>
      </c>
      <c r="I24" s="139" t="s">
        <v>326</v>
      </c>
      <c r="J24" s="139" t="s">
        <v>385</v>
      </c>
    </row>
    <row r="25" s="137" customFormat="1" ht="30" customHeight="1" spans="1:10">
      <c r="A25" s="138" t="s">
        <v>259</v>
      </c>
      <c r="B25" s="139" t="s">
        <v>386</v>
      </c>
      <c r="C25" s="139" t="s">
        <v>320</v>
      </c>
      <c r="D25" s="139" t="s">
        <v>321</v>
      </c>
      <c r="E25" s="139" t="s">
        <v>387</v>
      </c>
      <c r="F25" s="139" t="s">
        <v>332</v>
      </c>
      <c r="G25" s="139" t="s">
        <v>388</v>
      </c>
      <c r="H25" s="139" t="s">
        <v>325</v>
      </c>
      <c r="I25" s="139" t="s">
        <v>326</v>
      </c>
      <c r="J25" s="139" t="s">
        <v>389</v>
      </c>
    </row>
    <row r="26" s="137" customFormat="1" ht="30" customHeight="1" spans="1:10">
      <c r="A26" s="138" t="s">
        <v>259</v>
      </c>
      <c r="B26" s="139" t="s">
        <v>386</v>
      </c>
      <c r="C26" s="139" t="s">
        <v>320</v>
      </c>
      <c r="D26" s="139" t="s">
        <v>330</v>
      </c>
      <c r="E26" s="139" t="s">
        <v>390</v>
      </c>
      <c r="F26" s="139" t="s">
        <v>332</v>
      </c>
      <c r="G26" s="139" t="s">
        <v>333</v>
      </c>
      <c r="H26" s="139" t="s">
        <v>334</v>
      </c>
      <c r="I26" s="139" t="s">
        <v>326</v>
      </c>
      <c r="J26" s="139" t="s">
        <v>391</v>
      </c>
    </row>
    <row r="27" s="137" customFormat="1" ht="30" customHeight="1" spans="1:10">
      <c r="A27" s="138" t="s">
        <v>259</v>
      </c>
      <c r="B27" s="139" t="s">
        <v>386</v>
      </c>
      <c r="C27" s="139" t="s">
        <v>320</v>
      </c>
      <c r="D27" s="139" t="s">
        <v>330</v>
      </c>
      <c r="E27" s="139" t="s">
        <v>392</v>
      </c>
      <c r="F27" s="139" t="s">
        <v>332</v>
      </c>
      <c r="G27" s="139" t="s">
        <v>333</v>
      </c>
      <c r="H27" s="139" t="s">
        <v>334</v>
      </c>
      <c r="I27" s="139" t="s">
        <v>326</v>
      </c>
      <c r="J27" s="139" t="s">
        <v>393</v>
      </c>
    </row>
    <row r="28" s="137" customFormat="1" ht="30" customHeight="1" spans="1:10">
      <c r="A28" s="138" t="s">
        <v>259</v>
      </c>
      <c r="B28" s="139" t="s">
        <v>386</v>
      </c>
      <c r="C28" s="139" t="s">
        <v>320</v>
      </c>
      <c r="D28" s="139" t="s">
        <v>330</v>
      </c>
      <c r="E28" s="139" t="s">
        <v>394</v>
      </c>
      <c r="F28" s="139" t="s">
        <v>332</v>
      </c>
      <c r="G28" s="139" t="s">
        <v>333</v>
      </c>
      <c r="H28" s="139" t="s">
        <v>334</v>
      </c>
      <c r="I28" s="139" t="s">
        <v>326</v>
      </c>
      <c r="J28" s="139" t="s">
        <v>395</v>
      </c>
    </row>
    <row r="29" s="137" customFormat="1" ht="30" customHeight="1" spans="1:10">
      <c r="A29" s="138" t="s">
        <v>259</v>
      </c>
      <c r="B29" s="139" t="s">
        <v>386</v>
      </c>
      <c r="C29" s="139" t="s">
        <v>320</v>
      </c>
      <c r="D29" s="139" t="s">
        <v>336</v>
      </c>
      <c r="E29" s="139" t="s">
        <v>396</v>
      </c>
      <c r="F29" s="139" t="s">
        <v>332</v>
      </c>
      <c r="G29" s="139" t="s">
        <v>333</v>
      </c>
      <c r="H29" s="139" t="s">
        <v>334</v>
      </c>
      <c r="I29" s="139" t="s">
        <v>326</v>
      </c>
      <c r="J29" s="139" t="s">
        <v>397</v>
      </c>
    </row>
    <row r="30" s="137" customFormat="1" ht="30" customHeight="1" spans="1:10">
      <c r="A30" s="138" t="s">
        <v>259</v>
      </c>
      <c r="B30" s="139" t="s">
        <v>386</v>
      </c>
      <c r="C30" s="139" t="s">
        <v>341</v>
      </c>
      <c r="D30" s="139" t="s">
        <v>342</v>
      </c>
      <c r="E30" s="139" t="s">
        <v>398</v>
      </c>
      <c r="F30" s="139" t="s">
        <v>323</v>
      </c>
      <c r="G30" s="139" t="s">
        <v>344</v>
      </c>
      <c r="H30" s="139" t="s">
        <v>334</v>
      </c>
      <c r="I30" s="139" t="s">
        <v>326</v>
      </c>
      <c r="J30" s="139" t="s">
        <v>399</v>
      </c>
    </row>
    <row r="31" s="137" customFormat="1" ht="30" customHeight="1" spans="1:10">
      <c r="A31" s="138" t="s">
        <v>259</v>
      </c>
      <c r="B31" s="139" t="s">
        <v>386</v>
      </c>
      <c r="C31" s="139" t="s">
        <v>341</v>
      </c>
      <c r="D31" s="139" t="s">
        <v>342</v>
      </c>
      <c r="E31" s="139" t="s">
        <v>400</v>
      </c>
      <c r="F31" s="139" t="s">
        <v>323</v>
      </c>
      <c r="G31" s="139" t="s">
        <v>333</v>
      </c>
      <c r="H31" s="139" t="s">
        <v>334</v>
      </c>
      <c r="I31" s="139" t="s">
        <v>326</v>
      </c>
      <c r="J31" s="139" t="s">
        <v>401</v>
      </c>
    </row>
    <row r="32" s="137" customFormat="1" ht="30" customHeight="1" spans="1:10">
      <c r="A32" s="138" t="s">
        <v>259</v>
      </c>
      <c r="B32" s="139" t="s">
        <v>386</v>
      </c>
      <c r="C32" s="139" t="s">
        <v>349</v>
      </c>
      <c r="D32" s="139" t="s">
        <v>350</v>
      </c>
      <c r="E32" s="139" t="s">
        <v>402</v>
      </c>
      <c r="F32" s="139" t="s">
        <v>323</v>
      </c>
      <c r="G32" s="139" t="s">
        <v>382</v>
      </c>
      <c r="H32" s="139" t="s">
        <v>334</v>
      </c>
      <c r="I32" s="139" t="s">
        <v>326</v>
      </c>
      <c r="J32" s="139" t="s">
        <v>402</v>
      </c>
    </row>
    <row r="33" s="137" customFormat="1" ht="30" customHeight="1" spans="1:10">
      <c r="A33" s="138" t="s">
        <v>267</v>
      </c>
      <c r="B33" s="139" t="s">
        <v>403</v>
      </c>
      <c r="C33" s="139" t="s">
        <v>320</v>
      </c>
      <c r="D33" s="139" t="s">
        <v>336</v>
      </c>
      <c r="E33" s="139" t="s">
        <v>404</v>
      </c>
      <c r="F33" s="139" t="s">
        <v>332</v>
      </c>
      <c r="G33" s="139" t="s">
        <v>405</v>
      </c>
      <c r="H33" s="139" t="s">
        <v>406</v>
      </c>
      <c r="I33" s="139" t="s">
        <v>326</v>
      </c>
      <c r="J33" s="139" t="s">
        <v>407</v>
      </c>
    </row>
    <row r="34" s="137" customFormat="1" ht="30" customHeight="1" spans="1:10">
      <c r="A34" s="138" t="s">
        <v>267</v>
      </c>
      <c r="B34" s="139" t="s">
        <v>403</v>
      </c>
      <c r="C34" s="139" t="s">
        <v>341</v>
      </c>
      <c r="D34" s="139" t="s">
        <v>408</v>
      </c>
      <c r="E34" s="139" t="s">
        <v>409</v>
      </c>
      <c r="F34" s="139" t="s">
        <v>332</v>
      </c>
      <c r="G34" s="139" t="s">
        <v>410</v>
      </c>
      <c r="H34" s="139"/>
      <c r="I34" s="139" t="s">
        <v>376</v>
      </c>
      <c r="J34" s="139" t="s">
        <v>411</v>
      </c>
    </row>
    <row r="35" s="137" customFormat="1" ht="30" customHeight="1" spans="1:10">
      <c r="A35" s="138" t="s">
        <v>267</v>
      </c>
      <c r="B35" s="139" t="s">
        <v>403</v>
      </c>
      <c r="C35" s="139" t="s">
        <v>349</v>
      </c>
      <c r="D35" s="139" t="s">
        <v>350</v>
      </c>
      <c r="E35" s="139" t="s">
        <v>412</v>
      </c>
      <c r="F35" s="139" t="s">
        <v>323</v>
      </c>
      <c r="G35" s="139" t="s">
        <v>382</v>
      </c>
      <c r="H35" s="139" t="s">
        <v>334</v>
      </c>
      <c r="I35" s="139" t="s">
        <v>326</v>
      </c>
      <c r="J35" s="139" t="s">
        <v>412</v>
      </c>
    </row>
    <row r="36" s="137" customFormat="1" ht="30" customHeight="1" spans="1:10">
      <c r="A36" s="138" t="s">
        <v>256</v>
      </c>
      <c r="B36" s="139" t="s">
        <v>413</v>
      </c>
      <c r="C36" s="139" t="s">
        <v>320</v>
      </c>
      <c r="D36" s="139" t="s">
        <v>321</v>
      </c>
      <c r="E36" s="139" t="s">
        <v>414</v>
      </c>
      <c r="F36" s="139" t="s">
        <v>332</v>
      </c>
      <c r="G36" s="139" t="s">
        <v>415</v>
      </c>
      <c r="H36" s="139" t="s">
        <v>325</v>
      </c>
      <c r="I36" s="139" t="s">
        <v>326</v>
      </c>
      <c r="J36" s="139" t="s">
        <v>416</v>
      </c>
    </row>
    <row r="37" s="137" customFormat="1" ht="30" customHeight="1" spans="1:10">
      <c r="A37" s="138" t="s">
        <v>256</v>
      </c>
      <c r="B37" s="139" t="s">
        <v>413</v>
      </c>
      <c r="C37" s="139" t="s">
        <v>320</v>
      </c>
      <c r="D37" s="139" t="s">
        <v>330</v>
      </c>
      <c r="E37" s="139" t="s">
        <v>417</v>
      </c>
      <c r="F37" s="139" t="s">
        <v>332</v>
      </c>
      <c r="G37" s="139" t="s">
        <v>333</v>
      </c>
      <c r="H37" s="139" t="s">
        <v>334</v>
      </c>
      <c r="I37" s="139" t="s">
        <v>326</v>
      </c>
      <c r="J37" s="139" t="s">
        <v>417</v>
      </c>
    </row>
    <row r="38" s="137" customFormat="1" ht="30" customHeight="1" spans="1:10">
      <c r="A38" s="138" t="s">
        <v>256</v>
      </c>
      <c r="B38" s="139" t="s">
        <v>413</v>
      </c>
      <c r="C38" s="139" t="s">
        <v>320</v>
      </c>
      <c r="D38" s="139" t="s">
        <v>330</v>
      </c>
      <c r="E38" s="139" t="s">
        <v>418</v>
      </c>
      <c r="F38" s="139" t="s">
        <v>323</v>
      </c>
      <c r="G38" s="139" t="s">
        <v>419</v>
      </c>
      <c r="H38" s="139" t="s">
        <v>334</v>
      </c>
      <c r="I38" s="139" t="s">
        <v>326</v>
      </c>
      <c r="J38" s="139" t="s">
        <v>418</v>
      </c>
    </row>
    <row r="39" s="137" customFormat="1" ht="30" customHeight="1" spans="1:10">
      <c r="A39" s="138" t="s">
        <v>256</v>
      </c>
      <c r="B39" s="139" t="s">
        <v>413</v>
      </c>
      <c r="C39" s="139" t="s">
        <v>320</v>
      </c>
      <c r="D39" s="139" t="s">
        <v>336</v>
      </c>
      <c r="E39" s="139" t="s">
        <v>337</v>
      </c>
      <c r="F39" s="139" t="s">
        <v>332</v>
      </c>
      <c r="G39" s="139" t="s">
        <v>333</v>
      </c>
      <c r="H39" s="139" t="s">
        <v>334</v>
      </c>
      <c r="I39" s="139" t="s">
        <v>326</v>
      </c>
      <c r="J39" s="139" t="s">
        <v>337</v>
      </c>
    </row>
    <row r="40" s="137" customFormat="1" ht="30" customHeight="1" spans="1:10">
      <c r="A40" s="138" t="s">
        <v>256</v>
      </c>
      <c r="B40" s="139" t="s">
        <v>413</v>
      </c>
      <c r="C40" s="139" t="s">
        <v>341</v>
      </c>
      <c r="D40" s="139" t="s">
        <v>342</v>
      </c>
      <c r="E40" s="139" t="s">
        <v>346</v>
      </c>
      <c r="F40" s="139" t="s">
        <v>323</v>
      </c>
      <c r="G40" s="139" t="s">
        <v>347</v>
      </c>
      <c r="H40" s="139" t="s">
        <v>334</v>
      </c>
      <c r="I40" s="139" t="s">
        <v>326</v>
      </c>
      <c r="J40" s="139" t="s">
        <v>346</v>
      </c>
    </row>
    <row r="41" s="137" customFormat="1" ht="30" customHeight="1" spans="1:10">
      <c r="A41" s="138" t="s">
        <v>256</v>
      </c>
      <c r="B41" s="139" t="s">
        <v>413</v>
      </c>
      <c r="C41" s="139" t="s">
        <v>341</v>
      </c>
      <c r="D41" s="139" t="s">
        <v>342</v>
      </c>
      <c r="E41" s="139" t="s">
        <v>343</v>
      </c>
      <c r="F41" s="139" t="s">
        <v>323</v>
      </c>
      <c r="G41" s="139" t="s">
        <v>344</v>
      </c>
      <c r="H41" s="139" t="s">
        <v>334</v>
      </c>
      <c r="I41" s="139" t="s">
        <v>326</v>
      </c>
      <c r="J41" s="139" t="s">
        <v>343</v>
      </c>
    </row>
    <row r="42" s="137" customFormat="1" ht="30" customHeight="1" spans="1:10">
      <c r="A42" s="138" t="s">
        <v>256</v>
      </c>
      <c r="B42" s="139" t="s">
        <v>413</v>
      </c>
      <c r="C42" s="139" t="s">
        <v>341</v>
      </c>
      <c r="D42" s="139" t="s">
        <v>408</v>
      </c>
      <c r="E42" s="139" t="s">
        <v>420</v>
      </c>
      <c r="F42" s="139" t="s">
        <v>332</v>
      </c>
      <c r="G42" s="139" t="s">
        <v>421</v>
      </c>
      <c r="H42" s="139" t="s">
        <v>406</v>
      </c>
      <c r="I42" s="139" t="s">
        <v>326</v>
      </c>
      <c r="J42" s="139" t="s">
        <v>420</v>
      </c>
    </row>
    <row r="43" s="137" customFormat="1" ht="30" customHeight="1" spans="1:10">
      <c r="A43" s="138" t="s">
        <v>256</v>
      </c>
      <c r="B43" s="139" t="s">
        <v>413</v>
      </c>
      <c r="C43" s="139" t="s">
        <v>349</v>
      </c>
      <c r="D43" s="139" t="s">
        <v>350</v>
      </c>
      <c r="E43" s="139" t="s">
        <v>412</v>
      </c>
      <c r="F43" s="139" t="s">
        <v>323</v>
      </c>
      <c r="G43" s="139" t="s">
        <v>344</v>
      </c>
      <c r="H43" s="139" t="s">
        <v>334</v>
      </c>
      <c r="I43" s="139" t="s">
        <v>326</v>
      </c>
      <c r="J43" s="139" t="s">
        <v>412</v>
      </c>
    </row>
    <row r="44" s="137" customFormat="1" ht="30" customHeight="1" spans="1:10">
      <c r="A44" s="138" t="s">
        <v>256</v>
      </c>
      <c r="B44" s="139" t="s">
        <v>413</v>
      </c>
      <c r="C44" s="139" t="s">
        <v>349</v>
      </c>
      <c r="D44" s="139" t="s">
        <v>350</v>
      </c>
      <c r="E44" s="139" t="s">
        <v>353</v>
      </c>
      <c r="F44" s="139" t="s">
        <v>323</v>
      </c>
      <c r="G44" s="139" t="s">
        <v>344</v>
      </c>
      <c r="H44" s="139" t="s">
        <v>334</v>
      </c>
      <c r="I44" s="139" t="s">
        <v>326</v>
      </c>
      <c r="J44" s="139" t="s">
        <v>353</v>
      </c>
    </row>
    <row r="45" s="137" customFormat="1" ht="30" customHeight="1" spans="1:10">
      <c r="A45" s="138" t="s">
        <v>256</v>
      </c>
      <c r="B45" s="139" t="s">
        <v>413</v>
      </c>
      <c r="C45" s="139" t="s">
        <v>355</v>
      </c>
      <c r="D45" s="139" t="s">
        <v>356</v>
      </c>
      <c r="E45" s="139" t="s">
        <v>422</v>
      </c>
      <c r="F45" s="139" t="s">
        <v>332</v>
      </c>
      <c r="G45" s="139" t="s">
        <v>423</v>
      </c>
      <c r="H45" s="139" t="s">
        <v>359</v>
      </c>
      <c r="I45" s="139" t="s">
        <v>326</v>
      </c>
      <c r="J45" s="139" t="s">
        <v>424</v>
      </c>
    </row>
    <row r="46" s="137" customFormat="1" ht="30" customHeight="1" spans="1:10">
      <c r="A46" s="138" t="s">
        <v>256</v>
      </c>
      <c r="B46" s="139" t="s">
        <v>413</v>
      </c>
      <c r="C46" s="139" t="s">
        <v>355</v>
      </c>
      <c r="D46" s="139" t="s">
        <v>356</v>
      </c>
      <c r="E46" s="139" t="s">
        <v>425</v>
      </c>
      <c r="F46" s="139" t="s">
        <v>332</v>
      </c>
      <c r="G46" s="139" t="s">
        <v>426</v>
      </c>
      <c r="H46" s="139" t="s">
        <v>427</v>
      </c>
      <c r="I46" s="139" t="s">
        <v>326</v>
      </c>
      <c r="J46" s="139" t="s">
        <v>425</v>
      </c>
    </row>
    <row r="47" s="137" customFormat="1" ht="30" customHeight="1" spans="1:10">
      <c r="A47" s="138" t="s">
        <v>249</v>
      </c>
      <c r="B47" s="139" t="s">
        <v>428</v>
      </c>
      <c r="C47" s="139" t="s">
        <v>320</v>
      </c>
      <c r="D47" s="139" t="s">
        <v>321</v>
      </c>
      <c r="E47" s="139" t="s">
        <v>429</v>
      </c>
      <c r="F47" s="139" t="s">
        <v>332</v>
      </c>
      <c r="G47" s="139" t="s">
        <v>405</v>
      </c>
      <c r="H47" s="139" t="s">
        <v>430</v>
      </c>
      <c r="I47" s="139" t="s">
        <v>326</v>
      </c>
      <c r="J47" s="139" t="s">
        <v>431</v>
      </c>
    </row>
    <row r="48" s="137" customFormat="1" ht="30" customHeight="1" spans="1:10">
      <c r="A48" s="138" t="s">
        <v>249</v>
      </c>
      <c r="B48" s="139" t="s">
        <v>428</v>
      </c>
      <c r="C48" s="139" t="s">
        <v>320</v>
      </c>
      <c r="D48" s="139" t="s">
        <v>330</v>
      </c>
      <c r="E48" s="139" t="s">
        <v>432</v>
      </c>
      <c r="F48" s="139" t="s">
        <v>323</v>
      </c>
      <c r="G48" s="139" t="s">
        <v>344</v>
      </c>
      <c r="H48" s="139" t="s">
        <v>334</v>
      </c>
      <c r="I48" s="139" t="s">
        <v>326</v>
      </c>
      <c r="J48" s="139" t="s">
        <v>433</v>
      </c>
    </row>
    <row r="49" s="137" customFormat="1" ht="30" customHeight="1" spans="1:10">
      <c r="A49" s="138" t="s">
        <v>249</v>
      </c>
      <c r="B49" s="139" t="s">
        <v>428</v>
      </c>
      <c r="C49" s="139" t="s">
        <v>320</v>
      </c>
      <c r="D49" s="139" t="s">
        <v>336</v>
      </c>
      <c r="E49" s="139" t="s">
        <v>434</v>
      </c>
      <c r="F49" s="139" t="s">
        <v>332</v>
      </c>
      <c r="G49" s="139" t="s">
        <v>333</v>
      </c>
      <c r="H49" s="139" t="s">
        <v>334</v>
      </c>
      <c r="I49" s="139" t="s">
        <v>326</v>
      </c>
      <c r="J49" s="139" t="s">
        <v>435</v>
      </c>
    </row>
    <row r="50" s="137" customFormat="1" ht="30" customHeight="1" spans="1:10">
      <c r="A50" s="138" t="s">
        <v>249</v>
      </c>
      <c r="B50" s="139" t="s">
        <v>428</v>
      </c>
      <c r="C50" s="139" t="s">
        <v>320</v>
      </c>
      <c r="D50" s="139" t="s">
        <v>336</v>
      </c>
      <c r="E50" s="139" t="s">
        <v>436</v>
      </c>
      <c r="F50" s="139" t="s">
        <v>332</v>
      </c>
      <c r="G50" s="139" t="s">
        <v>171</v>
      </c>
      <c r="H50" s="139" t="s">
        <v>406</v>
      </c>
      <c r="I50" s="139" t="s">
        <v>326</v>
      </c>
      <c r="J50" s="139" t="s">
        <v>431</v>
      </c>
    </row>
    <row r="51" s="137" customFormat="1" ht="30" customHeight="1" spans="1:10">
      <c r="A51" s="138" t="s">
        <v>249</v>
      </c>
      <c r="B51" s="139" t="s">
        <v>428</v>
      </c>
      <c r="C51" s="139" t="s">
        <v>341</v>
      </c>
      <c r="D51" s="139" t="s">
        <v>342</v>
      </c>
      <c r="E51" s="139" t="s">
        <v>398</v>
      </c>
      <c r="F51" s="139" t="s">
        <v>323</v>
      </c>
      <c r="G51" s="139" t="s">
        <v>344</v>
      </c>
      <c r="H51" s="139" t="s">
        <v>334</v>
      </c>
      <c r="I51" s="139" t="s">
        <v>326</v>
      </c>
      <c r="J51" s="139" t="s">
        <v>399</v>
      </c>
    </row>
    <row r="52" s="137" customFormat="1" ht="30" customHeight="1" spans="1:10">
      <c r="A52" s="138" t="s">
        <v>249</v>
      </c>
      <c r="B52" s="139" t="s">
        <v>428</v>
      </c>
      <c r="C52" s="139" t="s">
        <v>341</v>
      </c>
      <c r="D52" s="139" t="s">
        <v>408</v>
      </c>
      <c r="E52" s="139" t="s">
        <v>437</v>
      </c>
      <c r="F52" s="139" t="s">
        <v>323</v>
      </c>
      <c r="G52" s="139" t="s">
        <v>344</v>
      </c>
      <c r="H52" s="139" t="s">
        <v>334</v>
      </c>
      <c r="I52" s="139" t="s">
        <v>376</v>
      </c>
      <c r="J52" s="139" t="s">
        <v>438</v>
      </c>
    </row>
    <row r="53" s="137" customFormat="1" ht="30" customHeight="1" spans="1:10">
      <c r="A53" s="138" t="s">
        <v>249</v>
      </c>
      <c r="B53" s="139" t="s">
        <v>428</v>
      </c>
      <c r="C53" s="139" t="s">
        <v>349</v>
      </c>
      <c r="D53" s="139" t="s">
        <v>350</v>
      </c>
      <c r="E53" s="139" t="s">
        <v>439</v>
      </c>
      <c r="F53" s="139" t="s">
        <v>323</v>
      </c>
      <c r="G53" s="139" t="s">
        <v>344</v>
      </c>
      <c r="H53" s="139" t="s">
        <v>334</v>
      </c>
      <c r="I53" s="139" t="s">
        <v>326</v>
      </c>
      <c r="J53" s="139" t="s">
        <v>440</v>
      </c>
    </row>
    <row r="54" s="137" customFormat="1" ht="30" customHeight="1" spans="1:10">
      <c r="A54" s="138" t="s">
        <v>249</v>
      </c>
      <c r="B54" s="139" t="s">
        <v>428</v>
      </c>
      <c r="C54" s="139" t="s">
        <v>355</v>
      </c>
      <c r="D54" s="139" t="s">
        <v>356</v>
      </c>
      <c r="E54" s="139" t="s">
        <v>441</v>
      </c>
      <c r="F54" s="139" t="s">
        <v>332</v>
      </c>
      <c r="G54" s="139" t="s">
        <v>358</v>
      </c>
      <c r="H54" s="139" t="s">
        <v>442</v>
      </c>
      <c r="I54" s="139" t="s">
        <v>326</v>
      </c>
      <c r="J54" s="139" t="s">
        <v>443</v>
      </c>
    </row>
    <row r="55" s="137" customFormat="1" ht="30" customHeight="1" spans="1:10">
      <c r="A55" s="138" t="s">
        <v>249</v>
      </c>
      <c r="B55" s="139" t="s">
        <v>428</v>
      </c>
      <c r="C55" s="139" t="s">
        <v>355</v>
      </c>
      <c r="D55" s="139" t="s">
        <v>356</v>
      </c>
      <c r="E55" s="139" t="s">
        <v>444</v>
      </c>
      <c r="F55" s="139" t="s">
        <v>332</v>
      </c>
      <c r="G55" s="139" t="s">
        <v>445</v>
      </c>
      <c r="H55" s="139" t="s">
        <v>442</v>
      </c>
      <c r="I55" s="139" t="s">
        <v>326</v>
      </c>
      <c r="J55" s="139" t="s">
        <v>446</v>
      </c>
    </row>
    <row r="56" s="137" customFormat="1" ht="30" customHeight="1" spans="1:10">
      <c r="A56" s="138" t="s">
        <v>249</v>
      </c>
      <c r="B56" s="139" t="s">
        <v>428</v>
      </c>
      <c r="C56" s="139" t="s">
        <v>355</v>
      </c>
      <c r="D56" s="139" t="s">
        <v>356</v>
      </c>
      <c r="E56" s="139" t="s">
        <v>447</v>
      </c>
      <c r="F56" s="139" t="s">
        <v>332</v>
      </c>
      <c r="G56" s="139" t="s">
        <v>445</v>
      </c>
      <c r="H56" s="139" t="s">
        <v>442</v>
      </c>
      <c r="I56" s="139" t="s">
        <v>326</v>
      </c>
      <c r="J56" s="139" t="s">
        <v>448</v>
      </c>
    </row>
    <row r="57" s="137" customFormat="1" ht="30" customHeight="1" spans="1:10">
      <c r="A57" s="138" t="s">
        <v>306</v>
      </c>
      <c r="B57" s="139" t="s">
        <v>449</v>
      </c>
      <c r="C57" s="139" t="s">
        <v>320</v>
      </c>
      <c r="D57" s="139" t="s">
        <v>321</v>
      </c>
      <c r="E57" s="139" t="s">
        <v>450</v>
      </c>
      <c r="F57" s="139" t="s">
        <v>332</v>
      </c>
      <c r="G57" s="139" t="s">
        <v>451</v>
      </c>
      <c r="H57" s="139" t="s">
        <v>325</v>
      </c>
      <c r="I57" s="139" t="s">
        <v>326</v>
      </c>
      <c r="J57" s="139" t="s">
        <v>450</v>
      </c>
    </row>
    <row r="58" s="137" customFormat="1" ht="30" customHeight="1" spans="1:10">
      <c r="A58" s="138" t="s">
        <v>306</v>
      </c>
      <c r="B58" s="139" t="s">
        <v>449</v>
      </c>
      <c r="C58" s="139" t="s">
        <v>320</v>
      </c>
      <c r="D58" s="139" t="s">
        <v>321</v>
      </c>
      <c r="E58" s="139" t="s">
        <v>452</v>
      </c>
      <c r="F58" s="139" t="s">
        <v>332</v>
      </c>
      <c r="G58" s="139" t="s">
        <v>415</v>
      </c>
      <c r="H58" s="139" t="s">
        <v>325</v>
      </c>
      <c r="I58" s="139" t="s">
        <v>326</v>
      </c>
      <c r="J58" s="139" t="s">
        <v>452</v>
      </c>
    </row>
    <row r="59" s="137" customFormat="1" ht="30" customHeight="1" spans="1:10">
      <c r="A59" s="138" t="s">
        <v>306</v>
      </c>
      <c r="B59" s="139" t="s">
        <v>449</v>
      </c>
      <c r="C59" s="139" t="s">
        <v>320</v>
      </c>
      <c r="D59" s="139" t="s">
        <v>330</v>
      </c>
      <c r="E59" s="139" t="s">
        <v>417</v>
      </c>
      <c r="F59" s="139" t="s">
        <v>323</v>
      </c>
      <c r="G59" s="139" t="s">
        <v>333</v>
      </c>
      <c r="H59" s="139" t="s">
        <v>334</v>
      </c>
      <c r="I59" s="139" t="s">
        <v>326</v>
      </c>
      <c r="J59" s="139" t="s">
        <v>417</v>
      </c>
    </row>
    <row r="60" s="137" customFormat="1" ht="30" customHeight="1" spans="1:10">
      <c r="A60" s="138" t="s">
        <v>306</v>
      </c>
      <c r="B60" s="139" t="s">
        <v>449</v>
      </c>
      <c r="C60" s="139" t="s">
        <v>320</v>
      </c>
      <c r="D60" s="139" t="s">
        <v>336</v>
      </c>
      <c r="E60" s="139" t="s">
        <v>453</v>
      </c>
      <c r="F60" s="139" t="s">
        <v>454</v>
      </c>
      <c r="G60" s="139" t="s">
        <v>455</v>
      </c>
      <c r="H60" s="139" t="s">
        <v>406</v>
      </c>
      <c r="I60" s="139" t="s">
        <v>376</v>
      </c>
      <c r="J60" s="139" t="s">
        <v>453</v>
      </c>
    </row>
    <row r="61" s="137" customFormat="1" ht="30" customHeight="1" spans="1:10">
      <c r="A61" s="138" t="s">
        <v>306</v>
      </c>
      <c r="B61" s="139" t="s">
        <v>449</v>
      </c>
      <c r="C61" s="139" t="s">
        <v>341</v>
      </c>
      <c r="D61" s="139" t="s">
        <v>342</v>
      </c>
      <c r="E61" s="139" t="s">
        <v>346</v>
      </c>
      <c r="F61" s="139" t="s">
        <v>323</v>
      </c>
      <c r="G61" s="139" t="s">
        <v>344</v>
      </c>
      <c r="H61" s="139" t="s">
        <v>334</v>
      </c>
      <c r="I61" s="139" t="s">
        <v>326</v>
      </c>
      <c r="J61" s="139" t="s">
        <v>346</v>
      </c>
    </row>
    <row r="62" s="137" customFormat="1" ht="30" customHeight="1" spans="1:10">
      <c r="A62" s="138" t="s">
        <v>306</v>
      </c>
      <c r="B62" s="139" t="s">
        <v>449</v>
      </c>
      <c r="C62" s="139" t="s">
        <v>341</v>
      </c>
      <c r="D62" s="139" t="s">
        <v>408</v>
      </c>
      <c r="E62" s="139" t="s">
        <v>420</v>
      </c>
      <c r="F62" s="139" t="s">
        <v>332</v>
      </c>
      <c r="G62" s="139" t="s">
        <v>421</v>
      </c>
      <c r="H62" s="139" t="s">
        <v>406</v>
      </c>
      <c r="I62" s="139" t="s">
        <v>376</v>
      </c>
      <c r="J62" s="139" t="s">
        <v>420</v>
      </c>
    </row>
    <row r="63" s="137" customFormat="1" ht="30" customHeight="1" spans="1:10">
      <c r="A63" s="138" t="s">
        <v>306</v>
      </c>
      <c r="B63" s="139" t="s">
        <v>449</v>
      </c>
      <c r="C63" s="139" t="s">
        <v>349</v>
      </c>
      <c r="D63" s="139" t="s">
        <v>350</v>
      </c>
      <c r="E63" s="139" t="s">
        <v>353</v>
      </c>
      <c r="F63" s="139" t="s">
        <v>323</v>
      </c>
      <c r="G63" s="139" t="s">
        <v>344</v>
      </c>
      <c r="H63" s="139" t="s">
        <v>334</v>
      </c>
      <c r="I63" s="139" t="s">
        <v>376</v>
      </c>
      <c r="J63" s="139" t="s">
        <v>353</v>
      </c>
    </row>
    <row r="64" s="137" customFormat="1" ht="30" customHeight="1" spans="1:10">
      <c r="A64" s="138" t="s">
        <v>275</v>
      </c>
      <c r="B64" s="139" t="s">
        <v>456</v>
      </c>
      <c r="C64" s="139" t="s">
        <v>320</v>
      </c>
      <c r="D64" s="139" t="s">
        <v>321</v>
      </c>
      <c r="E64" s="139" t="s">
        <v>457</v>
      </c>
      <c r="F64" s="139" t="s">
        <v>454</v>
      </c>
      <c r="G64" s="139" t="s">
        <v>458</v>
      </c>
      <c r="H64" s="139" t="s">
        <v>334</v>
      </c>
      <c r="I64" s="139" t="s">
        <v>326</v>
      </c>
      <c r="J64" s="139" t="s">
        <v>459</v>
      </c>
    </row>
    <row r="65" s="137" customFormat="1" ht="30" customHeight="1" spans="1:10">
      <c r="A65" s="138" t="s">
        <v>275</v>
      </c>
      <c r="B65" s="139" t="s">
        <v>456</v>
      </c>
      <c r="C65" s="139" t="s">
        <v>320</v>
      </c>
      <c r="D65" s="139" t="s">
        <v>336</v>
      </c>
      <c r="E65" s="139" t="s">
        <v>460</v>
      </c>
      <c r="F65" s="139" t="s">
        <v>332</v>
      </c>
      <c r="G65" s="139" t="s">
        <v>461</v>
      </c>
      <c r="H65" s="139" t="s">
        <v>334</v>
      </c>
      <c r="I65" s="139" t="s">
        <v>326</v>
      </c>
      <c r="J65" s="139" t="s">
        <v>462</v>
      </c>
    </row>
    <row r="66" s="137" customFormat="1" ht="30" customHeight="1" spans="1:10">
      <c r="A66" s="138" t="s">
        <v>275</v>
      </c>
      <c r="B66" s="139" t="s">
        <v>456</v>
      </c>
      <c r="C66" s="139" t="s">
        <v>341</v>
      </c>
      <c r="D66" s="139" t="s">
        <v>463</v>
      </c>
      <c r="E66" s="139" t="s">
        <v>464</v>
      </c>
      <c r="F66" s="139" t="s">
        <v>332</v>
      </c>
      <c r="G66" s="139" t="s">
        <v>465</v>
      </c>
      <c r="H66" s="139"/>
      <c r="I66" s="139" t="s">
        <v>376</v>
      </c>
      <c r="J66" s="139" t="s">
        <v>466</v>
      </c>
    </row>
    <row r="67" s="137" customFormat="1" ht="30" customHeight="1" spans="1:10">
      <c r="A67" s="138" t="s">
        <v>275</v>
      </c>
      <c r="B67" s="139" t="s">
        <v>456</v>
      </c>
      <c r="C67" s="139" t="s">
        <v>341</v>
      </c>
      <c r="D67" s="139" t="s">
        <v>408</v>
      </c>
      <c r="E67" s="139" t="s">
        <v>467</v>
      </c>
      <c r="F67" s="139" t="s">
        <v>332</v>
      </c>
      <c r="G67" s="139" t="s">
        <v>468</v>
      </c>
      <c r="H67" s="139" t="s">
        <v>406</v>
      </c>
      <c r="I67" s="139" t="s">
        <v>376</v>
      </c>
      <c r="J67" s="139" t="s">
        <v>469</v>
      </c>
    </row>
    <row r="68" s="137" customFormat="1" ht="30" customHeight="1" spans="1:10">
      <c r="A68" s="138" t="s">
        <v>275</v>
      </c>
      <c r="B68" s="139" t="s">
        <v>456</v>
      </c>
      <c r="C68" s="139" t="s">
        <v>349</v>
      </c>
      <c r="D68" s="139" t="s">
        <v>350</v>
      </c>
      <c r="E68" s="139" t="s">
        <v>350</v>
      </c>
      <c r="F68" s="139" t="s">
        <v>323</v>
      </c>
      <c r="G68" s="139" t="s">
        <v>344</v>
      </c>
      <c r="H68" s="139" t="s">
        <v>334</v>
      </c>
      <c r="I68" s="139" t="s">
        <v>326</v>
      </c>
      <c r="J68" s="139" t="s">
        <v>350</v>
      </c>
    </row>
    <row r="69" s="137" customFormat="1" ht="30" customHeight="1" spans="1:10">
      <c r="A69" s="138" t="s">
        <v>290</v>
      </c>
      <c r="B69" s="139" t="s">
        <v>363</v>
      </c>
      <c r="C69" s="139" t="s">
        <v>320</v>
      </c>
      <c r="D69" s="139" t="s">
        <v>321</v>
      </c>
      <c r="E69" s="139" t="s">
        <v>364</v>
      </c>
      <c r="F69" s="139" t="s">
        <v>332</v>
      </c>
      <c r="G69" s="139" t="s">
        <v>470</v>
      </c>
      <c r="H69" s="139" t="s">
        <v>325</v>
      </c>
      <c r="I69" s="139" t="s">
        <v>326</v>
      </c>
      <c r="J69" s="139" t="s">
        <v>366</v>
      </c>
    </row>
    <row r="70" s="137" customFormat="1" ht="30" customHeight="1" spans="1:10">
      <c r="A70" s="138" t="s">
        <v>290</v>
      </c>
      <c r="B70" s="139" t="s">
        <v>363</v>
      </c>
      <c r="C70" s="139" t="s">
        <v>320</v>
      </c>
      <c r="D70" s="139" t="s">
        <v>321</v>
      </c>
      <c r="E70" s="139" t="s">
        <v>367</v>
      </c>
      <c r="F70" s="139" t="s">
        <v>323</v>
      </c>
      <c r="G70" s="139" t="s">
        <v>368</v>
      </c>
      <c r="H70" s="139" t="s">
        <v>369</v>
      </c>
      <c r="I70" s="139" t="s">
        <v>326</v>
      </c>
      <c r="J70" s="139" t="s">
        <v>370</v>
      </c>
    </row>
    <row r="71" s="137" customFormat="1" ht="30" customHeight="1" spans="1:10">
      <c r="A71" s="138" t="s">
        <v>290</v>
      </c>
      <c r="B71" s="139" t="s">
        <v>363</v>
      </c>
      <c r="C71" s="139" t="s">
        <v>320</v>
      </c>
      <c r="D71" s="139" t="s">
        <v>321</v>
      </c>
      <c r="E71" s="139" t="s">
        <v>371</v>
      </c>
      <c r="F71" s="139" t="s">
        <v>332</v>
      </c>
      <c r="G71" s="139" t="s">
        <v>368</v>
      </c>
      <c r="H71" s="139" t="s">
        <v>372</v>
      </c>
      <c r="I71" s="139" t="s">
        <v>326</v>
      </c>
      <c r="J71" s="139" t="s">
        <v>373</v>
      </c>
    </row>
    <row r="72" s="137" customFormat="1" ht="30" customHeight="1" spans="1:10">
      <c r="A72" s="138" t="s">
        <v>290</v>
      </c>
      <c r="B72" s="139" t="s">
        <v>363</v>
      </c>
      <c r="C72" s="139" t="s">
        <v>341</v>
      </c>
      <c r="D72" s="139" t="s">
        <v>342</v>
      </c>
      <c r="E72" s="139" t="s">
        <v>374</v>
      </c>
      <c r="F72" s="139" t="s">
        <v>332</v>
      </c>
      <c r="G72" s="139" t="s">
        <v>375</v>
      </c>
      <c r="H72" s="139"/>
      <c r="I72" s="139" t="s">
        <v>376</v>
      </c>
      <c r="J72" s="139" t="s">
        <v>377</v>
      </c>
    </row>
    <row r="73" s="137" customFormat="1" ht="30" customHeight="1" spans="1:10">
      <c r="A73" s="138" t="s">
        <v>290</v>
      </c>
      <c r="B73" s="139" t="s">
        <v>363</v>
      </c>
      <c r="C73" s="139" t="s">
        <v>341</v>
      </c>
      <c r="D73" s="139" t="s">
        <v>342</v>
      </c>
      <c r="E73" s="139" t="s">
        <v>378</v>
      </c>
      <c r="F73" s="139" t="s">
        <v>332</v>
      </c>
      <c r="G73" s="139" t="s">
        <v>471</v>
      </c>
      <c r="H73" s="139"/>
      <c r="I73" s="139" t="s">
        <v>376</v>
      </c>
      <c r="J73" s="139" t="s">
        <v>380</v>
      </c>
    </row>
    <row r="74" s="137" customFormat="1" ht="30" customHeight="1" spans="1:10">
      <c r="A74" s="138" t="s">
        <v>290</v>
      </c>
      <c r="B74" s="139" t="s">
        <v>363</v>
      </c>
      <c r="C74" s="139" t="s">
        <v>349</v>
      </c>
      <c r="D74" s="139" t="s">
        <v>350</v>
      </c>
      <c r="E74" s="139" t="s">
        <v>381</v>
      </c>
      <c r="F74" s="139" t="s">
        <v>323</v>
      </c>
      <c r="G74" s="139" t="s">
        <v>344</v>
      </c>
      <c r="H74" s="139" t="s">
        <v>334</v>
      </c>
      <c r="I74" s="139" t="s">
        <v>326</v>
      </c>
      <c r="J74" s="139" t="s">
        <v>383</v>
      </c>
    </row>
    <row r="75" s="137" customFormat="1" ht="30" customHeight="1" spans="1:10">
      <c r="A75" s="138" t="s">
        <v>290</v>
      </c>
      <c r="B75" s="139" t="s">
        <v>363</v>
      </c>
      <c r="C75" s="139" t="s">
        <v>349</v>
      </c>
      <c r="D75" s="139" t="s">
        <v>350</v>
      </c>
      <c r="E75" s="139" t="s">
        <v>384</v>
      </c>
      <c r="F75" s="139" t="s">
        <v>323</v>
      </c>
      <c r="G75" s="139" t="s">
        <v>344</v>
      </c>
      <c r="H75" s="139" t="s">
        <v>334</v>
      </c>
      <c r="I75" s="139" t="s">
        <v>326</v>
      </c>
      <c r="J75" s="139" t="s">
        <v>385</v>
      </c>
    </row>
    <row r="76" s="137" customFormat="1" ht="30" customHeight="1" spans="1:10">
      <c r="A76" s="138" t="s">
        <v>304</v>
      </c>
      <c r="B76" s="139" t="s">
        <v>449</v>
      </c>
      <c r="C76" s="139" t="s">
        <v>320</v>
      </c>
      <c r="D76" s="139" t="s">
        <v>321</v>
      </c>
      <c r="E76" s="139" t="s">
        <v>450</v>
      </c>
      <c r="F76" s="139" t="s">
        <v>332</v>
      </c>
      <c r="G76" s="139" t="s">
        <v>451</v>
      </c>
      <c r="H76" s="139" t="s">
        <v>325</v>
      </c>
      <c r="I76" s="139" t="s">
        <v>326</v>
      </c>
      <c r="J76" s="139" t="s">
        <v>450</v>
      </c>
    </row>
    <row r="77" s="137" customFormat="1" ht="30" customHeight="1" spans="1:10">
      <c r="A77" s="138" t="s">
        <v>304</v>
      </c>
      <c r="B77" s="139" t="s">
        <v>449</v>
      </c>
      <c r="C77" s="139" t="s">
        <v>320</v>
      </c>
      <c r="D77" s="139" t="s">
        <v>321</v>
      </c>
      <c r="E77" s="139" t="s">
        <v>452</v>
      </c>
      <c r="F77" s="139" t="s">
        <v>332</v>
      </c>
      <c r="G77" s="139" t="s">
        <v>415</v>
      </c>
      <c r="H77" s="139" t="s">
        <v>325</v>
      </c>
      <c r="I77" s="139" t="s">
        <v>326</v>
      </c>
      <c r="J77" s="139" t="s">
        <v>452</v>
      </c>
    </row>
    <row r="78" s="137" customFormat="1" ht="30" customHeight="1" spans="1:10">
      <c r="A78" s="138" t="s">
        <v>304</v>
      </c>
      <c r="B78" s="139" t="s">
        <v>449</v>
      </c>
      <c r="C78" s="139" t="s">
        <v>320</v>
      </c>
      <c r="D78" s="139" t="s">
        <v>330</v>
      </c>
      <c r="E78" s="139" t="s">
        <v>417</v>
      </c>
      <c r="F78" s="139" t="s">
        <v>323</v>
      </c>
      <c r="G78" s="139" t="s">
        <v>333</v>
      </c>
      <c r="H78" s="139" t="s">
        <v>334</v>
      </c>
      <c r="I78" s="139" t="s">
        <v>326</v>
      </c>
      <c r="J78" s="139" t="s">
        <v>417</v>
      </c>
    </row>
    <row r="79" s="137" customFormat="1" ht="30" customHeight="1" spans="1:10">
      <c r="A79" s="138" t="s">
        <v>304</v>
      </c>
      <c r="B79" s="139" t="s">
        <v>449</v>
      </c>
      <c r="C79" s="139" t="s">
        <v>320</v>
      </c>
      <c r="D79" s="139" t="s">
        <v>336</v>
      </c>
      <c r="E79" s="139" t="s">
        <v>453</v>
      </c>
      <c r="F79" s="139" t="s">
        <v>454</v>
      </c>
      <c r="G79" s="139" t="s">
        <v>472</v>
      </c>
      <c r="H79" s="139" t="s">
        <v>406</v>
      </c>
      <c r="I79" s="139" t="s">
        <v>376</v>
      </c>
      <c r="J79" s="139" t="s">
        <v>453</v>
      </c>
    </row>
    <row r="80" s="137" customFormat="1" ht="30" customHeight="1" spans="1:10">
      <c r="A80" s="138" t="s">
        <v>304</v>
      </c>
      <c r="B80" s="139" t="s">
        <v>449</v>
      </c>
      <c r="C80" s="139" t="s">
        <v>341</v>
      </c>
      <c r="D80" s="139" t="s">
        <v>408</v>
      </c>
      <c r="E80" s="139" t="s">
        <v>420</v>
      </c>
      <c r="F80" s="139" t="s">
        <v>332</v>
      </c>
      <c r="G80" s="139" t="s">
        <v>421</v>
      </c>
      <c r="H80" s="139" t="s">
        <v>406</v>
      </c>
      <c r="I80" s="139" t="s">
        <v>376</v>
      </c>
      <c r="J80" s="139" t="s">
        <v>420</v>
      </c>
    </row>
    <row r="81" s="137" customFormat="1" ht="30" customHeight="1" spans="1:10">
      <c r="A81" s="138" t="s">
        <v>304</v>
      </c>
      <c r="B81" s="139" t="s">
        <v>449</v>
      </c>
      <c r="C81" s="139" t="s">
        <v>349</v>
      </c>
      <c r="D81" s="139" t="s">
        <v>350</v>
      </c>
      <c r="E81" s="139" t="s">
        <v>353</v>
      </c>
      <c r="F81" s="139" t="s">
        <v>323</v>
      </c>
      <c r="G81" s="139" t="s">
        <v>344</v>
      </c>
      <c r="H81" s="139" t="s">
        <v>334</v>
      </c>
      <c r="I81" s="139" t="s">
        <v>376</v>
      </c>
      <c r="J81" s="139" t="s">
        <v>353</v>
      </c>
    </row>
    <row r="82" s="137" customFormat="1" ht="30" customHeight="1" spans="1:10">
      <c r="A82" s="138" t="s">
        <v>269</v>
      </c>
      <c r="B82" s="139" t="s">
        <v>473</v>
      </c>
      <c r="C82" s="139" t="s">
        <v>320</v>
      </c>
      <c r="D82" s="139" t="s">
        <v>321</v>
      </c>
      <c r="E82" s="139" t="s">
        <v>474</v>
      </c>
      <c r="F82" s="139" t="s">
        <v>332</v>
      </c>
      <c r="G82" s="139" t="s">
        <v>405</v>
      </c>
      <c r="H82" s="139" t="s">
        <v>430</v>
      </c>
      <c r="I82" s="139" t="s">
        <v>326</v>
      </c>
      <c r="J82" s="139" t="s">
        <v>474</v>
      </c>
    </row>
    <row r="83" s="137" customFormat="1" ht="30" customHeight="1" spans="1:10">
      <c r="A83" s="138" t="s">
        <v>269</v>
      </c>
      <c r="B83" s="139" t="s">
        <v>473</v>
      </c>
      <c r="C83" s="139" t="s">
        <v>320</v>
      </c>
      <c r="D83" s="139" t="s">
        <v>330</v>
      </c>
      <c r="E83" s="139" t="s">
        <v>390</v>
      </c>
      <c r="F83" s="139" t="s">
        <v>332</v>
      </c>
      <c r="G83" s="139" t="s">
        <v>333</v>
      </c>
      <c r="H83" s="139" t="s">
        <v>334</v>
      </c>
      <c r="I83" s="139" t="s">
        <v>326</v>
      </c>
      <c r="J83" s="139" t="s">
        <v>390</v>
      </c>
    </row>
    <row r="84" s="137" customFormat="1" ht="30" customHeight="1" spans="1:10">
      <c r="A84" s="138" t="s">
        <v>269</v>
      </c>
      <c r="B84" s="139" t="s">
        <v>473</v>
      </c>
      <c r="C84" s="139" t="s">
        <v>320</v>
      </c>
      <c r="D84" s="139" t="s">
        <v>330</v>
      </c>
      <c r="E84" s="139" t="s">
        <v>392</v>
      </c>
      <c r="F84" s="139" t="s">
        <v>332</v>
      </c>
      <c r="G84" s="139" t="s">
        <v>333</v>
      </c>
      <c r="H84" s="139" t="s">
        <v>334</v>
      </c>
      <c r="I84" s="139" t="s">
        <v>326</v>
      </c>
      <c r="J84" s="139" t="s">
        <v>392</v>
      </c>
    </row>
    <row r="85" s="137" customFormat="1" ht="30" customHeight="1" spans="1:10">
      <c r="A85" s="138" t="s">
        <v>269</v>
      </c>
      <c r="B85" s="139" t="s">
        <v>473</v>
      </c>
      <c r="C85" s="139" t="s">
        <v>320</v>
      </c>
      <c r="D85" s="139" t="s">
        <v>336</v>
      </c>
      <c r="E85" s="139" t="s">
        <v>475</v>
      </c>
      <c r="F85" s="139" t="s">
        <v>332</v>
      </c>
      <c r="G85" s="139" t="s">
        <v>171</v>
      </c>
      <c r="H85" s="139" t="s">
        <v>406</v>
      </c>
      <c r="I85" s="139" t="s">
        <v>326</v>
      </c>
      <c r="J85" s="139" t="s">
        <v>476</v>
      </c>
    </row>
    <row r="86" s="137" customFormat="1" ht="30" customHeight="1" spans="1:10">
      <c r="A86" s="138" t="s">
        <v>269</v>
      </c>
      <c r="B86" s="139" t="s">
        <v>473</v>
      </c>
      <c r="C86" s="139" t="s">
        <v>341</v>
      </c>
      <c r="D86" s="139" t="s">
        <v>342</v>
      </c>
      <c r="E86" s="139" t="s">
        <v>398</v>
      </c>
      <c r="F86" s="139" t="s">
        <v>323</v>
      </c>
      <c r="G86" s="139" t="s">
        <v>344</v>
      </c>
      <c r="H86" s="139" t="s">
        <v>334</v>
      </c>
      <c r="I86" s="139" t="s">
        <v>326</v>
      </c>
      <c r="J86" s="139" t="s">
        <v>398</v>
      </c>
    </row>
    <row r="87" s="137" customFormat="1" ht="30" customHeight="1" spans="1:10">
      <c r="A87" s="138" t="s">
        <v>269</v>
      </c>
      <c r="B87" s="139" t="s">
        <v>473</v>
      </c>
      <c r="C87" s="139" t="s">
        <v>349</v>
      </c>
      <c r="D87" s="139" t="s">
        <v>350</v>
      </c>
      <c r="E87" s="139" t="s">
        <v>477</v>
      </c>
      <c r="F87" s="139" t="s">
        <v>323</v>
      </c>
      <c r="G87" s="139" t="s">
        <v>344</v>
      </c>
      <c r="H87" s="139" t="s">
        <v>334</v>
      </c>
      <c r="I87" s="139" t="s">
        <v>326</v>
      </c>
      <c r="J87" s="139" t="s">
        <v>477</v>
      </c>
    </row>
    <row r="88" s="137" customFormat="1" ht="30" customHeight="1" spans="1:10">
      <c r="A88" s="138" t="s">
        <v>254</v>
      </c>
      <c r="B88" s="139" t="s">
        <v>413</v>
      </c>
      <c r="C88" s="139" t="s">
        <v>320</v>
      </c>
      <c r="D88" s="139" t="s">
        <v>321</v>
      </c>
      <c r="E88" s="139" t="s">
        <v>478</v>
      </c>
      <c r="F88" s="139" t="s">
        <v>332</v>
      </c>
      <c r="G88" s="139" t="s">
        <v>451</v>
      </c>
      <c r="H88" s="139" t="s">
        <v>325</v>
      </c>
      <c r="I88" s="139" t="s">
        <v>326</v>
      </c>
      <c r="J88" s="139" t="s">
        <v>478</v>
      </c>
    </row>
    <row r="89" s="137" customFormat="1" ht="30" customHeight="1" spans="1:10">
      <c r="A89" s="138" t="s">
        <v>254</v>
      </c>
      <c r="B89" s="139" t="s">
        <v>413</v>
      </c>
      <c r="C89" s="139" t="s">
        <v>320</v>
      </c>
      <c r="D89" s="139" t="s">
        <v>330</v>
      </c>
      <c r="E89" s="139" t="s">
        <v>417</v>
      </c>
      <c r="F89" s="139" t="s">
        <v>332</v>
      </c>
      <c r="G89" s="139" t="s">
        <v>333</v>
      </c>
      <c r="H89" s="139" t="s">
        <v>334</v>
      </c>
      <c r="I89" s="139" t="s">
        <v>326</v>
      </c>
      <c r="J89" s="139" t="s">
        <v>417</v>
      </c>
    </row>
    <row r="90" s="137" customFormat="1" ht="30" customHeight="1" spans="1:10">
      <c r="A90" s="138" t="s">
        <v>254</v>
      </c>
      <c r="B90" s="139" t="s">
        <v>413</v>
      </c>
      <c r="C90" s="139" t="s">
        <v>320</v>
      </c>
      <c r="D90" s="139" t="s">
        <v>330</v>
      </c>
      <c r="E90" s="139" t="s">
        <v>418</v>
      </c>
      <c r="F90" s="139" t="s">
        <v>323</v>
      </c>
      <c r="G90" s="139" t="s">
        <v>419</v>
      </c>
      <c r="H90" s="139" t="s">
        <v>334</v>
      </c>
      <c r="I90" s="139" t="s">
        <v>326</v>
      </c>
      <c r="J90" s="139" t="s">
        <v>418</v>
      </c>
    </row>
    <row r="91" s="137" customFormat="1" ht="30" customHeight="1" spans="1:10">
      <c r="A91" s="138" t="s">
        <v>254</v>
      </c>
      <c r="B91" s="139" t="s">
        <v>413</v>
      </c>
      <c r="C91" s="139" t="s">
        <v>320</v>
      </c>
      <c r="D91" s="139" t="s">
        <v>336</v>
      </c>
      <c r="E91" s="139" t="s">
        <v>337</v>
      </c>
      <c r="F91" s="139" t="s">
        <v>332</v>
      </c>
      <c r="G91" s="139" t="s">
        <v>333</v>
      </c>
      <c r="H91" s="139" t="s">
        <v>334</v>
      </c>
      <c r="I91" s="139" t="s">
        <v>326</v>
      </c>
      <c r="J91" s="139" t="s">
        <v>337</v>
      </c>
    </row>
    <row r="92" s="137" customFormat="1" ht="30" customHeight="1" spans="1:10">
      <c r="A92" s="138" t="s">
        <v>254</v>
      </c>
      <c r="B92" s="139" t="s">
        <v>413</v>
      </c>
      <c r="C92" s="139" t="s">
        <v>341</v>
      </c>
      <c r="D92" s="139" t="s">
        <v>342</v>
      </c>
      <c r="E92" s="139" t="s">
        <v>346</v>
      </c>
      <c r="F92" s="139" t="s">
        <v>323</v>
      </c>
      <c r="G92" s="139" t="s">
        <v>347</v>
      </c>
      <c r="H92" s="139" t="s">
        <v>334</v>
      </c>
      <c r="I92" s="139" t="s">
        <v>326</v>
      </c>
      <c r="J92" s="139" t="s">
        <v>346</v>
      </c>
    </row>
    <row r="93" s="137" customFormat="1" ht="30" customHeight="1" spans="1:10">
      <c r="A93" s="138" t="s">
        <v>254</v>
      </c>
      <c r="B93" s="139" t="s">
        <v>413</v>
      </c>
      <c r="C93" s="139" t="s">
        <v>341</v>
      </c>
      <c r="D93" s="139" t="s">
        <v>342</v>
      </c>
      <c r="E93" s="139" t="s">
        <v>343</v>
      </c>
      <c r="F93" s="139" t="s">
        <v>332</v>
      </c>
      <c r="G93" s="139" t="s">
        <v>344</v>
      </c>
      <c r="H93" s="139" t="s">
        <v>334</v>
      </c>
      <c r="I93" s="139" t="s">
        <v>326</v>
      </c>
      <c r="J93" s="139" t="s">
        <v>343</v>
      </c>
    </row>
    <row r="94" s="137" customFormat="1" ht="30" customHeight="1" spans="1:10">
      <c r="A94" s="138" t="s">
        <v>254</v>
      </c>
      <c r="B94" s="139" t="s">
        <v>413</v>
      </c>
      <c r="C94" s="139" t="s">
        <v>341</v>
      </c>
      <c r="D94" s="139" t="s">
        <v>408</v>
      </c>
      <c r="E94" s="139" t="s">
        <v>420</v>
      </c>
      <c r="F94" s="139" t="s">
        <v>332</v>
      </c>
      <c r="G94" s="139" t="s">
        <v>421</v>
      </c>
      <c r="H94" s="139" t="s">
        <v>406</v>
      </c>
      <c r="I94" s="139" t="s">
        <v>326</v>
      </c>
      <c r="J94" s="139" t="s">
        <v>420</v>
      </c>
    </row>
    <row r="95" s="137" customFormat="1" ht="30" customHeight="1" spans="1:10">
      <c r="A95" s="138" t="s">
        <v>254</v>
      </c>
      <c r="B95" s="139" t="s">
        <v>413</v>
      </c>
      <c r="C95" s="139" t="s">
        <v>349</v>
      </c>
      <c r="D95" s="139" t="s">
        <v>350</v>
      </c>
      <c r="E95" s="139" t="s">
        <v>412</v>
      </c>
      <c r="F95" s="139" t="s">
        <v>323</v>
      </c>
      <c r="G95" s="139" t="s">
        <v>344</v>
      </c>
      <c r="H95" s="139" t="s">
        <v>334</v>
      </c>
      <c r="I95" s="139" t="s">
        <v>326</v>
      </c>
      <c r="J95" s="139" t="s">
        <v>412</v>
      </c>
    </row>
    <row r="96" s="137" customFormat="1" ht="30" customHeight="1" spans="1:10">
      <c r="A96" s="138" t="s">
        <v>254</v>
      </c>
      <c r="B96" s="139" t="s">
        <v>413</v>
      </c>
      <c r="C96" s="139" t="s">
        <v>349</v>
      </c>
      <c r="D96" s="139" t="s">
        <v>350</v>
      </c>
      <c r="E96" s="139" t="s">
        <v>353</v>
      </c>
      <c r="F96" s="139" t="s">
        <v>323</v>
      </c>
      <c r="G96" s="139" t="s">
        <v>344</v>
      </c>
      <c r="H96" s="139" t="s">
        <v>334</v>
      </c>
      <c r="I96" s="139" t="s">
        <v>326</v>
      </c>
      <c r="J96" s="139" t="s">
        <v>353</v>
      </c>
    </row>
    <row r="97" s="137" customFormat="1" ht="30" customHeight="1" spans="1:10">
      <c r="A97" s="138" t="s">
        <v>254</v>
      </c>
      <c r="B97" s="139" t="s">
        <v>413</v>
      </c>
      <c r="C97" s="139" t="s">
        <v>355</v>
      </c>
      <c r="D97" s="139" t="s">
        <v>356</v>
      </c>
      <c r="E97" s="139" t="s">
        <v>422</v>
      </c>
      <c r="F97" s="139" t="s">
        <v>332</v>
      </c>
      <c r="G97" s="139" t="s">
        <v>479</v>
      </c>
      <c r="H97" s="139" t="s">
        <v>359</v>
      </c>
      <c r="I97" s="139" t="s">
        <v>326</v>
      </c>
      <c r="J97" s="139" t="s">
        <v>424</v>
      </c>
    </row>
    <row r="98" s="137" customFormat="1" ht="30" customHeight="1" spans="1:10">
      <c r="A98" s="138" t="s">
        <v>254</v>
      </c>
      <c r="B98" s="139" t="s">
        <v>413</v>
      </c>
      <c r="C98" s="139" t="s">
        <v>355</v>
      </c>
      <c r="D98" s="139" t="s">
        <v>356</v>
      </c>
      <c r="E98" s="139" t="s">
        <v>425</v>
      </c>
      <c r="F98" s="139" t="s">
        <v>332</v>
      </c>
      <c r="G98" s="139" t="s">
        <v>480</v>
      </c>
      <c r="H98" s="139" t="s">
        <v>427</v>
      </c>
      <c r="I98" s="139" t="s">
        <v>326</v>
      </c>
      <c r="J98" s="139" t="s">
        <v>425</v>
      </c>
    </row>
    <row r="99" s="137" customFormat="1" ht="30" customHeight="1" spans="1:10">
      <c r="A99" s="138" t="s">
        <v>278</v>
      </c>
      <c r="B99" s="139" t="s">
        <v>363</v>
      </c>
      <c r="C99" s="139" t="s">
        <v>320</v>
      </c>
      <c r="D99" s="139" t="s">
        <v>321</v>
      </c>
      <c r="E99" s="139" t="s">
        <v>364</v>
      </c>
      <c r="F99" s="139" t="s">
        <v>332</v>
      </c>
      <c r="G99" s="139" t="s">
        <v>481</v>
      </c>
      <c r="H99" s="139" t="s">
        <v>325</v>
      </c>
      <c r="I99" s="139" t="s">
        <v>326</v>
      </c>
      <c r="J99" s="139" t="s">
        <v>482</v>
      </c>
    </row>
    <row r="100" s="137" customFormat="1" ht="30" customHeight="1" spans="1:10">
      <c r="A100" s="138" t="s">
        <v>278</v>
      </c>
      <c r="B100" s="139" t="s">
        <v>363</v>
      </c>
      <c r="C100" s="139" t="s">
        <v>341</v>
      </c>
      <c r="D100" s="139" t="s">
        <v>342</v>
      </c>
      <c r="E100" s="139" t="s">
        <v>374</v>
      </c>
      <c r="F100" s="139" t="s">
        <v>332</v>
      </c>
      <c r="G100" s="139" t="s">
        <v>375</v>
      </c>
      <c r="H100" s="139" t="s">
        <v>334</v>
      </c>
      <c r="I100" s="139" t="s">
        <v>376</v>
      </c>
      <c r="J100" s="139" t="s">
        <v>377</v>
      </c>
    </row>
    <row r="101" s="137" customFormat="1" ht="30" customHeight="1" spans="1:10">
      <c r="A101" s="138" t="s">
        <v>278</v>
      </c>
      <c r="B101" s="139" t="s">
        <v>363</v>
      </c>
      <c r="C101" s="139" t="s">
        <v>341</v>
      </c>
      <c r="D101" s="139" t="s">
        <v>342</v>
      </c>
      <c r="E101" s="139" t="s">
        <v>378</v>
      </c>
      <c r="F101" s="139" t="s">
        <v>332</v>
      </c>
      <c r="G101" s="139" t="s">
        <v>471</v>
      </c>
      <c r="H101" s="139"/>
      <c r="I101" s="139" t="s">
        <v>376</v>
      </c>
      <c r="J101" s="139" t="s">
        <v>380</v>
      </c>
    </row>
    <row r="102" s="137" customFormat="1" ht="30" customHeight="1" spans="1:10">
      <c r="A102" s="138" t="s">
        <v>278</v>
      </c>
      <c r="B102" s="139" t="s">
        <v>363</v>
      </c>
      <c r="C102" s="139" t="s">
        <v>349</v>
      </c>
      <c r="D102" s="139" t="s">
        <v>350</v>
      </c>
      <c r="E102" s="139" t="s">
        <v>381</v>
      </c>
      <c r="F102" s="139" t="s">
        <v>323</v>
      </c>
      <c r="G102" s="139" t="s">
        <v>382</v>
      </c>
      <c r="H102" s="139" t="s">
        <v>334</v>
      </c>
      <c r="I102" s="139" t="s">
        <v>326</v>
      </c>
      <c r="J102" s="139" t="s">
        <v>383</v>
      </c>
    </row>
    <row r="103" s="137" customFormat="1" ht="30" customHeight="1" spans="1:10">
      <c r="A103" s="138" t="s">
        <v>278</v>
      </c>
      <c r="B103" s="139" t="s">
        <v>363</v>
      </c>
      <c r="C103" s="139" t="s">
        <v>349</v>
      </c>
      <c r="D103" s="139" t="s">
        <v>350</v>
      </c>
      <c r="E103" s="139" t="s">
        <v>384</v>
      </c>
      <c r="F103" s="139" t="s">
        <v>323</v>
      </c>
      <c r="G103" s="139" t="s">
        <v>382</v>
      </c>
      <c r="H103" s="139" t="s">
        <v>334</v>
      </c>
      <c r="I103" s="139" t="s">
        <v>326</v>
      </c>
      <c r="J103" s="139" t="s">
        <v>385</v>
      </c>
    </row>
    <row r="104" s="137" customFormat="1" ht="30" customHeight="1" spans="1:10">
      <c r="A104" s="138" t="s">
        <v>278</v>
      </c>
      <c r="B104" s="139" t="s">
        <v>363</v>
      </c>
      <c r="C104" s="139" t="s">
        <v>355</v>
      </c>
      <c r="D104" s="139" t="s">
        <v>356</v>
      </c>
      <c r="E104" s="139" t="s">
        <v>483</v>
      </c>
      <c r="F104" s="139" t="s">
        <v>332</v>
      </c>
      <c r="G104" s="139" t="s">
        <v>484</v>
      </c>
      <c r="H104" s="139" t="s">
        <v>359</v>
      </c>
      <c r="I104" s="139" t="s">
        <v>326</v>
      </c>
      <c r="J104" s="139" t="s">
        <v>483</v>
      </c>
    </row>
    <row r="105" s="137" customFormat="1" ht="30" customHeight="1" spans="1:10">
      <c r="A105" s="138" t="s">
        <v>298</v>
      </c>
      <c r="B105" s="139" t="s">
        <v>449</v>
      </c>
      <c r="C105" s="139" t="s">
        <v>320</v>
      </c>
      <c r="D105" s="139" t="s">
        <v>321</v>
      </c>
      <c r="E105" s="139" t="s">
        <v>450</v>
      </c>
      <c r="F105" s="139" t="s">
        <v>332</v>
      </c>
      <c r="G105" s="139" t="s">
        <v>451</v>
      </c>
      <c r="H105" s="139" t="s">
        <v>325</v>
      </c>
      <c r="I105" s="139" t="s">
        <v>326</v>
      </c>
      <c r="J105" s="139" t="s">
        <v>450</v>
      </c>
    </row>
    <row r="106" s="137" customFormat="1" ht="30" customHeight="1" spans="1:10">
      <c r="A106" s="138" t="s">
        <v>298</v>
      </c>
      <c r="B106" s="139" t="s">
        <v>449</v>
      </c>
      <c r="C106" s="139" t="s">
        <v>320</v>
      </c>
      <c r="D106" s="139" t="s">
        <v>321</v>
      </c>
      <c r="E106" s="139" t="s">
        <v>452</v>
      </c>
      <c r="F106" s="139" t="s">
        <v>332</v>
      </c>
      <c r="G106" s="139" t="s">
        <v>415</v>
      </c>
      <c r="H106" s="139" t="s">
        <v>325</v>
      </c>
      <c r="I106" s="139" t="s">
        <v>326</v>
      </c>
      <c r="J106" s="139" t="s">
        <v>452</v>
      </c>
    </row>
    <row r="107" s="137" customFormat="1" ht="30" customHeight="1" spans="1:10">
      <c r="A107" s="138" t="s">
        <v>298</v>
      </c>
      <c r="B107" s="139" t="s">
        <v>449</v>
      </c>
      <c r="C107" s="139" t="s">
        <v>320</v>
      </c>
      <c r="D107" s="139" t="s">
        <v>330</v>
      </c>
      <c r="E107" s="139" t="s">
        <v>417</v>
      </c>
      <c r="F107" s="139" t="s">
        <v>323</v>
      </c>
      <c r="G107" s="139" t="s">
        <v>333</v>
      </c>
      <c r="H107" s="139" t="s">
        <v>334</v>
      </c>
      <c r="I107" s="139" t="s">
        <v>326</v>
      </c>
      <c r="J107" s="139" t="s">
        <v>417</v>
      </c>
    </row>
    <row r="108" s="137" customFormat="1" ht="30" customHeight="1" spans="1:10">
      <c r="A108" s="138" t="s">
        <v>298</v>
      </c>
      <c r="B108" s="139" t="s">
        <v>449</v>
      </c>
      <c r="C108" s="139" t="s">
        <v>320</v>
      </c>
      <c r="D108" s="139" t="s">
        <v>336</v>
      </c>
      <c r="E108" s="139" t="s">
        <v>453</v>
      </c>
      <c r="F108" s="139" t="s">
        <v>332</v>
      </c>
      <c r="G108" s="139" t="s">
        <v>472</v>
      </c>
      <c r="H108" s="139" t="s">
        <v>406</v>
      </c>
      <c r="I108" s="139" t="s">
        <v>376</v>
      </c>
      <c r="J108" s="139" t="s">
        <v>453</v>
      </c>
    </row>
    <row r="109" s="137" customFormat="1" ht="30" customHeight="1" spans="1:10">
      <c r="A109" s="138" t="s">
        <v>298</v>
      </c>
      <c r="B109" s="139" t="s">
        <v>449</v>
      </c>
      <c r="C109" s="139" t="s">
        <v>341</v>
      </c>
      <c r="D109" s="139" t="s">
        <v>342</v>
      </c>
      <c r="E109" s="139" t="s">
        <v>346</v>
      </c>
      <c r="F109" s="139" t="s">
        <v>323</v>
      </c>
      <c r="G109" s="139" t="s">
        <v>344</v>
      </c>
      <c r="H109" s="139" t="s">
        <v>334</v>
      </c>
      <c r="I109" s="139" t="s">
        <v>326</v>
      </c>
      <c r="J109" s="139" t="s">
        <v>346</v>
      </c>
    </row>
    <row r="110" s="137" customFormat="1" ht="30" customHeight="1" spans="1:10">
      <c r="A110" s="138" t="s">
        <v>298</v>
      </c>
      <c r="B110" s="139" t="s">
        <v>449</v>
      </c>
      <c r="C110" s="139" t="s">
        <v>341</v>
      </c>
      <c r="D110" s="139" t="s">
        <v>408</v>
      </c>
      <c r="E110" s="139" t="s">
        <v>420</v>
      </c>
      <c r="F110" s="139" t="s">
        <v>332</v>
      </c>
      <c r="G110" s="139" t="s">
        <v>421</v>
      </c>
      <c r="H110" s="139" t="s">
        <v>406</v>
      </c>
      <c r="I110" s="139" t="s">
        <v>376</v>
      </c>
      <c r="J110" s="139" t="s">
        <v>420</v>
      </c>
    </row>
    <row r="111" s="137" customFormat="1" ht="30" customHeight="1" spans="1:10">
      <c r="A111" s="138" t="s">
        <v>298</v>
      </c>
      <c r="B111" s="139" t="s">
        <v>449</v>
      </c>
      <c r="C111" s="139" t="s">
        <v>349</v>
      </c>
      <c r="D111" s="139" t="s">
        <v>350</v>
      </c>
      <c r="E111" s="139" t="s">
        <v>353</v>
      </c>
      <c r="F111" s="139" t="s">
        <v>332</v>
      </c>
      <c r="G111" s="139" t="s">
        <v>344</v>
      </c>
      <c r="H111" s="139" t="s">
        <v>334</v>
      </c>
      <c r="I111" s="139" t="s">
        <v>376</v>
      </c>
      <c r="J111" s="139" t="s">
        <v>353</v>
      </c>
    </row>
    <row r="112" s="137" customFormat="1" ht="30" customHeight="1" spans="1:10">
      <c r="A112" s="138" t="s">
        <v>261</v>
      </c>
      <c r="B112" s="139" t="s">
        <v>485</v>
      </c>
      <c r="C112" s="139" t="s">
        <v>320</v>
      </c>
      <c r="D112" s="139" t="s">
        <v>321</v>
      </c>
      <c r="E112" s="139" t="s">
        <v>486</v>
      </c>
      <c r="F112" s="139" t="s">
        <v>332</v>
      </c>
      <c r="G112" s="139" t="s">
        <v>405</v>
      </c>
      <c r="H112" s="139" t="s">
        <v>325</v>
      </c>
      <c r="I112" s="139" t="s">
        <v>326</v>
      </c>
      <c r="J112" s="139" t="s">
        <v>486</v>
      </c>
    </row>
    <row r="113" s="137" customFormat="1" ht="30" customHeight="1" spans="1:10">
      <c r="A113" s="138" t="s">
        <v>261</v>
      </c>
      <c r="B113" s="139" t="s">
        <v>485</v>
      </c>
      <c r="C113" s="139" t="s">
        <v>320</v>
      </c>
      <c r="D113" s="139" t="s">
        <v>330</v>
      </c>
      <c r="E113" s="139" t="s">
        <v>487</v>
      </c>
      <c r="F113" s="139" t="s">
        <v>332</v>
      </c>
      <c r="G113" s="139" t="s">
        <v>333</v>
      </c>
      <c r="H113" s="139" t="s">
        <v>334</v>
      </c>
      <c r="I113" s="139" t="s">
        <v>326</v>
      </c>
      <c r="J113" s="139" t="s">
        <v>487</v>
      </c>
    </row>
    <row r="114" s="137" customFormat="1" ht="30" customHeight="1" spans="1:10">
      <c r="A114" s="138" t="s">
        <v>261</v>
      </c>
      <c r="B114" s="139" t="s">
        <v>485</v>
      </c>
      <c r="C114" s="139" t="s">
        <v>320</v>
      </c>
      <c r="D114" s="139" t="s">
        <v>336</v>
      </c>
      <c r="E114" s="139" t="s">
        <v>488</v>
      </c>
      <c r="F114" s="139" t="s">
        <v>332</v>
      </c>
      <c r="G114" s="139" t="s">
        <v>333</v>
      </c>
      <c r="H114" s="139" t="s">
        <v>334</v>
      </c>
      <c r="I114" s="139" t="s">
        <v>326</v>
      </c>
      <c r="J114" s="139" t="s">
        <v>489</v>
      </c>
    </row>
    <row r="115" s="137" customFormat="1" ht="30" customHeight="1" spans="1:10">
      <c r="A115" s="138" t="s">
        <v>261</v>
      </c>
      <c r="B115" s="139" t="s">
        <v>485</v>
      </c>
      <c r="C115" s="139" t="s">
        <v>341</v>
      </c>
      <c r="D115" s="139" t="s">
        <v>342</v>
      </c>
      <c r="E115" s="139" t="s">
        <v>400</v>
      </c>
      <c r="F115" s="139" t="s">
        <v>323</v>
      </c>
      <c r="G115" s="139" t="s">
        <v>344</v>
      </c>
      <c r="H115" s="139" t="s">
        <v>334</v>
      </c>
      <c r="I115" s="139" t="s">
        <v>326</v>
      </c>
      <c r="J115" s="139" t="s">
        <v>400</v>
      </c>
    </row>
    <row r="116" s="137" customFormat="1" ht="30" customHeight="1" spans="1:10">
      <c r="A116" s="138" t="s">
        <v>261</v>
      </c>
      <c r="B116" s="139" t="s">
        <v>485</v>
      </c>
      <c r="C116" s="139" t="s">
        <v>349</v>
      </c>
      <c r="D116" s="139" t="s">
        <v>350</v>
      </c>
      <c r="E116" s="139" t="s">
        <v>490</v>
      </c>
      <c r="F116" s="139" t="s">
        <v>323</v>
      </c>
      <c r="G116" s="139" t="s">
        <v>344</v>
      </c>
      <c r="H116" s="139" t="s">
        <v>334</v>
      </c>
      <c r="I116" s="139" t="s">
        <v>326</v>
      </c>
      <c r="J116" s="139" t="s">
        <v>490</v>
      </c>
    </row>
    <row r="117" s="137" customFormat="1" ht="30" customHeight="1" spans="1:10">
      <c r="A117" s="138" t="s">
        <v>261</v>
      </c>
      <c r="B117" s="139" t="s">
        <v>485</v>
      </c>
      <c r="C117" s="139" t="s">
        <v>355</v>
      </c>
      <c r="D117" s="139" t="s">
        <v>356</v>
      </c>
      <c r="E117" s="139" t="s">
        <v>491</v>
      </c>
      <c r="F117" s="139" t="s">
        <v>332</v>
      </c>
      <c r="G117" s="139" t="s">
        <v>492</v>
      </c>
      <c r="H117" s="139" t="s">
        <v>442</v>
      </c>
      <c r="I117" s="139" t="s">
        <v>326</v>
      </c>
      <c r="J117" s="139" t="s">
        <v>493</v>
      </c>
    </row>
    <row r="118" s="137" customFormat="1" ht="30" customHeight="1" spans="1:10">
      <c r="A118" s="138" t="s">
        <v>296</v>
      </c>
      <c r="B118" s="139" t="s">
        <v>494</v>
      </c>
      <c r="C118" s="139" t="s">
        <v>320</v>
      </c>
      <c r="D118" s="139" t="s">
        <v>321</v>
      </c>
      <c r="E118" s="139" t="s">
        <v>495</v>
      </c>
      <c r="F118" s="139" t="s">
        <v>454</v>
      </c>
      <c r="G118" s="139" t="s">
        <v>445</v>
      </c>
      <c r="H118" s="139" t="s">
        <v>427</v>
      </c>
      <c r="I118" s="139" t="s">
        <v>326</v>
      </c>
      <c r="J118" s="139" t="s">
        <v>495</v>
      </c>
    </row>
    <row r="119" s="137" customFormat="1" ht="30" customHeight="1" spans="1:10">
      <c r="A119" s="138" t="s">
        <v>296</v>
      </c>
      <c r="B119" s="139" t="s">
        <v>494</v>
      </c>
      <c r="C119" s="139" t="s">
        <v>320</v>
      </c>
      <c r="D119" s="139" t="s">
        <v>321</v>
      </c>
      <c r="E119" s="139" t="s">
        <v>496</v>
      </c>
      <c r="F119" s="139" t="s">
        <v>323</v>
      </c>
      <c r="G119" s="139" t="s">
        <v>497</v>
      </c>
      <c r="H119" s="139" t="s">
        <v>325</v>
      </c>
      <c r="I119" s="139" t="s">
        <v>326</v>
      </c>
      <c r="J119" s="139" t="s">
        <v>496</v>
      </c>
    </row>
    <row r="120" s="137" customFormat="1" ht="30" customHeight="1" spans="1:10">
      <c r="A120" s="138" t="s">
        <v>296</v>
      </c>
      <c r="B120" s="139" t="s">
        <v>494</v>
      </c>
      <c r="C120" s="139" t="s">
        <v>320</v>
      </c>
      <c r="D120" s="139" t="s">
        <v>330</v>
      </c>
      <c r="E120" s="139" t="s">
        <v>498</v>
      </c>
      <c r="F120" s="139" t="s">
        <v>332</v>
      </c>
      <c r="G120" s="139" t="s">
        <v>333</v>
      </c>
      <c r="H120" s="139" t="s">
        <v>334</v>
      </c>
      <c r="I120" s="139" t="s">
        <v>326</v>
      </c>
      <c r="J120" s="139" t="s">
        <v>499</v>
      </c>
    </row>
    <row r="121" s="137" customFormat="1" ht="30" customHeight="1" spans="1:10">
      <c r="A121" s="138" t="s">
        <v>296</v>
      </c>
      <c r="B121" s="139" t="s">
        <v>494</v>
      </c>
      <c r="C121" s="139" t="s">
        <v>341</v>
      </c>
      <c r="D121" s="139" t="s">
        <v>342</v>
      </c>
      <c r="E121" s="139" t="s">
        <v>398</v>
      </c>
      <c r="F121" s="139" t="s">
        <v>332</v>
      </c>
      <c r="G121" s="139" t="s">
        <v>333</v>
      </c>
      <c r="H121" s="139" t="s">
        <v>334</v>
      </c>
      <c r="I121" s="139" t="s">
        <v>326</v>
      </c>
      <c r="J121" s="139" t="s">
        <v>500</v>
      </c>
    </row>
    <row r="122" s="137" customFormat="1" ht="30" customHeight="1" spans="1:10">
      <c r="A122" s="138" t="s">
        <v>296</v>
      </c>
      <c r="B122" s="139" t="s">
        <v>494</v>
      </c>
      <c r="C122" s="139" t="s">
        <v>349</v>
      </c>
      <c r="D122" s="139" t="s">
        <v>350</v>
      </c>
      <c r="E122" s="139" t="s">
        <v>490</v>
      </c>
      <c r="F122" s="139" t="s">
        <v>323</v>
      </c>
      <c r="G122" s="139" t="s">
        <v>501</v>
      </c>
      <c r="H122" s="139" t="s">
        <v>334</v>
      </c>
      <c r="I122" s="139" t="s">
        <v>326</v>
      </c>
      <c r="J122" s="139" t="s">
        <v>502</v>
      </c>
    </row>
    <row r="123" s="137" customFormat="1" ht="30" customHeight="1" spans="1:10">
      <c r="A123" s="138" t="s">
        <v>294</v>
      </c>
      <c r="B123" s="139" t="s">
        <v>503</v>
      </c>
      <c r="C123" s="139" t="s">
        <v>320</v>
      </c>
      <c r="D123" s="139" t="s">
        <v>321</v>
      </c>
      <c r="E123" s="139" t="s">
        <v>503</v>
      </c>
      <c r="F123" s="139" t="s">
        <v>454</v>
      </c>
      <c r="G123" s="139" t="s">
        <v>504</v>
      </c>
      <c r="H123" s="139" t="s">
        <v>442</v>
      </c>
      <c r="I123" s="139" t="s">
        <v>326</v>
      </c>
      <c r="J123" s="139" t="s">
        <v>503</v>
      </c>
    </row>
    <row r="124" s="137" customFormat="1" ht="30" customHeight="1" spans="1:10">
      <c r="A124" s="138" t="s">
        <v>294</v>
      </c>
      <c r="B124" s="139" t="s">
        <v>503</v>
      </c>
      <c r="C124" s="139" t="s">
        <v>341</v>
      </c>
      <c r="D124" s="139" t="s">
        <v>342</v>
      </c>
      <c r="E124" s="139" t="s">
        <v>374</v>
      </c>
      <c r="F124" s="139" t="s">
        <v>332</v>
      </c>
      <c r="G124" s="139" t="s">
        <v>375</v>
      </c>
      <c r="H124" s="139"/>
      <c r="I124" s="139" t="s">
        <v>376</v>
      </c>
      <c r="J124" s="139" t="s">
        <v>505</v>
      </c>
    </row>
    <row r="125" s="137" customFormat="1" ht="30" customHeight="1" spans="1:10">
      <c r="A125" s="138" t="s">
        <v>294</v>
      </c>
      <c r="B125" s="139" t="s">
        <v>503</v>
      </c>
      <c r="C125" s="139" t="s">
        <v>349</v>
      </c>
      <c r="D125" s="139" t="s">
        <v>350</v>
      </c>
      <c r="E125" s="139" t="s">
        <v>384</v>
      </c>
      <c r="F125" s="139" t="s">
        <v>323</v>
      </c>
      <c r="G125" s="139" t="s">
        <v>382</v>
      </c>
      <c r="H125" s="139" t="s">
        <v>334</v>
      </c>
      <c r="I125" s="139" t="s">
        <v>326</v>
      </c>
      <c r="J125" s="139" t="s">
        <v>506</v>
      </c>
    </row>
    <row r="126" s="137" customFormat="1" customHeight="1"/>
    <row r="127" s="137" customFormat="1" customHeight="1"/>
  </sheetData>
  <mergeCells count="36">
    <mergeCell ref="A3:J3"/>
    <mergeCell ref="A4:H4"/>
    <mergeCell ref="A7:A17"/>
    <mergeCell ref="A18:A24"/>
    <mergeCell ref="A25:A32"/>
    <mergeCell ref="A33:A35"/>
    <mergeCell ref="A36:A46"/>
    <mergeCell ref="A47:A56"/>
    <mergeCell ref="A57:A63"/>
    <mergeCell ref="A64:A68"/>
    <mergeCell ref="A69:A75"/>
    <mergeCell ref="A76:A81"/>
    <mergeCell ref="A82:A87"/>
    <mergeCell ref="A88:A98"/>
    <mergeCell ref="A99:A104"/>
    <mergeCell ref="A105:A111"/>
    <mergeCell ref="A112:A117"/>
    <mergeCell ref="A118:A122"/>
    <mergeCell ref="A123:A125"/>
    <mergeCell ref="B7:B17"/>
    <mergeCell ref="B18:B24"/>
    <mergeCell ref="B25:B32"/>
    <mergeCell ref="B33:B35"/>
    <mergeCell ref="B36:B46"/>
    <mergeCell ref="B47:B56"/>
    <mergeCell ref="B57:B63"/>
    <mergeCell ref="B64:B68"/>
    <mergeCell ref="B69:B75"/>
    <mergeCell ref="B76:B81"/>
    <mergeCell ref="B82:B87"/>
    <mergeCell ref="B88:B98"/>
    <mergeCell ref="B99:B104"/>
    <mergeCell ref="B105:B111"/>
    <mergeCell ref="B112:B117"/>
    <mergeCell ref="B118:B122"/>
    <mergeCell ref="B123:B12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追着光影奔跑的罗拉</cp:lastModifiedBy>
  <dcterms:created xsi:type="dcterms:W3CDTF">2025-01-21T02:50:00Z</dcterms:created>
  <dcterms:modified xsi:type="dcterms:W3CDTF">2026-05-12T01:29:27Z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2052-12.1.0.25865</vt:lpwstr>
  </property>
  <property fmtid="{D5CDD505-2E9C-101B-9397-08002B2CF9AE}" pid="4" name="CalculationRule">
    <vt:i4>0</vt:i4>
  </property>
</Properties>
</file>