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933" firstSheet="1"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<sst xmlns="http://schemas.openxmlformats.org/spreadsheetml/2006/main" count="2490" uniqueCount="794">
  <si>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</si>
  <si>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</si>
  <si>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</si>
  <si>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</si>
  <si>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</si>
  <si>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</si>
  <si>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</si>
  <si>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</si>
  <si>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</si>
  <si>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</si>
  <si>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</si>
  <si>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</si>
  <si>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</si>
  <si>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</si>
  <si>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</si>
  <si>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</si>
  <si>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</si>
  <si>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</si>
  <si>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</si>
  <si>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</si>
  <si>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</si>
  <si>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</si>
  <si>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</si>
  <si>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</si>
  <si>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</si>
  <si>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</si>
  <si>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</si>
  <si>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</si>
  <si>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</si>
  <si>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</si>
  <si>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</si>
  <si>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</si>
  <si>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</si>
  <si>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</si>
  <si>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</si>
  <si>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</si>
  <si>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</si>
  <si>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</si>
  <si>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</si>
  <si>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</si>
  <si>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</si>
  <si>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</si>
  <si>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</si>
  <si>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</si>
  <si>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</si>
  <si>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</si>
  <si>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</si>
  <si>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</si>
  <si>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</si>
  <si>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</si>
  <si>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</si>
  <si>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</si>
  <si>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</si>
  <si>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</si>
  <si>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</si>
  <si>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</si>
  <si>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</si>
  <si>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</si>
  <si>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</si>
  <si>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</si>
  <si>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</si>
  <si>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</si>
  <si>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</si>
  <si>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</si>
  <si>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</si>
  <si>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</si>
  <si>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</si>
  <si>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</si>
  <si>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</si>
  <si>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</si>
  <si>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</si>
  <si>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210</t>
  </si>
  <si>
    <t>昆明市西山区残疾人联合会</t>
  </si>
  <si>
    <t>210001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</si>
  <si>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</si>
  <si>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</si>
  <si>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</si>
  <si>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</si>
  <si>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</si>
  <si>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</si>
  <si>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</si>
  <si>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</si>
  <si>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</si>
  <si>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</si>
  <si>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</si>
  <si>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</si>
  <si>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</si>
  <si>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</si>
  <si>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</si>
  <si>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</si>
  <si>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</si>
  <si>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2080505</t>
  </si>
  <si>
    <t>机关事业单位基本养老保险缴费支出</t>
  </si>
  <si>
    <t>2080599</t>
  </si>
  <si>
    <t>其他行政事业单位养老支出</t>
  </si>
  <si>
    <t>20811</t>
  </si>
  <si>
    <t>残疾人事业</t>
  </si>
  <si>
    <t>2081101</t>
  </si>
  <si>
    <t>行政运行</t>
  </si>
  <si>
    <t>2081104</t>
  </si>
  <si>
    <t>残疾人康复</t>
  </si>
  <si>
    <t>2081105</t>
  </si>
  <si>
    <t>残疾人就业</t>
  </si>
  <si>
    <t>2081199</t>
  </si>
  <si>
    <t>其他残疾人事业支出</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</si>
  <si>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</si>
  <si>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</si>
  <si>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</si>
  <si>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</si>
  <si>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</si>
  <si>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</si>
  <si>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</si>
  <si>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</si>
  <si>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</si>
  <si>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</si>
  <si>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</si>
  <si>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</si>
  <si>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</si>
  <si>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</si>
  <si>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</si>
  <si>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</si>
  <si>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</si>
  <si>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</si>
  <si>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</si>
  <si>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</si>
  <si>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2296002</t>
  </si>
  <si>
    <t>用于社会福利的彩票公益金支出</t>
  </si>
  <si>
    <t>2296006</t>
  </si>
  <si>
    <t>用于残疾人事业的彩票公益金支出</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</si>
  <si>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</si>
  <si>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</si>
  <si>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</si>
  <si>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</si>
  <si>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</si>
  <si>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</si>
  <si>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</si>
  <si>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</si>
  <si>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</si>
  <si>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</si>
  <si>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</si>
  <si>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</si>
  <si>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</si>
  <si>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</si>
  <si>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</si>
  <si>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</si>
  <si>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</si>
  <si>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</si>
  <si>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</si>
  <si>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</si>
  <si>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</si>
  <si>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</si>
  <si>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</si>
  <si>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</si>
  <si>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</si>
  <si>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</si>
  <si>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</si>
  <si>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</si>
  <si>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</si>
  <si>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</si>
  <si>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</si>
  <si>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</si>
  <si>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</si>
  <si>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</si>
  <si>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</si>
  <si>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</si>
  <si>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</si>
  <si>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</si>
  <si>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</si>
  <si>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</si>
  <si>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</si>
  <si>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</si>
  <si>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</si>
  <si>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</si>
  <si>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</si>
  <si>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</si>
  <si>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</si>
  <si>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</si>
  <si>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</si>
  <si>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</si>
  <si>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</si>
  <si>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</si>
  <si>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</si>
  <si>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</si>
  <si>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</si>
  <si>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</si>
  <si>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</si>
  <si>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</si>
  <si>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</si>
  <si>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</si>
  <si>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</si>
  <si>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</si>
  <si>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</si>
  <si>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</si>
  <si>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</si>
  <si>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</si>
  <si>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</si>
  <si>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</si>
  <si>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</si>
  <si>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</si>
  <si>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</si>
  <si>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</si>
  <si>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</si>
  <si>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</si>
  <si>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</si>
  <si>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530112210000000004318</t>
  </si>
  <si>
    <t>一般公用经费支出</t>
  </si>
  <si>
    <t>30201</t>
  </si>
  <si>
    <t>办公费</t>
  </si>
  <si>
    <t>30205</t>
  </si>
  <si>
    <t>水费</t>
  </si>
  <si>
    <t>30207</t>
  </si>
  <si>
    <t>邮电费</t>
  </si>
  <si>
    <t>30209</t>
  </si>
  <si>
    <t>物业管理费</t>
  </si>
  <si>
    <t>30211</t>
  </si>
  <si>
    <t>差旅费</t>
  </si>
  <si>
    <t>30239</t>
  </si>
  <si>
    <t>其他交通费用</t>
  </si>
  <si>
    <t>30215</t>
  </si>
  <si>
    <t>会议费</t>
  </si>
  <si>
    <t>30216</t>
  </si>
  <si>
    <t>培训费</t>
  </si>
  <si>
    <t>30213</t>
  </si>
  <si>
    <t>维修（护）费</t>
  </si>
  <si>
    <t>30299</t>
  </si>
  <si>
    <t>其他商品和服务支出</t>
  </si>
  <si>
    <t>530112210000000004313</t>
  </si>
  <si>
    <t>公车购置及运维费</t>
  </si>
  <si>
    <t>30231</t>
  </si>
  <si>
    <t>公务用车运行维护费</t>
  </si>
  <si>
    <t>530112231100001235954</t>
  </si>
  <si>
    <t>离退休人员支出</t>
  </si>
  <si>
    <t>30305</t>
  </si>
  <si>
    <t>生活补助</t>
  </si>
  <si>
    <t>530112231100001441248</t>
  </si>
  <si>
    <t>离退休人员福利费</t>
  </si>
  <si>
    <t>530112241100002457873</t>
  </si>
  <si>
    <t>编外聘用人员支出</t>
  </si>
  <si>
    <t>30199</t>
  </si>
  <si>
    <t>其他工资福利支出</t>
  </si>
  <si>
    <t>530112210000000004311</t>
  </si>
  <si>
    <t>30113</t>
  </si>
  <si>
    <t>530112210000000004308</t>
  </si>
  <si>
    <t>行政人员工资支出</t>
  </si>
  <si>
    <t>30101</t>
  </si>
  <si>
    <t>基本工资</t>
  </si>
  <si>
    <t>30102</t>
  </si>
  <si>
    <t>津贴补贴</t>
  </si>
  <si>
    <t>30103</t>
  </si>
  <si>
    <t>奖金</t>
  </si>
  <si>
    <t>530112210000000004309</t>
  </si>
  <si>
    <t>事业人员工资支出</t>
  </si>
  <si>
    <t>30107</t>
  </si>
  <si>
    <t>绩效工资</t>
  </si>
  <si>
    <t>530112210000000004310</t>
  </si>
  <si>
    <t>社会保障缴费</t>
  </si>
  <si>
    <t>30108</t>
  </si>
  <si>
    <t>机关事业单位基本养老保险缴费</t>
  </si>
  <si>
    <t>30110</t>
  </si>
  <si>
    <t>职工基本医疗保险缴费</t>
  </si>
  <si>
    <t>30111</t>
  </si>
  <si>
    <t>公务员医疗补助缴费</t>
  </si>
  <si>
    <t>30112</t>
  </si>
  <si>
    <t>其他社会保障缴费</t>
  </si>
  <si>
    <t>530112231100001441245</t>
  </si>
  <si>
    <t>行政人员绩效奖励</t>
  </si>
  <si>
    <t>530112210000000004312</t>
  </si>
  <si>
    <t>对个人和家庭的补助</t>
  </si>
  <si>
    <t>530112210000000005343</t>
  </si>
  <si>
    <t>事业公务交通补贴</t>
  </si>
  <si>
    <t>530112210000000004317</t>
  </si>
  <si>
    <t>其他公用经费支出</t>
  </si>
  <si>
    <t>530112210000000005342</t>
  </si>
  <si>
    <t>30217</t>
  </si>
  <si>
    <t>530112210000000004316</t>
  </si>
  <si>
    <t>工会经费</t>
  </si>
  <si>
    <t>30228</t>
  </si>
  <si>
    <t>530112210000000004314</t>
  </si>
  <si>
    <t>公务交通补贴</t>
  </si>
  <si>
    <t>530112231100001413283</t>
  </si>
  <si>
    <t>事业人员绩效奖励</t>
  </si>
  <si>
    <t>预算05-1表</t>
  </si>
  <si>
    <t>2026年部门项目支出预算表</t>
  </si>
  <si>
    <t>项目分类</t>
  </si>
  <si>
    <t>项目单位</t>
  </si>
  <si>
    <t>本年拨款</t>
  </si>
  <si>
    <t>其中：本次下达</t>
  </si>
  <si>
    <t>事业发展类</t>
  </si>
  <si>
    <t>530112231100001267951</t>
  </si>
  <si>
    <t>残疾人参加居民医疗保险和养老保险缴费补助资金</t>
  </si>
  <si>
    <t>30306</t>
  </si>
  <si>
    <t>救济费</t>
  </si>
  <si>
    <t>530112231100001643923</t>
  </si>
  <si>
    <t>残疾儿童康复救助服务专项经费</t>
  </si>
  <si>
    <t>530112231100001644041</t>
  </si>
  <si>
    <t>残疾人就业和培训补助专项经费</t>
  </si>
  <si>
    <t>530112231100001644087</t>
  </si>
  <si>
    <t>精神病综合防治与康复服务工作专项经费</t>
  </si>
  <si>
    <t>530112231100001644311</t>
  </si>
  <si>
    <t>残疾人特殊困难临时救助专项经费</t>
  </si>
  <si>
    <t>530112231100001644338</t>
  </si>
  <si>
    <t>度假区职能划转残疾人事业专项经费</t>
  </si>
  <si>
    <t>30308</t>
  </si>
  <si>
    <t>助学金</t>
  </si>
  <si>
    <t>530112231100001644386</t>
  </si>
  <si>
    <t>残疾人托养服务补助专项经费</t>
  </si>
  <si>
    <t>30227</t>
  </si>
  <si>
    <t>委托业务费</t>
  </si>
  <si>
    <t>530112231100001644418</t>
  </si>
  <si>
    <t>残疾人助学补助专项经费</t>
  </si>
  <si>
    <t>530112251100003663878</t>
  </si>
  <si>
    <t>（自有资金）儿童早期残疾风险防范及家庭干预项目经费</t>
  </si>
  <si>
    <t>专项业务类</t>
  </si>
  <si>
    <t>530112261100005340923</t>
  </si>
  <si>
    <t>昆财社〔2024〕184号中央级残疾人事业发展补助预算结转资金</t>
  </si>
  <si>
    <t>530112261100005340955</t>
  </si>
  <si>
    <t>昆财社〔2025〕90号市级残疾人康复结转资金</t>
  </si>
  <si>
    <t>530112261100005342639</t>
  </si>
  <si>
    <t>昆财社〔2025〕110号省级残疾人就业保障金结转资金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</si>
  <si>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</si>
  <si>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</si>
  <si>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</si>
  <si>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</si>
  <si>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</si>
  <si>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</si>
  <si>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</si>
  <si>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</si>
  <si>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</si>
  <si>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</si>
  <si>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</si>
  <si>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</si>
  <si>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昆明市残疾人保障条例》，为推进残疾人小康进程，健全残疾人社会保障制度，加强残疾人社会保障体系和服务体系建设，确保残疾人的合法权益得到保障，巩固拓展残疾人脱贫攻坚成果，防止“因病致贫、因病返贫”，鼓励和帮助残疾人积极参加城乡居民基本养老、医疗保险。下年度，计划对符合参保条件的2000名已按年度缴纳城乡居民社会养老保险的三四级残疾人给予最低缴费档次的补助，为7180名我区户籍残疾人全额代缴居民医保。共计补助300万元。</t>
  </si>
  <si>
    <t>产出指标</t>
  </si>
  <si>
    <t>数量指标</t>
  </si>
  <si>
    <t>残疾人缴纳居民养老保险补助人数</t>
  </si>
  <si>
    <t>&gt;=</t>
  </si>
  <si>
    <t>2000</t>
  </si>
  <si>
    <t>人次</t>
  </si>
  <si>
    <t>定量指标</t>
  </si>
  <si>
    <t>为约2000名三四级残疾人代缴最低缴费档次的居民社会养老保险保费，200元/人/年×2000人=40万元。</t>
  </si>
  <si>
    <t>三四级残疾人缴纳居民医疗保险补助人数</t>
  </si>
  <si>
    <t>4380</t>
  </si>
  <si>
    <t>为约4380名我区户籍三四残疾人全额代缴居民医保，400元/人/年×4540人=181.6万元</t>
  </si>
  <si>
    <t>一二级残疾人缴纳居民医疗保险补助人数</t>
  </si>
  <si>
    <t>2800</t>
  </si>
  <si>
    <t>为约2800名我区户籍一二残疾人代缴居民医保个人缴费部分，280元/人/年×2800人=78.4万元</t>
  </si>
  <si>
    <t>质量指标</t>
  </si>
  <si>
    <t>补助对象资格审核准确率</t>
  </si>
  <si>
    <t>=</t>
  </si>
  <si>
    <t>100</t>
  </si>
  <si>
    <t>%</t>
  </si>
  <si>
    <t>确保享受补助的残疾人符合政策规定的户籍、残疾等级、参保状态等条件</t>
  </si>
  <si>
    <t>补助资金发放精准率</t>
  </si>
  <si>
    <t>补助金额按政策标准（养老200元/人，医保一二级280元/人、三四级400元/人）准确计算和发放</t>
  </si>
  <si>
    <t>时效指标</t>
  </si>
  <si>
    <t>补助资金代缴及时率</t>
  </si>
  <si>
    <t>95</t>
  </si>
  <si>
    <t>在年度城乡居民基本养老、医疗保险集中征缴期内完成代缴工作</t>
  </si>
  <si>
    <t>效益指标</t>
  </si>
  <si>
    <t>社会效益</t>
  </si>
  <si>
    <t>三四级残疾人城乡居民养老保险参保率</t>
  </si>
  <si>
    <t>鼓励和帮助符合条件的三四级残疾人积极参加养老保险，实现老有所养</t>
  </si>
  <si>
    <t>残疾人城乡居民基本医疗保险参保率</t>
  </si>
  <si>
    <t>98</t>
  </si>
  <si>
    <t>推动我区符合条件的残疾人应保尽保，确保病有所医</t>
  </si>
  <si>
    <t>可持续影响</t>
  </si>
  <si>
    <t>防止“因病致贫、因病返贫”长效机制建设</t>
  </si>
  <si>
    <t>有效巩固</t>
  </si>
  <si>
    <t>/</t>
  </si>
  <si>
    <t>定性指标</t>
  </si>
  <si>
    <t>通过稳定的参保补助，降低残疾人家庭医疗和养老支出负担，巩固脱贫攻坚成果</t>
  </si>
  <si>
    <t>满意度指标</t>
  </si>
  <si>
    <t>服务对象满意度</t>
  </si>
  <si>
    <t>享受缴费补助残疾人满意度</t>
  </si>
  <si>
    <t>90</t>
  </si>
  <si>
    <t>受益残疾人对缴费补助政策的便捷性、及时性和有效性的综合满意度</t>
  </si>
  <si>
    <t>成本指标</t>
  </si>
  <si>
    <t>经济成本指标</t>
  </si>
  <si>
    <t>残疾人居民养老保险缴费补助</t>
  </si>
  <si>
    <t>400000</t>
  </si>
  <si>
    <t>元</t>
  </si>
  <si>
    <t>200元/人/年×2000人</t>
  </si>
  <si>
    <t>医疗保险缴费补助成本</t>
  </si>
  <si>
    <t>2600000</t>
  </si>
  <si>
    <t>(280元/人 × 2800人) + (400元/人 × 4380人)</t>
  </si>
  <si>
    <t>预算执行偏差率</t>
  </si>
  <si>
    <t>&lt;=</t>
  </si>
  <si>
    <t>实际支出与预算安排的差异</t>
  </si>
  <si>
    <t>残疾人事业发展中央专项资金</t>
  </si>
  <si>
    <t>1、通过实施残疾人精准康复服务行动，为26名有康复需求的经济困难家庭7岁以上残疾儿童或成年持证残疾人（含视力、听力、肢体、智力、精神）提供康复医疗、康复训练、辅助器具适配、支持性服务等基本服务，补助20000元/人，共计补助52万元，帮助残疾人有效改善其功能障碍、提高生活质量和社会活动参与与能力；2、对300名符合托养条件的智力、精神和重度肢体残疾人给予托养服务补助，1500元/人/年，共计45万元。</t>
  </si>
  <si>
    <t>残疾人康复救助</t>
  </si>
  <si>
    <t>26</t>
  </si>
  <si>
    <t>人</t>
  </si>
  <si>
    <t>对26名有需求的7岁以上残疾儿童和成年残疾人进行康复救助及辅具发放。</t>
  </si>
  <si>
    <t>阳光家园计划</t>
  </si>
  <si>
    <t>300</t>
  </si>
  <si>
    <t>计划对辖区内符300名合托养服务条件的残疾人进行政府购买阳光家园托养服务。</t>
  </si>
  <si>
    <t>救助发放准确率</t>
  </si>
  <si>
    <t>计划对26名7岁以上残疾人儿童或成年残疾人残疾人开展康复救助；为300名符合条件的残疾人开展阳光家园托养服务。</t>
  </si>
  <si>
    <t>工作完成及时率</t>
  </si>
  <si>
    <t>所有项目于每年12月底前完成</t>
  </si>
  <si>
    <t>残疾人帮扶</t>
  </si>
  <si>
    <t>有效帮扶</t>
  </si>
  <si>
    <t>一是对残疾人开展精准康复服务补助，帮助残疾人有效改善其功能障碍、提高生活质量和社会活动参与与能力；二是通过托养服务，从一定程度上减轻残疾人家庭支出成本。</t>
  </si>
  <si>
    <t>残疾人及其家属满意度</t>
  </si>
  <si>
    <t>80</t>
  </si>
  <si>
    <t>通过帮扶补助提升残疾人幸福感，减轻残疾人家庭负担。</t>
  </si>
  <si>
    <t>52</t>
  </si>
  <si>
    <t>万元</t>
  </si>
  <si>
    <t>为辖区内26名7岁以上残疾人开展康复救助，20000元/人/年，共计52万元。</t>
  </si>
  <si>
    <t>45</t>
  </si>
  <si>
    <t>对辖区内300名符合条件的残疾人开展阳光家园托养服务，1500元/人/年，共计45万元。</t>
  </si>
  <si>
    <t>计划用于解决160余名残疾人及其家庭因重大疾病、突发性灾难等特殊原因造成生活暂时困难的救助工作。通过开展残疾人特殊困难临时救助工作，帮助困难残疾人度过难关，维护社会稳定、促进社会和谐，增加扶残助残社会氛围。预计支出64万元。</t>
  </si>
  <si>
    <t>救助残疾人数量</t>
  </si>
  <si>
    <t>160</t>
  </si>
  <si>
    <t>人（户）</t>
  </si>
  <si>
    <t>完成年度残疾人特殊困难临时救助目标人数。</t>
  </si>
  <si>
    <t>救助对象资格审核准确率</t>
  </si>
  <si>
    <t>确保救助对象符合政策规定的救助条件</t>
  </si>
  <si>
    <t>救助资金发放准确率</t>
  </si>
  <si>
    <t>救助资金按规定标准准确发放至救助对象</t>
  </si>
  <si>
    <t>救助工作完成及时率</t>
  </si>
  <si>
    <t>每年12月底前完成当年度救助工作</t>
  </si>
  <si>
    <t>社会稳定促进作用</t>
  </si>
  <si>
    <t>有效促进</t>
  </si>
  <si>
    <t>通过救助维护残疾人稳定，促进社会和谐</t>
  </si>
  <si>
    <t>扶残助残氛围提升</t>
  </si>
  <si>
    <t>明显提升</t>
  </si>
  <si>
    <t>提升社会各界对残疾人的关注和支持</t>
  </si>
  <si>
    <t>救助对象满意度</t>
  </si>
  <si>
    <t>85</t>
  </si>
  <si>
    <t>救助对象对救助工作的满意程度</t>
  </si>
  <si>
    <t>人均救助成本</t>
  </si>
  <si>
    <t>4000</t>
  </si>
  <si>
    <t>元/人</t>
  </si>
  <si>
    <t>控制在预算标准范围内</t>
  </si>
  <si>
    <t>预算执行率</t>
  </si>
  <si>
    <t>年度预算资金执行进度</t>
  </si>
  <si>
    <t>2026年为4名残疾人儿童开展康复救助服务，每人每年补助2万元；对90名精神病残疾人自购药款进行补助，650元/人/年。春节、中秋节、儿童节慰问160名残疾人，对15名残疾人进行困难救助工作。开展春雨助学工作。对度假区15名符合条件的残疾人进行集中托养、日间照料和上门服务。创造良好的环境和条件，扶助残疾人平等参与社会生活，努力提高残疾人生活水平，维护残疾人稳定、促进社会和谐，增加扶残助残社会氛围；对残疾人特殊困难临时救助补助15人；对义务教育阶段、特殊教育阶段、大中专阶段残疾人学生进行助学补助25人；对自主创业和机动车驾驶培训取证残疾人进行补助20人；对16名辖区内残疾人进行政府购买托养服务。</t>
  </si>
  <si>
    <t>残疾儿童康复救助人数</t>
  </si>
  <si>
    <t>反映残疾儿童康复救助服务提供情况</t>
  </si>
  <si>
    <t>节日慰问</t>
  </si>
  <si>
    <t>反映重大节日慰问活动覆盖情况</t>
  </si>
  <si>
    <t>度假区职能划转精神障碍人员服药补助</t>
  </si>
  <si>
    <t>反映精神残疾人服药补助覆盖情况</t>
  </si>
  <si>
    <t>残疾人特殊困难临时救助</t>
  </si>
  <si>
    <t>15</t>
  </si>
  <si>
    <t>残疾人因重大疾病住院治疗、突发性灾难等特殊原因造成生活暂时困难的救助，预计救助15人。</t>
  </si>
  <si>
    <t>服务残疾人总人次</t>
  </si>
  <si>
    <t>330</t>
  </si>
  <si>
    <t>反映年度各类残疾人服务的总覆盖规模</t>
  </si>
  <si>
    <t>服务对象覆盖率</t>
  </si>
  <si>
    <t>反映有需求且符合条件残疾人的服务覆盖情况</t>
  </si>
  <si>
    <t>补助发放准确率</t>
  </si>
  <si>
    <t>反映各项补助资金发放的准确性</t>
  </si>
  <si>
    <t>补助发放及时率</t>
  </si>
  <si>
    <t>反映各项补助资金按时发放情况</t>
  </si>
  <si>
    <t>残疾人生活改善满意度</t>
  </si>
  <si>
    <t>反映残疾人通过服务生活质量的提升程度</t>
  </si>
  <si>
    <t>残疾人社会参与度提升</t>
  </si>
  <si>
    <t>反映残疾人参与社会活动能力的提升</t>
  </si>
  <si>
    <t>残疾人稳定率</t>
  </si>
  <si>
    <t>反映项目对维护残疾人稳定的作用</t>
  </si>
  <si>
    <t>服务机制完善程度</t>
  </si>
  <si>
    <t>反映残疾人服务长效机制建设情况</t>
  </si>
  <si>
    <t>政策知晓率</t>
  </si>
  <si>
    <t>反映残疾人对相关福利政策的了解程度</t>
  </si>
  <si>
    <t>残疾人及家属总体满意度</t>
  </si>
  <si>
    <t>反映残疾人对各项服务的整体满意程度</t>
  </si>
  <si>
    <t>专项服务满意度</t>
  </si>
  <si>
    <t>反映残疾人对康复、托养等专项服务的评价</t>
  </si>
  <si>
    <t>人均服务成本</t>
  </si>
  <si>
    <t>1116</t>
  </si>
  <si>
    <t>反映服务每位残疾人的平均成本</t>
  </si>
  <si>
    <t>专项资金使用效率</t>
  </si>
  <si>
    <t>反映项目资金预算执行效率</t>
  </si>
  <si>
    <t>通过实施残疾人精准康复服务行动，为有康复需求的经济困难家庭7岁以上残疾儿童（含视力、听力、肢体、智力、精神残疾）提供康复医疗、康复训练、辅助器具适配、基本康复服务，有效改善其功能障碍、提高生活质量和社会活动参与能力，全年共计支出169783.65元。。</t>
  </si>
  <si>
    <t>残疾儿童及成年残疾人康复救助</t>
  </si>
  <si>
    <t>1.0</t>
  </si>
  <si>
    <t>年</t>
  </si>
  <si>
    <t>对有需求的7岁以上残疾儿童进行康复救助</t>
  </si>
  <si>
    <t>工作完成质量</t>
  </si>
  <si>
    <t>对有需求的残疾儿童进行康复救助完成率100%</t>
  </si>
  <si>
    <t>工作完成时间</t>
  </si>
  <si>
    <t>11</t>
  </si>
  <si>
    <t>月</t>
  </si>
  <si>
    <t>于2026年11月底前完成所有工作</t>
  </si>
  <si>
    <t>康复服务水平</t>
  </si>
  <si>
    <t>提高残疾儿童及成年残疾人生活质量和社会活动参与能力</t>
  </si>
  <si>
    <t>服务满意度</t>
  </si>
  <si>
    <t>参与救助的残疾儿童，通过康复救助减轻残疾程度，让康复人员更好的参与社会及生活，得到残疾人及家属的一致肯定</t>
  </si>
  <si>
    <t>169783.65</t>
  </si>
  <si>
    <t>元/年</t>
  </si>
  <si>
    <t>对残疾儿童进行康复救助，全年共计支出169783.65元</t>
  </si>
  <si>
    <t>2026年对8名残疾人应届高校毕业生发放求职补贴，共计补助8000元；对符合条件的残疾人进行托养服务，所需经费306538元；对1家盲人按摩机构发放规范化建设量化分级年审补助3000元。</t>
  </si>
  <si>
    <t>应届残疾人高校毕业生求职补助</t>
  </si>
  <si>
    <t>8</t>
  </si>
  <si>
    <t>对应届高校残疾人毕业生进行求职补助。</t>
  </si>
  <si>
    <t>盲人按摩店规范化建设补助</t>
  </si>
  <si>
    <t>1.00</t>
  </si>
  <si>
    <t>家</t>
  </si>
  <si>
    <t>对符合条件盲人按摩店进行规范化建设补助</t>
  </si>
  <si>
    <t>残疾人托养服务补助</t>
  </si>
  <si>
    <t>全年对辖区内符合条件的残疾人开展托养服务。</t>
  </si>
  <si>
    <t>补助完成率</t>
  </si>
  <si>
    <t>对辖区内符合补助条件的应届高校毕业生发放求职补助；对辖区内符合补助条件的盲人按摩店发放规范化建设补助；对辖区内符合托养条件的残疾人开展托养服务。</t>
  </si>
  <si>
    <t>补助工作完成时间</t>
  </si>
  <si>
    <t>12</t>
  </si>
  <si>
    <t>对辖区内符合补助条件的应届高校毕业生发放求职补助；对辖区内符合补助条件的盲人按摩店发放规范化建设补助；对辖区内符合托养条件的残疾人开展托养服务。相关工作于每年12月底前完成。</t>
  </si>
  <si>
    <t>通过残疾人就业保障金补助经费，促进残疾残疾人就业、培训、托养</t>
  </si>
  <si>
    <t>有明显促进作用</t>
  </si>
  <si>
    <t>减轻残疾人求职负担，树立残疾人领军人物提，高残疾人职业技能，规范盲人按摩店店面形象，帮助残疾人享受托养服务。</t>
  </si>
  <si>
    <t>享受补助残疾人满意度</t>
  </si>
  <si>
    <t>通过相关补助，减轻残疾人求职负担，树立残疾人领军人物，提高残疾人职业技能，规范盲人按摩店店面形象，帮助残疾人享受托养服务，受助残疾人基本满意。</t>
  </si>
  <si>
    <t>8000</t>
  </si>
  <si>
    <t xml:space="preserve">年 </t>
  </si>
  <si>
    <t>对应届残疾人高校毕业生发放求职补助，1000元/人/次，预计补助8人，发放补助8000元。</t>
  </si>
  <si>
    <t>3000</t>
  </si>
  <si>
    <t>对辖区内符合条件的盲人按摩店规发放范化建设补助，3000元/户。</t>
  </si>
  <si>
    <t>残疾人托养服务补助经费</t>
  </si>
  <si>
    <t>306538</t>
  </si>
  <si>
    <t>对辖区内符合条件的残疾人开展托养服务，全年共计补助306538元。</t>
  </si>
  <si>
    <t>为巩固拓展残疾人脱贫攻坚成果同乡村援兴有效衔接，更好地满足残疾人及残疾人子女接受中高等教育需求，推进我区残疾人受教育的层次和水平，共计补助困难残疾学生和残疾学生子女共计261人，其中：义务教育阶段130人，特教学校50人，高中、中专21人，大专40人，本科20人。全年共计补助：30万元</t>
  </si>
  <si>
    <t>义务教育阶段残疾学生助学</t>
  </si>
  <si>
    <t>130</t>
  </si>
  <si>
    <t>帮助残疾学生完成义务教育阶段学业</t>
  </si>
  <si>
    <t>特殊教育学校在校残疾学生助学</t>
  </si>
  <si>
    <t>60</t>
  </si>
  <si>
    <t>帮助残疾学生在特教学校接受教育</t>
  </si>
  <si>
    <t>高中/中专阶段助学人数</t>
  </si>
  <si>
    <t>21</t>
  </si>
  <si>
    <t>帮助残疾学生及残疾人子女完成高中/中专阶段学业</t>
  </si>
  <si>
    <t>大专阶段助学人数</t>
  </si>
  <si>
    <t>30</t>
  </si>
  <si>
    <t>让困难残疾人家庭子女和残疾学生通过学习知识，带动家庭脱贫</t>
  </si>
  <si>
    <t>本科阶段助学人数</t>
  </si>
  <si>
    <t>10</t>
  </si>
  <si>
    <t xml:space="preserve">帮助残疾学生及残疾人子女完成本科阶段学业
</t>
  </si>
  <si>
    <t>助学补助覆盖率</t>
  </si>
  <si>
    <t>确保符合条件的残疾学生及残疾人子女均获得助学补助</t>
  </si>
  <si>
    <t>11月底完成全部助学工作，及时对符合条件的残疾学生及残疾人子女发放助学补助，减轻家庭经济负担。</t>
  </si>
  <si>
    <t>提升残疾人教育水平</t>
  </si>
  <si>
    <t>持续提升</t>
  </si>
  <si>
    <t>通过助学补助，持续提升残疾学生及残疾人子女受教育水平。</t>
  </si>
  <si>
    <t>受助残疾学生和残疾人家庭满意度</t>
  </si>
  <si>
    <t>受助困难残疾学生和残疾人家庭对助学工作的满意度</t>
  </si>
  <si>
    <t>义务教育阶段助学补助资金</t>
  </si>
  <si>
    <t>39000</t>
  </si>
  <si>
    <t>300元/人×130人</t>
  </si>
  <si>
    <t>特殊教育学校在校残疾学生助学补助资金</t>
  </si>
  <si>
    <t>120000</t>
  </si>
  <si>
    <t>2000元/人×60人</t>
  </si>
  <si>
    <t>大专阶段助学补助资金</t>
  </si>
  <si>
    <t>60000</t>
  </si>
  <si>
    <t>2000元/人×30人</t>
  </si>
  <si>
    <t>高中/中专阶段助学补助资金</t>
  </si>
  <si>
    <t>21000</t>
  </si>
  <si>
    <t>1000元/人×21人</t>
  </si>
  <si>
    <t>本科阶段助学补助资金</t>
  </si>
  <si>
    <t>本科阶段一次性助学补助：3000元/人×20人</t>
  </si>
  <si>
    <t xml:space="preserve">12月份前完成对我区符合条件的322名残疾人进行集中托养、日间照料和上门服务（其中：集中托养180人；日间照料2人；上门服务140人），聘请第三方机构对服务机构项目进行验收评估，全年支出经费163万元。通过政府购买托养服务，让更多符合条件的残疾人得到了托养服务，不断帮助其增强生活信心，提升生活参与能力，提高生活质量，促进社会和谐稳定发展。						
</t>
  </si>
  <si>
    <t>日间照料服务</t>
  </si>
  <si>
    <t>对2名符合条件的残疾人开展日间照料服务</t>
  </si>
  <si>
    <t>集中托养服务</t>
  </si>
  <si>
    <t>180</t>
  </si>
  <si>
    <t>对我区符合条件的180名残疾人进行集中托养。</t>
  </si>
  <si>
    <t>上门服务</t>
  </si>
  <si>
    <t>140</t>
  </si>
  <si>
    <t>对140名符合条件的残疾人开展上门服务。</t>
  </si>
  <si>
    <t>评估验收工作</t>
  </si>
  <si>
    <t xml:space="preserve">聘请第三方机构对托养服务进行评估验收
</t>
  </si>
  <si>
    <t>服务完成率</t>
  </si>
  <si>
    <t>按计划完成托养服务任务</t>
  </si>
  <si>
    <t>2026年12月底前完成全部服务任务</t>
  </si>
  <si>
    <t>减轻残疾人家庭负担</t>
  </si>
  <si>
    <t>有效减轻</t>
  </si>
  <si>
    <t>有效</t>
  </si>
  <si>
    <t>通过托养服务减轻家庭照护压力</t>
  </si>
  <si>
    <t>提升残疾人生活质量</t>
  </si>
  <si>
    <t>增强生活信心，提升社会参与能力</t>
  </si>
  <si>
    <t xml:space="preserve">服务对象对托养服务满意度达80%以上
</t>
  </si>
  <si>
    <t>集中托养补助经费</t>
  </si>
  <si>
    <t>1296000</t>
  </si>
  <si>
    <t xml:space="preserve">7200元/人/年×180人=129.6万元
</t>
  </si>
  <si>
    <t>上门服务补助经费</t>
  </si>
  <si>
    <t>308000</t>
  </si>
  <si>
    <t>2200元/人/年×140人</t>
  </si>
  <si>
    <t>日间照料服务补助经费</t>
  </si>
  <si>
    <t>6000</t>
  </si>
  <si>
    <t>3000元/人/年×2人=</t>
  </si>
  <si>
    <t>评估验收工作经费</t>
  </si>
  <si>
    <t>20000</t>
  </si>
  <si>
    <t>第三方评估验收费用</t>
  </si>
  <si>
    <t>2025年通过实施残疾人精准康复服务行动，为有康复需求的残疾儿童和成年持证残疾人（含视力、听力、肢体、智力、精神残疾）提供康复医疗、康复训练、辅助器具适配、支持性服务等基本康复服务，有效改善其功能障碍、提高生活质量和社会活动参与能力。</t>
  </si>
  <si>
    <t>1年</t>
  </si>
  <si>
    <t>对有需求的残疾儿童进行康复训练救助</t>
  </si>
  <si>
    <t>项目完成度</t>
  </si>
  <si>
    <t>项目完成度大于90%</t>
  </si>
  <si>
    <t>根据市残联的要求于至11月30日前完成该项工作</t>
  </si>
  <si>
    <t>对残疾人帮扶</t>
  </si>
  <si>
    <t>通过项目补贴，全面提升残疾人独立生活和社会融入度，为残疾人提供关怀支持与生活保障。</t>
  </si>
  <si>
    <t>受助残疾人满意度</t>
  </si>
  <si>
    <t>通过帮扶补助提升残疾人幸福感。</t>
  </si>
  <si>
    <t>157207</t>
  </si>
  <si>
    <t>全年对残疾人康复，需支出157207元</t>
  </si>
  <si>
    <t>根据《关于开展中国残疾人联合会—联合国儿童基金会儿童早期残疾风险防范及家庭干预项目工作的函》（语康函〔2023〕34号）精神，中语康确定云南省为全国六个项目试点地区之一，按照省、市残联工作安排，由西山区具体负责实施该项目试点工作，对辖区内10个街道办事处内儿童实施早期残疾预防干预，目的是探索儿童早期残疾预防咨询、残疾风险筛查及残疾高风险儿童家庭养育照护早期干预指导服务模式，增强高风险儿童家庭养育照护早期干预知识与技能，尽早发现儿童的特殊需要，及时实施早期干预，初步建立残疾预防与康复的工作机制，促进儿童的健康与发展。</t>
  </si>
  <si>
    <t>儿童早期残疾风险防范及家庭 干预项目试点工作</t>
  </si>
  <si>
    <t>探索儿童早期残疾预防咨询、残疾风险筛查及残疾高风险儿童家庭养育照护早期干预指导服务模式，增强高风险儿童家庭养育照护早期干预知识与技能，尽早发现儿童的特殊需要，及时实施早期干预，初步建立残疾预防与康复的工作机制，促进儿童的健康与发展。</t>
  </si>
  <si>
    <t>家庭干预覆盖率</t>
  </si>
  <si>
    <t>探索儿童早期残疾预防咨询、残疾风险筛查及残疾高风险儿童家庭养育照护早期干预指导服务模式，增强高风险儿童家庭养育照护早期干预知识与技能，尽早发现儿童的特殊需要，及时实施早期干预，初步建立残疾预防与康复的工作机制，促进儿童的健康与发展。确保项目完成度100%</t>
  </si>
  <si>
    <t>该项试点工作于2025年12月—暂定2026年12月期间完成。</t>
  </si>
  <si>
    <t>儿童早期残疾预防</t>
  </si>
  <si>
    <t>有效预防</t>
  </si>
  <si>
    <t>探索儿童早期残疾预防方式方法，增强高风险儿童家庭养育照护早期干预知识与技能，尽早发现儿童的特殊需要，及时实施早期干预，促进儿童的健康与发展。从而降低儿童残疾对家庭和社会带来的负担。</t>
  </si>
  <si>
    <t>残疾儿童家庭满意度</t>
  </si>
  <si>
    <t>通过系统性的儿童早期残疾预防咨询、残疾风险筛查及残疾高风险儿童家庭养育照护早期干预指导服务模式，增强高风险儿童家庭养育照护早期干预知识与技能，尽早发现儿童的特殊需要，及时实施早期干预，初步建立残疾预防与康复的工作机制，促进儿童的健康与发展，减轻残疾儿童家庭负担。</t>
  </si>
  <si>
    <t>按年度与辖区精神卫生专科医疗机构合作，依托其技术资源，计划为辖区内25名精神障碍人士实施机构住院康复训练；为200残疾人发放免费药品；为162名残疾人发放自购药款补助；依托机构在辖区内每年开展1次开展精神障碍人员巡诊巡查工作，全年共计支出经费45.03万元，确保无肇事肇祸发生，促进西山社会经济稳定发展。</t>
  </si>
  <si>
    <t>机构住院康复训练人数</t>
  </si>
  <si>
    <t>25</t>
  </si>
  <si>
    <t>为急性期、病情不稳定、家庭监护缺失的贫困患者提供机构住院康复服务</t>
  </si>
  <si>
    <t>免费服药人数</t>
  </si>
  <si>
    <t>200</t>
  </si>
  <si>
    <t>为社区康复期患者提供基本治疗药品，保障规律服药</t>
  </si>
  <si>
    <t>自购药款补助人次</t>
  </si>
  <si>
    <t>162</t>
  </si>
  <si>
    <t>对家庭困难、自行购药的患者给予药款补助</t>
  </si>
  <si>
    <t>巡诊检查次数</t>
  </si>
  <si>
    <t>次</t>
  </si>
  <si>
    <t>联合医疗机构开展全区精神障碍人员巡诊巡查</t>
  </si>
  <si>
    <t>康复服务完成率</t>
  </si>
  <si>
    <t>住院患者病情控制良好，出院后能规律服药并适应社区生活</t>
  </si>
  <si>
    <t>药品发放准确率</t>
  </si>
  <si>
    <t>免费药品按时发放至符合条件的患者</t>
  </si>
  <si>
    <t>自购药款补助对象准确、发放及时</t>
  </si>
  <si>
    <t>巡诊覆盖率</t>
  </si>
  <si>
    <t>重点人群巡诊覆盖率达到90%以上</t>
  </si>
  <si>
    <t>资金拨付及时率</t>
  </si>
  <si>
    <t>按季度拨付资金，12月底前完成全部拨付</t>
  </si>
  <si>
    <t>回归社会支持率</t>
  </si>
  <si>
    <t>70</t>
  </si>
  <si>
    <t>患者逐步恢复社会功能，参与社区活动或家庭生活</t>
  </si>
  <si>
    <t>稳定精神障碍人员病情</t>
  </si>
  <si>
    <t>通过综合服务，患者病情稳定，肇事肇祸风险显著降低</t>
  </si>
  <si>
    <t>精神障碍人员及其家属满意度</t>
  </si>
  <si>
    <t>通过回访了解服务对象对康复服务的满意度</t>
  </si>
  <si>
    <t>总成本控制率</t>
  </si>
  <si>
    <t>年度总支出不超过预算总额45.03万元</t>
  </si>
  <si>
    <t>人均康复成本控制</t>
  </si>
  <si>
    <t>7200</t>
  </si>
  <si>
    <t>机构住院康复训练人均成本不超标准</t>
  </si>
  <si>
    <t>人均服药补助成本</t>
  </si>
  <si>
    <t>700</t>
  </si>
  <si>
    <t>免费服药人均成本控制</t>
  </si>
  <si>
    <t>人均药款补助成本</t>
  </si>
  <si>
    <t>650</t>
  </si>
  <si>
    <t>自购药款补助人均成本控制</t>
  </si>
  <si>
    <t>巡诊工作成本控制</t>
  </si>
  <si>
    <t>25000</t>
  </si>
  <si>
    <t>元次</t>
  </si>
  <si>
    <t>单次巡诊成本不超过核定标准</t>
  </si>
  <si>
    <t>计划用于2026年对因儿童成长过程中出现的各类疾病导致残疾造成生活暂时困难的儿童家庭，让有康复需求的60名左右残疾儿童均获得康复救助,每人每年补助2万元，第三方审计结算费用2万元，全年补助122万元，。通过开展儿童康复救助工作，一定程度上缓解其困难，让每一位残疾儿童度能在专业呵护下享有康复机会、拥抱健康成长。</t>
  </si>
  <si>
    <t>预计对60名残疾儿童进行康复救助</t>
  </si>
  <si>
    <t>发放准确率</t>
  </si>
  <si>
    <t>预计11月底完成至少60名残疾儿童康复救助。</t>
  </si>
  <si>
    <t>每年11月底完成全部残疾儿童康复救助项目工作</t>
  </si>
  <si>
    <t>促进残疾儿童康复</t>
  </si>
  <si>
    <t>相较上年，通过持续开展残疾儿童康复救助，及时缓解残疾儿童残疾程度达到康复效果，减轻家庭负担，促进残疾儿童康复。</t>
  </si>
  <si>
    <t>残疾儿童及家属对康复救助的满意度</t>
  </si>
  <si>
    <t>通过残疾儿童康复救助及时缓解残疾儿童残疾程度达到康复效果，减轻家庭负担。让残疾儿童家属从繁重的照护中解放出来</t>
  </si>
  <si>
    <t>预计对辖区内5名残疾人发放自主培训取证补助；对115名残疾人发放机动车驾驶技能培训补助；对13名残疾人发放自主创业补助补助；为2家盲人保健按摩机构发放规范化建设补助，共计26.58万元。通过补助促进残疾人学习一技之长，提升残疾人就业竞争能力，提高残疾人平等充分参与社会的能力和水平。</t>
  </si>
  <si>
    <t>残疾人自主创业补助人数</t>
  </si>
  <si>
    <t>13</t>
  </si>
  <si>
    <t>为13名自主创业残疾人（8个个体、5家企业）发放创业补助残疾人自主创业（个体）</t>
  </si>
  <si>
    <t>盲人保健按摩机构规范化建设补助数</t>
  </si>
  <si>
    <t>为2家通过验收的盲人保健按摩机构发放规范化建设补助</t>
  </si>
  <si>
    <t>残疾人自主培训取证补助人数</t>
  </si>
  <si>
    <t>为5名获得职业资格证书的残疾人发放自主培训取证补助</t>
  </si>
  <si>
    <t>残疾人机动车驾驶技能培训补助人数</t>
  </si>
  <si>
    <t>115</t>
  </si>
  <si>
    <t>为115名取得驾驶证的残疾人发放驾驶技能培训补助</t>
  </si>
  <si>
    <t>补助对象与金额准确率</t>
  </si>
  <si>
    <t>补助对象资格符合政策要求、补助金额计算准确的比例</t>
  </si>
  <si>
    <t>培训取证通过率</t>
  </si>
  <si>
    <t>参加培训残疾人获得职业资格证书的比例</t>
  </si>
  <si>
    <t>补助资金发放及时率</t>
  </si>
  <si>
    <t>在收到完整申请材料后60个工作日内完成资金发放的比例</t>
  </si>
  <si>
    <t>残疾人就业技能提升度</t>
  </si>
  <si>
    <t xml:space="preserve">受训残疾人认为自身就业技能得到提升的比例
</t>
  </si>
  <si>
    <t>受补助对象就业/创业稳定率</t>
  </si>
  <si>
    <t>接受补助的残疾人在半年后仍保持就业或创业状态的比例</t>
  </si>
  <si>
    <t>可持续影响指标</t>
  </si>
  <si>
    <t>有效改善</t>
  </si>
  <si>
    <t xml:space="preserve">通过持续扶持，改善残疾人创业政策环境和服务体系
</t>
  </si>
  <si>
    <t>残疾人及家属满意度</t>
  </si>
  <si>
    <t>鼓励残疾人通过培训、规范化建设、自主创业等方式为残疾人再就业创造更多机会，减轻残疾人就业成本及负担，真正的让残疾人从政策中得到实惠。</t>
  </si>
  <si>
    <t>残疾人自主创业成本</t>
  </si>
  <si>
    <t>93000</t>
  </si>
  <si>
    <t>个体创业6000元/人×8人+企业创业9000元/人×5人</t>
  </si>
  <si>
    <t>盲人按摩机构规范化建设补助成本</t>
  </si>
  <si>
    <t>32000</t>
  </si>
  <si>
    <t>16000元/家×2家</t>
  </si>
  <si>
    <t>残疾人自主培训取证补助</t>
  </si>
  <si>
    <t>10000</t>
  </si>
  <si>
    <t>2000元/人×5人</t>
  </si>
  <si>
    <t>残疾人机动车驾驶技能培训补助</t>
  </si>
  <si>
    <t>130800</t>
  </si>
  <si>
    <t>按不同取证时间段标准补助115人，2009年12月31日前取得机动车驾驶证的补助：800元/人×74人；2015年10月7日前取得机动车驾驶证的补助：1600元/人×26人；2015年10月8日后取得机动车驾驶证的补助：2000元/人×15人</t>
  </si>
  <si>
    <t xml:space="preserve">实际支出与预算安排的差异
</t>
  </si>
  <si>
    <t>预算06表</t>
  </si>
  <si>
    <t>2026年部门政府性基金预算支出预算表</t>
  </si>
  <si>
    <t>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</si>
  <si>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</si>
  <si>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</si>
  <si>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</si>
  <si>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</si>
  <si>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</si>
  <si>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</si>
  <si>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</si>
  <si>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</si>
  <si>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</si>
  <si>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</si>
  <si>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</si>
  <si>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</si>
  <si>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车辆加油、添加燃料服务</t>
  </si>
  <si>
    <t>公务用车加油服务费</t>
  </si>
  <si>
    <t>车辆维修和保养服务</t>
  </si>
  <si>
    <t>公务用车维修和保养费</t>
  </si>
  <si>
    <t>机动车保险服务</t>
  </si>
  <si>
    <t>公务用车保险费</t>
  </si>
  <si>
    <t>复印纸</t>
  </si>
  <si>
    <t>办公用复印纸</t>
  </si>
  <si>
    <t>物业管理服务</t>
  </si>
  <si>
    <t>办公室物业管理费</t>
  </si>
  <si>
    <t>康复服务</t>
  </si>
  <si>
    <t>残疾人基本型辅助器具评估费</t>
  </si>
  <si>
    <t>助残器械</t>
  </si>
  <si>
    <t>残疾人基本型辅助器具采购</t>
  </si>
  <si>
    <t>预算08表</t>
  </si>
  <si>
    <t>2026年部门政府购买服务预算表</t>
  </si>
  <si>
    <t>政府购买服务项目</t>
  </si>
  <si>
    <t>政府购买服务目录</t>
  </si>
  <si>
    <t>昆明市西山区残疾人联合会无政府购买服务预算支出，此表无数据。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</si>
  <si>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</si>
  <si>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</si>
  <si>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</si>
  <si>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</si>
  <si>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</si>
  <si>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</si>
  <si>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</si>
  <si>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</si>
  <si>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</si>
  <si>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</si>
  <si>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</si>
  <si>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</si>
  <si>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</si>
  <si>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</si>
  <si>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</si>
  <si>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</si>
  <si>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</si>
  <si>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</si>
  <si>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</si>
  <si>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</si>
  <si>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</si>
  <si>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</si>
  <si>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</si>
  <si>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</si>
  <si>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昆明市西山区残疾人联合会无对下转移支付预算支出，此表无数据。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</si>
  <si>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</si>
  <si>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</si>
  <si>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</si>
  <si>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</si>
  <si>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</si>
  <si>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</si>
  <si>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</si>
  <si>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</si>
  <si>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</si>
  <si>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</si>
  <si>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</si>
  <si>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</si>
  <si>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昆明市西山区残疾人联合会无新增资产配置预算支出，此表无数据。</t>
  </si>
  <si>
    <t>预算11表</t>
  </si>
  <si>
    <t>2026年上级转移支付补助项目支出预算表</t>
  </si>
  <si>
    <t>上级补助</t>
  </si>
  <si>
    <t>昆明市西山区残疾人联合会无上级转移支付补助项目预算支出，此表无数据。</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</si>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</sst>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hh:mm:ss"/>
    <numFmt numFmtId="178" formatCode="#,##0;\-#,##0;;@"/>
    <numFmt numFmtId="179" formatCode="yyyy\-mm\-dd"/>
    <numFmt numFmtId="180" formatCode="#,##0.00;\-#,##0.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2"/>
      <color theme="1"/>
      <name val="宋体"/>
      <charset val="134"/>
      <scheme val="minor"/>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9" fillId="0" borderId="7">
      <alignment horizontal="right" vertical="center"/>
    </xf>
    <xf numFmtId="10" fontId="9" fillId="0" borderId="7">
      <alignment horizontal="right" vertical="center"/>
    </xf>
    <xf numFmtId="177" fontId="9" fillId="0" borderId="7">
      <alignment horizontal="right" vertical="center"/>
    </xf>
    <xf numFmtId="178" fontId="9" fillId="0" borderId="7">
      <alignment horizontal="right" vertical="center"/>
    </xf>
    <xf numFmtId="49" fontId="9" fillId="0" borderId="7">
      <alignment horizontal="left" vertical="center" wrapText="1"/>
    </xf>
    <xf numFmtId="179" fontId="9" fillId="0" borderId="7">
      <alignment horizontal="right" vertical="center"/>
    </xf>
    <xf numFmtId="180" fontId="9" fillId="0" borderId="7">
      <alignment horizontal="right" vertical="center"/>
    </xf>
    <xf numFmtId="180" fontId="9" fillId="0" borderId="7">
      <alignment horizontal="right" vertical="center"/>
    </xf>
  </cellStyleXfs>
  <cellXfs count="193">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80" fontId="5" fillId="0" borderId="7" xfId="56" applyFont="1">
      <alignment horizontal="righ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80" fontId="5" fillId="0" borderId="7" xfId="0" applyNumberFormat="1" applyFont="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78" fontId="9" fillId="0" borderId="7" xfId="52" applyNumberFormat="1" applyFont="1" applyBorder="1">
      <alignment horizontal="right" vertical="center"/>
    </xf>
    <xf numFmtId="180" fontId="9" fillId="0" borderId="7" xfId="56" applyNumberFormat="1" applyFont="1" applyBorder="1">
      <alignment horizontal="right" vertical="center"/>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80" fontId="5" fillId="0" borderId="7" xfId="56"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3" fontId="3"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3" fillId="0" borderId="12"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49" fontId="5" fillId="0" borderId="7" xfId="53" applyFont="1">
      <alignment horizontal="left" vertical="center" wrapText="1"/>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0" fontId="3" fillId="0" borderId="7" xfId="0" applyFont="1" applyBorder="1" applyAlignment="1">
      <alignment horizontal="left" vertical="center" wrapText="1" indent="1"/>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0" fontId="9" fillId="0" borderId="7" xfId="0" applyFont="1" applyBorder="1" applyAlignment="1" applyProtection="1">
      <alignment horizontal="left" vertical="center"/>
      <protection locked="0"/>
    </xf>
    <xf numFmtId="180" fontId="9" fillId="0" borderId="7" xfId="56" applyProtection="1">
      <alignment horizontal="right" vertical="center"/>
      <protection locked="0"/>
    </xf>
    <xf numFmtId="0" fontId="9" fillId="0" borderId="7" xfId="0" applyFont="1" applyBorder="1" applyAlignment="1" applyProtection="1">
      <alignment horizontal="left" vertical="center" wrapText="1"/>
      <protection locked="0"/>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9" fontId="21"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4" fontId="21" fillId="0" borderId="7" xfId="0" applyNumberFormat="1" applyFont="1" applyBorder="1" applyAlignment="1" applyProtection="1">
      <alignment horizontal="right" vertical="center"/>
      <protection locked="0"/>
    </xf>
    <xf numFmtId="0" fontId="21"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180" fontId="5" fillId="0" borderId="0" xfId="0" applyNumberFormat="1" applyFont="1" applyBorder="1" applyAlignment="1">
      <alignment horizontal="right" vertical="center"/>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2" borderId="7" xfId="0" applyFont="1" applyFill="1" applyBorder="1" applyAlignment="1" applyProtection="1">
      <alignment horizontal="left" vertical="center" wrapText="1" indent="1"/>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Border="1" applyAlignment="1" applyProtection="1">
      <alignment vertical="center"/>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80"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0" fontId="9" fillId="0" borderId="7" xfId="0" applyFont="1" applyBorder="1" applyAlignment="1" applyProtection="1" quotePrefix="1">
      <alignment horizontal="left" vertical="center"/>
      <protection locked="0"/>
    </xf>
    <xf numFmtId="0" fontId="9" fillId="0" borderId="7" xfId="0" applyFont="1" applyBorder="1" applyAlignment="1" applyProtection="1" quotePrefix="1">
      <alignment horizontal="left" vertical="center" wrapText="1"/>
      <protection locked="0"/>
    </xf>
    <xf numFmtId="0" fontId="3" fillId="2" borderId="7" xfId="0" applyFont="1" applyFill="1" applyBorder="1" applyAlignment="1" applyProtection="1" quotePrefix="1">
      <alignment horizontal="left"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PercentStyle" xfId="50"/>
    <cellStyle name="TimeStyle" xfId="51"/>
    <cellStyle name="IntegralNumberStyle" xfId="52"/>
    <cellStyle name="TextStyle" xfId="53"/>
    <cellStyle name="DateStyle" xfId="54"/>
    <cellStyle name="NumberStyle" xfId="55"/>
    <cellStyle name="Money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7" activePane="bottomLeft" state="frozen"/>
      <selection/>
      <selection pane="bottomLeft" activeCell="B45" sqref="B45"/>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customHeight="1" spans="1:4">
      <c r="A1" s="1"/>
      <c r="B1" s="1"/>
      <c r="C1" s="1"/>
      <c r="D1" s="1"/>
    </row>
    <row r="2" ht="12" customHeight="1" spans="1:4">
      <c r="D2" s="96" t="s">
        <v>0</v>
      </c>
    </row>
    <row r="3" ht="36" customHeight="1" spans="1:4">
      <c r="A3" s="48" t="s">
        <v>1</v>
      </c>
      <c r="B3" s="184"/>
      <c r="C3" s="184"/>
      <c r="D3" s="184"/>
    </row>
    <row r="4" ht="21" customHeight="1" spans="1:4">
      <c r="A4" s="95" t="str">
        <f>"单位名称："&amp;"昆明市西山区残疾人联合会"</f>
        <v>单位名称：昆明市西山区残疾人联合会</v>
      </c>
      <c r="B4" s="144"/>
      <c r="C4" s="144"/>
      <c r="D4" s="94" t="s">
        <v>2</v>
      </c>
    </row>
    <row r="5" ht="19.5" customHeight="1" spans="1:4">
      <c r="A5" s="11" t="s">
        <v>3</v>
      </c>
      <c r="B5" s="13"/>
      <c r="C5" s="11" t="s">
        <v>4</v>
      </c>
      <c r="D5" s="13"/>
    </row>
    <row r="6" ht="19.5" customHeight="1" spans="1:4">
      <c r="A6" s="29" t="s">
        <v>5</v>
      </c>
      <c r="B6" s="29" t="s">
        <v>6</v>
      </c>
      <c r="C6" s="29" t="s">
        <v>7</v>
      </c>
      <c r="D6" s="29" t="s">
        <v>6</v>
      </c>
    </row>
    <row r="7" ht="19.5" customHeight="1" spans="1:4">
      <c r="A7" s="31"/>
      <c r="B7" s="31"/>
      <c r="C7" s="31"/>
      <c r="D7" s="31"/>
    </row>
    <row r="8" ht="25.4" customHeight="1" spans="1:4">
      <c r="A8" s="153" t="s">
        <v>8</v>
      </c>
      <c r="B8" s="90">
        <v>9260497.77</v>
      </c>
      <c r="C8" s="149" t="s">
        <v>9</v>
      </c>
      <c r="D8" s="90"/>
    </row>
    <row r="9" ht="25.4" customHeight="1" spans="1:4">
      <c r="A9" s="153" t="s">
        <v>10</v>
      </c>
      <c r="B9" s="90">
        <v>2880000</v>
      </c>
      <c r="C9" s="149" t="s">
        <v>11</v>
      </c>
      <c r="D9" s="90"/>
    </row>
    <row r="10" ht="25.4" customHeight="1" spans="1:4">
      <c r="A10" s="153" t="s">
        <v>12</v>
      </c>
      <c r="B10" s="90"/>
      <c r="C10" s="185" t="s">
        <v>13</v>
      </c>
      <c r="D10" s="90"/>
    </row>
    <row r="11" ht="25.4" customHeight="1" spans="1:4">
      <c r="A11" s="153" t="s">
        <v>14</v>
      </c>
      <c r="B11" s="90"/>
      <c r="C11" s="185" t="s">
        <v>15</v>
      </c>
      <c r="D11" s="90"/>
    </row>
    <row r="12" ht="25.4" customHeight="1" spans="1:4">
      <c r="A12" s="153" t="s">
        <v>16</v>
      </c>
      <c r="B12" s="90">
        <v>200000</v>
      </c>
      <c r="C12" s="185" t="s">
        <v>17</v>
      </c>
      <c r="D12" s="90"/>
    </row>
    <row r="13" ht="25.4" customHeight="1" spans="1:4">
      <c r="A13" s="153" t="s">
        <v>18</v>
      </c>
      <c r="B13" s="90"/>
      <c r="C13" s="185" t="s">
        <v>19</v>
      </c>
      <c r="D13" s="90"/>
    </row>
    <row r="14" ht="25.4" customHeight="1" spans="1:4">
      <c r="A14" s="153" t="s">
        <v>20</v>
      </c>
      <c r="B14" s="90"/>
      <c r="C14" s="19" t="s">
        <v>21</v>
      </c>
      <c r="D14" s="90"/>
    </row>
    <row r="15" ht="25.4" customHeight="1" spans="1:4">
      <c r="A15" s="153" t="s">
        <v>22</v>
      </c>
      <c r="B15" s="90">
        <v>200000</v>
      </c>
      <c r="C15" s="19" t="s">
        <v>23</v>
      </c>
      <c r="D15" s="90">
        <v>9126604.09</v>
      </c>
    </row>
    <row r="16" ht="25.4" customHeight="1" spans="1:4">
      <c r="A16" s="186" t="s">
        <v>24</v>
      </c>
      <c r="B16" s="90"/>
      <c r="C16" s="19" t="s">
        <v>25</v>
      </c>
      <c r="D16" s="90">
        <v>161885.68</v>
      </c>
    </row>
    <row r="17" ht="25.4" customHeight="1" spans="1:4">
      <c r="A17" s="186" t="s">
        <v>26</v>
      </c>
      <c r="B17" s="100"/>
      <c r="C17" s="19" t="s">
        <v>27</v>
      </c>
      <c r="D17" s="90"/>
    </row>
    <row r="18" ht="25.4" customHeight="1" spans="1:4">
      <c r="A18" s="186"/>
      <c r="B18" s="100"/>
      <c r="C18" s="19" t="s">
        <v>28</v>
      </c>
      <c r="D18" s="100"/>
    </row>
    <row r="19" ht="25.4" customHeight="1" spans="1:4">
      <c r="A19" s="186"/>
      <c r="B19" s="100"/>
      <c r="C19" s="19" t="s">
        <v>29</v>
      </c>
      <c r="D19" s="100"/>
    </row>
    <row r="20" ht="25.4" customHeight="1" spans="1:4">
      <c r="A20" s="186"/>
      <c r="B20" s="100"/>
      <c r="C20" s="19" t="s">
        <v>30</v>
      </c>
      <c r="D20" s="100"/>
    </row>
    <row r="21" ht="25.4" customHeight="1" spans="1:4">
      <c r="A21" s="186"/>
      <c r="B21" s="100"/>
      <c r="C21" s="19" t="s">
        <v>31</v>
      </c>
      <c r="D21" s="100"/>
    </row>
    <row r="22" ht="25.4" customHeight="1" spans="1:4">
      <c r="A22" s="186"/>
      <c r="B22" s="100"/>
      <c r="C22" s="19" t="s">
        <v>32</v>
      </c>
      <c r="D22" s="100"/>
    </row>
    <row r="23" ht="25.4" customHeight="1" spans="1:4">
      <c r="A23" s="186"/>
      <c r="B23" s="100"/>
      <c r="C23" s="19" t="s">
        <v>33</v>
      </c>
      <c r="D23" s="100"/>
    </row>
    <row r="24" ht="25.4" customHeight="1" spans="1:4">
      <c r="A24" s="186"/>
      <c r="B24" s="100"/>
      <c r="C24" s="19" t="s">
        <v>34</v>
      </c>
      <c r="D24" s="100"/>
    </row>
    <row r="25" ht="25.4" customHeight="1" spans="1:4">
      <c r="A25" s="186"/>
      <c r="B25" s="100"/>
      <c r="C25" s="19" t="s">
        <v>35</v>
      </c>
      <c r="D25" s="100"/>
    </row>
    <row r="26" ht="25.4" customHeight="1" spans="1:4">
      <c r="A26" s="186"/>
      <c r="B26" s="100"/>
      <c r="C26" s="19" t="s">
        <v>36</v>
      </c>
      <c r="D26" s="100">
        <v>172008</v>
      </c>
    </row>
    <row r="27" ht="25.4" customHeight="1" spans="1:4">
      <c r="A27" s="186"/>
      <c r="B27" s="100"/>
      <c r="C27" s="19" t="s">
        <v>37</v>
      </c>
      <c r="D27" s="100"/>
    </row>
    <row r="28" ht="25.4" customHeight="1" spans="1:4">
      <c r="A28" s="186"/>
      <c r="B28" s="100"/>
      <c r="C28" s="153" t="s">
        <v>38</v>
      </c>
      <c r="D28" s="100"/>
    </row>
    <row r="29" ht="25.4" customHeight="1" spans="1:4">
      <c r="A29" s="186"/>
      <c r="B29" s="100"/>
      <c r="C29" s="19" t="s">
        <v>39</v>
      </c>
      <c r="D29" s="100"/>
    </row>
    <row r="30" ht="25.4" customHeight="1" spans="1:4">
      <c r="A30" s="186"/>
      <c r="B30" s="100"/>
      <c r="C30" s="19" t="s">
        <v>40</v>
      </c>
      <c r="D30" s="100"/>
    </row>
    <row r="31" ht="25.4" customHeight="1" spans="1:4">
      <c r="A31" s="186"/>
      <c r="B31" s="100"/>
      <c r="C31" s="153" t="s">
        <v>41</v>
      </c>
      <c r="D31" s="100">
        <v>2880000</v>
      </c>
    </row>
    <row r="32" ht="25.4" customHeight="1" spans="1:4">
      <c r="A32" s="186"/>
      <c r="B32" s="100"/>
      <c r="C32" s="153" t="s">
        <v>42</v>
      </c>
      <c r="D32" s="100"/>
    </row>
    <row r="33" ht="25.4" customHeight="1" spans="1:4">
      <c r="A33" s="186"/>
      <c r="B33" s="100"/>
      <c r="C33" s="19" t="s">
        <v>43</v>
      </c>
      <c r="D33" s="100"/>
    </row>
    <row r="34" ht="25.4" customHeight="1" spans="1:4">
      <c r="A34" s="187" t="s">
        <v>44</v>
      </c>
      <c r="B34" s="151">
        <v>12340497.77</v>
      </c>
      <c r="C34" s="156" t="s">
        <v>45</v>
      </c>
      <c r="D34" s="151">
        <v>12340497.77</v>
      </c>
    </row>
    <row r="35" ht="25.4" customHeight="1" spans="1:4">
      <c r="A35" s="188" t="s">
        <v>46</v>
      </c>
      <c r="B35" s="151"/>
      <c r="C35" s="189" t="s">
        <v>47</v>
      </c>
      <c r="D35" s="190"/>
    </row>
    <row r="36" ht="25.4" customHeight="1" spans="1:4">
      <c r="A36" s="191" t="s">
        <v>48</v>
      </c>
      <c r="B36" s="100"/>
      <c r="C36" s="152" t="s">
        <v>48</v>
      </c>
      <c r="D36" s="90"/>
    </row>
    <row r="37" ht="25.4" customHeight="1" spans="1:4">
      <c r="A37" s="191" t="s">
        <v>49</v>
      </c>
      <c r="B37" s="100"/>
      <c r="C37" s="152" t="s">
        <v>50</v>
      </c>
      <c r="D37" s="90"/>
    </row>
    <row r="38" ht="25.4" customHeight="1" spans="1:4">
      <c r="A38" s="192" t="s">
        <v>51</v>
      </c>
      <c r="B38" s="151">
        <v>12340497.77</v>
      </c>
      <c r="C38" s="156" t="s">
        <v>52</v>
      </c>
      <c r="D38" s="151">
        <v>12340497.77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2"/>
  <sheetViews>
    <sheetView showZeros="0" workbookViewId="0">
      <pane ySplit="1" topLeftCell="A2" activePane="bottomLeft" state="frozen"/>
      <selection/>
      <selection pane="bottomLeft" activeCell="C21" sqref="C21"/>
    </sheetView>
  </sheetViews>
  <sheetFormatPr defaultColWidth="9.13888888888889" defaultRowHeight="14.25" customHeight="1" outlineLevelCol="5"/>
  <cols>
    <col min="1" max="1" width="29.0277777777778" customWidth="1"/>
    <col min="2" max="2" width="28.6018518518519" customWidth="1"/>
    <col min="3" max="3" width="31.6018518518519" customWidth="1"/>
    <col min="4" max="6" width="33.4537037037037" customWidth="1"/>
  </cols>
  <sheetData>
    <row r="1" customHeight="1" spans="1:6">
      <c r="A1" s="1"/>
      <c r="B1" s="1"/>
      <c r="C1" s="1"/>
      <c r="D1" s="1"/>
      <c r="E1" s="1"/>
      <c r="F1" s="1"/>
    </row>
    <row r="2" ht="15.75" customHeight="1" spans="1:6">
      <c r="F2" s="57" t="s">
        <v>708</v>
      </c>
    </row>
    <row r="3" ht="28.5" customHeight="1" spans="1:6">
      <c r="A3" s="28" t="s">
        <v>709</v>
      </c>
      <c r="B3" s="28"/>
      <c r="C3" s="28"/>
      <c r="D3" s="28"/>
      <c r="E3" s="28"/>
      <c r="F3" s="28"/>
    </row>
    <row r="4" ht="15" customHeight="1" spans="1:6">
      <c r="A4" s="103" t="str">
        <f>"单位名称："&amp;"昆明市西山区残疾人联合会"</f>
        <v>单位名称：昆明市西山区残疾人联合会</v>
      </c>
      <c r="B4" s="104"/>
      <c r="C4" s="104"/>
      <c r="D4" s="60"/>
      <c r="E4" s="60"/>
      <c r="F4" s="105" t="s">
        <v>2</v>
      </c>
    </row>
    <row r="5" ht="18.75" customHeight="1" spans="1:6">
      <c r="A5" s="10" t="s">
        <v>189</v>
      </c>
      <c r="B5" s="10" t="s">
        <v>76</v>
      </c>
      <c r="C5" s="10" t="s">
        <v>77</v>
      </c>
      <c r="D5" s="29" t="s">
        <v>710</v>
      </c>
      <c r="E5" s="65"/>
      <c r="F5" s="65"/>
    </row>
    <row r="6" ht="30" customHeight="1" spans="1:6">
      <c r="A6" s="31"/>
      <c r="B6" s="31"/>
      <c r="C6" s="31"/>
      <c r="D6" s="29" t="s">
        <v>57</v>
      </c>
      <c r="E6" s="65" t="s">
        <v>85</v>
      </c>
      <c r="F6" s="65" t="s">
        <v>86</v>
      </c>
    </row>
    <row r="7" ht="16.5" customHeight="1" spans="1:6">
      <c r="A7" s="65">
        <v>1</v>
      </c>
      <c r="B7" s="65">
        <v>2</v>
      </c>
      <c r="C7" s="65">
        <v>3</v>
      </c>
      <c r="D7" s="65">
        <v>4</v>
      </c>
      <c r="E7" s="65">
        <v>5</v>
      </c>
      <c r="F7" s="65">
        <v>6</v>
      </c>
    </row>
    <row r="8" ht="16.5" customHeight="1" spans="1:6">
      <c r="A8" s="22" t="s">
        <v>72</v>
      </c>
      <c r="B8" s="106" t="s">
        <v>122</v>
      </c>
      <c r="C8" s="106" t="s">
        <v>84</v>
      </c>
      <c r="D8" s="21">
        <v>2880000</v>
      </c>
      <c r="E8" s="21"/>
      <c r="F8" s="21">
        <v>2880000</v>
      </c>
    </row>
    <row r="9" ht="16.5" customHeight="1" spans="1:6">
      <c r="A9" s="22" t="s">
        <v>72</v>
      </c>
      <c r="B9" s="107" t="s">
        <v>123</v>
      </c>
      <c r="C9" s="107" t="s">
        <v>124</v>
      </c>
      <c r="D9" s="21">
        <v>2880000</v>
      </c>
      <c r="E9" s="21"/>
      <c r="F9" s="21">
        <v>2880000</v>
      </c>
    </row>
    <row r="10" ht="16.5" customHeight="1" spans="1:6">
      <c r="A10" s="22" t="s">
        <v>72</v>
      </c>
      <c r="B10" s="108" t="s">
        <v>125</v>
      </c>
      <c r="C10" s="108" t="s">
        <v>126</v>
      </c>
      <c r="D10" s="21">
        <v>2280000</v>
      </c>
      <c r="E10" s="21"/>
      <c r="F10" s="21">
        <v>2280000</v>
      </c>
    </row>
    <row r="11" ht="16.5" customHeight="1" spans="1:6">
      <c r="A11" s="22" t="s">
        <v>72</v>
      </c>
      <c r="B11" s="108" t="s">
        <v>127</v>
      </c>
      <c r="C11" s="108" t="s">
        <v>128</v>
      </c>
      <c r="D11" s="21">
        <v>600000</v>
      </c>
      <c r="E11" s="21"/>
      <c r="F11" s="21">
        <v>600000</v>
      </c>
    </row>
    <row r="12" ht="17.25" customHeight="1" spans="1:6">
      <c r="A12" s="109" t="s">
        <v>129</v>
      </c>
      <c r="B12" s="110"/>
      <c r="C12" s="110" t="s">
        <v>129</v>
      </c>
      <c r="D12" s="21">
        <v>2880000</v>
      </c>
      <c r="E12" s="21"/>
      <c r="F12" s="102">
        <v>2880000</v>
      </c>
    </row>
  </sheetData>
  <mergeCells count="6">
    <mergeCell ref="A3:F3"/>
    <mergeCell ref="D5:F5"/>
    <mergeCell ref="A12:C12"/>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workbookViewId="0">
      <pane ySplit="1" topLeftCell="A2" activePane="bottomLeft" state="frozen"/>
      <selection/>
      <selection pane="bottomLeft" activeCell="E20" sqref="E20"/>
    </sheetView>
  </sheetViews>
  <sheetFormatPr defaultColWidth="9.13888888888889" defaultRowHeight="14.25" customHeight="1"/>
  <cols>
    <col min="1" max="1" width="39.1388888888889" customWidth="1"/>
    <col min="2" max="2" width="21.712962962963" customWidth="1"/>
    <col min="3" max="3" width="35.2777777777778" customWidth="1"/>
    <col min="4" max="4" width="7.71296296296296" customWidth="1"/>
    <col min="5" max="5" width="10.2777777777778" customWidth="1"/>
    <col min="6" max="11" width="14.7407407407407" customWidth="1"/>
    <col min="12" max="16" width="12.5740740740741" customWidth="1"/>
    <col min="17" max="17" width="10.4259259259259" customWidth="1"/>
  </cols>
  <sheetData>
    <row r="1" customHeight="1" spans="1:17">
      <c r="A1" s="1"/>
      <c r="B1" s="1"/>
      <c r="C1" s="1"/>
      <c r="D1" s="1"/>
      <c r="E1" s="1"/>
      <c r="F1" s="1"/>
      <c r="G1" s="1"/>
      <c r="H1" s="1"/>
      <c r="I1" s="1"/>
      <c r="J1" s="1"/>
      <c r="K1" s="1"/>
      <c r="L1" s="1"/>
      <c r="M1" s="1"/>
      <c r="N1" s="1"/>
      <c r="O1" s="1"/>
      <c r="P1" s="1"/>
      <c r="Q1" s="1"/>
    </row>
    <row r="2" ht="13.5" customHeight="1" spans="1:17">
      <c r="O2" s="47"/>
      <c r="P2" s="47"/>
      <c r="Q2" s="94" t="s">
        <v>711</v>
      </c>
    </row>
    <row r="3" ht="27.75" customHeight="1" spans="1:17">
      <c r="A3" s="58" t="s">
        <v>712</v>
      </c>
      <c r="B3" s="28"/>
      <c r="C3" s="28"/>
      <c r="D3" s="28"/>
      <c r="E3" s="28"/>
      <c r="F3" s="28"/>
      <c r="G3" s="28"/>
      <c r="H3" s="28"/>
      <c r="I3" s="28"/>
      <c r="J3" s="28"/>
      <c r="K3" s="49"/>
      <c r="L3" s="28"/>
      <c r="M3" s="28"/>
      <c r="N3" s="28"/>
      <c r="O3" s="49"/>
      <c r="P3" s="49"/>
      <c r="Q3" s="28"/>
    </row>
    <row r="4" ht="18.75" customHeight="1" spans="1:17">
      <c r="A4" s="95" t="str">
        <f>"单位名称："&amp;"昆明市西山区残疾人联合会"</f>
        <v>单位名称：昆明市西山区残疾人联合会</v>
      </c>
      <c r="B4" s="7"/>
      <c r="C4" s="7"/>
      <c r="D4" s="7"/>
      <c r="E4" s="7"/>
      <c r="F4" s="7"/>
      <c r="G4" s="7"/>
      <c r="H4" s="7"/>
      <c r="I4" s="7"/>
      <c r="J4" s="7"/>
      <c r="O4" s="63"/>
      <c r="P4" s="63"/>
      <c r="Q4" s="96" t="s">
        <v>180</v>
      </c>
    </row>
    <row r="5" ht="15.75" customHeight="1" spans="1:17">
      <c r="A5" s="10" t="s">
        <v>713</v>
      </c>
      <c r="B5" s="74" t="s">
        <v>714</v>
      </c>
      <c r="C5" s="74" t="s">
        <v>715</v>
      </c>
      <c r="D5" s="74" t="s">
        <v>716</v>
      </c>
      <c r="E5" s="74" t="s">
        <v>717</v>
      </c>
      <c r="F5" s="74" t="s">
        <v>718</v>
      </c>
      <c r="G5" s="75" t="s">
        <v>196</v>
      </c>
      <c r="H5" s="75"/>
      <c r="I5" s="75"/>
      <c r="J5" s="75"/>
      <c r="K5" s="76"/>
      <c r="L5" s="75"/>
      <c r="M5" s="75"/>
      <c r="N5" s="75"/>
      <c r="O5" s="77"/>
      <c r="P5" s="76"/>
      <c r="Q5" s="78"/>
    </row>
    <row r="6" ht="17.25" customHeight="1" spans="1:17">
      <c r="A6" s="15"/>
      <c r="B6" s="79"/>
      <c r="C6" s="79"/>
      <c r="D6" s="79"/>
      <c r="E6" s="79"/>
      <c r="F6" s="79"/>
      <c r="G6" s="79" t="s">
        <v>57</v>
      </c>
      <c r="H6" s="79" t="s">
        <v>60</v>
      </c>
      <c r="I6" s="79" t="s">
        <v>719</v>
      </c>
      <c r="J6" s="79" t="s">
        <v>720</v>
      </c>
      <c r="K6" s="80" t="s">
        <v>721</v>
      </c>
      <c r="L6" s="81" t="s">
        <v>722</v>
      </c>
      <c r="M6" s="81"/>
      <c r="N6" s="81"/>
      <c r="O6" s="82"/>
      <c r="P6" s="83"/>
      <c r="Q6" s="84"/>
    </row>
    <row r="7" ht="54" customHeight="1" spans="1:17">
      <c r="A7" s="17"/>
      <c r="B7" s="84"/>
      <c r="C7" s="84"/>
      <c r="D7" s="84"/>
      <c r="E7" s="84"/>
      <c r="F7" s="84"/>
      <c r="G7" s="84"/>
      <c r="H7" s="84" t="s">
        <v>59</v>
      </c>
      <c r="I7" s="84"/>
      <c r="J7" s="84"/>
      <c r="K7" s="85"/>
      <c r="L7" s="84" t="s">
        <v>59</v>
      </c>
      <c r="M7" s="84" t="s">
        <v>70</v>
      </c>
      <c r="N7" s="84" t="s">
        <v>203</v>
      </c>
      <c r="O7" s="86" t="s">
        <v>66</v>
      </c>
      <c r="P7" s="85" t="s">
        <v>67</v>
      </c>
      <c r="Q7" s="84" t="s">
        <v>68</v>
      </c>
    </row>
    <row r="8" ht="15" customHeight="1" spans="1:17">
      <c r="A8" s="31">
        <v>1</v>
      </c>
      <c r="B8" s="97">
        <v>2</v>
      </c>
      <c r="C8" s="97">
        <v>3</v>
      </c>
      <c r="D8" s="97">
        <v>4</v>
      </c>
      <c r="E8" s="97">
        <v>5</v>
      </c>
      <c r="F8" s="97">
        <v>6</v>
      </c>
      <c r="G8" s="98">
        <v>7</v>
      </c>
      <c r="H8" s="98">
        <v>8</v>
      </c>
      <c r="I8" s="98">
        <v>9</v>
      </c>
      <c r="J8" s="98">
        <v>10</v>
      </c>
      <c r="K8" s="98">
        <v>11</v>
      </c>
      <c r="L8" s="98">
        <v>12</v>
      </c>
      <c r="M8" s="98">
        <v>13</v>
      </c>
      <c r="N8" s="98">
        <v>14</v>
      </c>
      <c r="O8" s="98">
        <v>15</v>
      </c>
      <c r="P8" s="98">
        <v>16</v>
      </c>
      <c r="Q8" s="98">
        <v>17</v>
      </c>
    </row>
    <row r="9" ht="21" customHeight="1" spans="1:17">
      <c r="A9" s="20" t="s">
        <v>227</v>
      </c>
      <c r="B9" s="33" t="s">
        <v>723</v>
      </c>
      <c r="C9" s="33" t="s">
        <v>724</v>
      </c>
      <c r="D9" s="33" t="s">
        <v>380</v>
      </c>
      <c r="E9" s="99">
        <v>1</v>
      </c>
      <c r="F9" s="66"/>
      <c r="G9" s="100">
        <v>5000</v>
      </c>
      <c r="H9" s="100">
        <v>5000</v>
      </c>
      <c r="I9" s="66"/>
      <c r="J9" s="66"/>
      <c r="K9" s="66"/>
      <c r="L9" s="66"/>
      <c r="M9" s="66"/>
      <c r="N9" s="66"/>
      <c r="O9" s="66"/>
      <c r="P9" s="66"/>
      <c r="Q9" s="66"/>
    </row>
    <row r="10" ht="21" customHeight="1" spans="1:17">
      <c r="A10" s="20" t="s">
        <v>227</v>
      </c>
      <c r="B10" s="33" t="s">
        <v>725</v>
      </c>
      <c r="C10" s="33" t="s">
        <v>726</v>
      </c>
      <c r="D10" s="33" t="s">
        <v>380</v>
      </c>
      <c r="E10" s="99">
        <v>1</v>
      </c>
      <c r="F10" s="66"/>
      <c r="G10" s="100">
        <v>9000</v>
      </c>
      <c r="H10" s="100">
        <v>9000</v>
      </c>
      <c r="I10" s="66"/>
      <c r="J10" s="66"/>
      <c r="K10" s="66"/>
      <c r="L10" s="66"/>
      <c r="M10" s="66"/>
      <c r="N10" s="66"/>
      <c r="O10" s="66"/>
      <c r="P10" s="66"/>
      <c r="Q10" s="66"/>
    </row>
    <row r="11" ht="21" customHeight="1" spans="1:17">
      <c r="A11" s="20" t="s">
        <v>227</v>
      </c>
      <c r="B11" s="33" t="s">
        <v>727</v>
      </c>
      <c r="C11" s="33" t="s">
        <v>728</v>
      </c>
      <c r="D11" s="33" t="s">
        <v>380</v>
      </c>
      <c r="E11" s="99">
        <v>1</v>
      </c>
      <c r="F11" s="66"/>
      <c r="G11" s="100">
        <v>5000</v>
      </c>
      <c r="H11" s="100">
        <v>5000</v>
      </c>
      <c r="I11" s="66"/>
      <c r="J11" s="66"/>
      <c r="K11" s="66"/>
      <c r="L11" s="66"/>
      <c r="M11" s="66"/>
      <c r="N11" s="66"/>
      <c r="O11" s="66"/>
      <c r="P11" s="66"/>
      <c r="Q11" s="66"/>
    </row>
    <row r="12" ht="21" customHeight="1" spans="1:17">
      <c r="A12" s="20" t="s">
        <v>205</v>
      </c>
      <c r="B12" s="33" t="s">
        <v>729</v>
      </c>
      <c r="C12" s="33" t="s">
        <v>730</v>
      </c>
      <c r="D12" s="33" t="s">
        <v>380</v>
      </c>
      <c r="E12" s="99">
        <v>20</v>
      </c>
      <c r="F12" s="66"/>
      <c r="G12" s="100">
        <v>2000</v>
      </c>
      <c r="H12" s="100">
        <v>2000</v>
      </c>
      <c r="I12" s="66"/>
      <c r="J12" s="66"/>
      <c r="K12" s="66"/>
      <c r="L12" s="66"/>
      <c r="M12" s="66"/>
      <c r="N12" s="66"/>
      <c r="O12" s="66"/>
      <c r="P12" s="66"/>
      <c r="Q12" s="66"/>
    </row>
    <row r="13" ht="21" customHeight="1" spans="1:17">
      <c r="A13" s="20" t="s">
        <v>205</v>
      </c>
      <c r="B13" s="33" t="s">
        <v>731</v>
      </c>
      <c r="C13" s="33" t="s">
        <v>732</v>
      </c>
      <c r="D13" s="33" t="s">
        <v>380</v>
      </c>
      <c r="E13" s="99">
        <v>1</v>
      </c>
      <c r="F13" s="66"/>
      <c r="G13" s="100">
        <v>7000</v>
      </c>
      <c r="H13" s="100">
        <v>7000</v>
      </c>
      <c r="I13" s="66"/>
      <c r="J13" s="66"/>
      <c r="K13" s="66"/>
      <c r="L13" s="66"/>
      <c r="M13" s="66"/>
      <c r="N13" s="66"/>
      <c r="O13" s="66"/>
      <c r="P13" s="66"/>
      <c r="Q13" s="66"/>
    </row>
    <row r="14" ht="21" customHeight="1" spans="1:17">
      <c r="A14" s="20" t="s">
        <v>388</v>
      </c>
      <c r="B14" s="33" t="s">
        <v>733</v>
      </c>
      <c r="C14" s="33" t="s">
        <v>734</v>
      </c>
      <c r="D14" s="33" t="s">
        <v>479</v>
      </c>
      <c r="E14" s="99">
        <v>1</v>
      </c>
      <c r="F14" s="66"/>
      <c r="G14" s="100"/>
      <c r="H14" s="100"/>
      <c r="I14" s="66"/>
      <c r="J14" s="66"/>
      <c r="K14" s="66"/>
      <c r="L14" s="66"/>
      <c r="M14" s="66"/>
      <c r="N14" s="66"/>
      <c r="O14" s="66"/>
      <c r="P14" s="66"/>
      <c r="Q14" s="66"/>
    </row>
    <row r="15" ht="21" customHeight="1" spans="1:17">
      <c r="A15" s="20" t="s">
        <v>388</v>
      </c>
      <c r="B15" s="33" t="s">
        <v>735</v>
      </c>
      <c r="C15" s="33" t="s">
        <v>736</v>
      </c>
      <c r="D15" s="33" t="s">
        <v>479</v>
      </c>
      <c r="E15" s="99">
        <v>1</v>
      </c>
      <c r="F15" s="66"/>
      <c r="G15" s="100"/>
      <c r="H15" s="100"/>
      <c r="I15" s="66"/>
      <c r="J15" s="66"/>
      <c r="K15" s="66"/>
      <c r="L15" s="66"/>
      <c r="M15" s="66"/>
      <c r="N15" s="66"/>
      <c r="O15" s="66"/>
      <c r="P15" s="66"/>
      <c r="Q15" s="66"/>
    </row>
    <row r="16" ht="21" customHeight="1" spans="1:17">
      <c r="A16" s="91" t="s">
        <v>129</v>
      </c>
      <c r="B16" s="92"/>
      <c r="C16" s="92"/>
      <c r="D16" s="92"/>
      <c r="E16" s="101"/>
      <c r="F16" s="66"/>
      <c r="G16" s="102">
        <v>28000</v>
      </c>
      <c r="H16" s="102">
        <v>28000</v>
      </c>
      <c r="I16" s="66"/>
      <c r="J16" s="66"/>
      <c r="K16" s="66"/>
      <c r="L16" s="66"/>
      <c r="M16" s="66"/>
      <c r="N16" s="66"/>
      <c r="O16" s="66"/>
      <c r="P16" s="66"/>
      <c r="Q16" s="66"/>
    </row>
  </sheetData>
  <mergeCells count="16">
    <mergeCell ref="A3:Q3"/>
    <mergeCell ref="A4:F4"/>
    <mergeCell ref="G5:Q5"/>
    <mergeCell ref="L6:Q6"/>
    <mergeCell ref="A16:E16"/>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D27" sqref="D27"/>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customHeight="1" spans="1:14">
      <c r="A1" s="1"/>
      <c r="B1" s="1"/>
      <c r="C1" s="1"/>
      <c r="D1" s="1"/>
      <c r="E1" s="1"/>
      <c r="F1" s="1"/>
      <c r="G1" s="1"/>
      <c r="H1" s="1"/>
      <c r="I1" s="1"/>
      <c r="J1" s="1"/>
      <c r="K1" s="1"/>
      <c r="L1" s="1"/>
      <c r="M1" s="1"/>
      <c r="N1" s="1"/>
    </row>
    <row r="2" ht="13.5" customHeight="1" spans="1:14">
      <c r="A2" s="62"/>
      <c r="B2" s="62"/>
      <c r="C2" s="62"/>
      <c r="D2" s="62"/>
      <c r="E2" s="62"/>
      <c r="F2" s="62"/>
      <c r="G2" s="62"/>
      <c r="H2" s="67"/>
      <c r="I2" s="62"/>
      <c r="J2" s="62"/>
      <c r="K2" s="62"/>
      <c r="L2" s="47"/>
      <c r="M2" s="68"/>
      <c r="N2" s="69" t="s">
        <v>737</v>
      </c>
    </row>
    <row r="3" ht="27.75" customHeight="1" spans="1:14">
      <c r="A3" s="58" t="s">
        <v>738</v>
      </c>
      <c r="B3" s="70"/>
      <c r="C3" s="70"/>
      <c r="D3" s="70"/>
      <c r="E3" s="70"/>
      <c r="F3" s="70"/>
      <c r="G3" s="70"/>
      <c r="H3" s="71"/>
      <c r="I3" s="70"/>
      <c r="J3" s="70"/>
      <c r="K3" s="70"/>
      <c r="L3" s="49"/>
      <c r="M3" s="71"/>
      <c r="N3" s="70"/>
    </row>
    <row r="4" ht="18.75" customHeight="1" spans="1:14">
      <c r="A4" s="59" t="str">
        <f>"单位名称："&amp;"昆明市西山区残疾人联合会"</f>
        <v>单位名称：昆明市西山区残疾人联合会</v>
      </c>
      <c r="B4" s="60"/>
      <c r="C4" s="60"/>
      <c r="D4" s="60"/>
      <c r="E4" s="60"/>
      <c r="F4" s="60"/>
      <c r="G4" s="60"/>
      <c r="H4" s="67"/>
      <c r="I4" s="62"/>
      <c r="J4" s="62"/>
      <c r="K4" s="62"/>
      <c r="L4" s="63"/>
      <c r="M4" s="72"/>
      <c r="N4" s="73" t="s">
        <v>180</v>
      </c>
    </row>
    <row r="5" ht="15.75" customHeight="1" spans="1:14">
      <c r="A5" s="10" t="s">
        <v>713</v>
      </c>
      <c r="B5" s="74" t="s">
        <v>739</v>
      </c>
      <c r="C5" s="74" t="s">
        <v>740</v>
      </c>
      <c r="D5" s="75" t="s">
        <v>196</v>
      </c>
      <c r="E5" s="75"/>
      <c r="F5" s="75"/>
      <c r="G5" s="75"/>
      <c r="H5" s="76"/>
      <c r="I5" s="75"/>
      <c r="J5" s="75"/>
      <c r="K5" s="75"/>
      <c r="L5" s="77"/>
      <c r="M5" s="76"/>
      <c r="N5" s="78"/>
    </row>
    <row r="6" ht="17.25" customHeight="1" spans="1:14">
      <c r="A6" s="15"/>
      <c r="B6" s="79"/>
      <c r="C6" s="79"/>
      <c r="D6" s="79" t="s">
        <v>57</v>
      </c>
      <c r="E6" s="79" t="s">
        <v>60</v>
      </c>
      <c r="F6" s="79" t="s">
        <v>719</v>
      </c>
      <c r="G6" s="79" t="s">
        <v>720</v>
      </c>
      <c r="H6" s="80" t="s">
        <v>721</v>
      </c>
      <c r="I6" s="81" t="s">
        <v>722</v>
      </c>
      <c r="J6" s="81"/>
      <c r="K6" s="81"/>
      <c r="L6" s="82"/>
      <c r="M6" s="83"/>
      <c r="N6" s="84"/>
    </row>
    <row r="7" ht="54" customHeight="1" spans="1:14">
      <c r="A7" s="17"/>
      <c r="B7" s="84"/>
      <c r="C7" s="84"/>
      <c r="D7" s="84"/>
      <c r="E7" s="84"/>
      <c r="F7" s="84"/>
      <c r="G7" s="84"/>
      <c r="H7" s="85"/>
      <c r="I7" s="84" t="s">
        <v>59</v>
      </c>
      <c r="J7" s="84" t="s">
        <v>70</v>
      </c>
      <c r="K7" s="84" t="s">
        <v>203</v>
      </c>
      <c r="L7" s="86" t="s">
        <v>66</v>
      </c>
      <c r="M7" s="85" t="s">
        <v>67</v>
      </c>
      <c r="N7" s="84" t="s">
        <v>68</v>
      </c>
    </row>
    <row r="8" ht="15" customHeight="1" spans="1:14">
      <c r="A8" s="17">
        <v>1</v>
      </c>
      <c r="B8" s="84">
        <v>2</v>
      </c>
      <c r="C8" s="84">
        <v>3</v>
      </c>
      <c r="D8" s="85">
        <v>4</v>
      </c>
      <c r="E8" s="85">
        <v>5</v>
      </c>
      <c r="F8" s="85">
        <v>6</v>
      </c>
      <c r="G8" s="85">
        <v>7</v>
      </c>
      <c r="H8" s="85">
        <v>8</v>
      </c>
      <c r="I8" s="85">
        <v>9</v>
      </c>
      <c r="J8" s="85">
        <v>10</v>
      </c>
      <c r="K8" s="85">
        <v>11</v>
      </c>
      <c r="L8" s="85">
        <v>12</v>
      </c>
      <c r="M8" s="85">
        <v>13</v>
      </c>
      <c r="N8" s="85">
        <v>14</v>
      </c>
    </row>
    <row r="9" ht="21" customHeight="1" spans="1:14">
      <c r="A9" s="87"/>
      <c r="B9" s="88"/>
      <c r="C9" s="88"/>
      <c r="D9" s="89"/>
      <c r="E9" s="89"/>
      <c r="F9" s="89"/>
      <c r="G9" s="89"/>
      <c r="H9" s="89"/>
      <c r="I9" s="89"/>
      <c r="J9" s="89"/>
      <c r="K9" s="89"/>
      <c r="L9" s="90"/>
      <c r="M9" s="89"/>
      <c r="N9" s="89"/>
    </row>
    <row r="10" ht="21" customHeight="1" spans="1:14">
      <c r="A10" s="87"/>
      <c r="B10" s="88"/>
      <c r="C10" s="88"/>
      <c r="D10" s="89"/>
      <c r="E10" s="89"/>
      <c r="F10" s="89"/>
      <c r="G10" s="89"/>
      <c r="H10" s="89"/>
      <c r="I10" s="89"/>
      <c r="J10" s="89"/>
      <c r="K10" s="89"/>
      <c r="L10" s="90"/>
      <c r="M10" s="89"/>
      <c r="N10" s="89"/>
    </row>
    <row r="11" ht="21" customHeight="1" spans="1:14">
      <c r="A11" s="91" t="s">
        <v>129</v>
      </c>
      <c r="B11" s="92"/>
      <c r="C11" s="93"/>
      <c r="D11" s="89"/>
      <c r="E11" s="89"/>
      <c r="F11" s="89"/>
      <c r="G11" s="89"/>
      <c r="H11" s="89"/>
      <c r="I11" s="89"/>
      <c r="J11" s="89"/>
      <c r="K11" s="89"/>
      <c r="L11" s="90"/>
      <c r="M11" s="89"/>
      <c r="N11" s="89"/>
    </row>
    <row r="12" customHeight="1" spans="1:14">
      <c r="A12" s="37" t="s">
        <v>741</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1" sqref="A11"/>
    </sheetView>
  </sheetViews>
  <sheetFormatPr defaultColWidth="9.13888888888889" defaultRowHeight="14.25" customHeight="1"/>
  <cols>
    <col min="1" max="1" width="42.0277777777778" customWidth="1"/>
    <col min="2" max="15" width="17.1759259259259" customWidth="1"/>
    <col min="16" max="23" width="17.0277777777778"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7"/>
      <c r="W2" s="47" t="s">
        <v>742</v>
      </c>
    </row>
    <row r="3" ht="27.75" customHeight="1" spans="1:23">
      <c r="A3" s="58" t="s">
        <v>743</v>
      </c>
      <c r="B3" s="28"/>
      <c r="C3" s="28"/>
      <c r="D3" s="28"/>
      <c r="E3" s="28"/>
      <c r="F3" s="28"/>
      <c r="G3" s="28"/>
      <c r="H3" s="28"/>
      <c r="I3" s="28"/>
      <c r="J3" s="28"/>
      <c r="K3" s="28"/>
      <c r="L3" s="28"/>
      <c r="M3" s="28"/>
      <c r="N3" s="28"/>
      <c r="O3" s="28"/>
      <c r="P3" s="28"/>
      <c r="Q3" s="28"/>
      <c r="R3" s="28"/>
      <c r="S3" s="28"/>
      <c r="T3" s="28"/>
      <c r="U3" s="28"/>
      <c r="V3" s="28"/>
      <c r="W3" s="28"/>
    </row>
    <row r="4" ht="18" customHeight="1" spans="1:23">
      <c r="A4" s="59" t="str">
        <f>"单位名称："&amp;"昆明市西山区残疾人联合会"</f>
        <v>单位名称：昆明市西山区残疾人联合会</v>
      </c>
      <c r="B4" s="60"/>
      <c r="C4" s="60"/>
      <c r="D4" s="61"/>
      <c r="E4" s="62"/>
      <c r="F4" s="62"/>
      <c r="G4" s="62"/>
      <c r="H4" s="62"/>
      <c r="I4" s="62"/>
      <c r="W4" s="63" t="s">
        <v>180</v>
      </c>
    </row>
    <row r="5" ht="19.5" customHeight="1" spans="1:23">
      <c r="A5" s="29" t="s">
        <v>744</v>
      </c>
      <c r="B5" s="11" t="s">
        <v>196</v>
      </c>
      <c r="C5" s="12"/>
      <c r="D5" s="12"/>
      <c r="E5" s="11" t="s">
        <v>745</v>
      </c>
      <c r="F5" s="12"/>
      <c r="G5" s="12"/>
      <c r="H5" s="12"/>
      <c r="I5" s="12"/>
      <c r="J5" s="12"/>
      <c r="K5" s="12"/>
      <c r="L5" s="12"/>
      <c r="M5" s="12"/>
      <c r="N5" s="12"/>
      <c r="O5" s="12"/>
      <c r="P5" s="12"/>
      <c r="Q5" s="12"/>
      <c r="R5" s="12"/>
      <c r="S5" s="12"/>
      <c r="T5" s="12"/>
      <c r="U5" s="12"/>
      <c r="V5" s="12"/>
      <c r="W5" s="12"/>
    </row>
    <row r="6" ht="40.5" customHeight="1" spans="1:23">
      <c r="A6" s="31"/>
      <c r="B6" s="30" t="s">
        <v>57</v>
      </c>
      <c r="C6" s="10" t="s">
        <v>60</v>
      </c>
      <c r="D6" s="64" t="s">
        <v>746</v>
      </c>
      <c r="E6" s="65" t="s">
        <v>747</v>
      </c>
      <c r="F6" s="65" t="s">
        <v>748</v>
      </c>
      <c r="G6" s="65" t="s">
        <v>749</v>
      </c>
      <c r="H6" s="65" t="s">
        <v>750</v>
      </c>
      <c r="I6" s="65" t="s">
        <v>751</v>
      </c>
      <c r="J6" s="65" t="s">
        <v>752</v>
      </c>
      <c r="K6" s="65" t="s">
        <v>753</v>
      </c>
      <c r="L6" s="65" t="s">
        <v>754</v>
      </c>
      <c r="M6" s="65" t="s">
        <v>755</v>
      </c>
      <c r="N6" s="65" t="s">
        <v>756</v>
      </c>
      <c r="O6" s="65" t="s">
        <v>757</v>
      </c>
      <c r="P6" s="65" t="s">
        <v>758</v>
      </c>
      <c r="Q6" s="65" t="s">
        <v>759</v>
      </c>
      <c r="R6" s="65" t="s">
        <v>760</v>
      </c>
      <c r="S6" s="65" t="s">
        <v>761</v>
      </c>
      <c r="T6" s="65" t="s">
        <v>762</v>
      </c>
      <c r="U6" s="65" t="s">
        <v>763</v>
      </c>
      <c r="V6" s="65" t="s">
        <v>764</v>
      </c>
      <c r="W6" s="65" t="s">
        <v>765</v>
      </c>
    </row>
    <row r="7" ht="19.5" customHeight="1" spans="1:23">
      <c r="A7" s="65">
        <v>1</v>
      </c>
      <c r="B7" s="65">
        <v>2</v>
      </c>
      <c r="C7" s="65">
        <v>3</v>
      </c>
      <c r="D7" s="11">
        <v>4</v>
      </c>
      <c r="E7" s="65">
        <v>5</v>
      </c>
      <c r="F7" s="65">
        <v>6</v>
      </c>
      <c r="G7" s="65">
        <v>7</v>
      </c>
      <c r="H7" s="11">
        <v>8</v>
      </c>
      <c r="I7" s="65">
        <v>9</v>
      </c>
      <c r="J7" s="65">
        <v>10</v>
      </c>
      <c r="K7" s="65">
        <v>11</v>
      </c>
      <c r="L7" s="11">
        <v>12</v>
      </c>
      <c r="M7" s="65">
        <v>13</v>
      </c>
      <c r="N7" s="65">
        <v>14</v>
      </c>
      <c r="O7" s="65">
        <v>15</v>
      </c>
      <c r="P7" s="11">
        <v>16</v>
      </c>
      <c r="Q7" s="65">
        <v>17</v>
      </c>
      <c r="R7" s="65">
        <v>18</v>
      </c>
      <c r="S7" s="65">
        <v>19</v>
      </c>
      <c r="T7" s="11">
        <v>20</v>
      </c>
      <c r="U7" s="11">
        <v>21</v>
      </c>
      <c r="V7" s="11">
        <v>22</v>
      </c>
      <c r="W7" s="65">
        <v>23</v>
      </c>
    </row>
    <row r="8" ht="28.4" customHeight="1" spans="1:23">
      <c r="A8" s="33"/>
      <c r="B8" s="66"/>
      <c r="C8" s="66"/>
      <c r="D8" s="66"/>
      <c r="E8" s="66"/>
      <c r="F8" s="66"/>
      <c r="G8" s="66"/>
      <c r="H8" s="66"/>
      <c r="I8" s="66"/>
      <c r="J8" s="66"/>
      <c r="K8" s="66"/>
      <c r="L8" s="66"/>
      <c r="M8" s="66"/>
      <c r="N8" s="66"/>
      <c r="O8" s="66"/>
      <c r="P8" s="66"/>
      <c r="Q8" s="66"/>
      <c r="R8" s="66"/>
      <c r="S8" s="66"/>
      <c r="T8" s="66"/>
      <c r="U8" s="66"/>
      <c r="V8" s="66"/>
      <c r="W8" s="66"/>
    </row>
    <row r="9" ht="29.9" customHeight="1" spans="1:23">
      <c r="A9" s="33"/>
      <c r="B9" s="66"/>
      <c r="C9" s="66"/>
      <c r="D9" s="66"/>
      <c r="E9" s="66"/>
      <c r="F9" s="66"/>
      <c r="G9" s="66"/>
      <c r="H9" s="66"/>
      <c r="I9" s="66"/>
      <c r="J9" s="66"/>
      <c r="K9" s="66"/>
      <c r="L9" s="66"/>
      <c r="M9" s="66"/>
      <c r="N9" s="66"/>
      <c r="O9" s="66"/>
      <c r="P9" s="66"/>
      <c r="Q9" s="66"/>
      <c r="R9" s="66"/>
      <c r="S9" s="66"/>
      <c r="T9" s="66"/>
      <c r="U9" s="66"/>
      <c r="V9" s="66"/>
      <c r="W9" s="66"/>
    </row>
    <row r="10" customHeight="1" spans="1:23">
      <c r="A10" t="s">
        <v>766</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10" sqref="A10"/>
    </sheetView>
  </sheetViews>
  <sheetFormatPr defaultColWidth="9.13888888888889" defaultRowHeight="12" customHeight="1"/>
  <cols>
    <col min="1" max="1" width="34.2777777777778" customWidth="1"/>
    <col min="2" max="2" width="29" customWidth="1"/>
    <col min="3" max="3" width="16.3148148148148" customWidth="1"/>
    <col min="4" max="4" width="15.6018518518519" customWidth="1"/>
    <col min="5" max="5" width="23.5740740740741" customWidth="1"/>
    <col min="6" max="6" width="11.2777777777778" customWidth="1"/>
    <col min="7" max="7" width="14.8796296296296" customWidth="1"/>
    <col min="8" max="8" width="10.8796296296296" customWidth="1"/>
    <col min="9" max="9" width="13.4259259259259" customWidth="1"/>
    <col min="10" max="10" width="32.0277777777778" customWidth="1"/>
  </cols>
  <sheetData>
    <row r="1" customHeight="1" spans="1:10">
      <c r="A1" s="1"/>
      <c r="B1" s="1"/>
      <c r="C1" s="1"/>
      <c r="D1" s="1"/>
      <c r="E1" s="1"/>
      <c r="F1" s="1"/>
      <c r="G1" s="1"/>
      <c r="H1" s="1"/>
      <c r="I1" s="1"/>
      <c r="J1" s="1"/>
    </row>
    <row r="2" customHeight="1" spans="1:10">
      <c r="J2" s="47" t="s">
        <v>767</v>
      </c>
    </row>
    <row r="3" ht="28.5" customHeight="1" spans="1:10">
      <c r="A3" s="48" t="s">
        <v>768</v>
      </c>
      <c r="B3" s="28"/>
      <c r="C3" s="28"/>
      <c r="D3" s="28"/>
      <c r="E3" s="28"/>
      <c r="F3" s="49"/>
      <c r="G3" s="28"/>
      <c r="H3" s="49"/>
      <c r="I3" s="49"/>
      <c r="J3" s="28"/>
    </row>
    <row r="4" ht="17.25" customHeight="1" spans="1:10">
      <c r="A4" s="5" t="str">
        <f>"单位名称："&amp;"昆明市西山区残疾人联合会"</f>
        <v>单位名称：昆明市西山区残疾人联合会</v>
      </c>
    </row>
    <row r="5" ht="44.25" customHeight="1" spans="1:10">
      <c r="A5" s="50" t="s">
        <v>321</v>
      </c>
      <c r="B5" s="50" t="s">
        <v>322</v>
      </c>
      <c r="C5" s="50" t="s">
        <v>323</v>
      </c>
      <c r="D5" s="50" t="s">
        <v>324</v>
      </c>
      <c r="E5" s="50" t="s">
        <v>325</v>
      </c>
      <c r="F5" s="51" t="s">
        <v>326</v>
      </c>
      <c r="G5" s="50" t="s">
        <v>327</v>
      </c>
      <c r="H5" s="51" t="s">
        <v>328</v>
      </c>
      <c r="I5" s="51" t="s">
        <v>329</v>
      </c>
      <c r="J5" s="50" t="s">
        <v>330</v>
      </c>
    </row>
    <row r="6" ht="14.25" customHeight="1" spans="1:10">
      <c r="A6" s="50">
        <v>1</v>
      </c>
      <c r="B6" s="50">
        <v>2</v>
      </c>
      <c r="C6" s="50">
        <v>3</v>
      </c>
      <c r="D6" s="50">
        <v>4</v>
      </c>
      <c r="E6" s="50">
        <v>5</v>
      </c>
      <c r="F6" s="51">
        <v>6</v>
      </c>
      <c r="G6" s="50">
        <v>7</v>
      </c>
      <c r="H6" s="51">
        <v>8</v>
      </c>
      <c r="I6" s="51">
        <v>9</v>
      </c>
      <c r="J6" s="50">
        <v>10</v>
      </c>
    </row>
    <row r="7" ht="42" customHeight="1" spans="1:10">
      <c r="A7" s="52"/>
      <c r="B7" s="53"/>
      <c r="C7" s="53"/>
      <c r="D7" s="53"/>
      <c r="E7" s="54"/>
      <c r="F7" s="55"/>
      <c r="G7" s="54"/>
      <c r="H7" s="55"/>
      <c r="I7" s="55"/>
      <c r="J7" s="54"/>
    </row>
    <row r="8" ht="42" customHeight="1" spans="1:10">
      <c r="A8" s="52"/>
      <c r="B8" s="56"/>
      <c r="C8" s="56"/>
      <c r="D8" s="56"/>
      <c r="E8" s="52"/>
      <c r="F8" s="56"/>
      <c r="G8" s="52"/>
      <c r="H8" s="56"/>
      <c r="I8" s="56"/>
      <c r="J8" s="52"/>
    </row>
    <row r="9" customHeight="1" spans="1:10">
      <c r="A9" t="s">
        <v>766</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1" sqref="A11"/>
    </sheetView>
  </sheetViews>
  <sheetFormatPr defaultColWidth="8.85185185185185" defaultRowHeight="15" customHeight="1" outlineLevelCol="7"/>
  <cols>
    <col min="1" max="1" width="36.0277777777778"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customHeight="1" spans="1:8">
      <c r="A1" s="38"/>
      <c r="B1" s="38"/>
      <c r="C1" s="38"/>
      <c r="D1" s="38"/>
      <c r="E1" s="38"/>
      <c r="F1" s="38"/>
      <c r="G1" s="38"/>
      <c r="H1" s="38"/>
    </row>
    <row r="2" ht="18.75" customHeight="1" spans="1:8">
      <c r="A2" s="39"/>
      <c r="B2" s="39"/>
      <c r="C2" s="39"/>
      <c r="D2" s="39"/>
      <c r="E2" s="39"/>
      <c r="F2" s="39"/>
      <c r="G2" s="39"/>
      <c r="H2" s="40" t="s">
        <v>769</v>
      </c>
    </row>
    <row r="3" ht="30.65" customHeight="1" spans="1:8">
      <c r="A3" s="41" t="s">
        <v>770</v>
      </c>
      <c r="B3" s="41"/>
      <c r="C3" s="41"/>
      <c r="D3" s="41"/>
      <c r="E3" s="41"/>
      <c r="F3" s="41"/>
      <c r="G3" s="41"/>
      <c r="H3" s="41"/>
    </row>
    <row r="4" ht="18.75" customHeight="1" spans="1:8">
      <c r="A4" s="5" t="str">
        <f>"单位名称："&amp;"昆明市西山区残疾人联合会"</f>
        <v>单位名称：昆明市西山区残疾人联合会</v>
      </c>
    </row>
    <row r="5" ht="18.75" customHeight="1" spans="1:8">
      <c r="A5" s="42" t="s">
        <v>189</v>
      </c>
      <c r="B5" s="42" t="s">
        <v>771</v>
      </c>
      <c r="C5" s="42" t="s">
        <v>772</v>
      </c>
      <c r="D5" s="42" t="s">
        <v>773</v>
      </c>
      <c r="E5" s="42" t="s">
        <v>774</v>
      </c>
      <c r="F5" s="42" t="s">
        <v>775</v>
      </c>
      <c r="G5" s="42"/>
      <c r="H5" s="42"/>
    </row>
    <row r="6" ht="18.75" customHeight="1" spans="1:8">
      <c r="A6" s="42"/>
      <c r="B6" s="42"/>
      <c r="C6" s="42"/>
      <c r="D6" s="42"/>
      <c r="E6" s="42"/>
      <c r="F6" s="42" t="s">
        <v>717</v>
      </c>
      <c r="G6" s="42" t="s">
        <v>776</v>
      </c>
      <c r="H6" s="42" t="s">
        <v>777</v>
      </c>
    </row>
    <row r="7" ht="18.75" customHeight="1" spans="1:8">
      <c r="A7" s="43" t="s">
        <v>172</v>
      </c>
      <c r="B7" s="43" t="s">
        <v>173</v>
      </c>
      <c r="C7" s="43" t="s">
        <v>174</v>
      </c>
      <c r="D7" s="43" t="s">
        <v>175</v>
      </c>
      <c r="E7" s="43" t="s">
        <v>176</v>
      </c>
      <c r="F7" s="43" t="s">
        <v>177</v>
      </c>
      <c r="G7" s="43" t="s">
        <v>778</v>
      </c>
      <c r="H7" s="43" t="s">
        <v>496</v>
      </c>
    </row>
    <row r="8" ht="29.9" customHeight="1" spans="1:8">
      <c r="A8" s="44"/>
      <c r="B8" s="44"/>
      <c r="C8" s="44"/>
      <c r="D8" s="44"/>
      <c r="E8" s="42"/>
      <c r="F8" s="45"/>
      <c r="G8" s="46"/>
      <c r="H8" s="46"/>
    </row>
    <row r="9" ht="20.15" customHeight="1" spans="1:8">
      <c r="A9" s="42" t="s">
        <v>57</v>
      </c>
      <c r="B9" s="42"/>
      <c r="C9" s="42"/>
      <c r="D9" s="42"/>
      <c r="E9" s="42"/>
      <c r="F9" s="45"/>
      <c r="G9" s="46"/>
      <c r="H9" s="46"/>
    </row>
    <row r="10" customHeight="1" spans="1:8">
      <c r="A10" t="s">
        <v>779</v>
      </c>
    </row>
  </sheetData>
  <mergeCells count="9">
    <mergeCell ref="A3:H3"/>
    <mergeCell ref="A4:H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3" sqref="A13"/>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customHeight="1" spans="1:11">
      <c r="A1" s="1"/>
      <c r="B1" s="1"/>
      <c r="C1" s="1"/>
      <c r="D1" s="1"/>
      <c r="E1" s="1"/>
      <c r="F1" s="1"/>
      <c r="G1" s="1"/>
      <c r="H1" s="1"/>
      <c r="I1" s="1"/>
      <c r="J1" s="1"/>
      <c r="K1" s="1"/>
    </row>
    <row r="2" ht="13.5" customHeight="1" spans="1:11">
      <c r="D2" s="2"/>
      <c r="E2" s="2"/>
      <c r="F2" s="2"/>
      <c r="G2" s="2"/>
      <c r="K2" s="3" t="s">
        <v>780</v>
      </c>
    </row>
    <row r="3" ht="27.75" customHeight="1" spans="1:11">
      <c r="A3" s="28" t="s">
        <v>781</v>
      </c>
      <c r="B3" s="28"/>
      <c r="C3" s="28"/>
      <c r="D3" s="28"/>
      <c r="E3" s="28"/>
      <c r="F3" s="28"/>
      <c r="G3" s="28"/>
      <c r="H3" s="28"/>
      <c r="I3" s="28"/>
      <c r="J3" s="28"/>
      <c r="K3" s="28"/>
    </row>
    <row r="4" ht="13.5" customHeight="1" spans="1:11">
      <c r="A4" s="5" t="str">
        <f>"单位名称："&amp;"昆明市西山区残疾人联合会"</f>
        <v>单位名称：昆明市西山区残疾人联合会</v>
      </c>
      <c r="B4" s="6"/>
      <c r="C4" s="6"/>
      <c r="D4" s="6"/>
      <c r="E4" s="6"/>
      <c r="F4" s="6"/>
      <c r="G4" s="6"/>
      <c r="H4" s="7"/>
      <c r="I4" s="7"/>
      <c r="J4" s="7"/>
      <c r="K4" s="8" t="s">
        <v>180</v>
      </c>
    </row>
    <row r="5" ht="21.75" customHeight="1" spans="1:11">
      <c r="A5" s="9" t="s">
        <v>283</v>
      </c>
      <c r="B5" s="9" t="s">
        <v>191</v>
      </c>
      <c r="C5" s="9" t="s">
        <v>284</v>
      </c>
      <c r="D5" s="10" t="s">
        <v>192</v>
      </c>
      <c r="E5" s="10" t="s">
        <v>193</v>
      </c>
      <c r="F5" s="10" t="s">
        <v>194</v>
      </c>
      <c r="G5" s="10" t="s">
        <v>195</v>
      </c>
      <c r="H5" s="29" t="s">
        <v>57</v>
      </c>
      <c r="I5" s="11" t="s">
        <v>782</v>
      </c>
      <c r="J5" s="12"/>
      <c r="K5" s="13"/>
    </row>
    <row r="6" ht="21.75" customHeight="1" spans="1:11">
      <c r="A6" s="14"/>
      <c r="B6" s="14"/>
      <c r="C6" s="14"/>
      <c r="D6" s="15"/>
      <c r="E6" s="15"/>
      <c r="F6" s="15"/>
      <c r="G6" s="15"/>
      <c r="H6" s="30"/>
      <c r="I6" s="10" t="s">
        <v>60</v>
      </c>
      <c r="J6" s="10" t="s">
        <v>61</v>
      </c>
      <c r="K6" s="10" t="s">
        <v>62</v>
      </c>
    </row>
    <row r="7" ht="40.5" customHeight="1" spans="1:11">
      <c r="A7" s="16"/>
      <c r="B7" s="16"/>
      <c r="C7" s="16"/>
      <c r="D7" s="17"/>
      <c r="E7" s="17"/>
      <c r="F7" s="17"/>
      <c r="G7" s="17"/>
      <c r="H7" s="31"/>
      <c r="I7" s="17" t="s">
        <v>59</v>
      </c>
      <c r="J7" s="17"/>
      <c r="K7" s="17"/>
    </row>
    <row r="8" ht="15" customHeight="1" spans="1:11">
      <c r="A8" s="18">
        <v>1</v>
      </c>
      <c r="B8" s="18">
        <v>2</v>
      </c>
      <c r="C8" s="18">
        <v>3</v>
      </c>
      <c r="D8" s="18">
        <v>4</v>
      </c>
      <c r="E8" s="18">
        <v>5</v>
      </c>
      <c r="F8" s="18">
        <v>6</v>
      </c>
      <c r="G8" s="18">
        <v>7</v>
      </c>
      <c r="H8" s="18">
        <v>8</v>
      </c>
      <c r="I8" s="18">
        <v>9</v>
      </c>
      <c r="J8" s="32">
        <v>10</v>
      </c>
      <c r="K8" s="32">
        <v>11</v>
      </c>
    </row>
    <row r="9" ht="30.65" customHeight="1" spans="1:11">
      <c r="A9" s="33"/>
      <c r="B9" s="19"/>
      <c r="C9" s="33"/>
      <c r="D9" s="33"/>
      <c r="E9" s="33"/>
      <c r="F9" s="33"/>
      <c r="G9" s="33"/>
      <c r="H9" s="24"/>
      <c r="I9" s="24"/>
      <c r="J9" s="24"/>
      <c r="K9" s="24"/>
    </row>
    <row r="10" ht="30.65" customHeight="1" spans="1:11">
      <c r="A10" s="19"/>
      <c r="B10" s="19"/>
      <c r="C10" s="19"/>
      <c r="D10" s="19"/>
      <c r="E10" s="19"/>
      <c r="F10" s="19"/>
      <c r="G10" s="19"/>
      <c r="H10" s="24"/>
      <c r="I10" s="24"/>
      <c r="J10" s="24"/>
      <c r="K10" s="24"/>
    </row>
    <row r="11" ht="18.75" customHeight="1" spans="1:11">
      <c r="A11" s="34" t="s">
        <v>129</v>
      </c>
      <c r="B11" s="35"/>
      <c r="C11" s="35"/>
      <c r="D11" s="35"/>
      <c r="E11" s="35"/>
      <c r="F11" s="35"/>
      <c r="G11" s="36"/>
      <c r="H11" s="24"/>
      <c r="I11" s="24"/>
      <c r="J11" s="24"/>
      <c r="K11" s="24"/>
    </row>
    <row r="12" customHeight="1" spans="1:11">
      <c r="A12" s="37" t="s">
        <v>783</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0"/>
  <sheetViews>
    <sheetView showZeros="0" workbookViewId="0">
      <pane ySplit="1" topLeftCell="A2" activePane="bottomLeft" state="frozen"/>
      <selection/>
      <selection pane="bottomLeft" activeCell="K15" sqref="K15"/>
    </sheetView>
  </sheetViews>
  <sheetFormatPr defaultColWidth="9.13888888888889" defaultRowHeight="14.25" customHeight="1" outlineLevelCol="6"/>
  <cols>
    <col min="1" max="1" width="18.6296296296296" customWidth="1"/>
    <col min="2" max="2" width="12.1296296296296" customWidth="1"/>
    <col min="3" max="3" width="46.25" customWidth="1"/>
    <col min="4" max="4" width="8.12962962962963" customWidth="1"/>
    <col min="5" max="7" width="27.0277777777778" customWidth="1"/>
  </cols>
  <sheetData>
    <row r="1" customHeight="1" spans="1:7">
      <c r="A1" s="1"/>
      <c r="B1" s="1"/>
      <c r="C1" s="1"/>
      <c r="D1" s="1"/>
      <c r="E1" s="1"/>
      <c r="F1" s="1"/>
      <c r="G1" s="1"/>
    </row>
    <row r="2" ht="13.5" customHeight="1" spans="1:7">
      <c r="D2" s="2"/>
      <c r="G2" s="3" t="s">
        <v>784</v>
      </c>
    </row>
    <row r="3" ht="27.75" customHeight="1" spans="1:7">
      <c r="A3" s="4" t="s">
        <v>785</v>
      </c>
      <c r="B3" s="4"/>
      <c r="C3" s="4"/>
      <c r="D3" s="4"/>
      <c r="E3" s="4"/>
      <c r="F3" s="4"/>
      <c r="G3" s="4"/>
    </row>
    <row r="4" ht="13.5" customHeight="1" spans="1:7">
      <c r="A4" s="5" t="str">
        <f>"单位名称："&amp;"昆明市西山区残疾人联合会"</f>
        <v>单位名称：昆明市西山区残疾人联合会</v>
      </c>
      <c r="B4" s="6"/>
      <c r="C4" s="6"/>
      <c r="D4" s="6"/>
      <c r="E4" s="7"/>
      <c r="F4" s="7"/>
      <c r="G4" s="8" t="s">
        <v>180</v>
      </c>
    </row>
    <row r="5" ht="21.75" customHeight="1" spans="1:7">
      <c r="A5" s="9" t="s">
        <v>284</v>
      </c>
      <c r="B5" s="9" t="s">
        <v>283</v>
      </c>
      <c r="C5" s="9" t="s">
        <v>191</v>
      </c>
      <c r="D5" s="10" t="s">
        <v>786</v>
      </c>
      <c r="E5" s="11" t="s">
        <v>60</v>
      </c>
      <c r="F5" s="12"/>
      <c r="G5" s="13"/>
    </row>
    <row r="6" ht="21.75" customHeight="1" spans="1:7">
      <c r="A6" s="14"/>
      <c r="B6" s="14"/>
      <c r="C6" s="14"/>
      <c r="D6" s="15"/>
      <c r="E6" s="10" t="s">
        <v>787</v>
      </c>
      <c r="F6" s="10" t="s">
        <v>788</v>
      </c>
      <c r="G6" s="10" t="s">
        <v>789</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20"/>
      <c r="C9" s="20"/>
      <c r="D9" s="19"/>
      <c r="E9" s="21">
        <v>5844528.65</v>
      </c>
      <c r="F9" s="21">
        <v>7780328.65</v>
      </c>
      <c r="G9" s="21">
        <v>6480328.65</v>
      </c>
    </row>
    <row r="10" ht="29.9" customHeight="1" spans="1:7">
      <c r="A10" s="19"/>
      <c r="B10" s="22" t="s">
        <v>790</v>
      </c>
      <c r="C10" s="22" t="s">
        <v>314</v>
      </c>
      <c r="D10" s="23" t="s">
        <v>791</v>
      </c>
      <c r="E10" s="24">
        <v>169783.65</v>
      </c>
      <c r="F10" s="24">
        <v>169783.65</v>
      </c>
      <c r="G10" s="24">
        <v>169783.65</v>
      </c>
    </row>
    <row r="11" ht="29.9" customHeight="1" spans="1:7">
      <c r="A11" s="19"/>
      <c r="B11" s="22" t="s">
        <v>790</v>
      </c>
      <c r="C11" s="22" t="s">
        <v>316</v>
      </c>
      <c r="D11" s="23" t="s">
        <v>791</v>
      </c>
      <c r="E11" s="24">
        <v>157207</v>
      </c>
      <c r="F11" s="24">
        <v>157207</v>
      </c>
      <c r="G11" s="24">
        <v>157207</v>
      </c>
    </row>
    <row r="12" ht="29.9" customHeight="1" spans="1:7">
      <c r="A12" s="19"/>
      <c r="B12" s="22" t="s">
        <v>790</v>
      </c>
      <c r="C12" s="22" t="s">
        <v>318</v>
      </c>
      <c r="D12" s="23" t="s">
        <v>791</v>
      </c>
      <c r="E12" s="24">
        <v>317538</v>
      </c>
      <c r="F12" s="24">
        <v>317538</v>
      </c>
      <c r="G12" s="24">
        <v>317538</v>
      </c>
    </row>
    <row r="13" ht="29.9" customHeight="1" spans="1:7">
      <c r="A13" s="19"/>
      <c r="B13" s="22" t="s">
        <v>792</v>
      </c>
      <c r="C13" s="22" t="s">
        <v>289</v>
      </c>
      <c r="D13" s="23" t="s">
        <v>791</v>
      </c>
      <c r="E13" s="24">
        <v>3200000</v>
      </c>
      <c r="F13" s="24">
        <v>3000000</v>
      </c>
      <c r="G13" s="24">
        <v>3000000</v>
      </c>
    </row>
    <row r="14" ht="29.9" customHeight="1" spans="1:7">
      <c r="A14" s="19"/>
      <c r="B14" s="22" t="s">
        <v>792</v>
      </c>
      <c r="C14" s="22" t="s">
        <v>293</v>
      </c>
      <c r="D14" s="23" t="s">
        <v>791</v>
      </c>
      <c r="E14" s="24"/>
      <c r="F14" s="24">
        <v>1220000</v>
      </c>
      <c r="G14" s="24"/>
    </row>
    <row r="15" ht="29.9" customHeight="1" spans="1:7">
      <c r="A15" s="19"/>
      <c r="B15" s="22" t="s">
        <v>792</v>
      </c>
      <c r="C15" s="22" t="s">
        <v>295</v>
      </c>
      <c r="D15" s="23" t="s">
        <v>791</v>
      </c>
      <c r="E15" s="24"/>
      <c r="F15" s="24">
        <v>265800</v>
      </c>
      <c r="G15" s="24">
        <v>265800</v>
      </c>
    </row>
    <row r="16" ht="29.9" customHeight="1" spans="1:7">
      <c r="A16" s="19"/>
      <c r="B16" s="22" t="s">
        <v>792</v>
      </c>
      <c r="C16" s="22" t="s">
        <v>299</v>
      </c>
      <c r="D16" s="23" t="s">
        <v>791</v>
      </c>
      <c r="E16" s="24"/>
      <c r="F16" s="24">
        <v>640000</v>
      </c>
      <c r="G16" s="24">
        <v>640000</v>
      </c>
    </row>
    <row r="17" ht="29.9" customHeight="1" spans="1:7">
      <c r="A17" s="19"/>
      <c r="B17" s="22" t="s">
        <v>792</v>
      </c>
      <c r="C17" s="22" t="s">
        <v>301</v>
      </c>
      <c r="D17" s="23" t="s">
        <v>791</v>
      </c>
      <c r="E17" s="24">
        <v>370000</v>
      </c>
      <c r="F17" s="24">
        <v>80000</v>
      </c>
      <c r="G17" s="24"/>
    </row>
    <row r="18" ht="29.9" customHeight="1" spans="1:7">
      <c r="A18" s="19"/>
      <c r="B18" s="22" t="s">
        <v>792</v>
      </c>
      <c r="C18" s="22" t="s">
        <v>305</v>
      </c>
      <c r="D18" s="23" t="s">
        <v>791</v>
      </c>
      <c r="E18" s="24">
        <v>1630000</v>
      </c>
      <c r="F18" s="24">
        <v>1630000</v>
      </c>
      <c r="G18" s="24">
        <v>1630000</v>
      </c>
    </row>
    <row r="19" ht="29.9" customHeight="1" spans="1:7">
      <c r="A19" s="19"/>
      <c r="B19" s="22" t="s">
        <v>792</v>
      </c>
      <c r="C19" s="22" t="s">
        <v>309</v>
      </c>
      <c r="D19" s="23" t="s">
        <v>791</v>
      </c>
      <c r="E19" s="24"/>
      <c r="F19" s="24">
        <v>300000</v>
      </c>
      <c r="G19" s="24">
        <v>300000</v>
      </c>
    </row>
    <row r="20" ht="18.75" customHeight="1" spans="1:7">
      <c r="A20" s="25" t="s">
        <v>57</v>
      </c>
      <c r="B20" s="26" t="s">
        <v>793</v>
      </c>
      <c r="C20" s="26"/>
      <c r="D20" s="27"/>
      <c r="E20" s="24">
        <v>5844528.65</v>
      </c>
      <c r="F20" s="24">
        <v>7780328.65</v>
      </c>
      <c r="G20" s="24">
        <v>6480328.65</v>
      </c>
    </row>
  </sheetData>
  <mergeCells count="11">
    <mergeCell ref="A3:G3"/>
    <mergeCell ref="A4:D4"/>
    <mergeCell ref="E5:G5"/>
    <mergeCell ref="A20:D20"/>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D28" sqref="D28"/>
    </sheetView>
  </sheetViews>
  <sheetFormatPr defaultColWidth="8" defaultRowHeight="14.25" customHeight="1"/>
  <cols>
    <col min="1" max="1" width="21.1388888888889" customWidth="1"/>
    <col min="2" max="2" width="35.2777777777778" customWidth="1"/>
    <col min="3" max="19" width="16.1759259259259" customWidth="1"/>
  </cols>
  <sheetData>
    <row r="1" customHeight="1" spans="1:19">
      <c r="A1" s="1"/>
      <c r="B1" s="1"/>
      <c r="C1" s="1"/>
      <c r="D1" s="1"/>
      <c r="E1" s="1"/>
      <c r="F1" s="1"/>
      <c r="G1" s="1"/>
      <c r="H1" s="1"/>
      <c r="I1" s="1"/>
      <c r="J1" s="1"/>
      <c r="K1" s="1"/>
      <c r="L1" s="1"/>
      <c r="M1" s="1"/>
      <c r="N1" s="1"/>
      <c r="O1" s="1"/>
      <c r="P1" s="1"/>
      <c r="Q1" s="1"/>
      <c r="R1" s="1"/>
      <c r="S1" s="1"/>
    </row>
    <row r="2" ht="12" customHeight="1" spans="1:19">
      <c r="A2" s="161"/>
      <c r="J2" s="162"/>
      <c r="R2" s="3" t="s">
        <v>53</v>
      </c>
    </row>
    <row r="3" ht="36" customHeight="1" spans="1:19">
      <c r="A3" s="163" t="s">
        <v>54</v>
      </c>
      <c r="B3" s="28"/>
      <c r="C3" s="28"/>
      <c r="D3" s="28"/>
      <c r="E3" s="28"/>
      <c r="F3" s="28"/>
      <c r="G3" s="28"/>
      <c r="H3" s="28"/>
      <c r="I3" s="28"/>
      <c r="J3" s="49"/>
      <c r="K3" s="28"/>
      <c r="L3" s="28"/>
      <c r="M3" s="28"/>
      <c r="N3" s="28"/>
      <c r="O3" s="28"/>
      <c r="P3" s="28"/>
      <c r="Q3" s="28"/>
      <c r="R3" s="28"/>
      <c r="S3" s="28"/>
    </row>
    <row r="4" ht="20.25" customHeight="1" spans="1:19">
      <c r="A4" s="95" t="str">
        <f>"单位名称："&amp;"昆明市西山区残疾人联合会"</f>
        <v>单位名称：昆明市西山区残疾人联合会</v>
      </c>
      <c r="B4" s="7"/>
      <c r="C4" s="7"/>
      <c r="D4" s="7"/>
      <c r="E4" s="7"/>
      <c r="F4" s="7"/>
      <c r="G4" s="7"/>
      <c r="H4" s="7"/>
      <c r="I4" s="7"/>
      <c r="J4" s="164"/>
      <c r="K4" s="7"/>
      <c r="L4" s="7"/>
      <c r="M4" s="7"/>
      <c r="N4" s="8"/>
      <c r="O4" s="8"/>
      <c r="P4" s="8"/>
      <c r="Q4" s="8"/>
      <c r="R4" s="8" t="s">
        <v>2</v>
      </c>
      <c r="S4" s="8" t="s">
        <v>2</v>
      </c>
    </row>
    <row r="5" ht="18.75" customHeight="1" spans="1:19">
      <c r="A5" s="165" t="s">
        <v>55</v>
      </c>
      <c r="B5" s="166" t="s">
        <v>56</v>
      </c>
      <c r="C5" s="166" t="s">
        <v>57</v>
      </c>
      <c r="D5" s="167" t="s">
        <v>58</v>
      </c>
      <c r="E5" s="168"/>
      <c r="F5" s="168"/>
      <c r="G5" s="168"/>
      <c r="H5" s="168"/>
      <c r="I5" s="168"/>
      <c r="J5" s="169"/>
      <c r="K5" s="168"/>
      <c r="L5" s="168"/>
      <c r="M5" s="168"/>
      <c r="N5" s="170"/>
      <c r="O5" s="170" t="s">
        <v>46</v>
      </c>
      <c r="P5" s="170"/>
      <c r="Q5" s="170"/>
      <c r="R5" s="170"/>
      <c r="S5" s="170"/>
    </row>
    <row r="6" ht="18" customHeight="1" spans="1:19">
      <c r="A6" s="171"/>
      <c r="B6" s="172"/>
      <c r="C6" s="172"/>
      <c r="D6" s="172" t="s">
        <v>59</v>
      </c>
      <c r="E6" s="172" t="s">
        <v>60</v>
      </c>
      <c r="F6" s="172" t="s">
        <v>61</v>
      </c>
      <c r="G6" s="172" t="s">
        <v>62</v>
      </c>
      <c r="H6" s="172" t="s">
        <v>63</v>
      </c>
      <c r="I6" s="173" t="s">
        <v>64</v>
      </c>
      <c r="J6" s="174"/>
      <c r="K6" s="173" t="s">
        <v>65</v>
      </c>
      <c r="L6" s="173" t="s">
        <v>66</v>
      </c>
      <c r="M6" s="173" t="s">
        <v>67</v>
      </c>
      <c r="N6" s="175" t="s">
        <v>68</v>
      </c>
      <c r="O6" s="176" t="s">
        <v>59</v>
      </c>
      <c r="P6" s="176" t="s">
        <v>60</v>
      </c>
      <c r="Q6" s="176" t="s">
        <v>61</v>
      </c>
      <c r="R6" s="176" t="s">
        <v>62</v>
      </c>
      <c r="S6" s="176" t="s">
        <v>69</v>
      </c>
    </row>
    <row r="7" ht="29.25" customHeight="1" spans="1:19">
      <c r="A7" s="177"/>
      <c r="B7" s="178"/>
      <c r="C7" s="178"/>
      <c r="D7" s="178"/>
      <c r="E7" s="178"/>
      <c r="F7" s="178"/>
      <c r="G7" s="178"/>
      <c r="H7" s="178"/>
      <c r="I7" s="179" t="s">
        <v>59</v>
      </c>
      <c r="J7" s="179" t="s">
        <v>70</v>
      </c>
      <c r="K7" s="179" t="s">
        <v>65</v>
      </c>
      <c r="L7" s="179" t="s">
        <v>66</v>
      </c>
      <c r="M7" s="179" t="s">
        <v>67</v>
      </c>
      <c r="N7" s="179" t="s">
        <v>68</v>
      </c>
      <c r="O7" s="179"/>
      <c r="P7" s="179"/>
      <c r="Q7" s="179"/>
      <c r="R7" s="179"/>
      <c r="S7" s="179"/>
    </row>
    <row r="8" ht="16.5" customHeight="1" spans="1:19">
      <c r="A8" s="141">
        <v>1</v>
      </c>
      <c r="B8" s="18">
        <v>2</v>
      </c>
      <c r="C8" s="18">
        <v>3</v>
      </c>
      <c r="D8" s="18">
        <v>4</v>
      </c>
      <c r="E8" s="141">
        <v>5</v>
      </c>
      <c r="F8" s="18">
        <v>6</v>
      </c>
      <c r="G8" s="18">
        <v>7</v>
      </c>
      <c r="H8" s="141">
        <v>8</v>
      </c>
      <c r="I8" s="18">
        <v>9</v>
      </c>
      <c r="J8" s="32">
        <v>10</v>
      </c>
      <c r="K8" s="32">
        <v>11</v>
      </c>
      <c r="L8" s="180">
        <v>12</v>
      </c>
      <c r="M8" s="32">
        <v>13</v>
      </c>
      <c r="N8" s="32">
        <v>14</v>
      </c>
      <c r="O8" s="32">
        <v>15</v>
      </c>
      <c r="P8" s="32">
        <v>16</v>
      </c>
      <c r="Q8" s="32">
        <v>17</v>
      </c>
      <c r="R8" s="32">
        <v>18</v>
      </c>
      <c r="S8" s="32">
        <v>19</v>
      </c>
    </row>
    <row r="9" ht="33" customHeight="1" spans="1:19">
      <c r="A9" s="23" t="s">
        <v>71</v>
      </c>
      <c r="B9" s="23" t="s">
        <v>72</v>
      </c>
      <c r="C9" s="102">
        <v>12340497.77</v>
      </c>
      <c r="D9" s="102">
        <v>12340497.77</v>
      </c>
      <c r="E9" s="102">
        <v>9260497.77</v>
      </c>
      <c r="F9" s="102">
        <v>2880000</v>
      </c>
      <c r="G9" s="102"/>
      <c r="H9" s="102"/>
      <c r="I9" s="102">
        <v>200000</v>
      </c>
      <c r="J9" s="102"/>
      <c r="K9" s="102"/>
      <c r="L9" s="102">
        <v>200000</v>
      </c>
      <c r="M9" s="32"/>
      <c r="N9" s="32"/>
      <c r="O9" s="32"/>
      <c r="P9" s="32"/>
      <c r="Q9" s="32"/>
      <c r="R9" s="32"/>
      <c r="S9" s="32"/>
    </row>
    <row r="10" ht="31.4" customHeight="1" spans="1:19">
      <c r="A10" s="181" t="s">
        <v>73</v>
      </c>
      <c r="B10" s="181" t="s">
        <v>72</v>
      </c>
      <c r="C10" s="102">
        <v>12340497.77</v>
      </c>
      <c r="D10" s="102">
        <v>12340497.77</v>
      </c>
      <c r="E10" s="102">
        <v>9260497.77</v>
      </c>
      <c r="F10" s="102">
        <v>2880000</v>
      </c>
      <c r="G10" s="102"/>
      <c r="H10" s="102"/>
      <c r="I10" s="102">
        <v>200000</v>
      </c>
      <c r="J10" s="102"/>
      <c r="K10" s="102"/>
      <c r="L10" s="102">
        <v>200000</v>
      </c>
      <c r="M10" s="90"/>
      <c r="N10" s="90"/>
      <c r="O10" s="90"/>
      <c r="P10" s="90"/>
      <c r="Q10" s="90"/>
      <c r="R10" s="90"/>
      <c r="S10" s="90"/>
    </row>
    <row r="11" ht="16.5" customHeight="1" spans="1:19">
      <c r="A11" s="182" t="s">
        <v>57</v>
      </c>
      <c r="B11" s="183"/>
      <c r="C11" s="102">
        <v>12340497.77</v>
      </c>
      <c r="D11" s="102">
        <v>12340497.77</v>
      </c>
      <c r="E11" s="102">
        <v>9260497.77</v>
      </c>
      <c r="F11" s="102">
        <v>2880000</v>
      </c>
      <c r="G11" s="102"/>
      <c r="H11" s="102"/>
      <c r="I11" s="102">
        <v>200000</v>
      </c>
      <c r="J11" s="102"/>
      <c r="K11" s="102"/>
      <c r="L11" s="102">
        <v>200000</v>
      </c>
      <c r="M11" s="90"/>
      <c r="N11" s="90"/>
      <c r="O11" s="90"/>
      <c r="P11" s="90"/>
      <c r="Q11" s="90"/>
      <c r="R11" s="90"/>
      <c r="S11" s="90"/>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pane ySplit="1" topLeftCell="A2" activePane="bottomLeft" state="frozen"/>
      <selection/>
      <selection pane="bottomLeft" activeCell="E26" sqref="E26"/>
    </sheetView>
  </sheetViews>
  <sheetFormatPr defaultColWidth="9.13888888888889" defaultRowHeight="14.25" customHeight="1"/>
  <cols>
    <col min="1" max="1" width="14.2777777777778"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customHeight="1" spans="1:15">
      <c r="A1" s="1"/>
      <c r="B1" s="1"/>
      <c r="C1" s="1"/>
      <c r="D1" s="1"/>
      <c r="E1" s="1"/>
      <c r="F1" s="1"/>
      <c r="G1" s="1"/>
      <c r="H1" s="1"/>
      <c r="I1" s="1"/>
      <c r="J1" s="1"/>
      <c r="K1" s="1"/>
      <c r="L1" s="1"/>
      <c r="M1" s="1"/>
      <c r="N1" s="1"/>
      <c r="O1" s="1"/>
    </row>
    <row r="2" ht="15.75" customHeight="1" spans="1:15">
      <c r="O2" s="57" t="s">
        <v>74</v>
      </c>
    </row>
    <row r="3" ht="28.5" customHeight="1" spans="1:15">
      <c r="A3" s="28" t="s">
        <v>75</v>
      </c>
      <c r="B3" s="28"/>
      <c r="C3" s="28"/>
      <c r="D3" s="28"/>
      <c r="E3" s="28"/>
      <c r="F3" s="28"/>
      <c r="G3" s="28"/>
      <c r="H3" s="28"/>
      <c r="I3" s="28"/>
      <c r="J3" s="28"/>
      <c r="K3" s="28"/>
      <c r="L3" s="28"/>
      <c r="M3" s="28"/>
      <c r="N3" s="28"/>
      <c r="O3" s="28"/>
    </row>
    <row r="4" ht="15" customHeight="1" spans="1:15">
      <c r="A4" s="103" t="str">
        <f>"单位名称："&amp;"昆明市西山区残疾人联合会"</f>
        <v>单位名称：昆明市西山区残疾人联合会</v>
      </c>
      <c r="B4" s="104"/>
      <c r="C4" s="60"/>
      <c r="D4" s="60"/>
      <c r="E4" s="60"/>
      <c r="F4" s="60"/>
      <c r="G4" s="7"/>
      <c r="H4" s="60"/>
      <c r="I4" s="60"/>
      <c r="J4" s="7"/>
      <c r="K4" s="60"/>
      <c r="L4" s="60"/>
      <c r="M4" s="7"/>
      <c r="N4" s="7"/>
      <c r="O4" s="105" t="s">
        <v>2</v>
      </c>
    </row>
    <row r="5" ht="18.75" customHeight="1" spans="1:15">
      <c r="A5" s="10" t="s">
        <v>76</v>
      </c>
      <c r="B5" s="10" t="s">
        <v>77</v>
      </c>
      <c r="C5" s="29" t="s">
        <v>57</v>
      </c>
      <c r="D5" s="65" t="s">
        <v>60</v>
      </c>
      <c r="E5" s="65"/>
      <c r="F5" s="65"/>
      <c r="G5" s="157" t="s">
        <v>61</v>
      </c>
      <c r="H5" s="10" t="s">
        <v>62</v>
      </c>
      <c r="I5" s="10" t="s">
        <v>78</v>
      </c>
      <c r="J5" s="11" t="s">
        <v>79</v>
      </c>
      <c r="K5" s="75" t="s">
        <v>80</v>
      </c>
      <c r="L5" s="75" t="s">
        <v>81</v>
      </c>
      <c r="M5" s="75" t="s">
        <v>82</v>
      </c>
      <c r="N5" s="75" t="s">
        <v>83</v>
      </c>
      <c r="O5" s="78" t="s">
        <v>84</v>
      </c>
    </row>
    <row r="6" ht="30" customHeight="1" spans="1:15">
      <c r="A6" s="31"/>
      <c r="B6" s="31"/>
      <c r="C6" s="31"/>
      <c r="D6" s="65" t="s">
        <v>59</v>
      </c>
      <c r="E6" s="65" t="s">
        <v>85</v>
      </c>
      <c r="F6" s="65" t="s">
        <v>86</v>
      </c>
      <c r="G6" s="31"/>
      <c r="H6" s="31"/>
      <c r="I6" s="31"/>
      <c r="J6" s="65" t="s">
        <v>59</v>
      </c>
      <c r="K6" s="86" t="s">
        <v>80</v>
      </c>
      <c r="L6" s="86" t="s">
        <v>81</v>
      </c>
      <c r="M6" s="86" t="s">
        <v>82</v>
      </c>
      <c r="N6" s="86" t="s">
        <v>83</v>
      </c>
      <c r="O6" s="86" t="s">
        <v>84</v>
      </c>
    </row>
    <row r="7" ht="16.5" customHeight="1" spans="1:15">
      <c r="A7" s="65">
        <v>1</v>
      </c>
      <c r="B7" s="65">
        <v>2</v>
      </c>
      <c r="C7" s="65">
        <v>3</v>
      </c>
      <c r="D7" s="65">
        <v>4</v>
      </c>
      <c r="E7" s="65">
        <v>5</v>
      </c>
      <c r="F7" s="65">
        <v>6</v>
      </c>
      <c r="G7" s="65">
        <v>7</v>
      </c>
      <c r="H7" s="51">
        <v>8</v>
      </c>
      <c r="I7" s="51">
        <v>9</v>
      </c>
      <c r="J7" s="51">
        <v>10</v>
      </c>
      <c r="K7" s="51">
        <v>11</v>
      </c>
      <c r="L7" s="51">
        <v>12</v>
      </c>
      <c r="M7" s="51">
        <v>13</v>
      </c>
      <c r="N7" s="51">
        <v>14</v>
      </c>
      <c r="O7" s="65">
        <v>15</v>
      </c>
    </row>
    <row r="8" ht="16.5" customHeight="1" spans="1:15">
      <c r="A8" s="158" t="s">
        <v>87</v>
      </c>
      <c r="B8" s="158" t="s">
        <v>88</v>
      </c>
      <c r="C8" s="100">
        <v>9126604.09</v>
      </c>
      <c r="D8" s="102">
        <v>8926604.09</v>
      </c>
      <c r="E8" s="102">
        <v>3082075.44</v>
      </c>
      <c r="F8" s="102">
        <v>5844528.65</v>
      </c>
      <c r="G8" s="102"/>
      <c r="H8" s="102"/>
      <c r="I8" s="102"/>
      <c r="J8" s="102">
        <v>200000</v>
      </c>
      <c r="K8" s="102"/>
      <c r="L8" s="102"/>
      <c r="M8" s="102">
        <v>200000</v>
      </c>
      <c r="N8" s="100"/>
      <c r="O8" s="100"/>
    </row>
    <row r="9" ht="16.5" customHeight="1" spans="1:15">
      <c r="A9" s="159" t="s">
        <v>89</v>
      </c>
      <c r="B9" s="159" t="s">
        <v>90</v>
      </c>
      <c r="C9" s="100">
        <v>307914</v>
      </c>
      <c r="D9" s="102">
        <v>307914</v>
      </c>
      <c r="E9" s="102">
        <v>307914</v>
      </c>
      <c r="F9" s="102"/>
      <c r="G9" s="102"/>
      <c r="H9" s="102"/>
      <c r="I9" s="102"/>
      <c r="J9" s="102"/>
      <c r="K9" s="102"/>
      <c r="L9" s="102"/>
      <c r="M9" s="102"/>
      <c r="N9" s="100"/>
      <c r="O9" s="100"/>
    </row>
    <row r="10" ht="16.5" customHeight="1" spans="1:15">
      <c r="A10" s="160" t="s">
        <v>91</v>
      </c>
      <c r="B10" s="160" t="s">
        <v>92</v>
      </c>
      <c r="C10" s="100">
        <v>186714</v>
      </c>
      <c r="D10" s="102">
        <v>186714</v>
      </c>
      <c r="E10" s="102">
        <v>186714</v>
      </c>
      <c r="F10" s="102"/>
      <c r="G10" s="102"/>
      <c r="H10" s="102"/>
      <c r="I10" s="102"/>
      <c r="J10" s="102"/>
      <c r="K10" s="102"/>
      <c r="L10" s="102"/>
      <c r="M10" s="102"/>
      <c r="N10" s="100"/>
      <c r="O10" s="100"/>
    </row>
    <row r="11" ht="16.5" customHeight="1" spans="1:15">
      <c r="A11" s="160" t="s">
        <v>93</v>
      </c>
      <c r="B11" s="160" t="s">
        <v>94</v>
      </c>
      <c r="C11" s="100">
        <v>121200</v>
      </c>
      <c r="D11" s="102">
        <v>121200</v>
      </c>
      <c r="E11" s="102">
        <v>121200</v>
      </c>
      <c r="F11" s="102"/>
      <c r="G11" s="102"/>
      <c r="H11" s="102"/>
      <c r="I11" s="102"/>
      <c r="J11" s="102"/>
      <c r="K11" s="102"/>
      <c r="L11" s="102"/>
      <c r="M11" s="102"/>
      <c r="N11" s="100"/>
      <c r="O11" s="100"/>
    </row>
    <row r="12" ht="16.5" customHeight="1" spans="1:15">
      <c r="A12" s="159" t="s">
        <v>95</v>
      </c>
      <c r="B12" s="159" t="s">
        <v>96</v>
      </c>
      <c r="C12" s="100">
        <v>8818690.09</v>
      </c>
      <c r="D12" s="102">
        <v>8618690.09</v>
      </c>
      <c r="E12" s="102">
        <v>2774161.44</v>
      </c>
      <c r="F12" s="102">
        <v>5844528.65</v>
      </c>
      <c r="G12" s="102"/>
      <c r="H12" s="102"/>
      <c r="I12" s="102"/>
      <c r="J12" s="102">
        <v>200000</v>
      </c>
      <c r="K12" s="102"/>
      <c r="L12" s="102"/>
      <c r="M12" s="102">
        <v>200000</v>
      </c>
      <c r="N12" s="100"/>
      <c r="O12" s="100"/>
    </row>
    <row r="13" ht="16.5" customHeight="1" spans="1:15">
      <c r="A13" s="160" t="s">
        <v>97</v>
      </c>
      <c r="B13" s="160" t="s">
        <v>98</v>
      </c>
      <c r="C13" s="100">
        <v>1816525.44</v>
      </c>
      <c r="D13" s="102">
        <v>1816525.44</v>
      </c>
      <c r="E13" s="102">
        <v>1816525.44</v>
      </c>
      <c r="F13" s="102"/>
      <c r="G13" s="102"/>
      <c r="H13" s="102"/>
      <c r="I13" s="102"/>
      <c r="J13" s="102"/>
      <c r="K13" s="102"/>
      <c r="L13" s="102"/>
      <c r="M13" s="102"/>
      <c r="N13" s="100"/>
      <c r="O13" s="100"/>
    </row>
    <row r="14" ht="16.5" customHeight="1" spans="1:15">
      <c r="A14" s="160" t="s">
        <v>99</v>
      </c>
      <c r="B14" s="160" t="s">
        <v>100</v>
      </c>
      <c r="C14" s="100">
        <v>666790.65</v>
      </c>
      <c r="D14" s="102">
        <v>466790.65</v>
      </c>
      <c r="E14" s="102"/>
      <c r="F14" s="102">
        <v>466790.65</v>
      </c>
      <c r="G14" s="102"/>
      <c r="H14" s="102"/>
      <c r="I14" s="102"/>
      <c r="J14" s="102">
        <v>200000</v>
      </c>
      <c r="K14" s="102"/>
      <c r="L14" s="102"/>
      <c r="M14" s="102">
        <v>200000</v>
      </c>
      <c r="N14" s="100"/>
      <c r="O14" s="100"/>
    </row>
    <row r="15" ht="16.5" customHeight="1" spans="1:15">
      <c r="A15" s="160" t="s">
        <v>101</v>
      </c>
      <c r="B15" s="160" t="s">
        <v>102</v>
      </c>
      <c r="C15" s="100">
        <v>349738</v>
      </c>
      <c r="D15" s="102">
        <v>349738</v>
      </c>
      <c r="E15" s="102"/>
      <c r="F15" s="102">
        <v>349738</v>
      </c>
      <c r="G15" s="102"/>
      <c r="H15" s="102"/>
      <c r="I15" s="102"/>
      <c r="J15" s="102"/>
      <c r="K15" s="102"/>
      <c r="L15" s="102"/>
      <c r="M15" s="102"/>
      <c r="N15" s="100"/>
      <c r="O15" s="100"/>
    </row>
    <row r="16" ht="16.5" customHeight="1" spans="1:15">
      <c r="A16" s="160" t="s">
        <v>103</v>
      </c>
      <c r="B16" s="160" t="s">
        <v>104</v>
      </c>
      <c r="C16" s="100">
        <v>5985636</v>
      </c>
      <c r="D16" s="102">
        <v>5985636</v>
      </c>
      <c r="E16" s="102">
        <v>957636</v>
      </c>
      <c r="F16" s="102">
        <v>5028000</v>
      </c>
      <c r="G16" s="102"/>
      <c r="H16" s="102"/>
      <c r="I16" s="102"/>
      <c r="J16" s="102"/>
      <c r="K16" s="102"/>
      <c r="L16" s="102"/>
      <c r="M16" s="102"/>
      <c r="N16" s="100"/>
      <c r="O16" s="100"/>
    </row>
    <row r="17" ht="16.5" customHeight="1" spans="1:15">
      <c r="A17" s="158" t="s">
        <v>71</v>
      </c>
      <c r="B17" s="158" t="s">
        <v>105</v>
      </c>
      <c r="C17" s="100">
        <v>161885.68</v>
      </c>
      <c r="D17" s="102">
        <v>161885.68</v>
      </c>
      <c r="E17" s="102">
        <v>161885.68</v>
      </c>
      <c r="F17" s="102"/>
      <c r="G17" s="102"/>
      <c r="H17" s="102"/>
      <c r="I17" s="102"/>
      <c r="J17" s="102"/>
      <c r="K17" s="102"/>
      <c r="L17" s="102"/>
      <c r="M17" s="102"/>
      <c r="N17" s="100"/>
      <c r="O17" s="100"/>
    </row>
    <row r="18" ht="16.5" customHeight="1" spans="1:15">
      <c r="A18" s="159" t="s">
        <v>106</v>
      </c>
      <c r="B18" s="159" t="s">
        <v>107</v>
      </c>
      <c r="C18" s="100">
        <v>161885.68</v>
      </c>
      <c r="D18" s="102">
        <v>161885.68</v>
      </c>
      <c r="E18" s="102">
        <v>161885.68</v>
      </c>
      <c r="F18" s="102"/>
      <c r="G18" s="102"/>
      <c r="H18" s="102"/>
      <c r="I18" s="102"/>
      <c r="J18" s="102"/>
      <c r="K18" s="102"/>
      <c r="L18" s="102"/>
      <c r="M18" s="102"/>
      <c r="N18" s="100"/>
      <c r="O18" s="100"/>
    </row>
    <row r="19" ht="16.5" customHeight="1" spans="1:15">
      <c r="A19" s="160" t="s">
        <v>108</v>
      </c>
      <c r="B19" s="160" t="s">
        <v>109</v>
      </c>
      <c r="C19" s="100">
        <v>64624</v>
      </c>
      <c r="D19" s="102">
        <v>64624</v>
      </c>
      <c r="E19" s="102">
        <v>64624</v>
      </c>
      <c r="F19" s="102"/>
      <c r="G19" s="102"/>
      <c r="H19" s="102"/>
      <c r="I19" s="102"/>
      <c r="J19" s="102"/>
      <c r="K19" s="102"/>
      <c r="L19" s="102"/>
      <c r="M19" s="102"/>
      <c r="N19" s="100"/>
      <c r="O19" s="100"/>
    </row>
    <row r="20" ht="16.5" customHeight="1" spans="1:15">
      <c r="A20" s="160" t="s">
        <v>110</v>
      </c>
      <c r="B20" s="160" t="s">
        <v>111</v>
      </c>
      <c r="C20" s="100">
        <v>18464</v>
      </c>
      <c r="D20" s="102">
        <v>18464</v>
      </c>
      <c r="E20" s="102">
        <v>18464</v>
      </c>
      <c r="F20" s="102"/>
      <c r="G20" s="102"/>
      <c r="H20" s="102"/>
      <c r="I20" s="102"/>
      <c r="J20" s="102"/>
      <c r="K20" s="102"/>
      <c r="L20" s="102"/>
      <c r="M20" s="102"/>
      <c r="N20" s="100"/>
      <c r="O20" s="100"/>
    </row>
    <row r="21" ht="16.5" customHeight="1" spans="1:15">
      <c r="A21" s="160" t="s">
        <v>112</v>
      </c>
      <c r="B21" s="160" t="s">
        <v>113</v>
      </c>
      <c r="C21" s="100">
        <v>69538</v>
      </c>
      <c r="D21" s="102">
        <v>69538</v>
      </c>
      <c r="E21" s="102">
        <v>69538</v>
      </c>
      <c r="F21" s="102"/>
      <c r="G21" s="102"/>
      <c r="H21" s="102"/>
      <c r="I21" s="102"/>
      <c r="J21" s="102"/>
      <c r="K21" s="102"/>
      <c r="L21" s="102"/>
      <c r="M21" s="102"/>
      <c r="N21" s="100"/>
      <c r="O21" s="100"/>
    </row>
    <row r="22" ht="16.5" customHeight="1" spans="1:15">
      <c r="A22" s="160" t="s">
        <v>114</v>
      </c>
      <c r="B22" s="160" t="s">
        <v>115</v>
      </c>
      <c r="C22" s="100">
        <v>9259.68</v>
      </c>
      <c r="D22" s="102">
        <v>9259.68</v>
      </c>
      <c r="E22" s="102">
        <v>9259.68</v>
      </c>
      <c r="F22" s="102"/>
      <c r="G22" s="102"/>
      <c r="H22" s="102"/>
      <c r="I22" s="102"/>
      <c r="J22" s="102"/>
      <c r="K22" s="102"/>
      <c r="L22" s="102"/>
      <c r="M22" s="102"/>
      <c r="N22" s="100"/>
      <c r="O22" s="100"/>
    </row>
    <row r="23" ht="16.5" customHeight="1" spans="1:15">
      <c r="A23" s="158" t="s">
        <v>116</v>
      </c>
      <c r="B23" s="158" t="s">
        <v>117</v>
      </c>
      <c r="C23" s="100">
        <v>172008</v>
      </c>
      <c r="D23" s="102">
        <v>172008</v>
      </c>
      <c r="E23" s="102">
        <v>172008</v>
      </c>
      <c r="F23" s="102"/>
      <c r="G23" s="102"/>
      <c r="H23" s="102"/>
      <c r="I23" s="102"/>
      <c r="J23" s="102"/>
      <c r="K23" s="102"/>
      <c r="L23" s="102"/>
      <c r="M23" s="102"/>
      <c r="N23" s="100"/>
      <c r="O23" s="100"/>
    </row>
    <row r="24" ht="16.5" customHeight="1" spans="1:15">
      <c r="A24" s="159" t="s">
        <v>118</v>
      </c>
      <c r="B24" s="159" t="s">
        <v>119</v>
      </c>
      <c r="C24" s="100">
        <v>172008</v>
      </c>
      <c r="D24" s="102">
        <v>172008</v>
      </c>
      <c r="E24" s="102">
        <v>172008</v>
      </c>
      <c r="F24" s="102"/>
      <c r="G24" s="102"/>
      <c r="H24" s="102"/>
      <c r="I24" s="102"/>
      <c r="J24" s="102"/>
      <c r="K24" s="102"/>
      <c r="L24" s="102"/>
      <c r="M24" s="102"/>
      <c r="N24" s="100"/>
      <c r="O24" s="100"/>
    </row>
    <row r="25" ht="16.5" customHeight="1" spans="1:15">
      <c r="A25" s="160" t="s">
        <v>120</v>
      </c>
      <c r="B25" s="160" t="s">
        <v>121</v>
      </c>
      <c r="C25" s="100">
        <v>172008</v>
      </c>
      <c r="D25" s="102">
        <v>172008</v>
      </c>
      <c r="E25" s="102">
        <v>172008</v>
      </c>
      <c r="F25" s="102"/>
      <c r="G25" s="102"/>
      <c r="H25" s="102"/>
      <c r="I25" s="102"/>
      <c r="J25" s="102"/>
      <c r="K25" s="102"/>
      <c r="L25" s="102"/>
      <c r="M25" s="102"/>
      <c r="N25" s="100"/>
      <c r="O25" s="100"/>
    </row>
    <row r="26" ht="16.5" customHeight="1" spans="1:15">
      <c r="A26" s="158" t="s">
        <v>122</v>
      </c>
      <c r="B26" s="158" t="s">
        <v>84</v>
      </c>
      <c r="C26" s="100">
        <v>2880000</v>
      </c>
      <c r="D26" s="102"/>
      <c r="E26" s="102"/>
      <c r="F26" s="102"/>
      <c r="G26" s="102">
        <v>2880000</v>
      </c>
      <c r="H26" s="102"/>
      <c r="I26" s="102"/>
      <c r="J26" s="102"/>
      <c r="K26" s="102"/>
      <c r="L26" s="102"/>
      <c r="M26" s="102"/>
      <c r="N26" s="100"/>
      <c r="O26" s="100"/>
    </row>
    <row r="27" ht="16.5" customHeight="1" spans="1:15">
      <c r="A27" s="159" t="s">
        <v>123</v>
      </c>
      <c r="B27" s="159" t="s">
        <v>124</v>
      </c>
      <c r="C27" s="100">
        <v>2880000</v>
      </c>
      <c r="D27" s="102"/>
      <c r="E27" s="102"/>
      <c r="F27" s="102"/>
      <c r="G27" s="102">
        <v>2880000</v>
      </c>
      <c r="H27" s="102"/>
      <c r="I27" s="102"/>
      <c r="J27" s="102"/>
      <c r="K27" s="102"/>
      <c r="L27" s="102"/>
      <c r="M27" s="102"/>
      <c r="N27" s="100"/>
      <c r="O27" s="100"/>
    </row>
    <row r="28" ht="16.5" customHeight="1" spans="1:15">
      <c r="A28" s="160" t="s">
        <v>125</v>
      </c>
      <c r="B28" s="160" t="s">
        <v>126</v>
      </c>
      <c r="C28" s="100">
        <v>2280000</v>
      </c>
      <c r="D28" s="102"/>
      <c r="E28" s="102"/>
      <c r="F28" s="102"/>
      <c r="G28" s="102">
        <v>2280000</v>
      </c>
      <c r="H28" s="102"/>
      <c r="I28" s="102"/>
      <c r="J28" s="102"/>
      <c r="K28" s="102"/>
      <c r="L28" s="102"/>
      <c r="M28" s="102"/>
      <c r="N28" s="100"/>
      <c r="O28" s="100"/>
    </row>
    <row r="29" ht="16.5" customHeight="1" spans="1:15">
      <c r="A29" s="160" t="s">
        <v>127</v>
      </c>
      <c r="B29" s="160" t="s">
        <v>128</v>
      </c>
      <c r="C29" s="100">
        <v>600000</v>
      </c>
      <c r="D29" s="102"/>
      <c r="E29" s="102"/>
      <c r="F29" s="102"/>
      <c r="G29" s="102">
        <v>600000</v>
      </c>
      <c r="H29" s="102"/>
      <c r="I29" s="102"/>
      <c r="J29" s="102"/>
      <c r="K29" s="102"/>
      <c r="L29" s="102"/>
      <c r="M29" s="102"/>
      <c r="N29" s="100"/>
      <c r="O29" s="100"/>
    </row>
    <row r="30" ht="17.25" customHeight="1" spans="1:15">
      <c r="A30" s="109" t="s">
        <v>129</v>
      </c>
      <c r="B30" s="110" t="s">
        <v>129</v>
      </c>
      <c r="C30" s="102">
        <v>12340497.77</v>
      </c>
      <c r="D30" s="102">
        <v>9260497.77</v>
      </c>
      <c r="E30" s="102">
        <v>3415969.12</v>
      </c>
      <c r="F30" s="102">
        <v>5844528.65</v>
      </c>
      <c r="G30" s="102">
        <v>2880000</v>
      </c>
      <c r="H30" s="102"/>
      <c r="I30" s="102"/>
      <c r="J30" s="102">
        <v>200000</v>
      </c>
      <c r="K30" s="102"/>
      <c r="L30" s="102"/>
      <c r="M30" s="102">
        <v>200000</v>
      </c>
      <c r="N30" s="102"/>
      <c r="O30" s="102"/>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B18" sqref="B18"/>
    </sheetView>
  </sheetViews>
  <sheetFormatPr defaultColWidth="9.13888888888889" defaultRowHeight="14.25" customHeight="1" outlineLevelCol="3"/>
  <cols>
    <col min="1" max="1" width="49.2777777777778" customWidth="1"/>
    <col min="2" max="2" width="43.3148148148148" customWidth="1"/>
    <col min="3" max="3" width="48.5740740740741" customWidth="1"/>
    <col min="4" max="4" width="41.1759259259259" customWidth="1"/>
  </cols>
  <sheetData>
    <row r="1" customHeight="1" spans="1:4">
      <c r="A1" s="1"/>
      <c r="B1" s="1"/>
      <c r="C1" s="1"/>
      <c r="D1" s="1"/>
    </row>
    <row r="2" customHeight="1" spans="1:4">
      <c r="D2" s="94" t="s">
        <v>130</v>
      </c>
    </row>
    <row r="3" ht="31.5" customHeight="1" spans="1:4">
      <c r="A3" s="48" t="s">
        <v>131</v>
      </c>
      <c r="B3" s="143"/>
      <c r="C3" s="143"/>
      <c r="D3" s="143"/>
    </row>
    <row r="4" ht="17.25" customHeight="1" spans="1:4">
      <c r="A4" s="5" t="str">
        <f>"单位名称："&amp;"昆明市西山区残疾人联合会"</f>
        <v>单位名称：昆明市西山区残疾人联合会</v>
      </c>
      <c r="B4" s="144"/>
      <c r="C4" s="144"/>
      <c r="D4" s="96" t="s">
        <v>2</v>
      </c>
    </row>
    <row r="5" ht="24.65" customHeight="1" spans="1:4">
      <c r="A5" s="11" t="s">
        <v>3</v>
      </c>
      <c r="B5" s="13"/>
      <c r="C5" s="11" t="s">
        <v>4</v>
      </c>
      <c r="D5" s="13"/>
    </row>
    <row r="6" ht="15.65" customHeight="1" spans="1:4">
      <c r="A6" s="29" t="s">
        <v>5</v>
      </c>
      <c r="B6" s="145" t="s">
        <v>6</v>
      </c>
      <c r="C6" s="29" t="s">
        <v>132</v>
      </c>
      <c r="D6" s="145" t="s">
        <v>6</v>
      </c>
    </row>
    <row r="7" ht="14.15" customHeight="1" spans="1:4">
      <c r="A7" s="31"/>
      <c r="B7" s="17"/>
      <c r="C7" s="31"/>
      <c r="D7" s="17"/>
    </row>
    <row r="8" ht="29.15" customHeight="1" spans="1:4">
      <c r="A8" s="146" t="s">
        <v>133</v>
      </c>
      <c r="B8" s="90">
        <v>12140497.77</v>
      </c>
      <c r="C8" s="147" t="s">
        <v>134</v>
      </c>
      <c r="D8" s="90">
        <v>12140497.77</v>
      </c>
    </row>
    <row r="9" ht="29.15" customHeight="1" spans="1:4">
      <c r="A9" s="148" t="s">
        <v>135</v>
      </c>
      <c r="B9" s="90">
        <v>9260497.77</v>
      </c>
      <c r="C9" s="149" t="s">
        <v>136</v>
      </c>
      <c r="D9" s="90"/>
    </row>
    <row r="10" ht="29.15" customHeight="1" spans="1:4">
      <c r="A10" s="148" t="s">
        <v>137</v>
      </c>
      <c r="B10" s="90">
        <v>2880000</v>
      </c>
      <c r="C10" s="149" t="s">
        <v>138</v>
      </c>
      <c r="D10" s="90"/>
    </row>
    <row r="11" ht="29.15" customHeight="1" spans="1:4">
      <c r="A11" s="148" t="s">
        <v>139</v>
      </c>
      <c r="B11" s="90"/>
      <c r="C11" s="149" t="s">
        <v>140</v>
      </c>
      <c r="D11" s="90"/>
    </row>
    <row r="12" ht="29.15" customHeight="1" spans="1:4">
      <c r="A12" s="150" t="s">
        <v>141</v>
      </c>
      <c r="B12" s="151"/>
      <c r="C12" s="149" t="s">
        <v>142</v>
      </c>
      <c r="D12" s="90"/>
    </row>
    <row r="13" ht="29.15" customHeight="1" spans="1:4">
      <c r="A13" s="148" t="s">
        <v>135</v>
      </c>
      <c r="B13" s="100"/>
      <c r="C13" s="149" t="s">
        <v>143</v>
      </c>
      <c r="D13" s="90"/>
    </row>
    <row r="14" ht="29.15" customHeight="1" spans="1:4">
      <c r="A14" s="152" t="s">
        <v>137</v>
      </c>
      <c r="B14" s="100"/>
      <c r="C14" s="111" t="s">
        <v>144</v>
      </c>
      <c r="D14" s="100"/>
    </row>
    <row r="15" ht="29.15" customHeight="1" spans="1:4">
      <c r="A15" s="152" t="s">
        <v>139</v>
      </c>
      <c r="B15" s="151"/>
      <c r="C15" s="111" t="s">
        <v>145</v>
      </c>
      <c r="D15" s="100"/>
    </row>
    <row r="16" ht="29.15" customHeight="1" spans="1:4">
      <c r="A16" s="152"/>
      <c r="B16" s="151"/>
      <c r="C16" s="111" t="s">
        <v>146</v>
      </c>
      <c r="D16" s="100">
        <v>8926604.09</v>
      </c>
    </row>
    <row r="17" ht="29.15" customHeight="1" spans="1:4">
      <c r="A17" s="152"/>
      <c r="B17" s="151"/>
      <c r="C17" s="111" t="s">
        <v>147</v>
      </c>
      <c r="D17" s="100">
        <v>161885.68</v>
      </c>
    </row>
    <row r="18" ht="29.15" customHeight="1" spans="1:4">
      <c r="A18" s="152"/>
      <c r="B18" s="151"/>
      <c r="C18" s="111" t="s">
        <v>148</v>
      </c>
      <c r="D18" s="100"/>
    </row>
    <row r="19" ht="29.15" customHeight="1" spans="1:4">
      <c r="A19" s="152"/>
      <c r="B19" s="151"/>
      <c r="C19" s="111" t="s">
        <v>149</v>
      </c>
      <c r="D19" s="100"/>
    </row>
    <row r="20" ht="29.15" customHeight="1" spans="1:4">
      <c r="A20" s="152"/>
      <c r="B20" s="151"/>
      <c r="C20" s="111" t="s">
        <v>150</v>
      </c>
      <c r="D20" s="100"/>
    </row>
    <row r="21" ht="29.15" customHeight="1" spans="1:4">
      <c r="A21" s="152"/>
      <c r="B21" s="151"/>
      <c r="C21" s="111" t="s">
        <v>151</v>
      </c>
      <c r="D21" s="100"/>
    </row>
    <row r="22" ht="29.15" customHeight="1" spans="1:4">
      <c r="A22" s="152"/>
      <c r="B22" s="151"/>
      <c r="C22" s="111" t="s">
        <v>152</v>
      </c>
      <c r="D22" s="100"/>
    </row>
    <row r="23" ht="29.15" customHeight="1" spans="1:4">
      <c r="A23" s="152"/>
      <c r="B23" s="151"/>
      <c r="C23" s="111" t="s">
        <v>153</v>
      </c>
      <c r="D23" s="100"/>
    </row>
    <row r="24" ht="29.15" customHeight="1" spans="1:4">
      <c r="A24" s="152"/>
      <c r="B24" s="151"/>
      <c r="C24" s="111" t="s">
        <v>154</v>
      </c>
      <c r="D24" s="100"/>
    </row>
    <row r="25" ht="29.15" customHeight="1" spans="1:4">
      <c r="A25" s="152"/>
      <c r="B25" s="151"/>
      <c r="C25" s="111" t="s">
        <v>155</v>
      </c>
      <c r="D25" s="100"/>
    </row>
    <row r="26" ht="29.15" customHeight="1" spans="1:4">
      <c r="A26" s="152"/>
      <c r="B26" s="151"/>
      <c r="C26" s="111" t="s">
        <v>156</v>
      </c>
      <c r="D26" s="100"/>
    </row>
    <row r="27" ht="29.15" customHeight="1" spans="1:4">
      <c r="A27" s="152"/>
      <c r="B27" s="151"/>
      <c r="C27" s="111" t="s">
        <v>157</v>
      </c>
      <c r="D27" s="100">
        <v>172008</v>
      </c>
    </row>
    <row r="28" ht="29.15" customHeight="1" spans="1:4">
      <c r="A28" s="152"/>
      <c r="B28" s="151"/>
      <c r="C28" s="111" t="s">
        <v>158</v>
      </c>
      <c r="D28" s="100"/>
    </row>
    <row r="29" ht="29.15" customHeight="1" spans="1:4">
      <c r="A29" s="152"/>
      <c r="B29" s="151"/>
      <c r="C29" s="111" t="s">
        <v>159</v>
      </c>
      <c r="D29" s="100"/>
    </row>
    <row r="30" ht="29.15" customHeight="1" spans="1:4">
      <c r="A30" s="152"/>
      <c r="B30" s="151"/>
      <c r="C30" s="111" t="s">
        <v>160</v>
      </c>
      <c r="D30" s="100"/>
    </row>
    <row r="31" ht="29.15" customHeight="1" spans="1:4">
      <c r="A31" s="152"/>
      <c r="B31" s="151"/>
      <c r="C31" s="111" t="s">
        <v>161</v>
      </c>
      <c r="D31" s="100"/>
    </row>
    <row r="32" ht="29.15" customHeight="1" spans="1:4">
      <c r="A32" s="152"/>
      <c r="B32" s="151"/>
      <c r="C32" s="111" t="s">
        <v>162</v>
      </c>
      <c r="D32" s="100">
        <v>2880000</v>
      </c>
    </row>
    <row r="33" ht="29.15" customHeight="1" spans="1:4">
      <c r="A33" s="152"/>
      <c r="B33" s="151"/>
      <c r="C33" s="153" t="s">
        <v>163</v>
      </c>
      <c r="D33" s="100"/>
    </row>
    <row r="34" ht="29.15" customHeight="1" spans="1:4">
      <c r="A34" s="152"/>
      <c r="B34" s="151"/>
      <c r="C34" s="153" t="s">
        <v>164</v>
      </c>
      <c r="D34" s="100"/>
    </row>
    <row r="35" ht="29.15" customHeight="1" spans="1:4">
      <c r="A35" s="154"/>
      <c r="B35" s="151"/>
      <c r="C35" s="153" t="s">
        <v>165</v>
      </c>
      <c r="D35" s="151"/>
    </row>
    <row r="36" ht="29.15" customHeight="1" spans="1:4">
      <c r="A36" s="154" t="s">
        <v>166</v>
      </c>
      <c r="B36" s="155">
        <v>12140497.77</v>
      </c>
      <c r="C36" s="156" t="s">
        <v>52</v>
      </c>
      <c r="D36" s="155">
        <v>12140497.77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pane ySplit="1" topLeftCell="A2" activePane="bottomLeft" state="frozen"/>
      <selection/>
      <selection pane="bottomLeft" activeCell="B31" sqref="B31"/>
    </sheetView>
  </sheetViews>
  <sheetFormatPr defaultColWidth="9.13888888888889" defaultRowHeight="14.25" customHeight="1" outlineLevelCol="6"/>
  <cols>
    <col min="1" max="1" width="20.1388888888889" customWidth="1"/>
    <col min="2" max="2" width="37.3148148148148" customWidth="1"/>
    <col min="3" max="3" width="24.2777777777778" customWidth="1"/>
    <col min="4" max="6" width="25.0277777777778" customWidth="1"/>
    <col min="7" max="7" width="24.2777777777778" customWidth="1"/>
  </cols>
  <sheetData>
    <row r="1" customHeight="1" spans="1:7">
      <c r="A1" s="1"/>
      <c r="B1" s="1"/>
      <c r="C1" s="1"/>
      <c r="D1" s="1"/>
      <c r="E1" s="1"/>
      <c r="F1" s="1"/>
      <c r="G1" s="1"/>
    </row>
    <row r="2" ht="12" customHeight="1" spans="1:7">
      <c r="D2" s="118"/>
      <c r="F2" s="57"/>
      <c r="G2" s="57" t="s">
        <v>167</v>
      </c>
    </row>
    <row r="3" ht="39" customHeight="1" spans="1:7">
      <c r="A3" s="4" t="s">
        <v>168</v>
      </c>
      <c r="B3" s="4"/>
      <c r="C3" s="4"/>
      <c r="D3" s="4"/>
      <c r="E3" s="4"/>
      <c r="F3" s="4"/>
      <c r="G3" s="4"/>
    </row>
    <row r="4" ht="18" customHeight="1" spans="1:7">
      <c r="A4" s="5" t="str">
        <f>"单位名称："&amp;"昆明市西山区残疾人联合会"</f>
        <v>单位名称：昆明市西山区残疾人联合会</v>
      </c>
      <c r="F4" s="105"/>
      <c r="G4" s="105" t="s">
        <v>2</v>
      </c>
    </row>
    <row r="5" ht="20.25" customHeight="1" spans="1:7">
      <c r="A5" s="133" t="s">
        <v>169</v>
      </c>
      <c r="B5" s="134"/>
      <c r="C5" s="135" t="s">
        <v>57</v>
      </c>
      <c r="D5" s="12" t="s">
        <v>85</v>
      </c>
      <c r="E5" s="12"/>
      <c r="F5" s="13"/>
      <c r="G5" s="135" t="s">
        <v>86</v>
      </c>
    </row>
    <row r="6" ht="20.25" customHeight="1" spans="1:7">
      <c r="A6" s="136" t="s">
        <v>76</v>
      </c>
      <c r="B6" s="137" t="s">
        <v>77</v>
      </c>
      <c r="C6" s="97"/>
      <c r="D6" s="97" t="s">
        <v>59</v>
      </c>
      <c r="E6" s="97" t="s">
        <v>170</v>
      </c>
      <c r="F6" s="97" t="s">
        <v>171</v>
      </c>
      <c r="G6" s="97"/>
    </row>
    <row r="7" ht="13.5" customHeight="1" spans="1:7">
      <c r="A7" s="138" t="s">
        <v>172</v>
      </c>
      <c r="B7" s="138" t="s">
        <v>173</v>
      </c>
      <c r="C7" s="138" t="s">
        <v>174</v>
      </c>
      <c r="D7" s="65"/>
      <c r="E7" s="138" t="s">
        <v>175</v>
      </c>
      <c r="F7" s="138" t="s">
        <v>176</v>
      </c>
      <c r="G7" s="138" t="s">
        <v>177</v>
      </c>
    </row>
    <row r="8" ht="18" customHeight="1" spans="1:7">
      <c r="A8" s="33" t="s">
        <v>87</v>
      </c>
      <c r="B8" s="33" t="s">
        <v>88</v>
      </c>
      <c r="C8" s="122">
        <v>8926604.09</v>
      </c>
      <c r="D8" s="139">
        <v>3082075.44</v>
      </c>
      <c r="E8" s="139">
        <v>2824814.36</v>
      </c>
      <c r="F8" s="139">
        <v>257261.08</v>
      </c>
      <c r="G8" s="139">
        <v>5844528.65</v>
      </c>
    </row>
    <row r="9" ht="18" customHeight="1" spans="1:7">
      <c r="A9" s="114" t="s">
        <v>89</v>
      </c>
      <c r="B9" s="114" t="s">
        <v>90</v>
      </c>
      <c r="C9" s="122">
        <v>307914</v>
      </c>
      <c r="D9" s="139">
        <v>307914</v>
      </c>
      <c r="E9" s="139">
        <v>307914</v>
      </c>
      <c r="F9" s="139"/>
      <c r="G9" s="139"/>
    </row>
    <row r="10" ht="18" customHeight="1" spans="1:7">
      <c r="A10" s="140" t="s">
        <v>91</v>
      </c>
      <c r="B10" s="140" t="s">
        <v>92</v>
      </c>
      <c r="C10" s="122">
        <v>186714</v>
      </c>
      <c r="D10" s="139">
        <v>186714</v>
      </c>
      <c r="E10" s="139">
        <v>186714</v>
      </c>
      <c r="F10" s="139"/>
      <c r="G10" s="139"/>
    </row>
    <row r="11" ht="18" customHeight="1" spans="1:7">
      <c r="A11" s="140" t="s">
        <v>93</v>
      </c>
      <c r="B11" s="140" t="s">
        <v>94</v>
      </c>
      <c r="C11" s="122">
        <v>121200</v>
      </c>
      <c r="D11" s="139">
        <v>121200</v>
      </c>
      <c r="E11" s="139">
        <v>121200</v>
      </c>
      <c r="F11" s="139"/>
      <c r="G11" s="139"/>
    </row>
    <row r="12" ht="18" customHeight="1" spans="1:7">
      <c r="A12" s="114" t="s">
        <v>95</v>
      </c>
      <c r="B12" s="114" t="s">
        <v>96</v>
      </c>
      <c r="C12" s="122">
        <v>8618690.09</v>
      </c>
      <c r="D12" s="139">
        <v>2774161.44</v>
      </c>
      <c r="E12" s="139">
        <v>2516900.36</v>
      </c>
      <c r="F12" s="139">
        <v>257261.08</v>
      </c>
      <c r="G12" s="139">
        <v>5844528.65</v>
      </c>
    </row>
    <row r="13" ht="18" customHeight="1" spans="1:7">
      <c r="A13" s="140" t="s">
        <v>97</v>
      </c>
      <c r="B13" s="140" t="s">
        <v>98</v>
      </c>
      <c r="C13" s="122">
        <v>1816525.44</v>
      </c>
      <c r="D13" s="139">
        <v>1816525.44</v>
      </c>
      <c r="E13" s="139">
        <v>1559264.36</v>
      </c>
      <c r="F13" s="139">
        <v>257261.08</v>
      </c>
      <c r="G13" s="139"/>
    </row>
    <row r="14" ht="18" customHeight="1" spans="1:7">
      <c r="A14" s="140" t="s">
        <v>99</v>
      </c>
      <c r="B14" s="140" t="s">
        <v>100</v>
      </c>
      <c r="C14" s="122">
        <v>466790.65</v>
      </c>
      <c r="D14" s="139"/>
      <c r="E14" s="139"/>
      <c r="F14" s="139"/>
      <c r="G14" s="139">
        <v>466790.65</v>
      </c>
    </row>
    <row r="15" ht="18" customHeight="1" spans="1:7">
      <c r="A15" s="140" t="s">
        <v>101</v>
      </c>
      <c r="B15" s="140" t="s">
        <v>102</v>
      </c>
      <c r="C15" s="122">
        <v>349738</v>
      </c>
      <c r="D15" s="139"/>
      <c r="E15" s="139"/>
      <c r="F15" s="139"/>
      <c r="G15" s="139">
        <v>349738</v>
      </c>
    </row>
    <row r="16" ht="18" customHeight="1" spans="1:7">
      <c r="A16" s="140" t="s">
        <v>103</v>
      </c>
      <c r="B16" s="140" t="s">
        <v>104</v>
      </c>
      <c r="C16" s="122">
        <v>5985636</v>
      </c>
      <c r="D16" s="139">
        <v>957636</v>
      </c>
      <c r="E16" s="139">
        <v>957636</v>
      </c>
      <c r="F16" s="139"/>
      <c r="G16" s="139">
        <v>5028000</v>
      </c>
    </row>
    <row r="17" ht="18" customHeight="1" spans="1:7">
      <c r="A17" s="33" t="s">
        <v>71</v>
      </c>
      <c r="B17" s="33" t="s">
        <v>105</v>
      </c>
      <c r="C17" s="122">
        <v>161885.68</v>
      </c>
      <c r="D17" s="139">
        <v>161885.68</v>
      </c>
      <c r="E17" s="139">
        <v>161885.68</v>
      </c>
      <c r="F17" s="139"/>
      <c r="G17" s="139"/>
    </row>
    <row r="18" ht="18" customHeight="1" spans="1:7">
      <c r="A18" s="114" t="s">
        <v>106</v>
      </c>
      <c r="B18" s="114" t="s">
        <v>107</v>
      </c>
      <c r="C18" s="122">
        <v>161885.68</v>
      </c>
      <c r="D18" s="139">
        <v>161885.68</v>
      </c>
      <c r="E18" s="139">
        <v>161885.68</v>
      </c>
      <c r="F18" s="139"/>
      <c r="G18" s="139"/>
    </row>
    <row r="19" ht="18" customHeight="1" spans="1:7">
      <c r="A19" s="140" t="s">
        <v>108</v>
      </c>
      <c r="B19" s="140" t="s">
        <v>109</v>
      </c>
      <c r="C19" s="122">
        <v>64624</v>
      </c>
      <c r="D19" s="139">
        <v>64624</v>
      </c>
      <c r="E19" s="139">
        <v>64624</v>
      </c>
      <c r="F19" s="139"/>
      <c r="G19" s="139"/>
    </row>
    <row r="20" ht="18" customHeight="1" spans="1:7">
      <c r="A20" s="140" t="s">
        <v>110</v>
      </c>
      <c r="B20" s="140" t="s">
        <v>111</v>
      </c>
      <c r="C20" s="122">
        <v>18464</v>
      </c>
      <c r="D20" s="139">
        <v>18464</v>
      </c>
      <c r="E20" s="139">
        <v>18464</v>
      </c>
      <c r="F20" s="139"/>
      <c r="G20" s="139"/>
    </row>
    <row r="21" ht="18" customHeight="1" spans="1:7">
      <c r="A21" s="140" t="s">
        <v>112</v>
      </c>
      <c r="B21" s="140" t="s">
        <v>113</v>
      </c>
      <c r="C21" s="122">
        <v>69538</v>
      </c>
      <c r="D21" s="139">
        <v>69538</v>
      </c>
      <c r="E21" s="139">
        <v>69538</v>
      </c>
      <c r="F21" s="139"/>
      <c r="G21" s="139"/>
    </row>
    <row r="22" ht="18" customHeight="1" spans="1:7">
      <c r="A22" s="140" t="s">
        <v>114</v>
      </c>
      <c r="B22" s="140" t="s">
        <v>115</v>
      </c>
      <c r="C22" s="122">
        <v>9259.68</v>
      </c>
      <c r="D22" s="139">
        <v>9259.68</v>
      </c>
      <c r="E22" s="139">
        <v>9259.68</v>
      </c>
      <c r="F22" s="139"/>
      <c r="G22" s="139"/>
    </row>
    <row r="23" ht="18" customHeight="1" spans="1:7">
      <c r="A23" s="33" t="s">
        <v>116</v>
      </c>
      <c r="B23" s="33" t="s">
        <v>117</v>
      </c>
      <c r="C23" s="122">
        <v>172008</v>
      </c>
      <c r="D23" s="139">
        <v>172008</v>
      </c>
      <c r="E23" s="139">
        <v>172008</v>
      </c>
      <c r="F23" s="139"/>
      <c r="G23" s="139"/>
    </row>
    <row r="24" ht="18" customHeight="1" spans="1:7">
      <c r="A24" s="114" t="s">
        <v>118</v>
      </c>
      <c r="B24" s="114" t="s">
        <v>119</v>
      </c>
      <c r="C24" s="122">
        <v>172008</v>
      </c>
      <c r="D24" s="139">
        <v>172008</v>
      </c>
      <c r="E24" s="139">
        <v>172008</v>
      </c>
      <c r="F24" s="139"/>
      <c r="G24" s="139"/>
    </row>
    <row r="25" ht="18" customHeight="1" spans="1:7">
      <c r="A25" s="140" t="s">
        <v>120</v>
      </c>
      <c r="B25" s="140" t="s">
        <v>121</v>
      </c>
      <c r="C25" s="122">
        <v>172008</v>
      </c>
      <c r="D25" s="139">
        <v>172008</v>
      </c>
      <c r="E25" s="139">
        <v>172008</v>
      </c>
      <c r="F25" s="139"/>
      <c r="G25" s="139"/>
    </row>
    <row r="26" ht="18" customHeight="1" spans="1:7">
      <c r="A26" s="141" t="s">
        <v>129</v>
      </c>
      <c r="B26" s="142" t="s">
        <v>129</v>
      </c>
      <c r="C26" s="122">
        <v>9260497.77</v>
      </c>
      <c r="D26" s="139">
        <v>3415969.12</v>
      </c>
      <c r="E26" s="122">
        <v>3158708.04</v>
      </c>
      <c r="F26" s="122">
        <v>257261.08</v>
      </c>
      <c r="G26" s="122">
        <v>5844528.65</v>
      </c>
    </row>
  </sheetData>
  <mergeCells count="7">
    <mergeCell ref="A3:G3"/>
    <mergeCell ref="A4:E4"/>
    <mergeCell ref="A5:B5"/>
    <mergeCell ref="D5:F5"/>
    <mergeCell ref="A26:B26"/>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C26" sqref="C26"/>
    </sheetView>
  </sheetViews>
  <sheetFormatPr defaultColWidth="9.13888888888889" defaultRowHeight="14.25" customHeight="1" outlineLevelRow="7" outlineLevelCol="5"/>
  <cols>
    <col min="1" max="1" width="27.4259259259259" customWidth="1"/>
    <col min="2" max="6" width="31.1759259259259" customWidth="1"/>
  </cols>
  <sheetData>
    <row r="1" customHeight="1" spans="1:6">
      <c r="A1" s="1"/>
      <c r="B1" s="1"/>
      <c r="C1" s="1"/>
      <c r="D1" s="1"/>
      <c r="E1" s="1"/>
      <c r="F1" s="1"/>
    </row>
    <row r="2" ht="12" customHeight="1" spans="1:6">
      <c r="A2" s="128"/>
      <c r="B2" s="128"/>
      <c r="C2" s="62"/>
      <c r="F2" s="61" t="s">
        <v>178</v>
      </c>
    </row>
    <row r="3" ht="25.5" customHeight="1" spans="1:6">
      <c r="A3" s="129" t="s">
        <v>179</v>
      </c>
      <c r="B3" s="129"/>
      <c r="C3" s="129"/>
      <c r="D3" s="129"/>
      <c r="E3" s="129"/>
      <c r="F3" s="129"/>
    </row>
    <row r="4" ht="15.75" customHeight="1" spans="1:6">
      <c r="A4" s="5" t="str">
        <f>"单位名称："&amp;"昆明市西山区残疾人联合会"</f>
        <v>单位名称：昆明市西山区残疾人联合会</v>
      </c>
      <c r="B4" s="128"/>
      <c r="C4" s="62"/>
      <c r="F4" s="61" t="s">
        <v>180</v>
      </c>
    </row>
    <row r="5" ht="19.5" customHeight="1" spans="1:6">
      <c r="A5" s="10" t="s">
        <v>181</v>
      </c>
      <c r="B5" s="29" t="s">
        <v>182</v>
      </c>
      <c r="C5" s="11" t="s">
        <v>183</v>
      </c>
      <c r="D5" s="12"/>
      <c r="E5" s="13"/>
      <c r="F5" s="29" t="s">
        <v>184</v>
      </c>
    </row>
    <row r="6" ht="19.5" customHeight="1" spans="1:6">
      <c r="A6" s="17"/>
      <c r="B6" s="31"/>
      <c r="C6" s="65" t="s">
        <v>59</v>
      </c>
      <c r="D6" s="65" t="s">
        <v>185</v>
      </c>
      <c r="E6" s="65" t="s">
        <v>186</v>
      </c>
      <c r="F6" s="31"/>
    </row>
    <row r="7" ht="18.75" customHeight="1" spans="1:6">
      <c r="A7" s="130">
        <v>1</v>
      </c>
      <c r="B7" s="130">
        <v>2</v>
      </c>
      <c r="C7" s="131">
        <v>3</v>
      </c>
      <c r="D7" s="130">
        <v>4</v>
      </c>
      <c r="E7" s="130">
        <v>5</v>
      </c>
      <c r="F7" s="130">
        <v>6</v>
      </c>
    </row>
    <row r="8" ht="18.75" customHeight="1" spans="1:6">
      <c r="A8" s="132">
        <v>22500</v>
      </c>
      <c r="B8" s="100"/>
      <c r="C8" s="102">
        <v>21500</v>
      </c>
      <c r="D8" s="102"/>
      <c r="E8" s="102">
        <v>21500</v>
      </c>
      <c r="F8" s="102">
        <v>1000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3"/>
  <sheetViews>
    <sheetView showZeros="0" workbookViewId="0">
      <pane ySplit="1" topLeftCell="A2" activePane="bottomLeft" state="frozen"/>
      <selection/>
      <selection pane="bottomLeft" activeCell="G23" sqref="G23"/>
    </sheetView>
  </sheetViews>
  <sheetFormatPr defaultColWidth="9.13888888888889" defaultRowHeight="14.25" customHeight="1"/>
  <cols>
    <col min="1" max="1" width="28.712962962963" customWidth="1"/>
    <col min="2" max="3" width="23.8518518518519" customWidth="1"/>
    <col min="4" max="4" width="14.6018518518519" customWidth="1"/>
    <col min="5" max="5" width="27.1296296296296" customWidth="1"/>
    <col min="6" max="6" width="14.7407407407407" customWidth="1"/>
    <col min="7" max="7" width="23.75" customWidth="1"/>
    <col min="8" max="13" width="15.3148148148148" customWidth="1"/>
    <col min="14" max="16" width="14.7407407407407" customWidth="1"/>
    <col min="17" max="17" width="14.8796296296296" customWidth="1"/>
    <col min="18" max="23" width="15.0277777777778"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8"/>
      <c r="W2" s="57" t="s">
        <v>187</v>
      </c>
    </row>
    <row r="3" ht="27.75" customHeight="1" spans="1:23">
      <c r="A3" s="28" t="s">
        <v>188</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"单位名称："&amp;"昆明市西山区残疾人联合会"</f>
        <v>单位名称：昆明市西山区残疾人联合会</v>
      </c>
      <c r="B4" s="6"/>
      <c r="C4" s="6"/>
      <c r="D4" s="6"/>
      <c r="E4" s="6"/>
      <c r="F4" s="6"/>
      <c r="G4" s="6"/>
      <c r="H4" s="7"/>
      <c r="I4" s="7"/>
      <c r="J4" s="7"/>
      <c r="K4" s="7"/>
      <c r="L4" s="7"/>
      <c r="M4" s="7"/>
      <c r="N4" s="7"/>
      <c r="O4" s="7"/>
      <c r="P4" s="7"/>
      <c r="Q4" s="7"/>
      <c r="U4" s="118"/>
      <c r="W4" s="105" t="s">
        <v>180</v>
      </c>
    </row>
    <row r="5" ht="21.75" customHeight="1" spans="1:23">
      <c r="A5" s="9" t="s">
        <v>189</v>
      </c>
      <c r="B5" s="9" t="s">
        <v>190</v>
      </c>
      <c r="C5" s="9" t="s">
        <v>191</v>
      </c>
      <c r="D5" s="10" t="s">
        <v>192</v>
      </c>
      <c r="E5" s="10" t="s">
        <v>193</v>
      </c>
      <c r="F5" s="10" t="s">
        <v>194</v>
      </c>
      <c r="G5" s="10" t="s">
        <v>195</v>
      </c>
      <c r="H5" s="65" t="s">
        <v>196</v>
      </c>
      <c r="I5" s="65"/>
      <c r="J5" s="65"/>
      <c r="K5" s="65"/>
      <c r="L5" s="120"/>
      <c r="M5" s="120"/>
      <c r="N5" s="120"/>
      <c r="O5" s="120"/>
      <c r="P5" s="120"/>
      <c r="Q5" s="50"/>
      <c r="R5" s="65"/>
      <c r="S5" s="65"/>
      <c r="T5" s="65"/>
      <c r="U5" s="65"/>
      <c r="V5" s="65"/>
      <c r="W5" s="65"/>
    </row>
    <row r="6" ht="21.75" customHeight="1" spans="1:23">
      <c r="A6" s="14"/>
      <c r="B6" s="14"/>
      <c r="C6" s="14"/>
      <c r="D6" s="15"/>
      <c r="E6" s="15"/>
      <c r="F6" s="15"/>
      <c r="G6" s="15"/>
      <c r="H6" s="65" t="s">
        <v>57</v>
      </c>
      <c r="I6" s="50" t="s">
        <v>60</v>
      </c>
      <c r="J6" s="50"/>
      <c r="K6" s="50"/>
      <c r="L6" s="120"/>
      <c r="M6" s="120"/>
      <c r="N6" s="120" t="s">
        <v>197</v>
      </c>
      <c r="O6" s="120"/>
      <c r="P6" s="120"/>
      <c r="Q6" s="50" t="s">
        <v>63</v>
      </c>
      <c r="R6" s="65" t="s">
        <v>79</v>
      </c>
      <c r="S6" s="50"/>
      <c r="T6" s="50"/>
      <c r="U6" s="50"/>
      <c r="V6" s="50"/>
      <c r="W6" s="50"/>
    </row>
    <row r="7" ht="15" customHeight="1" spans="1:23">
      <c r="A7" s="16"/>
      <c r="B7" s="16"/>
      <c r="C7" s="16"/>
      <c r="D7" s="17"/>
      <c r="E7" s="17"/>
      <c r="F7" s="17"/>
      <c r="G7" s="17"/>
      <c r="H7" s="65"/>
      <c r="I7" s="50" t="s">
        <v>198</v>
      </c>
      <c r="J7" s="50" t="s">
        <v>199</v>
      </c>
      <c r="K7" s="50" t="s">
        <v>200</v>
      </c>
      <c r="L7" s="123" t="s">
        <v>201</v>
      </c>
      <c r="M7" s="123" t="s">
        <v>202</v>
      </c>
      <c r="N7" s="123" t="s">
        <v>60</v>
      </c>
      <c r="O7" s="123" t="s">
        <v>61</v>
      </c>
      <c r="P7" s="123" t="s">
        <v>62</v>
      </c>
      <c r="Q7" s="50"/>
      <c r="R7" s="50" t="s">
        <v>59</v>
      </c>
      <c r="S7" s="50" t="s">
        <v>70</v>
      </c>
      <c r="T7" s="50" t="s">
        <v>203</v>
      </c>
      <c r="U7" s="50" t="s">
        <v>66</v>
      </c>
      <c r="V7" s="50" t="s">
        <v>67</v>
      </c>
      <c r="W7" s="50" t="s">
        <v>68</v>
      </c>
    </row>
    <row r="8" ht="27.75" customHeight="1" spans="1:23">
      <c r="A8" s="16"/>
      <c r="B8" s="16"/>
      <c r="C8" s="16"/>
      <c r="D8" s="17"/>
      <c r="E8" s="17"/>
      <c r="F8" s="17"/>
      <c r="G8" s="17"/>
      <c r="H8" s="65"/>
      <c r="I8" s="50"/>
      <c r="J8" s="50"/>
      <c r="K8" s="50"/>
      <c r="L8" s="123"/>
      <c r="M8" s="123"/>
      <c r="N8" s="123"/>
      <c r="O8" s="123"/>
      <c r="P8" s="123"/>
      <c r="Q8" s="50"/>
      <c r="R8" s="50"/>
      <c r="S8" s="50"/>
      <c r="T8" s="50"/>
      <c r="U8" s="50"/>
      <c r="V8" s="50"/>
      <c r="W8" s="50"/>
    </row>
    <row r="9" ht="15" customHeight="1" spans="1:23">
      <c r="A9" s="124">
        <v>1</v>
      </c>
      <c r="B9" s="124">
        <v>2</v>
      </c>
      <c r="C9" s="124">
        <v>3</v>
      </c>
      <c r="D9" s="124">
        <v>4</v>
      </c>
      <c r="E9" s="124">
        <v>5</v>
      </c>
      <c r="F9" s="124">
        <v>6</v>
      </c>
      <c r="G9" s="124">
        <v>7</v>
      </c>
      <c r="H9" s="124">
        <v>8</v>
      </c>
      <c r="I9" s="124">
        <v>9</v>
      </c>
      <c r="J9" s="124">
        <v>10</v>
      </c>
      <c r="K9" s="124">
        <v>11</v>
      </c>
      <c r="L9" s="124">
        <v>12</v>
      </c>
      <c r="M9" s="124">
        <v>13</v>
      </c>
      <c r="N9" s="124">
        <v>14</v>
      </c>
      <c r="O9" s="124">
        <v>15</v>
      </c>
      <c r="P9" s="124">
        <v>16</v>
      </c>
      <c r="Q9" s="124">
        <v>17</v>
      </c>
      <c r="R9" s="124">
        <v>18</v>
      </c>
      <c r="S9" s="124">
        <v>19</v>
      </c>
      <c r="T9" s="124">
        <v>20</v>
      </c>
      <c r="U9" s="124">
        <v>21</v>
      </c>
      <c r="V9" s="124">
        <v>22</v>
      </c>
      <c r="W9" s="124">
        <v>23</v>
      </c>
    </row>
    <row r="10" ht="18.75" customHeight="1" spans="1:23">
      <c r="A10" s="125" t="s">
        <v>72</v>
      </c>
      <c r="B10" s="193" t="s">
        <v>204</v>
      </c>
      <c r="C10" s="125" t="s">
        <v>205</v>
      </c>
      <c r="D10" s="125" t="s">
        <v>97</v>
      </c>
      <c r="E10" s="125" t="s">
        <v>98</v>
      </c>
      <c r="F10" s="125" t="s">
        <v>206</v>
      </c>
      <c r="G10" s="125" t="s">
        <v>207</v>
      </c>
      <c r="H10" s="126">
        <v>19650</v>
      </c>
      <c r="I10" s="126">
        <v>19650</v>
      </c>
      <c r="J10" s="66"/>
      <c r="K10" s="66"/>
      <c r="L10" s="126">
        <v>19650</v>
      </c>
      <c r="M10" s="66"/>
      <c r="N10" s="66"/>
      <c r="O10" s="66"/>
      <c r="P10" s="66"/>
      <c r="Q10" s="66"/>
      <c r="R10" s="66"/>
      <c r="S10" s="66"/>
      <c r="T10" s="66"/>
      <c r="U10" s="66"/>
      <c r="V10" s="66"/>
      <c r="W10" s="66"/>
    </row>
    <row r="11" ht="18.75" customHeight="1" spans="1:23">
      <c r="A11" s="125" t="s">
        <v>72</v>
      </c>
      <c r="B11" s="193" t="s">
        <v>204</v>
      </c>
      <c r="C11" s="125" t="s">
        <v>205</v>
      </c>
      <c r="D11" s="125" t="s">
        <v>97</v>
      </c>
      <c r="E11" s="125" t="s">
        <v>98</v>
      </c>
      <c r="F11" s="125" t="s">
        <v>208</v>
      </c>
      <c r="G11" s="125" t="s">
        <v>209</v>
      </c>
      <c r="H11" s="126">
        <v>2800</v>
      </c>
      <c r="I11" s="126">
        <v>2800</v>
      </c>
      <c r="J11" s="66"/>
      <c r="K11" s="66"/>
      <c r="L11" s="126">
        <v>2800</v>
      </c>
      <c r="M11" s="66"/>
      <c r="N11" s="66"/>
      <c r="O11" s="66"/>
      <c r="P11" s="66"/>
      <c r="Q11" s="66"/>
      <c r="R11" s="66"/>
      <c r="S11" s="66"/>
      <c r="T11" s="66"/>
      <c r="U11" s="66"/>
      <c r="V11" s="66"/>
      <c r="W11" s="66"/>
    </row>
    <row r="12" ht="18.75" customHeight="1" spans="1:23">
      <c r="A12" s="125" t="s">
        <v>72</v>
      </c>
      <c r="B12" s="193" t="s">
        <v>204</v>
      </c>
      <c r="C12" s="125" t="s">
        <v>205</v>
      </c>
      <c r="D12" s="125" t="s">
        <v>97</v>
      </c>
      <c r="E12" s="125" t="s">
        <v>98</v>
      </c>
      <c r="F12" s="125" t="s">
        <v>210</v>
      </c>
      <c r="G12" s="125" t="s">
        <v>211</v>
      </c>
      <c r="H12" s="126">
        <v>5131</v>
      </c>
      <c r="I12" s="126">
        <v>5131</v>
      </c>
      <c r="J12" s="66"/>
      <c r="K12" s="66"/>
      <c r="L12" s="126">
        <v>5131</v>
      </c>
      <c r="M12" s="66"/>
      <c r="N12" s="66"/>
      <c r="O12" s="66"/>
      <c r="P12" s="66"/>
      <c r="Q12" s="66"/>
      <c r="R12" s="66"/>
      <c r="S12" s="66"/>
      <c r="T12" s="66"/>
      <c r="U12" s="66"/>
      <c r="V12" s="66"/>
      <c r="W12" s="66"/>
    </row>
    <row r="13" ht="18.75" customHeight="1" spans="1:23">
      <c r="A13" s="125" t="s">
        <v>72</v>
      </c>
      <c r="B13" s="193" t="s">
        <v>204</v>
      </c>
      <c r="C13" s="125" t="s">
        <v>205</v>
      </c>
      <c r="D13" s="125" t="s">
        <v>97</v>
      </c>
      <c r="E13" s="125" t="s">
        <v>98</v>
      </c>
      <c r="F13" s="125" t="s">
        <v>212</v>
      </c>
      <c r="G13" s="125" t="s">
        <v>213</v>
      </c>
      <c r="H13" s="126">
        <v>10800</v>
      </c>
      <c r="I13" s="126">
        <v>10800</v>
      </c>
      <c r="J13" s="66"/>
      <c r="K13" s="66"/>
      <c r="L13" s="126">
        <v>10800</v>
      </c>
      <c r="M13" s="66"/>
      <c r="N13" s="66"/>
      <c r="O13" s="66"/>
      <c r="P13" s="66"/>
      <c r="Q13" s="66"/>
      <c r="R13" s="66"/>
      <c r="S13" s="66"/>
      <c r="T13" s="66"/>
      <c r="U13" s="66"/>
      <c r="V13" s="66"/>
      <c r="W13" s="66"/>
    </row>
    <row r="14" ht="18.75" customHeight="1" spans="1:23">
      <c r="A14" s="125" t="s">
        <v>72</v>
      </c>
      <c r="B14" s="193" t="s">
        <v>204</v>
      </c>
      <c r="C14" s="125" t="s">
        <v>205</v>
      </c>
      <c r="D14" s="125" t="s">
        <v>97</v>
      </c>
      <c r="E14" s="125" t="s">
        <v>98</v>
      </c>
      <c r="F14" s="125" t="s">
        <v>214</v>
      </c>
      <c r="G14" s="125" t="s">
        <v>215</v>
      </c>
      <c r="H14" s="126">
        <v>16100</v>
      </c>
      <c r="I14" s="126">
        <v>16100</v>
      </c>
      <c r="J14" s="66"/>
      <c r="K14" s="66"/>
      <c r="L14" s="126">
        <v>16100</v>
      </c>
      <c r="M14" s="66"/>
      <c r="N14" s="66"/>
      <c r="O14" s="66"/>
      <c r="P14" s="66"/>
      <c r="Q14" s="66"/>
      <c r="R14" s="66"/>
      <c r="S14" s="66"/>
      <c r="T14" s="66"/>
      <c r="U14" s="66"/>
      <c r="V14" s="66"/>
      <c r="W14" s="66"/>
    </row>
    <row r="15" ht="18.75" customHeight="1" spans="1:23">
      <c r="A15" s="125" t="s">
        <v>72</v>
      </c>
      <c r="B15" s="193" t="s">
        <v>204</v>
      </c>
      <c r="C15" s="125" t="s">
        <v>205</v>
      </c>
      <c r="D15" s="125" t="s">
        <v>97</v>
      </c>
      <c r="E15" s="125" t="s">
        <v>98</v>
      </c>
      <c r="F15" s="125" t="s">
        <v>216</v>
      </c>
      <c r="G15" s="125" t="s">
        <v>217</v>
      </c>
      <c r="H15" s="126">
        <v>6720</v>
      </c>
      <c r="I15" s="126">
        <v>6720</v>
      </c>
      <c r="J15" s="66"/>
      <c r="K15" s="66"/>
      <c r="L15" s="126">
        <v>6720</v>
      </c>
      <c r="M15" s="66"/>
      <c r="N15" s="66"/>
      <c r="O15" s="66"/>
      <c r="P15" s="66"/>
      <c r="Q15" s="66"/>
      <c r="R15" s="66"/>
      <c r="S15" s="66"/>
      <c r="T15" s="66"/>
      <c r="U15" s="66"/>
      <c r="V15" s="66"/>
      <c r="W15" s="66"/>
    </row>
    <row r="16" ht="18.75" customHeight="1" spans="1:23">
      <c r="A16" s="125" t="s">
        <v>72</v>
      </c>
      <c r="B16" s="193" t="s">
        <v>204</v>
      </c>
      <c r="C16" s="125" t="s">
        <v>205</v>
      </c>
      <c r="D16" s="125" t="s">
        <v>97</v>
      </c>
      <c r="E16" s="125" t="s">
        <v>98</v>
      </c>
      <c r="F16" s="125" t="s">
        <v>218</v>
      </c>
      <c r="G16" s="125" t="s">
        <v>219</v>
      </c>
      <c r="H16" s="126">
        <v>14000</v>
      </c>
      <c r="I16" s="126">
        <v>14000</v>
      </c>
      <c r="J16" s="66"/>
      <c r="K16" s="66"/>
      <c r="L16" s="126">
        <v>14000</v>
      </c>
      <c r="M16" s="66"/>
      <c r="N16" s="66"/>
      <c r="O16" s="66"/>
      <c r="P16" s="66"/>
      <c r="Q16" s="66"/>
      <c r="R16" s="66"/>
      <c r="S16" s="66"/>
      <c r="T16" s="66"/>
      <c r="U16" s="66"/>
      <c r="V16" s="66"/>
      <c r="W16" s="66"/>
    </row>
    <row r="17" ht="18.75" customHeight="1" spans="1:23">
      <c r="A17" s="125" t="s">
        <v>72</v>
      </c>
      <c r="B17" s="193" t="s">
        <v>204</v>
      </c>
      <c r="C17" s="125" t="s">
        <v>205</v>
      </c>
      <c r="D17" s="125" t="s">
        <v>97</v>
      </c>
      <c r="E17" s="125" t="s">
        <v>98</v>
      </c>
      <c r="F17" s="125" t="s">
        <v>220</v>
      </c>
      <c r="G17" s="125" t="s">
        <v>221</v>
      </c>
      <c r="H17" s="126">
        <v>2450</v>
      </c>
      <c r="I17" s="126">
        <v>2450</v>
      </c>
      <c r="J17" s="66"/>
      <c r="K17" s="66"/>
      <c r="L17" s="126">
        <v>2450</v>
      </c>
      <c r="M17" s="66"/>
      <c r="N17" s="66"/>
      <c r="O17" s="66"/>
      <c r="P17" s="66"/>
      <c r="Q17" s="66"/>
      <c r="R17" s="66"/>
      <c r="S17" s="66"/>
      <c r="T17" s="66"/>
      <c r="U17" s="66"/>
      <c r="V17" s="66"/>
      <c r="W17" s="66"/>
    </row>
    <row r="18" ht="18.75" customHeight="1" spans="1:23">
      <c r="A18" s="125" t="s">
        <v>72</v>
      </c>
      <c r="B18" s="193" t="s">
        <v>204</v>
      </c>
      <c r="C18" s="125" t="s">
        <v>205</v>
      </c>
      <c r="D18" s="125" t="s">
        <v>97</v>
      </c>
      <c r="E18" s="125" t="s">
        <v>98</v>
      </c>
      <c r="F18" s="125" t="s">
        <v>222</v>
      </c>
      <c r="G18" s="125" t="s">
        <v>223</v>
      </c>
      <c r="H18" s="126">
        <v>11200</v>
      </c>
      <c r="I18" s="126">
        <v>11200</v>
      </c>
      <c r="J18" s="66"/>
      <c r="K18" s="66"/>
      <c r="L18" s="126">
        <v>11200</v>
      </c>
      <c r="M18" s="66"/>
      <c r="N18" s="66"/>
      <c r="O18" s="66"/>
      <c r="P18" s="66"/>
      <c r="Q18" s="66"/>
      <c r="R18" s="66"/>
      <c r="S18" s="66"/>
      <c r="T18" s="66"/>
      <c r="U18" s="66"/>
      <c r="V18" s="66"/>
      <c r="W18" s="66"/>
    </row>
    <row r="19" ht="18.75" customHeight="1" spans="1:23">
      <c r="A19" s="125" t="s">
        <v>72</v>
      </c>
      <c r="B19" s="193" t="s">
        <v>204</v>
      </c>
      <c r="C19" s="125" t="s">
        <v>205</v>
      </c>
      <c r="D19" s="125" t="s">
        <v>97</v>
      </c>
      <c r="E19" s="125" t="s">
        <v>98</v>
      </c>
      <c r="F19" s="125" t="s">
        <v>224</v>
      </c>
      <c r="G19" s="125" t="s">
        <v>225</v>
      </c>
      <c r="H19" s="126">
        <v>21000</v>
      </c>
      <c r="I19" s="126">
        <v>21000</v>
      </c>
      <c r="J19" s="66"/>
      <c r="K19" s="66"/>
      <c r="L19" s="126">
        <v>21000</v>
      </c>
      <c r="M19" s="66"/>
      <c r="N19" s="66"/>
      <c r="O19" s="66"/>
      <c r="P19" s="66"/>
      <c r="Q19" s="66"/>
      <c r="R19" s="66"/>
      <c r="S19" s="66"/>
      <c r="T19" s="66"/>
      <c r="U19" s="66"/>
      <c r="V19" s="66"/>
      <c r="W19" s="66"/>
    </row>
    <row r="20" ht="18.75" customHeight="1" spans="1:23">
      <c r="A20" s="125" t="s">
        <v>72</v>
      </c>
      <c r="B20" s="193" t="s">
        <v>204</v>
      </c>
      <c r="C20" s="125" t="s">
        <v>205</v>
      </c>
      <c r="D20" s="125" t="s">
        <v>97</v>
      </c>
      <c r="E20" s="125" t="s">
        <v>98</v>
      </c>
      <c r="F20" s="125" t="s">
        <v>206</v>
      </c>
      <c r="G20" s="125" t="s">
        <v>207</v>
      </c>
      <c r="H20" s="126">
        <v>5900</v>
      </c>
      <c r="I20" s="126">
        <v>5900</v>
      </c>
      <c r="J20" s="66"/>
      <c r="K20" s="66"/>
      <c r="L20" s="126">
        <v>5900</v>
      </c>
      <c r="M20" s="66"/>
      <c r="N20" s="66"/>
      <c r="O20" s="66"/>
      <c r="P20" s="66"/>
      <c r="Q20" s="66"/>
      <c r="R20" s="66"/>
      <c r="S20" s="66"/>
      <c r="T20" s="66"/>
      <c r="U20" s="66"/>
      <c r="V20" s="66"/>
      <c r="W20" s="66"/>
    </row>
    <row r="21" ht="18.75" customHeight="1" spans="1:23">
      <c r="A21" s="125" t="s">
        <v>72</v>
      </c>
      <c r="B21" s="193" t="s">
        <v>204</v>
      </c>
      <c r="C21" s="125" t="s">
        <v>205</v>
      </c>
      <c r="D21" s="125" t="s">
        <v>97</v>
      </c>
      <c r="E21" s="125" t="s">
        <v>98</v>
      </c>
      <c r="F21" s="125" t="s">
        <v>208</v>
      </c>
      <c r="G21" s="125" t="s">
        <v>209</v>
      </c>
      <c r="H21" s="126">
        <v>800</v>
      </c>
      <c r="I21" s="126">
        <v>800</v>
      </c>
      <c r="J21" s="66"/>
      <c r="K21" s="66"/>
      <c r="L21" s="126">
        <v>800</v>
      </c>
      <c r="M21" s="66"/>
      <c r="N21" s="66"/>
      <c r="O21" s="66"/>
      <c r="P21" s="66"/>
      <c r="Q21" s="66"/>
      <c r="R21" s="66"/>
      <c r="S21" s="66"/>
      <c r="T21" s="66"/>
      <c r="U21" s="66"/>
      <c r="V21" s="66"/>
      <c r="W21" s="66"/>
    </row>
    <row r="22" ht="18.75" customHeight="1" spans="1:23">
      <c r="A22" s="125" t="s">
        <v>72</v>
      </c>
      <c r="B22" s="193" t="s">
        <v>204</v>
      </c>
      <c r="C22" s="125" t="s">
        <v>205</v>
      </c>
      <c r="D22" s="125" t="s">
        <v>97</v>
      </c>
      <c r="E22" s="125" t="s">
        <v>98</v>
      </c>
      <c r="F22" s="125" t="s">
        <v>210</v>
      </c>
      <c r="G22" s="125" t="s">
        <v>211</v>
      </c>
      <c r="H22" s="126">
        <v>1466</v>
      </c>
      <c r="I22" s="126">
        <v>1466</v>
      </c>
      <c r="J22" s="66"/>
      <c r="K22" s="66"/>
      <c r="L22" s="126">
        <v>1466</v>
      </c>
      <c r="M22" s="66"/>
      <c r="N22" s="66"/>
      <c r="O22" s="66"/>
      <c r="P22" s="66"/>
      <c r="Q22" s="66"/>
      <c r="R22" s="66"/>
      <c r="S22" s="66"/>
      <c r="T22" s="66"/>
      <c r="U22" s="66"/>
      <c r="V22" s="66"/>
      <c r="W22" s="66"/>
    </row>
    <row r="23" ht="18.75" customHeight="1" spans="1:23">
      <c r="A23" s="125" t="s">
        <v>72</v>
      </c>
      <c r="B23" s="193" t="s">
        <v>204</v>
      </c>
      <c r="C23" s="125" t="s">
        <v>205</v>
      </c>
      <c r="D23" s="125" t="s">
        <v>97</v>
      </c>
      <c r="E23" s="125" t="s">
        <v>98</v>
      </c>
      <c r="F23" s="125" t="s">
        <v>214</v>
      </c>
      <c r="G23" s="125" t="s">
        <v>215</v>
      </c>
      <c r="H23" s="126">
        <v>4600</v>
      </c>
      <c r="I23" s="126">
        <v>4600</v>
      </c>
      <c r="J23" s="66"/>
      <c r="K23" s="66"/>
      <c r="L23" s="126">
        <v>4600</v>
      </c>
      <c r="M23" s="66"/>
      <c r="N23" s="66"/>
      <c r="O23" s="66"/>
      <c r="P23" s="66"/>
      <c r="Q23" s="66"/>
      <c r="R23" s="66"/>
      <c r="S23" s="66"/>
      <c r="T23" s="66"/>
      <c r="U23" s="66"/>
      <c r="V23" s="66"/>
      <c r="W23" s="66"/>
    </row>
    <row r="24" ht="18.75" customHeight="1" spans="1:23">
      <c r="A24" s="125" t="s">
        <v>72</v>
      </c>
      <c r="B24" s="193" t="s">
        <v>204</v>
      </c>
      <c r="C24" s="125" t="s">
        <v>205</v>
      </c>
      <c r="D24" s="125" t="s">
        <v>97</v>
      </c>
      <c r="E24" s="125" t="s">
        <v>98</v>
      </c>
      <c r="F24" s="125" t="s">
        <v>222</v>
      </c>
      <c r="G24" s="125" t="s">
        <v>223</v>
      </c>
      <c r="H24" s="126">
        <v>3200</v>
      </c>
      <c r="I24" s="126">
        <v>3200</v>
      </c>
      <c r="J24" s="66"/>
      <c r="K24" s="66"/>
      <c r="L24" s="126">
        <v>3200</v>
      </c>
      <c r="M24" s="66"/>
      <c r="N24" s="66"/>
      <c r="O24" s="66"/>
      <c r="P24" s="66"/>
      <c r="Q24" s="66"/>
      <c r="R24" s="66"/>
      <c r="S24" s="66"/>
      <c r="T24" s="66"/>
      <c r="U24" s="66"/>
      <c r="V24" s="66"/>
      <c r="W24" s="66"/>
    </row>
    <row r="25" ht="18.75" customHeight="1" spans="1:23">
      <c r="A25" s="125" t="s">
        <v>72</v>
      </c>
      <c r="B25" s="193" t="s">
        <v>204</v>
      </c>
      <c r="C25" s="125" t="s">
        <v>205</v>
      </c>
      <c r="D25" s="125" t="s">
        <v>97</v>
      </c>
      <c r="E25" s="125" t="s">
        <v>98</v>
      </c>
      <c r="F25" s="125" t="s">
        <v>220</v>
      </c>
      <c r="G25" s="125" t="s">
        <v>221</v>
      </c>
      <c r="H25" s="126">
        <v>700</v>
      </c>
      <c r="I25" s="126">
        <v>700</v>
      </c>
      <c r="J25" s="66"/>
      <c r="K25" s="66"/>
      <c r="L25" s="126">
        <v>700</v>
      </c>
      <c r="M25" s="66"/>
      <c r="N25" s="66"/>
      <c r="O25" s="66"/>
      <c r="P25" s="66"/>
      <c r="Q25" s="66"/>
      <c r="R25" s="66"/>
      <c r="S25" s="66"/>
      <c r="T25" s="66"/>
      <c r="U25" s="66"/>
      <c r="V25" s="66"/>
      <c r="W25" s="66"/>
    </row>
    <row r="26" ht="18.75" customHeight="1" spans="1:23">
      <c r="A26" s="125" t="s">
        <v>72</v>
      </c>
      <c r="B26" s="193" t="s">
        <v>204</v>
      </c>
      <c r="C26" s="125" t="s">
        <v>205</v>
      </c>
      <c r="D26" s="125" t="s">
        <v>97</v>
      </c>
      <c r="E26" s="125" t="s">
        <v>98</v>
      </c>
      <c r="F26" s="125" t="s">
        <v>224</v>
      </c>
      <c r="G26" s="125" t="s">
        <v>225</v>
      </c>
      <c r="H26" s="126">
        <v>6000</v>
      </c>
      <c r="I26" s="126">
        <v>6000</v>
      </c>
      <c r="J26" s="66"/>
      <c r="K26" s="66"/>
      <c r="L26" s="126">
        <v>6000</v>
      </c>
      <c r="M26" s="66"/>
      <c r="N26" s="66"/>
      <c r="O26" s="66"/>
      <c r="P26" s="66"/>
      <c r="Q26" s="66"/>
      <c r="R26" s="66"/>
      <c r="S26" s="66"/>
      <c r="T26" s="66"/>
      <c r="U26" s="66"/>
      <c r="V26" s="66"/>
      <c r="W26" s="66"/>
    </row>
    <row r="27" ht="18.75" customHeight="1" spans="1:23">
      <c r="A27" s="125" t="s">
        <v>72</v>
      </c>
      <c r="B27" s="194" t="s">
        <v>226</v>
      </c>
      <c r="C27" s="125" t="s">
        <v>227</v>
      </c>
      <c r="D27" s="125" t="s">
        <v>97</v>
      </c>
      <c r="E27" s="125" t="s">
        <v>98</v>
      </c>
      <c r="F27" s="125" t="s">
        <v>228</v>
      </c>
      <c r="G27" s="125" t="s">
        <v>229</v>
      </c>
      <c r="H27" s="126">
        <v>21500</v>
      </c>
      <c r="I27" s="126">
        <v>21500</v>
      </c>
      <c r="J27" s="66"/>
      <c r="K27" s="66"/>
      <c r="L27" s="126">
        <v>21500</v>
      </c>
      <c r="M27" s="66"/>
      <c r="N27" s="66"/>
      <c r="O27" s="66"/>
      <c r="P27" s="66"/>
      <c r="Q27" s="66"/>
      <c r="R27" s="66"/>
      <c r="S27" s="66"/>
      <c r="T27" s="66"/>
      <c r="U27" s="66"/>
      <c r="V27" s="66"/>
      <c r="W27" s="66"/>
    </row>
    <row r="28" ht="18.75" customHeight="1" spans="1:23">
      <c r="A28" s="125" t="s">
        <v>72</v>
      </c>
      <c r="B28" s="193" t="s">
        <v>230</v>
      </c>
      <c r="C28" s="125" t="s">
        <v>231</v>
      </c>
      <c r="D28" s="125" t="s">
        <v>93</v>
      </c>
      <c r="E28" s="125" t="s">
        <v>94</v>
      </c>
      <c r="F28" s="125" t="s">
        <v>232</v>
      </c>
      <c r="G28" s="125" t="s">
        <v>233</v>
      </c>
      <c r="H28" s="126">
        <v>49200</v>
      </c>
      <c r="I28" s="126">
        <v>49200</v>
      </c>
      <c r="J28" s="66"/>
      <c r="K28" s="66"/>
      <c r="L28" s="126">
        <v>49200</v>
      </c>
      <c r="M28" s="66"/>
      <c r="N28" s="66"/>
      <c r="O28" s="66"/>
      <c r="P28" s="66"/>
      <c r="Q28" s="66"/>
      <c r="R28" s="66"/>
      <c r="S28" s="66"/>
      <c r="T28" s="66"/>
      <c r="U28" s="66"/>
      <c r="V28" s="66"/>
      <c r="W28" s="66"/>
    </row>
    <row r="29" ht="18.75" customHeight="1" spans="1:23">
      <c r="A29" s="125" t="s">
        <v>72</v>
      </c>
      <c r="B29" s="193" t="s">
        <v>230</v>
      </c>
      <c r="C29" s="125" t="s">
        <v>231</v>
      </c>
      <c r="D29" s="125" t="s">
        <v>93</v>
      </c>
      <c r="E29" s="125" t="s">
        <v>94</v>
      </c>
      <c r="F29" s="125" t="s">
        <v>232</v>
      </c>
      <c r="G29" s="125" t="s">
        <v>233</v>
      </c>
      <c r="H29" s="126">
        <v>72000</v>
      </c>
      <c r="I29" s="126">
        <v>72000</v>
      </c>
      <c r="J29" s="66"/>
      <c r="K29" s="66"/>
      <c r="L29" s="126">
        <v>72000</v>
      </c>
      <c r="M29" s="66"/>
      <c r="N29" s="66"/>
      <c r="O29" s="66"/>
      <c r="P29" s="66"/>
      <c r="Q29" s="66"/>
      <c r="R29" s="66"/>
      <c r="S29" s="66"/>
      <c r="T29" s="66"/>
      <c r="U29" s="66"/>
      <c r="V29" s="66"/>
      <c r="W29" s="66"/>
    </row>
    <row r="30" ht="18.75" customHeight="1" spans="1:23">
      <c r="A30" s="125" t="s">
        <v>72</v>
      </c>
      <c r="B30" s="194" t="s">
        <v>234</v>
      </c>
      <c r="C30" s="125" t="s">
        <v>235</v>
      </c>
      <c r="D30" s="125" t="s">
        <v>97</v>
      </c>
      <c r="E30" s="125" t="s">
        <v>98</v>
      </c>
      <c r="F30" s="125" t="s">
        <v>224</v>
      </c>
      <c r="G30" s="125" t="s">
        <v>225</v>
      </c>
      <c r="H30" s="126">
        <v>12000</v>
      </c>
      <c r="I30" s="126">
        <v>12000</v>
      </c>
      <c r="J30" s="66"/>
      <c r="K30" s="66"/>
      <c r="L30" s="126">
        <v>12000</v>
      </c>
      <c r="M30" s="66"/>
      <c r="N30" s="66"/>
      <c r="O30" s="66"/>
      <c r="P30" s="66"/>
      <c r="Q30" s="66"/>
      <c r="R30" s="66"/>
      <c r="S30" s="66"/>
      <c r="T30" s="66"/>
      <c r="U30" s="66"/>
      <c r="V30" s="66"/>
      <c r="W30" s="66"/>
    </row>
    <row r="31" ht="18.75" customHeight="1" spans="1:23">
      <c r="A31" s="125" t="s">
        <v>72</v>
      </c>
      <c r="B31" s="194" t="s">
        <v>236</v>
      </c>
      <c r="C31" s="125" t="s">
        <v>237</v>
      </c>
      <c r="D31" s="125" t="s">
        <v>103</v>
      </c>
      <c r="E31" s="125" t="s">
        <v>104</v>
      </c>
      <c r="F31" s="125" t="s">
        <v>238</v>
      </c>
      <c r="G31" s="125" t="s">
        <v>239</v>
      </c>
      <c r="H31" s="126">
        <v>112728</v>
      </c>
      <c r="I31" s="126">
        <v>112728</v>
      </c>
      <c r="J31" s="66"/>
      <c r="K31" s="66"/>
      <c r="L31" s="126">
        <v>112728</v>
      </c>
      <c r="M31" s="66"/>
      <c r="N31" s="66"/>
      <c r="O31" s="66"/>
      <c r="P31" s="66"/>
      <c r="Q31" s="66"/>
      <c r="R31" s="66"/>
      <c r="S31" s="66"/>
      <c r="T31" s="66"/>
      <c r="U31" s="66"/>
      <c r="V31" s="66"/>
      <c r="W31" s="66"/>
    </row>
    <row r="32" ht="18.75" customHeight="1" spans="1:23">
      <c r="A32" s="125" t="s">
        <v>72</v>
      </c>
      <c r="B32" s="194" t="s">
        <v>236</v>
      </c>
      <c r="C32" s="125" t="s">
        <v>237</v>
      </c>
      <c r="D32" s="125" t="s">
        <v>103</v>
      </c>
      <c r="E32" s="125" t="s">
        <v>104</v>
      </c>
      <c r="F32" s="125" t="s">
        <v>238</v>
      </c>
      <c r="G32" s="125" t="s">
        <v>239</v>
      </c>
      <c r="H32" s="126">
        <v>469044</v>
      </c>
      <c r="I32" s="126">
        <v>469044</v>
      </c>
      <c r="J32" s="66"/>
      <c r="K32" s="66"/>
      <c r="L32" s="126">
        <v>469044</v>
      </c>
      <c r="M32" s="66"/>
      <c r="N32" s="66"/>
      <c r="O32" s="66"/>
      <c r="P32" s="66"/>
      <c r="Q32" s="66"/>
      <c r="R32" s="66"/>
      <c r="S32" s="66"/>
      <c r="T32" s="66"/>
      <c r="U32" s="66"/>
      <c r="V32" s="66"/>
      <c r="W32" s="66"/>
    </row>
    <row r="33" ht="18.75" customHeight="1" spans="1:23">
      <c r="A33" s="125" t="s">
        <v>72</v>
      </c>
      <c r="B33" s="194" t="s">
        <v>236</v>
      </c>
      <c r="C33" s="125" t="s">
        <v>237</v>
      </c>
      <c r="D33" s="125" t="s">
        <v>103</v>
      </c>
      <c r="E33" s="125" t="s">
        <v>104</v>
      </c>
      <c r="F33" s="125" t="s">
        <v>238</v>
      </c>
      <c r="G33" s="125" t="s">
        <v>239</v>
      </c>
      <c r="H33" s="126">
        <v>20496</v>
      </c>
      <c r="I33" s="126">
        <v>20496</v>
      </c>
      <c r="J33" s="66"/>
      <c r="K33" s="66"/>
      <c r="L33" s="126">
        <v>20496</v>
      </c>
      <c r="M33" s="66"/>
      <c r="N33" s="66"/>
      <c r="O33" s="66"/>
      <c r="P33" s="66"/>
      <c r="Q33" s="66"/>
      <c r="R33" s="66"/>
      <c r="S33" s="66"/>
      <c r="T33" s="66"/>
      <c r="U33" s="66"/>
      <c r="V33" s="66"/>
      <c r="W33" s="66"/>
    </row>
    <row r="34" ht="18.75" customHeight="1" spans="1:23">
      <c r="A34" s="125" t="s">
        <v>72</v>
      </c>
      <c r="B34" s="194" t="s">
        <v>236</v>
      </c>
      <c r="C34" s="125" t="s">
        <v>237</v>
      </c>
      <c r="D34" s="125" t="s">
        <v>103</v>
      </c>
      <c r="E34" s="125" t="s">
        <v>104</v>
      </c>
      <c r="F34" s="125" t="s">
        <v>238</v>
      </c>
      <c r="G34" s="125" t="s">
        <v>239</v>
      </c>
      <c r="H34" s="126">
        <v>85368</v>
      </c>
      <c r="I34" s="126">
        <v>85368</v>
      </c>
      <c r="J34" s="66"/>
      <c r="K34" s="66"/>
      <c r="L34" s="126">
        <v>85368</v>
      </c>
      <c r="M34" s="66"/>
      <c r="N34" s="66"/>
      <c r="O34" s="66"/>
      <c r="P34" s="66"/>
      <c r="Q34" s="66"/>
      <c r="R34" s="66"/>
      <c r="S34" s="66"/>
      <c r="T34" s="66"/>
      <c r="U34" s="66"/>
      <c r="V34" s="66"/>
      <c r="W34" s="66"/>
    </row>
    <row r="35" ht="18.75" customHeight="1" spans="1:23">
      <c r="A35" s="125" t="s">
        <v>72</v>
      </c>
      <c r="B35" s="193" t="s">
        <v>240</v>
      </c>
      <c r="C35" s="125" t="s">
        <v>121</v>
      </c>
      <c r="D35" s="125" t="s">
        <v>120</v>
      </c>
      <c r="E35" s="125" t="s">
        <v>121</v>
      </c>
      <c r="F35" s="125" t="s">
        <v>241</v>
      </c>
      <c r="G35" s="125" t="s">
        <v>121</v>
      </c>
      <c r="H35" s="126">
        <v>172008</v>
      </c>
      <c r="I35" s="126">
        <v>172008</v>
      </c>
      <c r="J35" s="66"/>
      <c r="K35" s="66"/>
      <c r="L35" s="126">
        <v>172008</v>
      </c>
      <c r="M35" s="66"/>
      <c r="N35" s="66"/>
      <c r="O35" s="66"/>
      <c r="P35" s="66"/>
      <c r="Q35" s="66"/>
      <c r="R35" s="66"/>
      <c r="S35" s="66"/>
      <c r="T35" s="66"/>
      <c r="U35" s="66"/>
      <c r="V35" s="66"/>
      <c r="W35" s="66"/>
    </row>
    <row r="36" ht="18.75" customHeight="1" spans="1:23">
      <c r="A36" s="125" t="s">
        <v>72</v>
      </c>
      <c r="B36" s="193" t="s">
        <v>242</v>
      </c>
      <c r="C36" s="125" t="s">
        <v>243</v>
      </c>
      <c r="D36" s="125" t="s">
        <v>97</v>
      </c>
      <c r="E36" s="125" t="s">
        <v>98</v>
      </c>
      <c r="F36" s="125" t="s">
        <v>244</v>
      </c>
      <c r="G36" s="125" t="s">
        <v>245</v>
      </c>
      <c r="H36" s="126">
        <v>395640</v>
      </c>
      <c r="I36" s="126">
        <v>395640</v>
      </c>
      <c r="J36" s="66"/>
      <c r="K36" s="66"/>
      <c r="L36" s="126">
        <v>395640</v>
      </c>
      <c r="M36" s="66"/>
      <c r="N36" s="66"/>
      <c r="O36" s="66"/>
      <c r="P36" s="66"/>
      <c r="Q36" s="66"/>
      <c r="R36" s="66"/>
      <c r="S36" s="66"/>
      <c r="T36" s="66"/>
      <c r="U36" s="66"/>
      <c r="V36" s="66"/>
      <c r="W36" s="66"/>
    </row>
    <row r="37" ht="18.75" customHeight="1" spans="1:23">
      <c r="A37" s="125" t="s">
        <v>72</v>
      </c>
      <c r="B37" s="193" t="s">
        <v>242</v>
      </c>
      <c r="C37" s="125" t="s">
        <v>243</v>
      </c>
      <c r="D37" s="125" t="s">
        <v>97</v>
      </c>
      <c r="E37" s="125" t="s">
        <v>98</v>
      </c>
      <c r="F37" s="125" t="s">
        <v>246</v>
      </c>
      <c r="G37" s="125" t="s">
        <v>247</v>
      </c>
      <c r="H37" s="126">
        <v>87000</v>
      </c>
      <c r="I37" s="126">
        <v>87000</v>
      </c>
      <c r="J37" s="66"/>
      <c r="K37" s="66"/>
      <c r="L37" s="126">
        <v>87000</v>
      </c>
      <c r="M37" s="66"/>
      <c r="N37" s="66"/>
      <c r="O37" s="66"/>
      <c r="P37" s="66"/>
      <c r="Q37" s="66"/>
      <c r="R37" s="66"/>
      <c r="S37" s="66"/>
      <c r="T37" s="66"/>
      <c r="U37" s="66"/>
      <c r="V37" s="66"/>
      <c r="W37" s="66"/>
    </row>
    <row r="38" ht="18.75" customHeight="1" spans="1:23">
      <c r="A38" s="125" t="s">
        <v>72</v>
      </c>
      <c r="B38" s="193" t="s">
        <v>242</v>
      </c>
      <c r="C38" s="125" t="s">
        <v>243</v>
      </c>
      <c r="D38" s="125" t="s">
        <v>97</v>
      </c>
      <c r="E38" s="125" t="s">
        <v>98</v>
      </c>
      <c r="F38" s="125" t="s">
        <v>246</v>
      </c>
      <c r="G38" s="125" t="s">
        <v>247</v>
      </c>
      <c r="H38" s="126">
        <v>373428</v>
      </c>
      <c r="I38" s="126">
        <v>373428</v>
      </c>
      <c r="J38" s="66"/>
      <c r="K38" s="66"/>
      <c r="L38" s="126">
        <v>373428</v>
      </c>
      <c r="M38" s="66"/>
      <c r="N38" s="66"/>
      <c r="O38" s="66"/>
      <c r="P38" s="66"/>
      <c r="Q38" s="66"/>
      <c r="R38" s="66"/>
      <c r="S38" s="66"/>
      <c r="T38" s="66"/>
      <c r="U38" s="66"/>
      <c r="V38" s="66"/>
      <c r="W38" s="66"/>
    </row>
    <row r="39" ht="18.75" customHeight="1" spans="1:23">
      <c r="A39" s="125" t="s">
        <v>72</v>
      </c>
      <c r="B39" s="193" t="s">
        <v>242</v>
      </c>
      <c r="C39" s="125" t="s">
        <v>243</v>
      </c>
      <c r="D39" s="125" t="s">
        <v>97</v>
      </c>
      <c r="E39" s="125" t="s">
        <v>98</v>
      </c>
      <c r="F39" s="125" t="s">
        <v>248</v>
      </c>
      <c r="G39" s="125" t="s">
        <v>249</v>
      </c>
      <c r="H39" s="126">
        <v>32970</v>
      </c>
      <c r="I39" s="126">
        <v>32970</v>
      </c>
      <c r="J39" s="66"/>
      <c r="K39" s="66"/>
      <c r="L39" s="126">
        <v>32970</v>
      </c>
      <c r="M39" s="66"/>
      <c r="N39" s="66"/>
      <c r="O39" s="66"/>
      <c r="P39" s="66"/>
      <c r="Q39" s="66"/>
      <c r="R39" s="66"/>
      <c r="S39" s="66"/>
      <c r="T39" s="66"/>
      <c r="U39" s="66"/>
      <c r="V39" s="66"/>
      <c r="W39" s="66"/>
    </row>
    <row r="40" ht="18.75" customHeight="1" spans="1:23">
      <c r="A40" s="125" t="s">
        <v>72</v>
      </c>
      <c r="B40" s="193" t="s">
        <v>250</v>
      </c>
      <c r="C40" s="125" t="s">
        <v>251</v>
      </c>
      <c r="D40" s="125" t="s">
        <v>97</v>
      </c>
      <c r="E40" s="125" t="s">
        <v>98</v>
      </c>
      <c r="F40" s="125" t="s">
        <v>244</v>
      </c>
      <c r="G40" s="125" t="s">
        <v>245</v>
      </c>
      <c r="H40" s="126">
        <v>126564</v>
      </c>
      <c r="I40" s="126">
        <v>126564</v>
      </c>
      <c r="J40" s="66"/>
      <c r="K40" s="66"/>
      <c r="L40" s="126">
        <v>126564</v>
      </c>
      <c r="M40" s="66"/>
      <c r="N40" s="66"/>
      <c r="O40" s="66"/>
      <c r="P40" s="66"/>
      <c r="Q40" s="66"/>
      <c r="R40" s="66"/>
      <c r="S40" s="66"/>
      <c r="T40" s="66"/>
      <c r="U40" s="66"/>
      <c r="V40" s="66"/>
      <c r="W40" s="66"/>
    </row>
    <row r="41" ht="18.75" customHeight="1" spans="1:23">
      <c r="A41" s="125" t="s">
        <v>72</v>
      </c>
      <c r="B41" s="193" t="s">
        <v>250</v>
      </c>
      <c r="C41" s="125" t="s">
        <v>251</v>
      </c>
      <c r="D41" s="125" t="s">
        <v>97</v>
      </c>
      <c r="E41" s="125" t="s">
        <v>98</v>
      </c>
      <c r="F41" s="125" t="s">
        <v>246</v>
      </c>
      <c r="G41" s="125" t="s">
        <v>247</v>
      </c>
      <c r="H41" s="126">
        <v>43272</v>
      </c>
      <c r="I41" s="126">
        <v>43272</v>
      </c>
      <c r="J41" s="66"/>
      <c r="K41" s="66"/>
      <c r="L41" s="126">
        <v>43272</v>
      </c>
      <c r="M41" s="66"/>
      <c r="N41" s="66"/>
      <c r="O41" s="66"/>
      <c r="P41" s="66"/>
      <c r="Q41" s="66"/>
      <c r="R41" s="66"/>
      <c r="S41" s="66"/>
      <c r="T41" s="66"/>
      <c r="U41" s="66"/>
      <c r="V41" s="66"/>
      <c r="W41" s="66"/>
    </row>
    <row r="42" ht="18.75" customHeight="1" spans="1:23">
      <c r="A42" s="125" t="s">
        <v>72</v>
      </c>
      <c r="B42" s="193" t="s">
        <v>250</v>
      </c>
      <c r="C42" s="125" t="s">
        <v>251</v>
      </c>
      <c r="D42" s="125" t="s">
        <v>97</v>
      </c>
      <c r="E42" s="125" t="s">
        <v>98</v>
      </c>
      <c r="F42" s="125" t="s">
        <v>248</v>
      </c>
      <c r="G42" s="125" t="s">
        <v>249</v>
      </c>
      <c r="H42" s="126">
        <v>10547</v>
      </c>
      <c r="I42" s="126">
        <v>10547</v>
      </c>
      <c r="J42" s="66"/>
      <c r="K42" s="66"/>
      <c r="L42" s="126">
        <v>10547</v>
      </c>
      <c r="M42" s="66"/>
      <c r="N42" s="66"/>
      <c r="O42" s="66"/>
      <c r="P42" s="66"/>
      <c r="Q42" s="66"/>
      <c r="R42" s="66"/>
      <c r="S42" s="66"/>
      <c r="T42" s="66"/>
      <c r="U42" s="66"/>
      <c r="V42" s="66"/>
      <c r="W42" s="66"/>
    </row>
    <row r="43" ht="18.75" customHeight="1" spans="1:23">
      <c r="A43" s="125" t="s">
        <v>72</v>
      </c>
      <c r="B43" s="193" t="s">
        <v>250</v>
      </c>
      <c r="C43" s="125" t="s">
        <v>251</v>
      </c>
      <c r="D43" s="125" t="s">
        <v>97</v>
      </c>
      <c r="E43" s="125" t="s">
        <v>98</v>
      </c>
      <c r="F43" s="125" t="s">
        <v>252</v>
      </c>
      <c r="G43" s="125" t="s">
        <v>253</v>
      </c>
      <c r="H43" s="126">
        <v>36180</v>
      </c>
      <c r="I43" s="126">
        <v>36180</v>
      </c>
      <c r="J43" s="66"/>
      <c r="K43" s="66"/>
      <c r="L43" s="126">
        <v>36180</v>
      </c>
      <c r="M43" s="66"/>
      <c r="N43" s="66"/>
      <c r="O43" s="66"/>
      <c r="P43" s="66"/>
      <c r="Q43" s="66"/>
      <c r="R43" s="66"/>
      <c r="S43" s="66"/>
      <c r="T43" s="66"/>
      <c r="U43" s="66"/>
      <c r="V43" s="66"/>
      <c r="W43" s="66"/>
    </row>
    <row r="44" ht="18.75" customHeight="1" spans="1:23">
      <c r="A44" s="125" t="s">
        <v>72</v>
      </c>
      <c r="B44" s="193" t="s">
        <v>250</v>
      </c>
      <c r="C44" s="125" t="s">
        <v>251</v>
      </c>
      <c r="D44" s="125" t="s">
        <v>97</v>
      </c>
      <c r="E44" s="125" t="s">
        <v>98</v>
      </c>
      <c r="F44" s="125" t="s">
        <v>252</v>
      </c>
      <c r="G44" s="125" t="s">
        <v>253</v>
      </c>
      <c r="H44" s="126">
        <v>38340</v>
      </c>
      <c r="I44" s="126">
        <v>38340</v>
      </c>
      <c r="J44" s="66"/>
      <c r="K44" s="66"/>
      <c r="L44" s="126">
        <v>38340</v>
      </c>
      <c r="M44" s="66"/>
      <c r="N44" s="66"/>
      <c r="O44" s="66"/>
      <c r="P44" s="66"/>
      <c r="Q44" s="66"/>
      <c r="R44" s="66"/>
      <c r="S44" s="66"/>
      <c r="T44" s="66"/>
      <c r="U44" s="66"/>
      <c r="V44" s="66"/>
      <c r="W44" s="66"/>
    </row>
    <row r="45" ht="18.75" customHeight="1" spans="1:23">
      <c r="A45" s="125" t="s">
        <v>72</v>
      </c>
      <c r="B45" s="193" t="s">
        <v>254</v>
      </c>
      <c r="C45" s="125" t="s">
        <v>255</v>
      </c>
      <c r="D45" s="125" t="s">
        <v>91</v>
      </c>
      <c r="E45" s="125" t="s">
        <v>92</v>
      </c>
      <c r="F45" s="125" t="s">
        <v>256</v>
      </c>
      <c r="G45" s="125" t="s">
        <v>257</v>
      </c>
      <c r="H45" s="126">
        <v>186714</v>
      </c>
      <c r="I45" s="126">
        <v>186714</v>
      </c>
      <c r="J45" s="66"/>
      <c r="K45" s="66"/>
      <c r="L45" s="126">
        <v>186714</v>
      </c>
      <c r="M45" s="66"/>
      <c r="N45" s="66"/>
      <c r="O45" s="66"/>
      <c r="P45" s="66"/>
      <c r="Q45" s="66"/>
      <c r="R45" s="66"/>
      <c r="S45" s="66"/>
      <c r="T45" s="66"/>
      <c r="U45" s="66"/>
      <c r="V45" s="66"/>
      <c r="W45" s="66"/>
    </row>
    <row r="46" ht="18.75" customHeight="1" spans="1:23">
      <c r="A46" s="125" t="s">
        <v>72</v>
      </c>
      <c r="B46" s="193" t="s">
        <v>254</v>
      </c>
      <c r="C46" s="125" t="s">
        <v>255</v>
      </c>
      <c r="D46" s="125" t="s">
        <v>108</v>
      </c>
      <c r="E46" s="125" t="s">
        <v>109</v>
      </c>
      <c r="F46" s="125" t="s">
        <v>258</v>
      </c>
      <c r="G46" s="125" t="s">
        <v>259</v>
      </c>
      <c r="H46" s="126">
        <v>64624</v>
      </c>
      <c r="I46" s="126">
        <v>64624</v>
      </c>
      <c r="J46" s="66"/>
      <c r="K46" s="66"/>
      <c r="L46" s="126">
        <v>64624</v>
      </c>
      <c r="M46" s="66"/>
      <c r="N46" s="66"/>
      <c r="O46" s="66"/>
      <c r="P46" s="66"/>
      <c r="Q46" s="66"/>
      <c r="R46" s="66"/>
      <c r="S46" s="66"/>
      <c r="T46" s="66"/>
      <c r="U46" s="66"/>
      <c r="V46" s="66"/>
      <c r="W46" s="66"/>
    </row>
    <row r="47" ht="18.75" customHeight="1" spans="1:23">
      <c r="A47" s="125" t="s">
        <v>72</v>
      </c>
      <c r="B47" s="193" t="s">
        <v>254</v>
      </c>
      <c r="C47" s="125" t="s">
        <v>255</v>
      </c>
      <c r="D47" s="125" t="s">
        <v>112</v>
      </c>
      <c r="E47" s="125" t="s">
        <v>113</v>
      </c>
      <c r="F47" s="125" t="s">
        <v>260</v>
      </c>
      <c r="G47" s="125" t="s">
        <v>261</v>
      </c>
      <c r="H47" s="126">
        <v>69538</v>
      </c>
      <c r="I47" s="126">
        <v>69538</v>
      </c>
      <c r="J47" s="66"/>
      <c r="K47" s="66"/>
      <c r="L47" s="126">
        <v>69538</v>
      </c>
      <c r="M47" s="66"/>
      <c r="N47" s="66"/>
      <c r="O47" s="66"/>
      <c r="P47" s="66"/>
      <c r="Q47" s="66"/>
      <c r="R47" s="66"/>
      <c r="S47" s="66"/>
      <c r="T47" s="66"/>
      <c r="U47" s="66"/>
      <c r="V47" s="66"/>
      <c r="W47" s="66"/>
    </row>
    <row r="48" ht="18.75" customHeight="1" spans="1:23">
      <c r="A48" s="125" t="s">
        <v>72</v>
      </c>
      <c r="B48" s="193" t="s">
        <v>254</v>
      </c>
      <c r="C48" s="125" t="s">
        <v>255</v>
      </c>
      <c r="D48" s="125" t="s">
        <v>97</v>
      </c>
      <c r="E48" s="125" t="s">
        <v>98</v>
      </c>
      <c r="F48" s="125" t="s">
        <v>262</v>
      </c>
      <c r="G48" s="125" t="s">
        <v>263</v>
      </c>
      <c r="H48" s="126">
        <v>723.36</v>
      </c>
      <c r="I48" s="126">
        <v>723.36</v>
      </c>
      <c r="J48" s="66"/>
      <c r="K48" s="66"/>
      <c r="L48" s="126">
        <v>723.36</v>
      </c>
      <c r="M48" s="66"/>
      <c r="N48" s="66"/>
      <c r="O48" s="66"/>
      <c r="P48" s="66"/>
      <c r="Q48" s="66"/>
      <c r="R48" s="66"/>
      <c r="S48" s="66"/>
      <c r="T48" s="66"/>
      <c r="U48" s="66"/>
      <c r="V48" s="66"/>
      <c r="W48" s="66"/>
    </row>
    <row r="49" ht="18.75" customHeight="1" spans="1:23">
      <c r="A49" s="125" t="s">
        <v>72</v>
      </c>
      <c r="B49" s="193" t="s">
        <v>254</v>
      </c>
      <c r="C49" s="125" t="s">
        <v>255</v>
      </c>
      <c r="D49" s="125" t="s">
        <v>114</v>
      </c>
      <c r="E49" s="125" t="s">
        <v>115</v>
      </c>
      <c r="F49" s="125" t="s">
        <v>262</v>
      </c>
      <c r="G49" s="125" t="s">
        <v>263</v>
      </c>
      <c r="H49" s="126">
        <v>6972</v>
      </c>
      <c r="I49" s="126">
        <v>6972</v>
      </c>
      <c r="J49" s="66"/>
      <c r="K49" s="66"/>
      <c r="L49" s="126">
        <v>6972</v>
      </c>
      <c r="M49" s="66"/>
      <c r="N49" s="66"/>
      <c r="O49" s="66"/>
      <c r="P49" s="66"/>
      <c r="Q49" s="66"/>
      <c r="R49" s="66"/>
      <c r="S49" s="66"/>
      <c r="T49" s="66"/>
      <c r="U49" s="66"/>
      <c r="V49" s="66"/>
      <c r="W49" s="66"/>
    </row>
    <row r="50" ht="18.75" customHeight="1" spans="1:23">
      <c r="A50" s="125" t="s">
        <v>72</v>
      </c>
      <c r="B50" s="193" t="s">
        <v>254</v>
      </c>
      <c r="C50" s="125" t="s">
        <v>255</v>
      </c>
      <c r="D50" s="125" t="s">
        <v>114</v>
      </c>
      <c r="E50" s="125" t="s">
        <v>115</v>
      </c>
      <c r="F50" s="125" t="s">
        <v>262</v>
      </c>
      <c r="G50" s="125" t="s">
        <v>263</v>
      </c>
      <c r="H50" s="126">
        <v>2287.68</v>
      </c>
      <c r="I50" s="126">
        <v>2287.68</v>
      </c>
      <c r="J50" s="66"/>
      <c r="K50" s="66"/>
      <c r="L50" s="126">
        <v>2287.68</v>
      </c>
      <c r="M50" s="66"/>
      <c r="N50" s="66"/>
      <c r="O50" s="66"/>
      <c r="P50" s="66"/>
      <c r="Q50" s="66"/>
      <c r="R50" s="66"/>
      <c r="S50" s="66"/>
      <c r="T50" s="66"/>
      <c r="U50" s="66"/>
      <c r="V50" s="66"/>
      <c r="W50" s="66"/>
    </row>
    <row r="51" ht="18.75" customHeight="1" spans="1:23">
      <c r="A51" s="125" t="s">
        <v>72</v>
      </c>
      <c r="B51" s="193" t="s">
        <v>254</v>
      </c>
      <c r="C51" s="125" t="s">
        <v>255</v>
      </c>
      <c r="D51" s="125" t="s">
        <v>110</v>
      </c>
      <c r="E51" s="125" t="s">
        <v>111</v>
      </c>
      <c r="F51" s="125" t="s">
        <v>258</v>
      </c>
      <c r="G51" s="125" t="s">
        <v>259</v>
      </c>
      <c r="H51" s="126">
        <v>18464</v>
      </c>
      <c r="I51" s="126">
        <v>18464</v>
      </c>
      <c r="J51" s="66"/>
      <c r="K51" s="66"/>
      <c r="L51" s="126">
        <v>18464</v>
      </c>
      <c r="M51" s="66"/>
      <c r="N51" s="66"/>
      <c r="O51" s="66"/>
      <c r="P51" s="66"/>
      <c r="Q51" s="66"/>
      <c r="R51" s="66"/>
      <c r="S51" s="66"/>
      <c r="T51" s="66"/>
      <c r="U51" s="66"/>
      <c r="V51" s="66"/>
      <c r="W51" s="66"/>
    </row>
    <row r="52" ht="18.75" customHeight="1" spans="1:23">
      <c r="A52" s="125" t="s">
        <v>72</v>
      </c>
      <c r="B52" s="193" t="s">
        <v>264</v>
      </c>
      <c r="C52" s="125" t="s">
        <v>265</v>
      </c>
      <c r="D52" s="125" t="s">
        <v>97</v>
      </c>
      <c r="E52" s="125" t="s">
        <v>98</v>
      </c>
      <c r="F52" s="125" t="s">
        <v>248</v>
      </c>
      <c r="G52" s="125" t="s">
        <v>249</v>
      </c>
      <c r="H52" s="126">
        <v>140000</v>
      </c>
      <c r="I52" s="126">
        <v>140000</v>
      </c>
      <c r="J52" s="66"/>
      <c r="K52" s="66"/>
      <c r="L52" s="126">
        <v>140000</v>
      </c>
      <c r="M52" s="66"/>
      <c r="N52" s="66"/>
      <c r="O52" s="66"/>
      <c r="P52" s="66"/>
      <c r="Q52" s="66"/>
      <c r="R52" s="66"/>
      <c r="S52" s="66"/>
      <c r="T52" s="66"/>
      <c r="U52" s="66"/>
      <c r="V52" s="66"/>
      <c r="W52" s="66"/>
    </row>
    <row r="53" ht="18.75" customHeight="1" spans="1:23">
      <c r="A53" s="125" t="s">
        <v>72</v>
      </c>
      <c r="B53" s="193" t="s">
        <v>264</v>
      </c>
      <c r="C53" s="125" t="s">
        <v>265</v>
      </c>
      <c r="D53" s="125" t="s">
        <v>97</v>
      </c>
      <c r="E53" s="125" t="s">
        <v>98</v>
      </c>
      <c r="F53" s="125" t="s">
        <v>248</v>
      </c>
      <c r="G53" s="125" t="s">
        <v>249</v>
      </c>
      <c r="H53" s="126">
        <v>187800</v>
      </c>
      <c r="I53" s="126">
        <v>187800</v>
      </c>
      <c r="J53" s="66"/>
      <c r="K53" s="66"/>
      <c r="L53" s="126">
        <v>187800</v>
      </c>
      <c r="M53" s="66"/>
      <c r="N53" s="66"/>
      <c r="O53" s="66"/>
      <c r="P53" s="66"/>
      <c r="Q53" s="66"/>
      <c r="R53" s="66"/>
      <c r="S53" s="66"/>
      <c r="T53" s="66"/>
      <c r="U53" s="66"/>
      <c r="V53" s="66"/>
      <c r="W53" s="66"/>
    </row>
    <row r="54" ht="18.75" customHeight="1" spans="1:23">
      <c r="A54" s="125" t="s">
        <v>72</v>
      </c>
      <c r="B54" s="193" t="s">
        <v>266</v>
      </c>
      <c r="C54" s="125" t="s">
        <v>267</v>
      </c>
      <c r="D54" s="125" t="s">
        <v>103</v>
      </c>
      <c r="E54" s="125" t="s">
        <v>104</v>
      </c>
      <c r="F54" s="125" t="s">
        <v>232</v>
      </c>
      <c r="G54" s="125" t="s">
        <v>233</v>
      </c>
      <c r="H54" s="126">
        <v>270000</v>
      </c>
      <c r="I54" s="126">
        <v>270000</v>
      </c>
      <c r="J54" s="66"/>
      <c r="K54" s="66"/>
      <c r="L54" s="126">
        <v>270000</v>
      </c>
      <c r="M54" s="66"/>
      <c r="N54" s="66"/>
      <c r="O54" s="66"/>
      <c r="P54" s="66"/>
      <c r="Q54" s="66"/>
      <c r="R54" s="66"/>
      <c r="S54" s="66"/>
      <c r="T54" s="66"/>
      <c r="U54" s="66"/>
      <c r="V54" s="66"/>
      <c r="W54" s="66"/>
    </row>
    <row r="55" ht="18.75" customHeight="1" spans="1:23">
      <c r="A55" s="125" t="s">
        <v>72</v>
      </c>
      <c r="B55" s="193" t="s">
        <v>268</v>
      </c>
      <c r="C55" s="125" t="s">
        <v>269</v>
      </c>
      <c r="D55" s="125" t="s">
        <v>97</v>
      </c>
      <c r="E55" s="125" t="s">
        <v>98</v>
      </c>
      <c r="F55" s="125" t="s">
        <v>216</v>
      </c>
      <c r="G55" s="125" t="s">
        <v>217</v>
      </c>
      <c r="H55" s="126">
        <v>9600</v>
      </c>
      <c r="I55" s="126">
        <v>9600</v>
      </c>
      <c r="J55" s="66"/>
      <c r="K55" s="66"/>
      <c r="L55" s="126">
        <v>9600</v>
      </c>
      <c r="M55" s="66"/>
      <c r="N55" s="66"/>
      <c r="O55" s="66"/>
      <c r="P55" s="66"/>
      <c r="Q55" s="66"/>
      <c r="R55" s="66"/>
      <c r="S55" s="66"/>
      <c r="T55" s="66"/>
      <c r="U55" s="66"/>
      <c r="V55" s="66"/>
      <c r="W55" s="66"/>
    </row>
    <row r="56" ht="18.75" customHeight="1" spans="1:23">
      <c r="A56" s="125" t="s">
        <v>72</v>
      </c>
      <c r="B56" s="193" t="s">
        <v>270</v>
      </c>
      <c r="C56" s="125" t="s">
        <v>271</v>
      </c>
      <c r="D56" s="125" t="s">
        <v>97</v>
      </c>
      <c r="E56" s="125" t="s">
        <v>98</v>
      </c>
      <c r="F56" s="125" t="s">
        <v>206</v>
      </c>
      <c r="G56" s="125" t="s">
        <v>207</v>
      </c>
      <c r="H56" s="126">
        <v>3000</v>
      </c>
      <c r="I56" s="126">
        <v>3000</v>
      </c>
      <c r="J56" s="66"/>
      <c r="K56" s="66"/>
      <c r="L56" s="126">
        <v>3000</v>
      </c>
      <c r="M56" s="66"/>
      <c r="N56" s="66"/>
      <c r="O56" s="66"/>
      <c r="P56" s="66"/>
      <c r="Q56" s="66"/>
      <c r="R56" s="66"/>
      <c r="S56" s="66"/>
      <c r="T56" s="66"/>
      <c r="U56" s="66"/>
      <c r="V56" s="66"/>
      <c r="W56" s="66"/>
    </row>
    <row r="57" ht="18.75" customHeight="1" spans="1:23">
      <c r="A57" s="125" t="s">
        <v>72</v>
      </c>
      <c r="B57" s="193" t="s">
        <v>272</v>
      </c>
      <c r="C57" s="125" t="s">
        <v>184</v>
      </c>
      <c r="D57" s="125" t="s">
        <v>97</v>
      </c>
      <c r="E57" s="125" t="s">
        <v>98</v>
      </c>
      <c r="F57" s="125" t="s">
        <v>273</v>
      </c>
      <c r="G57" s="125" t="s">
        <v>184</v>
      </c>
      <c r="H57" s="126">
        <v>1000</v>
      </c>
      <c r="I57" s="126">
        <v>1000</v>
      </c>
      <c r="J57" s="66"/>
      <c r="K57" s="66"/>
      <c r="L57" s="126">
        <v>1000</v>
      </c>
      <c r="M57" s="66"/>
      <c r="N57" s="66"/>
      <c r="O57" s="66"/>
      <c r="P57" s="66"/>
      <c r="Q57" s="66"/>
      <c r="R57" s="66"/>
      <c r="S57" s="66"/>
      <c r="T57" s="66"/>
      <c r="U57" s="66"/>
      <c r="V57" s="66"/>
      <c r="W57" s="66"/>
    </row>
    <row r="58" ht="18.75" customHeight="1" spans="1:23">
      <c r="A58" s="125" t="s">
        <v>72</v>
      </c>
      <c r="B58" s="193" t="s">
        <v>274</v>
      </c>
      <c r="C58" s="125" t="s">
        <v>275</v>
      </c>
      <c r="D58" s="125" t="s">
        <v>97</v>
      </c>
      <c r="E58" s="125" t="s">
        <v>98</v>
      </c>
      <c r="F58" s="125" t="s">
        <v>276</v>
      </c>
      <c r="G58" s="125" t="s">
        <v>275</v>
      </c>
      <c r="H58" s="126">
        <v>7912.8</v>
      </c>
      <c r="I58" s="126">
        <v>7912.8</v>
      </c>
      <c r="J58" s="66"/>
      <c r="K58" s="66"/>
      <c r="L58" s="126">
        <v>7912.8</v>
      </c>
      <c r="M58" s="66"/>
      <c r="N58" s="66"/>
      <c r="O58" s="66"/>
      <c r="P58" s="66"/>
      <c r="Q58" s="66"/>
      <c r="R58" s="66"/>
      <c r="S58" s="66"/>
      <c r="T58" s="66"/>
      <c r="U58" s="66"/>
      <c r="V58" s="66"/>
      <c r="W58" s="66"/>
    </row>
    <row r="59" ht="18.75" customHeight="1" spans="1:23">
      <c r="A59" s="125" t="s">
        <v>72</v>
      </c>
      <c r="B59" s="193" t="s">
        <v>274</v>
      </c>
      <c r="C59" s="125" t="s">
        <v>275</v>
      </c>
      <c r="D59" s="125" t="s">
        <v>97</v>
      </c>
      <c r="E59" s="125" t="s">
        <v>98</v>
      </c>
      <c r="F59" s="125" t="s">
        <v>276</v>
      </c>
      <c r="G59" s="125" t="s">
        <v>275</v>
      </c>
      <c r="H59" s="126">
        <v>2531.28</v>
      </c>
      <c r="I59" s="126">
        <v>2531.28</v>
      </c>
      <c r="J59" s="66"/>
      <c r="K59" s="66"/>
      <c r="L59" s="126">
        <v>2531.28</v>
      </c>
      <c r="M59" s="66"/>
      <c r="N59" s="66"/>
      <c r="O59" s="66"/>
      <c r="P59" s="66"/>
      <c r="Q59" s="66"/>
      <c r="R59" s="66"/>
      <c r="S59" s="66"/>
      <c r="T59" s="66"/>
      <c r="U59" s="66"/>
      <c r="V59" s="66"/>
      <c r="W59" s="66"/>
    </row>
    <row r="60" ht="18.75" customHeight="1" spans="1:23">
      <c r="A60" s="125" t="s">
        <v>72</v>
      </c>
      <c r="B60" s="193" t="s">
        <v>277</v>
      </c>
      <c r="C60" s="125" t="s">
        <v>278</v>
      </c>
      <c r="D60" s="125" t="s">
        <v>97</v>
      </c>
      <c r="E60" s="125" t="s">
        <v>98</v>
      </c>
      <c r="F60" s="125" t="s">
        <v>216</v>
      </c>
      <c r="G60" s="125" t="s">
        <v>217</v>
      </c>
      <c r="H60" s="126">
        <v>67200</v>
      </c>
      <c r="I60" s="126">
        <v>67200</v>
      </c>
      <c r="J60" s="66"/>
      <c r="K60" s="66"/>
      <c r="L60" s="126">
        <v>67200</v>
      </c>
      <c r="M60" s="66"/>
      <c r="N60" s="66"/>
      <c r="O60" s="66"/>
      <c r="P60" s="66"/>
      <c r="Q60" s="66"/>
      <c r="R60" s="66"/>
      <c r="S60" s="66"/>
      <c r="T60" s="66"/>
      <c r="U60" s="66"/>
      <c r="V60" s="66"/>
      <c r="W60" s="66"/>
    </row>
    <row r="61" ht="18.75" customHeight="1" spans="1:23">
      <c r="A61" s="125" t="s">
        <v>72</v>
      </c>
      <c r="B61" s="193" t="s">
        <v>279</v>
      </c>
      <c r="C61" s="125" t="s">
        <v>280</v>
      </c>
      <c r="D61" s="125" t="s">
        <v>97</v>
      </c>
      <c r="E61" s="125" t="s">
        <v>98</v>
      </c>
      <c r="F61" s="125" t="s">
        <v>248</v>
      </c>
      <c r="G61" s="125" t="s">
        <v>249</v>
      </c>
      <c r="H61" s="126">
        <v>70000</v>
      </c>
      <c r="I61" s="126">
        <v>70000</v>
      </c>
      <c r="J61" s="66"/>
      <c r="K61" s="66"/>
      <c r="L61" s="126">
        <v>70000</v>
      </c>
      <c r="M61" s="66"/>
      <c r="N61" s="66"/>
      <c r="O61" s="66"/>
      <c r="P61" s="66"/>
      <c r="Q61" s="66"/>
      <c r="R61" s="66"/>
      <c r="S61" s="66"/>
      <c r="T61" s="66"/>
      <c r="U61" s="66"/>
      <c r="V61" s="66"/>
      <c r="W61" s="66"/>
    </row>
    <row r="62" ht="18.75" customHeight="1" spans="1:23">
      <c r="A62" s="125" t="s">
        <v>72</v>
      </c>
      <c r="B62" s="193" t="s">
        <v>279</v>
      </c>
      <c r="C62" s="125" t="s">
        <v>280</v>
      </c>
      <c r="D62" s="125" t="s">
        <v>97</v>
      </c>
      <c r="E62" s="125" t="s">
        <v>98</v>
      </c>
      <c r="F62" s="125" t="s">
        <v>252</v>
      </c>
      <c r="G62" s="125" t="s">
        <v>253</v>
      </c>
      <c r="H62" s="126">
        <v>16800</v>
      </c>
      <c r="I62" s="126">
        <v>16800</v>
      </c>
      <c r="J62" s="66"/>
      <c r="K62" s="66"/>
      <c r="L62" s="126">
        <v>16800</v>
      </c>
      <c r="M62" s="66"/>
      <c r="N62" s="66"/>
      <c r="O62" s="66"/>
      <c r="P62" s="66"/>
      <c r="Q62" s="66"/>
      <c r="R62" s="66"/>
      <c r="S62" s="66"/>
      <c r="T62" s="66"/>
      <c r="U62" s="66"/>
      <c r="V62" s="66"/>
      <c r="W62" s="66"/>
    </row>
    <row r="63" ht="18.75" customHeight="1" spans="1:23">
      <c r="A63" s="34" t="s">
        <v>129</v>
      </c>
      <c r="B63" s="35"/>
      <c r="C63" s="35"/>
      <c r="D63" s="35"/>
      <c r="E63" s="35"/>
      <c r="F63" s="35"/>
      <c r="G63" s="36"/>
      <c r="H63" s="126">
        <v>3415969.12</v>
      </c>
      <c r="I63" s="126">
        <v>3415969.12</v>
      </c>
      <c r="J63" s="66"/>
      <c r="K63" s="66"/>
      <c r="L63" s="126">
        <v>3415969.12</v>
      </c>
      <c r="M63" s="66"/>
      <c r="N63" s="66"/>
      <c r="O63" s="66"/>
      <c r="P63" s="66"/>
      <c r="Q63" s="66"/>
      <c r="R63" s="66"/>
      <c r="S63" s="66"/>
      <c r="T63" s="66"/>
      <c r="U63" s="66"/>
      <c r="V63" s="66"/>
      <c r="W63" s="66"/>
    </row>
  </sheetData>
  <mergeCells count="30">
    <mergeCell ref="A3:W3"/>
    <mergeCell ref="A4:G4"/>
    <mergeCell ref="H5:W5"/>
    <mergeCell ref="I6:M6"/>
    <mergeCell ref="N6:P6"/>
    <mergeCell ref="R6:W6"/>
    <mergeCell ref="A63:G63"/>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8"/>
  <sheetViews>
    <sheetView showZeros="0" workbookViewId="0">
      <pane ySplit="1" topLeftCell="A2" activePane="bottomLeft" state="frozen"/>
      <selection/>
      <selection pane="bottomLeft" activeCell="D22" sqref="D22"/>
    </sheetView>
  </sheetViews>
  <sheetFormatPr defaultColWidth="9.13888888888889" defaultRowHeight="14.25" customHeight="1"/>
  <cols>
    <col min="1" max="1" width="8.12962962962963" customWidth="1"/>
    <col min="2" max="2" width="16.3796296296296" customWidth="1"/>
    <col min="3" max="3" width="46.25" customWidth="1"/>
    <col min="4" max="4" width="20.3796296296296" customWidth="1"/>
    <col min="5" max="5" width="11.8796296296296" customWidth="1"/>
    <col min="6" max="6" width="23.1296296296296" customWidth="1"/>
    <col min="7" max="7" width="11.8796296296296" customWidth="1"/>
    <col min="8" max="8" width="14.1296296296296" customWidth="1"/>
    <col min="9" max="16" width="14.1759259259259" customWidth="1"/>
    <col min="17" max="17" width="13.6018518518519" customWidth="1"/>
    <col min="18" max="23" width="15.1759259259259"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8"/>
      <c r="W2" s="57" t="s">
        <v>281</v>
      </c>
    </row>
    <row r="3" ht="27.75" customHeight="1" spans="1:23">
      <c r="A3" s="28" t="s">
        <v>282</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"单位名称："&amp;"昆明市西山区残疾人联合会"</f>
        <v>单位名称：昆明市西山区残疾人联合会</v>
      </c>
      <c r="B4" s="119" t="str">
        <f t="shared" ref="A4:B4" si="0">"单位名称："&amp;"绩效评价中心"</f>
        <v>单位名称：绩效评价中心</v>
      </c>
      <c r="C4" s="119"/>
      <c r="D4" s="119"/>
      <c r="E4" s="119"/>
      <c r="F4" s="119"/>
      <c r="G4" s="119"/>
      <c r="H4" s="119"/>
      <c r="I4" s="119"/>
      <c r="J4" s="7"/>
      <c r="K4" s="7"/>
      <c r="L4" s="7"/>
      <c r="M4" s="7"/>
      <c r="N4" s="7"/>
      <c r="O4" s="7"/>
      <c r="P4" s="7"/>
      <c r="Q4" s="7"/>
      <c r="U4" s="118"/>
      <c r="W4" s="105" t="s">
        <v>180</v>
      </c>
    </row>
    <row r="5" ht="21.75" customHeight="1" spans="1:23">
      <c r="A5" s="9" t="s">
        <v>283</v>
      </c>
      <c r="B5" s="9" t="s">
        <v>190</v>
      </c>
      <c r="C5" s="9" t="s">
        <v>191</v>
      </c>
      <c r="D5" s="9" t="s">
        <v>284</v>
      </c>
      <c r="E5" s="10" t="s">
        <v>192</v>
      </c>
      <c r="F5" s="10" t="s">
        <v>193</v>
      </c>
      <c r="G5" s="10" t="s">
        <v>194</v>
      </c>
      <c r="H5" s="10" t="s">
        <v>195</v>
      </c>
      <c r="I5" s="65" t="s">
        <v>57</v>
      </c>
      <c r="J5" s="65" t="s">
        <v>285</v>
      </c>
      <c r="K5" s="65"/>
      <c r="L5" s="65"/>
      <c r="M5" s="65"/>
      <c r="N5" s="120" t="s">
        <v>197</v>
      </c>
      <c r="O5" s="120"/>
      <c r="P5" s="120"/>
      <c r="Q5" s="10" t="s">
        <v>63</v>
      </c>
      <c r="R5" s="11" t="s">
        <v>79</v>
      </c>
      <c r="S5" s="12"/>
      <c r="T5" s="12"/>
      <c r="U5" s="12"/>
      <c r="V5" s="12"/>
      <c r="W5" s="13"/>
    </row>
    <row r="6" ht="21.75" customHeight="1" spans="1:23">
      <c r="A6" s="14"/>
      <c r="B6" s="14"/>
      <c r="C6" s="14"/>
      <c r="D6" s="14"/>
      <c r="E6" s="15"/>
      <c r="F6" s="15"/>
      <c r="G6" s="15"/>
      <c r="H6" s="15"/>
      <c r="I6" s="65"/>
      <c r="J6" s="50" t="s">
        <v>60</v>
      </c>
      <c r="K6" s="50"/>
      <c r="L6" s="50" t="s">
        <v>61</v>
      </c>
      <c r="M6" s="50" t="s">
        <v>62</v>
      </c>
      <c r="N6" s="121" t="s">
        <v>60</v>
      </c>
      <c r="O6" s="121" t="s">
        <v>61</v>
      </c>
      <c r="P6" s="121" t="s">
        <v>62</v>
      </c>
      <c r="Q6" s="15"/>
      <c r="R6" s="10" t="s">
        <v>59</v>
      </c>
      <c r="S6" s="10" t="s">
        <v>70</v>
      </c>
      <c r="T6" s="10" t="s">
        <v>203</v>
      </c>
      <c r="U6" s="10" t="s">
        <v>66</v>
      </c>
      <c r="V6" s="10" t="s">
        <v>67</v>
      </c>
      <c r="W6" s="10" t="s">
        <v>68</v>
      </c>
    </row>
    <row r="7" ht="40.5" customHeight="1" spans="1:23">
      <c r="A7" s="16"/>
      <c r="B7" s="16"/>
      <c r="C7" s="16"/>
      <c r="D7" s="16"/>
      <c r="E7" s="17"/>
      <c r="F7" s="17"/>
      <c r="G7" s="17"/>
      <c r="H7" s="17"/>
      <c r="I7" s="65"/>
      <c r="J7" s="50" t="s">
        <v>59</v>
      </c>
      <c r="K7" s="50" t="s">
        <v>286</v>
      </c>
      <c r="L7" s="50"/>
      <c r="M7" s="50"/>
      <c r="N7" s="17"/>
      <c r="O7" s="17"/>
      <c r="P7" s="17"/>
      <c r="Q7" s="17"/>
      <c r="R7" s="17"/>
      <c r="S7" s="17"/>
      <c r="T7" s="17"/>
      <c r="U7" s="31"/>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20" customHeight="1" spans="1:23">
      <c r="A9" s="23" t="s">
        <v>287</v>
      </c>
      <c r="B9" s="195" t="s">
        <v>288</v>
      </c>
      <c r="C9" s="22" t="s">
        <v>289</v>
      </c>
      <c r="D9" s="22" t="s">
        <v>72</v>
      </c>
      <c r="E9" s="23" t="s">
        <v>103</v>
      </c>
      <c r="F9" s="23" t="s">
        <v>104</v>
      </c>
      <c r="G9" s="23" t="s">
        <v>290</v>
      </c>
      <c r="H9" s="23" t="s">
        <v>291</v>
      </c>
      <c r="I9" s="102">
        <v>3200000</v>
      </c>
      <c r="J9" s="102">
        <v>3200000</v>
      </c>
      <c r="K9" s="102">
        <v>3200000</v>
      </c>
      <c r="L9" s="102"/>
      <c r="M9" s="18"/>
      <c r="N9" s="18"/>
      <c r="O9" s="18"/>
      <c r="P9" s="18"/>
      <c r="Q9" s="18"/>
      <c r="R9" s="102"/>
      <c r="S9" s="18"/>
      <c r="T9" s="18"/>
      <c r="U9" s="102"/>
      <c r="V9" s="18"/>
      <c r="W9" s="18"/>
    </row>
    <row r="10" ht="20" customHeight="1" spans="1:23">
      <c r="A10" s="23" t="s">
        <v>287</v>
      </c>
      <c r="B10" s="195" t="s">
        <v>292</v>
      </c>
      <c r="C10" s="22" t="s">
        <v>293</v>
      </c>
      <c r="D10" s="22" t="s">
        <v>72</v>
      </c>
      <c r="E10" s="23" t="s">
        <v>125</v>
      </c>
      <c r="F10" s="23" t="s">
        <v>126</v>
      </c>
      <c r="G10" s="23" t="s">
        <v>224</v>
      </c>
      <c r="H10" s="23" t="s">
        <v>225</v>
      </c>
      <c r="I10" s="102">
        <v>20000</v>
      </c>
      <c r="J10" s="102"/>
      <c r="K10" s="102"/>
      <c r="L10" s="102">
        <v>20000</v>
      </c>
      <c r="M10" s="18"/>
      <c r="N10" s="18"/>
      <c r="O10" s="18"/>
      <c r="P10" s="18"/>
      <c r="Q10" s="18"/>
      <c r="R10" s="102"/>
      <c r="S10" s="18"/>
      <c r="T10" s="18"/>
      <c r="U10" s="102"/>
      <c r="V10" s="18"/>
      <c r="W10" s="18"/>
    </row>
    <row r="11" ht="20" customHeight="1" spans="1:23">
      <c r="A11" s="23" t="s">
        <v>287</v>
      </c>
      <c r="B11" s="195" t="s">
        <v>292</v>
      </c>
      <c r="C11" s="22" t="s">
        <v>293</v>
      </c>
      <c r="D11" s="22" t="s">
        <v>72</v>
      </c>
      <c r="E11" s="23" t="s">
        <v>125</v>
      </c>
      <c r="F11" s="23" t="s">
        <v>126</v>
      </c>
      <c r="G11" s="23" t="s">
        <v>290</v>
      </c>
      <c r="H11" s="23" t="s">
        <v>291</v>
      </c>
      <c r="I11" s="102">
        <v>1200000</v>
      </c>
      <c r="J11" s="102"/>
      <c r="K11" s="102"/>
      <c r="L11" s="102">
        <v>1200000</v>
      </c>
      <c r="M11" s="18"/>
      <c r="N11" s="18"/>
      <c r="O11" s="18"/>
      <c r="P11" s="18"/>
      <c r="Q11" s="18"/>
      <c r="R11" s="102"/>
      <c r="S11" s="18"/>
      <c r="T11" s="18"/>
      <c r="U11" s="102"/>
      <c r="V11" s="18"/>
      <c r="W11" s="18"/>
    </row>
    <row r="12" ht="20" customHeight="1" spans="1:23">
      <c r="A12" s="23" t="s">
        <v>287</v>
      </c>
      <c r="B12" s="195" t="s">
        <v>294</v>
      </c>
      <c r="C12" s="22" t="s">
        <v>295</v>
      </c>
      <c r="D12" s="22" t="s">
        <v>72</v>
      </c>
      <c r="E12" s="23" t="s">
        <v>127</v>
      </c>
      <c r="F12" s="23" t="s">
        <v>128</v>
      </c>
      <c r="G12" s="23" t="s">
        <v>290</v>
      </c>
      <c r="H12" s="23" t="s">
        <v>291</v>
      </c>
      <c r="I12" s="102">
        <v>270000</v>
      </c>
      <c r="J12" s="102"/>
      <c r="K12" s="102"/>
      <c r="L12" s="102">
        <v>270000</v>
      </c>
      <c r="M12" s="18"/>
      <c r="N12" s="18"/>
      <c r="O12" s="18"/>
      <c r="P12" s="18"/>
      <c r="Q12" s="18"/>
      <c r="R12" s="102"/>
      <c r="S12" s="18"/>
      <c r="T12" s="18"/>
      <c r="U12" s="102"/>
      <c r="V12" s="18"/>
      <c r="W12" s="18"/>
    </row>
    <row r="13" ht="20" customHeight="1" spans="1:23">
      <c r="A13" s="23" t="s">
        <v>287</v>
      </c>
      <c r="B13" s="195" t="s">
        <v>296</v>
      </c>
      <c r="C13" s="22" t="s">
        <v>297</v>
      </c>
      <c r="D13" s="22" t="s">
        <v>72</v>
      </c>
      <c r="E13" s="23" t="s">
        <v>125</v>
      </c>
      <c r="F13" s="23" t="s">
        <v>126</v>
      </c>
      <c r="G13" s="23" t="s">
        <v>206</v>
      </c>
      <c r="H13" s="23" t="s">
        <v>207</v>
      </c>
      <c r="I13" s="102">
        <v>25000</v>
      </c>
      <c r="J13" s="102"/>
      <c r="K13" s="102"/>
      <c r="L13" s="102">
        <v>25000</v>
      </c>
      <c r="M13" s="18"/>
      <c r="N13" s="18"/>
      <c r="O13" s="18"/>
      <c r="P13" s="18"/>
      <c r="Q13" s="18"/>
      <c r="R13" s="102"/>
      <c r="S13" s="18"/>
      <c r="T13" s="18"/>
      <c r="U13" s="102"/>
      <c r="V13" s="18"/>
      <c r="W13" s="18"/>
    </row>
    <row r="14" ht="20" customHeight="1" spans="1:23">
      <c r="A14" s="23" t="s">
        <v>287</v>
      </c>
      <c r="B14" s="195" t="s">
        <v>296</v>
      </c>
      <c r="C14" s="22" t="s">
        <v>297</v>
      </c>
      <c r="D14" s="22" t="s">
        <v>72</v>
      </c>
      <c r="E14" s="23" t="s">
        <v>125</v>
      </c>
      <c r="F14" s="23" t="s">
        <v>126</v>
      </c>
      <c r="G14" s="23" t="s">
        <v>290</v>
      </c>
      <c r="H14" s="23" t="s">
        <v>291</v>
      </c>
      <c r="I14" s="102">
        <v>425000</v>
      </c>
      <c r="J14" s="102"/>
      <c r="K14" s="102"/>
      <c r="L14" s="102">
        <v>425000</v>
      </c>
      <c r="M14" s="18"/>
      <c r="N14" s="18"/>
      <c r="O14" s="18"/>
      <c r="P14" s="18"/>
      <c r="Q14" s="18"/>
      <c r="R14" s="102"/>
      <c r="S14" s="18"/>
      <c r="T14" s="18"/>
      <c r="U14" s="102"/>
      <c r="V14" s="18"/>
      <c r="W14" s="18"/>
    </row>
    <row r="15" ht="20" customHeight="1" spans="1:23">
      <c r="A15" s="23" t="s">
        <v>287</v>
      </c>
      <c r="B15" s="195" t="s">
        <v>298</v>
      </c>
      <c r="C15" s="22" t="s">
        <v>299</v>
      </c>
      <c r="D15" s="22" t="s">
        <v>72</v>
      </c>
      <c r="E15" s="23" t="s">
        <v>127</v>
      </c>
      <c r="F15" s="23" t="s">
        <v>128</v>
      </c>
      <c r="G15" s="23" t="s">
        <v>290</v>
      </c>
      <c r="H15" s="23" t="s">
        <v>291</v>
      </c>
      <c r="I15" s="102">
        <v>30000</v>
      </c>
      <c r="J15" s="102"/>
      <c r="K15" s="102"/>
      <c r="L15" s="102">
        <v>30000</v>
      </c>
      <c r="M15" s="18"/>
      <c r="N15" s="18"/>
      <c r="O15" s="18"/>
      <c r="P15" s="18"/>
      <c r="Q15" s="18"/>
      <c r="R15" s="102"/>
      <c r="S15" s="18"/>
      <c r="T15" s="18"/>
      <c r="U15" s="102"/>
      <c r="V15" s="18"/>
      <c r="W15" s="18"/>
    </row>
    <row r="16" ht="20" customHeight="1" spans="1:23">
      <c r="A16" s="23" t="s">
        <v>287</v>
      </c>
      <c r="B16" s="195" t="s">
        <v>298</v>
      </c>
      <c r="C16" s="22" t="s">
        <v>299</v>
      </c>
      <c r="D16" s="22" t="s">
        <v>72</v>
      </c>
      <c r="E16" s="23" t="s">
        <v>125</v>
      </c>
      <c r="F16" s="23" t="s">
        <v>126</v>
      </c>
      <c r="G16" s="23" t="s">
        <v>290</v>
      </c>
      <c r="H16" s="23" t="s">
        <v>291</v>
      </c>
      <c r="I16" s="102">
        <v>610000</v>
      </c>
      <c r="J16" s="102"/>
      <c r="K16" s="102"/>
      <c r="L16" s="102">
        <v>610000</v>
      </c>
      <c r="M16" s="18"/>
      <c r="N16" s="18"/>
      <c r="O16" s="18"/>
      <c r="P16" s="18"/>
      <c r="Q16" s="18"/>
      <c r="R16" s="102"/>
      <c r="S16" s="18"/>
      <c r="T16" s="18"/>
      <c r="U16" s="102"/>
      <c r="V16" s="18"/>
      <c r="W16" s="18"/>
    </row>
    <row r="17" ht="20" customHeight="1" spans="1:23">
      <c r="A17" s="23" t="s">
        <v>287</v>
      </c>
      <c r="B17" s="195" t="s">
        <v>300</v>
      </c>
      <c r="C17" s="22" t="s">
        <v>301</v>
      </c>
      <c r="D17" s="22" t="s">
        <v>72</v>
      </c>
      <c r="E17" s="23" t="s">
        <v>103</v>
      </c>
      <c r="F17" s="23" t="s">
        <v>104</v>
      </c>
      <c r="G17" s="23" t="s">
        <v>302</v>
      </c>
      <c r="H17" s="23" t="s">
        <v>303</v>
      </c>
      <c r="I17" s="102">
        <v>30000</v>
      </c>
      <c r="J17" s="102">
        <v>30000</v>
      </c>
      <c r="K17" s="102">
        <v>30000</v>
      </c>
      <c r="L17" s="102"/>
      <c r="M17" s="18"/>
      <c r="N17" s="18"/>
      <c r="O17" s="18"/>
      <c r="P17" s="18"/>
      <c r="Q17" s="18"/>
      <c r="R17" s="102"/>
      <c r="S17" s="18"/>
      <c r="T17" s="18"/>
      <c r="U17" s="102"/>
      <c r="V17" s="18"/>
      <c r="W17" s="18"/>
    </row>
    <row r="18" ht="20" customHeight="1" spans="1:23">
      <c r="A18" s="23" t="s">
        <v>287</v>
      </c>
      <c r="B18" s="195" t="s">
        <v>300</v>
      </c>
      <c r="C18" s="22" t="s">
        <v>301</v>
      </c>
      <c r="D18" s="22" t="s">
        <v>72</v>
      </c>
      <c r="E18" s="23" t="s">
        <v>101</v>
      </c>
      <c r="F18" s="23" t="s">
        <v>102</v>
      </c>
      <c r="G18" s="23" t="s">
        <v>290</v>
      </c>
      <c r="H18" s="23" t="s">
        <v>291</v>
      </c>
      <c r="I18" s="102">
        <v>32200</v>
      </c>
      <c r="J18" s="102">
        <v>32200</v>
      </c>
      <c r="K18" s="102">
        <v>32200</v>
      </c>
      <c r="L18" s="102"/>
      <c r="M18" s="18"/>
      <c r="N18" s="18"/>
      <c r="O18" s="18"/>
      <c r="P18" s="18"/>
      <c r="Q18" s="18"/>
      <c r="R18" s="102"/>
      <c r="S18" s="18"/>
      <c r="T18" s="18"/>
      <c r="U18" s="102"/>
      <c r="V18" s="18"/>
      <c r="W18" s="18"/>
    </row>
    <row r="19" ht="20" customHeight="1" spans="1:23">
      <c r="A19" s="23" t="s">
        <v>287</v>
      </c>
      <c r="B19" s="195" t="s">
        <v>300</v>
      </c>
      <c r="C19" s="22" t="s">
        <v>301</v>
      </c>
      <c r="D19" s="22" t="s">
        <v>72</v>
      </c>
      <c r="E19" s="23" t="s">
        <v>103</v>
      </c>
      <c r="F19" s="23" t="s">
        <v>104</v>
      </c>
      <c r="G19" s="23" t="s">
        <v>290</v>
      </c>
      <c r="H19" s="23" t="s">
        <v>291</v>
      </c>
      <c r="I19" s="102">
        <v>168000</v>
      </c>
      <c r="J19" s="102">
        <v>168000</v>
      </c>
      <c r="K19" s="102">
        <v>168000</v>
      </c>
      <c r="L19" s="102"/>
      <c r="M19" s="18"/>
      <c r="N19" s="18"/>
      <c r="O19" s="18"/>
      <c r="P19" s="18"/>
      <c r="Q19" s="18"/>
      <c r="R19" s="102"/>
      <c r="S19" s="18"/>
      <c r="T19" s="18"/>
      <c r="U19" s="102"/>
      <c r="V19" s="18"/>
      <c r="W19" s="18"/>
    </row>
    <row r="20" ht="20" customHeight="1" spans="1:23">
      <c r="A20" s="23" t="s">
        <v>287</v>
      </c>
      <c r="B20" s="195" t="s">
        <v>300</v>
      </c>
      <c r="C20" s="22" t="s">
        <v>301</v>
      </c>
      <c r="D20" s="22" t="s">
        <v>72</v>
      </c>
      <c r="E20" s="23" t="s">
        <v>99</v>
      </c>
      <c r="F20" s="23" t="s">
        <v>100</v>
      </c>
      <c r="G20" s="23" t="s">
        <v>290</v>
      </c>
      <c r="H20" s="23" t="s">
        <v>291</v>
      </c>
      <c r="I20" s="102">
        <v>139800</v>
      </c>
      <c r="J20" s="102">
        <v>139800</v>
      </c>
      <c r="K20" s="102">
        <v>139800</v>
      </c>
      <c r="L20" s="102"/>
      <c r="M20" s="18"/>
      <c r="N20" s="18"/>
      <c r="O20" s="18"/>
      <c r="P20" s="18"/>
      <c r="Q20" s="18"/>
      <c r="R20" s="102"/>
      <c r="S20" s="18"/>
      <c r="T20" s="18"/>
      <c r="U20" s="102"/>
      <c r="V20" s="18"/>
      <c r="W20" s="18"/>
    </row>
    <row r="21" ht="20" customHeight="1" spans="1:23">
      <c r="A21" s="23" t="s">
        <v>287</v>
      </c>
      <c r="B21" s="195" t="s">
        <v>304</v>
      </c>
      <c r="C21" s="22" t="s">
        <v>305</v>
      </c>
      <c r="D21" s="22" t="s">
        <v>72</v>
      </c>
      <c r="E21" s="23" t="s">
        <v>103</v>
      </c>
      <c r="F21" s="23" t="s">
        <v>104</v>
      </c>
      <c r="G21" s="23" t="s">
        <v>306</v>
      </c>
      <c r="H21" s="23" t="s">
        <v>307</v>
      </c>
      <c r="I21" s="102">
        <v>20000</v>
      </c>
      <c r="J21" s="102">
        <v>20000</v>
      </c>
      <c r="K21" s="102">
        <v>20000</v>
      </c>
      <c r="L21" s="102"/>
      <c r="M21" s="18"/>
      <c r="N21" s="18"/>
      <c r="O21" s="18"/>
      <c r="P21" s="18"/>
      <c r="Q21" s="18"/>
      <c r="R21" s="102"/>
      <c r="S21" s="18"/>
      <c r="T21" s="18"/>
      <c r="U21" s="102"/>
      <c r="V21" s="18"/>
      <c r="W21" s="18"/>
    </row>
    <row r="22" ht="20" customHeight="1" spans="1:23">
      <c r="A22" s="23" t="s">
        <v>287</v>
      </c>
      <c r="B22" s="195" t="s">
        <v>304</v>
      </c>
      <c r="C22" s="22" t="s">
        <v>305</v>
      </c>
      <c r="D22" s="22" t="s">
        <v>72</v>
      </c>
      <c r="E22" s="23" t="s">
        <v>103</v>
      </c>
      <c r="F22" s="23" t="s">
        <v>104</v>
      </c>
      <c r="G22" s="23" t="s">
        <v>290</v>
      </c>
      <c r="H22" s="23" t="s">
        <v>291</v>
      </c>
      <c r="I22" s="102">
        <v>1610000</v>
      </c>
      <c r="J22" s="102">
        <v>1610000</v>
      </c>
      <c r="K22" s="102">
        <v>1610000</v>
      </c>
      <c r="L22" s="102"/>
      <c r="M22" s="18"/>
      <c r="N22" s="18"/>
      <c r="O22" s="18"/>
      <c r="P22" s="18"/>
      <c r="Q22" s="18"/>
      <c r="R22" s="102"/>
      <c r="S22" s="18"/>
      <c r="T22" s="18"/>
      <c r="U22" s="102"/>
      <c r="V22" s="18"/>
      <c r="W22" s="18"/>
    </row>
    <row r="23" ht="20" customHeight="1" spans="1:23">
      <c r="A23" s="23" t="s">
        <v>287</v>
      </c>
      <c r="B23" s="195" t="s">
        <v>308</v>
      </c>
      <c r="C23" s="22" t="s">
        <v>309</v>
      </c>
      <c r="D23" s="22" t="s">
        <v>72</v>
      </c>
      <c r="E23" s="23" t="s">
        <v>127</v>
      </c>
      <c r="F23" s="23" t="s">
        <v>128</v>
      </c>
      <c r="G23" s="23" t="s">
        <v>302</v>
      </c>
      <c r="H23" s="23" t="s">
        <v>303</v>
      </c>
      <c r="I23" s="102">
        <v>300000</v>
      </c>
      <c r="J23" s="102"/>
      <c r="K23" s="102"/>
      <c r="L23" s="102">
        <v>300000</v>
      </c>
      <c r="M23" s="18"/>
      <c r="N23" s="18"/>
      <c r="O23" s="18"/>
      <c r="P23" s="18"/>
      <c r="Q23" s="18"/>
      <c r="R23" s="102"/>
      <c r="S23" s="18"/>
      <c r="T23" s="18"/>
      <c r="U23" s="102"/>
      <c r="V23" s="18"/>
      <c r="W23" s="18"/>
    </row>
    <row r="24" ht="20" customHeight="1" spans="1:23">
      <c r="A24" s="23" t="s">
        <v>287</v>
      </c>
      <c r="B24" s="195" t="s">
        <v>310</v>
      </c>
      <c r="C24" s="22" t="s">
        <v>311</v>
      </c>
      <c r="D24" s="22" t="s">
        <v>72</v>
      </c>
      <c r="E24" s="23" t="s">
        <v>99</v>
      </c>
      <c r="F24" s="23" t="s">
        <v>100</v>
      </c>
      <c r="G24" s="23" t="s">
        <v>206</v>
      </c>
      <c r="H24" s="23" t="s">
        <v>207</v>
      </c>
      <c r="I24" s="102">
        <v>200000</v>
      </c>
      <c r="J24" s="102"/>
      <c r="K24" s="102"/>
      <c r="L24" s="102"/>
      <c r="M24" s="18"/>
      <c r="N24" s="18"/>
      <c r="O24" s="18"/>
      <c r="P24" s="18"/>
      <c r="Q24" s="18"/>
      <c r="R24" s="102">
        <v>200000</v>
      </c>
      <c r="S24" s="18"/>
      <c r="T24" s="18"/>
      <c r="U24" s="102">
        <v>200000</v>
      </c>
      <c r="V24" s="18"/>
      <c r="W24" s="18"/>
    </row>
    <row r="25" ht="20" customHeight="1" spans="1:23">
      <c r="A25" s="23" t="s">
        <v>312</v>
      </c>
      <c r="B25" s="195" t="s">
        <v>313</v>
      </c>
      <c r="C25" s="22" t="s">
        <v>314</v>
      </c>
      <c r="D25" s="22" t="s">
        <v>72</v>
      </c>
      <c r="E25" s="23" t="s">
        <v>99</v>
      </c>
      <c r="F25" s="23" t="s">
        <v>100</v>
      </c>
      <c r="G25" s="23" t="s">
        <v>290</v>
      </c>
      <c r="H25" s="23" t="s">
        <v>291</v>
      </c>
      <c r="I25" s="102">
        <v>169783.65</v>
      </c>
      <c r="J25" s="102">
        <v>169783.65</v>
      </c>
      <c r="K25" s="102">
        <v>169783.65</v>
      </c>
      <c r="L25" s="102"/>
      <c r="M25" s="18"/>
      <c r="N25" s="18"/>
      <c r="O25" s="18"/>
      <c r="P25" s="18"/>
      <c r="Q25" s="18"/>
      <c r="R25" s="102"/>
      <c r="S25" s="18"/>
      <c r="T25" s="18"/>
      <c r="U25" s="102"/>
      <c r="V25" s="18"/>
      <c r="W25" s="18"/>
    </row>
    <row r="26" ht="20" customHeight="1" spans="1:23">
      <c r="A26" s="23" t="s">
        <v>312</v>
      </c>
      <c r="B26" s="195" t="s">
        <v>315</v>
      </c>
      <c r="C26" s="22" t="s">
        <v>316</v>
      </c>
      <c r="D26" s="22" t="s">
        <v>72</v>
      </c>
      <c r="E26" s="23" t="s">
        <v>99</v>
      </c>
      <c r="F26" s="23" t="s">
        <v>100</v>
      </c>
      <c r="G26" s="23" t="s">
        <v>290</v>
      </c>
      <c r="H26" s="23" t="s">
        <v>291</v>
      </c>
      <c r="I26" s="102">
        <v>157207</v>
      </c>
      <c r="J26" s="102">
        <v>157207</v>
      </c>
      <c r="K26" s="102">
        <v>157207</v>
      </c>
      <c r="L26" s="102"/>
      <c r="M26" s="18"/>
      <c r="N26" s="18"/>
      <c r="O26" s="18"/>
      <c r="P26" s="18"/>
      <c r="Q26" s="18"/>
      <c r="R26" s="102"/>
      <c r="S26" s="18"/>
      <c r="T26" s="18"/>
      <c r="U26" s="102"/>
      <c r="V26" s="18"/>
      <c r="W26" s="18"/>
    </row>
    <row r="27" ht="20" customHeight="1" spans="1:23">
      <c r="A27" s="23" t="s">
        <v>312</v>
      </c>
      <c r="B27" s="195" t="s">
        <v>317</v>
      </c>
      <c r="C27" s="22" t="s">
        <v>318</v>
      </c>
      <c r="D27" s="22" t="s">
        <v>72</v>
      </c>
      <c r="E27" s="23" t="s">
        <v>101</v>
      </c>
      <c r="F27" s="23" t="s">
        <v>102</v>
      </c>
      <c r="G27" s="23" t="s">
        <v>224</v>
      </c>
      <c r="H27" s="23" t="s">
        <v>225</v>
      </c>
      <c r="I27" s="102">
        <v>317538</v>
      </c>
      <c r="J27" s="102">
        <v>317538</v>
      </c>
      <c r="K27" s="102">
        <v>317538</v>
      </c>
      <c r="L27" s="102"/>
      <c r="M27" s="18"/>
      <c r="N27" s="18"/>
      <c r="O27" s="18"/>
      <c r="P27" s="18"/>
      <c r="Q27" s="18"/>
      <c r="R27" s="102"/>
      <c r="S27" s="18"/>
      <c r="T27" s="18"/>
      <c r="U27" s="102"/>
      <c r="V27" s="18"/>
      <c r="W27" s="18"/>
    </row>
    <row r="28" ht="18.75" customHeight="1" spans="1:23">
      <c r="A28" s="34" t="s">
        <v>129</v>
      </c>
      <c r="B28" s="35"/>
      <c r="C28" s="35"/>
      <c r="D28" s="35"/>
      <c r="E28" s="35"/>
      <c r="F28" s="35"/>
      <c r="G28" s="35"/>
      <c r="H28" s="36"/>
      <c r="I28" s="102">
        <v>8924528.65</v>
      </c>
      <c r="J28" s="102">
        <v>5844528.65</v>
      </c>
      <c r="K28" s="102">
        <v>5844528.65</v>
      </c>
      <c r="L28" s="102">
        <v>2880000</v>
      </c>
      <c r="M28" s="122"/>
      <c r="N28" s="122"/>
      <c r="O28" s="122"/>
      <c r="P28" s="122"/>
      <c r="Q28" s="122"/>
      <c r="R28" s="102">
        <v>200000</v>
      </c>
      <c r="S28" s="122"/>
      <c r="T28" s="122"/>
      <c r="U28" s="102">
        <v>200000</v>
      </c>
      <c r="V28" s="122"/>
      <c r="W28" s="122"/>
    </row>
  </sheetData>
  <mergeCells count="28">
    <mergeCell ref="A3:W3"/>
    <mergeCell ref="A4:I4"/>
    <mergeCell ref="J5:M5"/>
    <mergeCell ref="N5:P5"/>
    <mergeCell ref="R5:W5"/>
    <mergeCell ref="J6:K6"/>
    <mergeCell ref="A28:H2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50"/>
  <sheetViews>
    <sheetView showZeros="0" tabSelected="1" workbookViewId="0">
      <pane ySplit="1" topLeftCell="A54" activePane="bottomLeft" state="frozen"/>
      <selection/>
      <selection pane="bottomLeft" activeCell="B39" sqref="B39:B55"/>
    </sheetView>
  </sheetViews>
  <sheetFormatPr defaultColWidth="9.13888888888889" defaultRowHeight="12" customHeight="1"/>
  <cols>
    <col min="1" max="1" width="34.2777777777778" customWidth="1"/>
    <col min="2" max="2" width="29" customWidth="1"/>
    <col min="3" max="3" width="17.1759259259259" customWidth="1"/>
    <col min="4" max="4" width="21.0277777777778" customWidth="1"/>
    <col min="5" max="5" width="23.5740740740741" customWidth="1"/>
    <col min="6" max="6" width="11.2777777777778" customWidth="1"/>
    <col min="7" max="7" width="10.3148148148148" customWidth="1"/>
    <col min="8" max="8" width="9.31481481481481" customWidth="1"/>
    <col min="9" max="9" width="13.4259259259259" customWidth="1"/>
    <col min="10" max="10" width="37.8796296296296" customWidth="1"/>
  </cols>
  <sheetData>
    <row r="1" customHeight="1" spans="1:10">
      <c r="A1" s="1"/>
      <c r="B1" s="1"/>
      <c r="C1" s="1"/>
      <c r="D1" s="1"/>
      <c r="E1" s="1"/>
      <c r="F1" s="1"/>
      <c r="G1" s="1"/>
      <c r="H1" s="1"/>
      <c r="I1" s="1"/>
      <c r="J1" s="1"/>
    </row>
    <row r="2" customHeight="1" spans="1:10">
      <c r="J2" s="47" t="s">
        <v>319</v>
      </c>
    </row>
    <row r="3" ht="28.5" customHeight="1" spans="1:10">
      <c r="A3" s="48" t="s">
        <v>320</v>
      </c>
      <c r="B3" s="28"/>
      <c r="C3" s="28"/>
      <c r="D3" s="28"/>
      <c r="E3" s="28"/>
      <c r="F3" s="49"/>
      <c r="G3" s="28"/>
      <c r="H3" s="49"/>
      <c r="I3" s="49"/>
      <c r="J3" s="28"/>
    </row>
    <row r="4" ht="15" customHeight="1" spans="1:10">
      <c r="A4" s="5" t="str">
        <f>"单位名称："&amp;"昆明市西山区残疾人联合会"</f>
        <v>单位名称：昆明市西山区残疾人联合会</v>
      </c>
    </row>
    <row r="5" ht="14.25" customHeight="1" spans="1:10">
      <c r="A5" s="50" t="s">
        <v>321</v>
      </c>
      <c r="B5" s="50" t="s">
        <v>322</v>
      </c>
      <c r="C5" s="50" t="s">
        <v>323</v>
      </c>
      <c r="D5" s="50" t="s">
        <v>324</v>
      </c>
      <c r="E5" s="50" t="s">
        <v>325</v>
      </c>
      <c r="F5" s="51" t="s">
        <v>326</v>
      </c>
      <c r="G5" s="50" t="s">
        <v>327</v>
      </c>
      <c r="H5" s="51" t="s">
        <v>328</v>
      </c>
      <c r="I5" s="51" t="s">
        <v>329</v>
      </c>
      <c r="J5" s="50" t="s">
        <v>330</v>
      </c>
    </row>
    <row r="6" ht="14.25" customHeight="1" spans="1:10">
      <c r="A6" s="50">
        <v>1</v>
      </c>
      <c r="B6" s="50">
        <v>2</v>
      </c>
      <c r="C6" s="50">
        <v>3</v>
      </c>
      <c r="D6" s="50">
        <v>4</v>
      </c>
      <c r="E6" s="50">
        <v>5</v>
      </c>
      <c r="F6" s="51">
        <v>6</v>
      </c>
      <c r="G6" s="50">
        <v>7</v>
      </c>
      <c r="H6" s="51">
        <v>8</v>
      </c>
      <c r="I6" s="51">
        <v>9</v>
      </c>
      <c r="J6" s="50">
        <v>10</v>
      </c>
    </row>
    <row r="7" ht="15" customHeight="1" spans="1:10">
      <c r="A7" s="33" t="s">
        <v>72</v>
      </c>
      <c r="B7" s="111"/>
      <c r="C7" s="111"/>
      <c r="D7" s="111"/>
      <c r="E7" s="112"/>
      <c r="F7" s="113"/>
      <c r="G7" s="112"/>
      <c r="H7" s="113"/>
      <c r="I7" s="113"/>
      <c r="J7" s="112"/>
    </row>
    <row r="8" ht="15" customHeight="1" spans="1:10">
      <c r="A8" s="114" t="s">
        <v>72</v>
      </c>
      <c r="B8" s="106"/>
      <c r="C8" s="106"/>
      <c r="D8" s="106"/>
      <c r="E8" s="106"/>
      <c r="F8" s="106"/>
      <c r="G8" s="106"/>
      <c r="H8" s="106"/>
      <c r="I8" s="106"/>
      <c r="J8" s="106"/>
    </row>
    <row r="9" ht="41" customHeight="1" spans="1:10">
      <c r="A9" s="108" t="s">
        <v>289</v>
      </c>
      <c r="B9" s="106" t="s">
        <v>331</v>
      </c>
      <c r="C9" s="106" t="s">
        <v>332</v>
      </c>
      <c r="D9" s="106" t="s">
        <v>333</v>
      </c>
      <c r="E9" s="106" t="s">
        <v>334</v>
      </c>
      <c r="F9" s="106" t="s">
        <v>335</v>
      </c>
      <c r="G9" s="106" t="s">
        <v>336</v>
      </c>
      <c r="H9" s="106" t="s">
        <v>337</v>
      </c>
      <c r="I9" s="106" t="s">
        <v>338</v>
      </c>
      <c r="J9" s="106" t="s">
        <v>339</v>
      </c>
    </row>
    <row r="10" ht="41" customHeight="1" spans="1:10">
      <c r="A10" s="108" t="s">
        <v>289</v>
      </c>
      <c r="B10" s="106" t="s">
        <v>331</v>
      </c>
      <c r="C10" s="106" t="s">
        <v>332</v>
      </c>
      <c r="D10" s="106" t="s">
        <v>333</v>
      </c>
      <c r="E10" s="106" t="s">
        <v>340</v>
      </c>
      <c r="F10" s="106" t="s">
        <v>335</v>
      </c>
      <c r="G10" s="106" t="s">
        <v>341</v>
      </c>
      <c r="H10" s="106" t="s">
        <v>337</v>
      </c>
      <c r="I10" s="106" t="s">
        <v>338</v>
      </c>
      <c r="J10" s="106" t="s">
        <v>342</v>
      </c>
    </row>
    <row r="11" ht="41" customHeight="1" spans="1:10">
      <c r="A11" s="108" t="s">
        <v>289</v>
      </c>
      <c r="B11" s="106" t="s">
        <v>331</v>
      </c>
      <c r="C11" s="106" t="s">
        <v>332</v>
      </c>
      <c r="D11" s="106" t="s">
        <v>333</v>
      </c>
      <c r="E11" s="106" t="s">
        <v>343</v>
      </c>
      <c r="F11" s="106" t="s">
        <v>335</v>
      </c>
      <c r="G11" s="106" t="s">
        <v>344</v>
      </c>
      <c r="H11" s="106" t="s">
        <v>337</v>
      </c>
      <c r="I11" s="106" t="s">
        <v>338</v>
      </c>
      <c r="J11" s="106" t="s">
        <v>345</v>
      </c>
    </row>
    <row r="12" ht="41" customHeight="1" spans="1:10">
      <c r="A12" s="108" t="s">
        <v>289</v>
      </c>
      <c r="B12" s="106" t="s">
        <v>331</v>
      </c>
      <c r="C12" s="106" t="s">
        <v>332</v>
      </c>
      <c r="D12" s="106" t="s">
        <v>346</v>
      </c>
      <c r="E12" s="106" t="s">
        <v>347</v>
      </c>
      <c r="F12" s="106" t="s">
        <v>348</v>
      </c>
      <c r="G12" s="106" t="s">
        <v>349</v>
      </c>
      <c r="H12" s="106" t="s">
        <v>350</v>
      </c>
      <c r="I12" s="106" t="s">
        <v>338</v>
      </c>
      <c r="J12" s="106" t="s">
        <v>351</v>
      </c>
    </row>
    <row r="13" ht="41" customHeight="1" spans="1:10">
      <c r="A13" s="108" t="s">
        <v>289</v>
      </c>
      <c r="B13" s="106" t="s">
        <v>331</v>
      </c>
      <c r="C13" s="106" t="s">
        <v>332</v>
      </c>
      <c r="D13" s="106" t="s">
        <v>346</v>
      </c>
      <c r="E13" s="106" t="s">
        <v>352</v>
      </c>
      <c r="F13" s="106" t="s">
        <v>348</v>
      </c>
      <c r="G13" s="106" t="s">
        <v>349</v>
      </c>
      <c r="H13" s="106" t="s">
        <v>350</v>
      </c>
      <c r="I13" s="106" t="s">
        <v>338</v>
      </c>
      <c r="J13" s="106" t="s">
        <v>353</v>
      </c>
    </row>
    <row r="14" ht="41" customHeight="1" spans="1:10">
      <c r="A14" s="108" t="s">
        <v>289</v>
      </c>
      <c r="B14" s="106" t="s">
        <v>331</v>
      </c>
      <c r="C14" s="106" t="s">
        <v>332</v>
      </c>
      <c r="D14" s="106" t="s">
        <v>354</v>
      </c>
      <c r="E14" s="106" t="s">
        <v>355</v>
      </c>
      <c r="F14" s="106" t="s">
        <v>335</v>
      </c>
      <c r="G14" s="106" t="s">
        <v>356</v>
      </c>
      <c r="H14" s="106" t="s">
        <v>350</v>
      </c>
      <c r="I14" s="106" t="s">
        <v>338</v>
      </c>
      <c r="J14" s="106" t="s">
        <v>357</v>
      </c>
    </row>
    <row r="15" ht="41" customHeight="1" spans="1:10">
      <c r="A15" s="108" t="s">
        <v>289</v>
      </c>
      <c r="B15" s="106" t="s">
        <v>331</v>
      </c>
      <c r="C15" s="106" t="s">
        <v>358</v>
      </c>
      <c r="D15" s="106" t="s">
        <v>359</v>
      </c>
      <c r="E15" s="106" t="s">
        <v>360</v>
      </c>
      <c r="F15" s="106" t="s">
        <v>335</v>
      </c>
      <c r="G15" s="106" t="s">
        <v>356</v>
      </c>
      <c r="H15" s="106" t="s">
        <v>350</v>
      </c>
      <c r="I15" s="106" t="s">
        <v>338</v>
      </c>
      <c r="J15" s="106" t="s">
        <v>361</v>
      </c>
    </row>
    <row r="16" ht="41" customHeight="1" spans="1:10">
      <c r="A16" s="108" t="s">
        <v>289</v>
      </c>
      <c r="B16" s="106" t="s">
        <v>331</v>
      </c>
      <c r="C16" s="106" t="s">
        <v>358</v>
      </c>
      <c r="D16" s="106" t="s">
        <v>359</v>
      </c>
      <c r="E16" s="106" t="s">
        <v>362</v>
      </c>
      <c r="F16" s="106" t="s">
        <v>335</v>
      </c>
      <c r="G16" s="106" t="s">
        <v>363</v>
      </c>
      <c r="H16" s="106" t="s">
        <v>350</v>
      </c>
      <c r="I16" s="106" t="s">
        <v>338</v>
      </c>
      <c r="J16" s="106" t="s">
        <v>364</v>
      </c>
    </row>
    <row r="17" ht="41" customHeight="1" spans="1:10">
      <c r="A17" s="108" t="s">
        <v>289</v>
      </c>
      <c r="B17" s="106" t="s">
        <v>331</v>
      </c>
      <c r="C17" s="106" t="s">
        <v>358</v>
      </c>
      <c r="D17" s="106" t="s">
        <v>365</v>
      </c>
      <c r="E17" s="106" t="s">
        <v>366</v>
      </c>
      <c r="F17" s="106" t="s">
        <v>348</v>
      </c>
      <c r="G17" s="106" t="s">
        <v>367</v>
      </c>
      <c r="H17" s="106" t="s">
        <v>368</v>
      </c>
      <c r="I17" s="106" t="s">
        <v>369</v>
      </c>
      <c r="J17" s="106" t="s">
        <v>370</v>
      </c>
    </row>
    <row r="18" ht="41" customHeight="1" spans="1:10">
      <c r="A18" s="108" t="s">
        <v>289</v>
      </c>
      <c r="B18" s="106" t="s">
        <v>331</v>
      </c>
      <c r="C18" s="106" t="s">
        <v>371</v>
      </c>
      <c r="D18" s="106" t="s">
        <v>372</v>
      </c>
      <c r="E18" s="106" t="s">
        <v>373</v>
      </c>
      <c r="F18" s="106" t="s">
        <v>335</v>
      </c>
      <c r="G18" s="106" t="s">
        <v>374</v>
      </c>
      <c r="H18" s="106" t="s">
        <v>350</v>
      </c>
      <c r="I18" s="106" t="s">
        <v>338</v>
      </c>
      <c r="J18" s="106" t="s">
        <v>375</v>
      </c>
    </row>
    <row r="19" ht="41" customHeight="1" spans="1:10">
      <c r="A19" s="108" t="s">
        <v>289</v>
      </c>
      <c r="B19" s="106" t="s">
        <v>331</v>
      </c>
      <c r="C19" s="106" t="s">
        <v>376</v>
      </c>
      <c r="D19" s="106" t="s">
        <v>377</v>
      </c>
      <c r="E19" s="106" t="s">
        <v>378</v>
      </c>
      <c r="F19" s="106" t="s">
        <v>348</v>
      </c>
      <c r="G19" s="106" t="s">
        <v>379</v>
      </c>
      <c r="H19" s="106" t="s">
        <v>380</v>
      </c>
      <c r="I19" s="106" t="s">
        <v>338</v>
      </c>
      <c r="J19" s="106" t="s">
        <v>381</v>
      </c>
    </row>
    <row r="20" ht="41" customHeight="1" spans="1:10">
      <c r="A20" s="108" t="s">
        <v>289</v>
      </c>
      <c r="B20" s="106" t="s">
        <v>331</v>
      </c>
      <c r="C20" s="106" t="s">
        <v>376</v>
      </c>
      <c r="D20" s="106" t="s">
        <v>377</v>
      </c>
      <c r="E20" s="106" t="s">
        <v>382</v>
      </c>
      <c r="F20" s="106" t="s">
        <v>348</v>
      </c>
      <c r="G20" s="106" t="s">
        <v>383</v>
      </c>
      <c r="H20" s="106" t="s">
        <v>380</v>
      </c>
      <c r="I20" s="106" t="s">
        <v>338</v>
      </c>
      <c r="J20" s="106" t="s">
        <v>384</v>
      </c>
    </row>
    <row r="21" ht="41" customHeight="1" spans="1:10">
      <c r="A21" s="108" t="s">
        <v>289</v>
      </c>
      <c r="B21" s="106" t="s">
        <v>331</v>
      </c>
      <c r="C21" s="106" t="s">
        <v>376</v>
      </c>
      <c r="D21" s="106" t="s">
        <v>377</v>
      </c>
      <c r="E21" s="106" t="s">
        <v>385</v>
      </c>
      <c r="F21" s="106" t="s">
        <v>386</v>
      </c>
      <c r="G21" s="106" t="s">
        <v>176</v>
      </c>
      <c r="H21" s="106" t="s">
        <v>350</v>
      </c>
      <c r="I21" s="106" t="s">
        <v>338</v>
      </c>
      <c r="J21" s="106" t="s">
        <v>387</v>
      </c>
    </row>
    <row r="22" ht="41" customHeight="1" spans="1:10">
      <c r="A22" s="108" t="s">
        <v>388</v>
      </c>
      <c r="B22" s="106" t="s">
        <v>389</v>
      </c>
      <c r="C22" s="106" t="s">
        <v>332</v>
      </c>
      <c r="D22" s="106" t="s">
        <v>333</v>
      </c>
      <c r="E22" s="106" t="s">
        <v>390</v>
      </c>
      <c r="F22" s="106" t="s">
        <v>348</v>
      </c>
      <c r="G22" s="106" t="s">
        <v>391</v>
      </c>
      <c r="H22" s="106" t="s">
        <v>392</v>
      </c>
      <c r="I22" s="106" t="s">
        <v>338</v>
      </c>
      <c r="J22" s="106" t="s">
        <v>393</v>
      </c>
    </row>
    <row r="23" ht="41" customHeight="1" spans="1:10">
      <c r="A23" s="108" t="s">
        <v>388</v>
      </c>
      <c r="B23" s="106" t="s">
        <v>389</v>
      </c>
      <c r="C23" s="106" t="s">
        <v>332</v>
      </c>
      <c r="D23" s="106" t="s">
        <v>333</v>
      </c>
      <c r="E23" s="106" t="s">
        <v>394</v>
      </c>
      <c r="F23" s="106" t="s">
        <v>348</v>
      </c>
      <c r="G23" s="106" t="s">
        <v>395</v>
      </c>
      <c r="H23" s="106" t="s">
        <v>337</v>
      </c>
      <c r="I23" s="106" t="s">
        <v>338</v>
      </c>
      <c r="J23" s="106" t="s">
        <v>396</v>
      </c>
    </row>
    <row r="24" ht="41" customHeight="1" spans="1:10">
      <c r="A24" s="108" t="s">
        <v>388</v>
      </c>
      <c r="B24" s="106" t="s">
        <v>389</v>
      </c>
      <c r="C24" s="106" t="s">
        <v>332</v>
      </c>
      <c r="D24" s="106" t="s">
        <v>346</v>
      </c>
      <c r="E24" s="106" t="s">
        <v>397</v>
      </c>
      <c r="F24" s="106" t="s">
        <v>348</v>
      </c>
      <c r="G24" s="106" t="s">
        <v>349</v>
      </c>
      <c r="H24" s="106" t="s">
        <v>350</v>
      </c>
      <c r="I24" s="106" t="s">
        <v>338</v>
      </c>
      <c r="J24" s="106" t="s">
        <v>398</v>
      </c>
    </row>
    <row r="25" ht="41" customHeight="1" spans="1:10">
      <c r="A25" s="108" t="s">
        <v>388</v>
      </c>
      <c r="B25" s="106" t="s">
        <v>389</v>
      </c>
      <c r="C25" s="106" t="s">
        <v>332</v>
      </c>
      <c r="D25" s="106" t="s">
        <v>354</v>
      </c>
      <c r="E25" s="106" t="s">
        <v>399</v>
      </c>
      <c r="F25" s="106" t="s">
        <v>348</v>
      </c>
      <c r="G25" s="106" t="s">
        <v>349</v>
      </c>
      <c r="H25" s="106" t="s">
        <v>350</v>
      </c>
      <c r="I25" s="106" t="s">
        <v>338</v>
      </c>
      <c r="J25" s="106" t="s">
        <v>400</v>
      </c>
    </row>
    <row r="26" ht="43.2" spans="1:10">
      <c r="A26" s="108" t="s">
        <v>388</v>
      </c>
      <c r="B26" s="106" t="s">
        <v>389</v>
      </c>
      <c r="C26" s="106" t="s">
        <v>358</v>
      </c>
      <c r="D26" s="106" t="s">
        <v>359</v>
      </c>
      <c r="E26" s="106" t="s">
        <v>401</v>
      </c>
      <c r="F26" s="106" t="s">
        <v>348</v>
      </c>
      <c r="G26" s="106" t="s">
        <v>402</v>
      </c>
      <c r="H26" s="106"/>
      <c r="I26" s="106" t="s">
        <v>369</v>
      </c>
      <c r="J26" s="106" t="s">
        <v>403</v>
      </c>
    </row>
    <row r="27" ht="41" customHeight="1" spans="1:10">
      <c r="A27" s="108" t="s">
        <v>388</v>
      </c>
      <c r="B27" s="106" t="s">
        <v>389</v>
      </c>
      <c r="C27" s="106" t="s">
        <v>371</v>
      </c>
      <c r="D27" s="106" t="s">
        <v>372</v>
      </c>
      <c r="E27" s="106" t="s">
        <v>404</v>
      </c>
      <c r="F27" s="106" t="s">
        <v>335</v>
      </c>
      <c r="G27" s="106" t="s">
        <v>405</v>
      </c>
      <c r="H27" s="106" t="s">
        <v>350</v>
      </c>
      <c r="I27" s="106" t="s">
        <v>338</v>
      </c>
      <c r="J27" s="106" t="s">
        <v>406</v>
      </c>
    </row>
    <row r="28" ht="41" customHeight="1" spans="1:10">
      <c r="A28" s="108" t="s">
        <v>388</v>
      </c>
      <c r="B28" s="106" t="s">
        <v>389</v>
      </c>
      <c r="C28" s="106" t="s">
        <v>376</v>
      </c>
      <c r="D28" s="106" t="s">
        <v>377</v>
      </c>
      <c r="E28" s="106" t="s">
        <v>100</v>
      </c>
      <c r="F28" s="106" t="s">
        <v>348</v>
      </c>
      <c r="G28" s="106" t="s">
        <v>407</v>
      </c>
      <c r="H28" s="106" t="s">
        <v>408</v>
      </c>
      <c r="I28" s="106" t="s">
        <v>338</v>
      </c>
      <c r="J28" s="106" t="s">
        <v>409</v>
      </c>
    </row>
    <row r="29" ht="41" customHeight="1" spans="1:10">
      <c r="A29" s="108" t="s">
        <v>388</v>
      </c>
      <c r="B29" s="106" t="s">
        <v>389</v>
      </c>
      <c r="C29" s="106" t="s">
        <v>376</v>
      </c>
      <c r="D29" s="106" t="s">
        <v>377</v>
      </c>
      <c r="E29" s="106" t="s">
        <v>394</v>
      </c>
      <c r="F29" s="106" t="s">
        <v>348</v>
      </c>
      <c r="G29" s="106" t="s">
        <v>410</v>
      </c>
      <c r="H29" s="106" t="s">
        <v>408</v>
      </c>
      <c r="I29" s="106" t="s">
        <v>338</v>
      </c>
      <c r="J29" s="106" t="s">
        <v>411</v>
      </c>
    </row>
    <row r="30" ht="41" customHeight="1" spans="1:10">
      <c r="A30" s="108" t="s">
        <v>299</v>
      </c>
      <c r="B30" s="106" t="s">
        <v>412</v>
      </c>
      <c r="C30" s="106" t="s">
        <v>332</v>
      </c>
      <c r="D30" s="106" t="s">
        <v>333</v>
      </c>
      <c r="E30" s="106" t="s">
        <v>413</v>
      </c>
      <c r="F30" s="106" t="s">
        <v>335</v>
      </c>
      <c r="G30" s="106" t="s">
        <v>414</v>
      </c>
      <c r="H30" s="106" t="s">
        <v>415</v>
      </c>
      <c r="I30" s="106" t="s">
        <v>338</v>
      </c>
      <c r="J30" s="106" t="s">
        <v>416</v>
      </c>
    </row>
    <row r="31" ht="41" customHeight="1" spans="1:10">
      <c r="A31" s="108" t="s">
        <v>299</v>
      </c>
      <c r="B31" s="106" t="s">
        <v>412</v>
      </c>
      <c r="C31" s="106" t="s">
        <v>332</v>
      </c>
      <c r="D31" s="106" t="s">
        <v>346</v>
      </c>
      <c r="E31" s="106" t="s">
        <v>417</v>
      </c>
      <c r="F31" s="106" t="s">
        <v>348</v>
      </c>
      <c r="G31" s="106" t="s">
        <v>349</v>
      </c>
      <c r="H31" s="106" t="s">
        <v>350</v>
      </c>
      <c r="I31" s="106" t="s">
        <v>338</v>
      </c>
      <c r="J31" s="106" t="s">
        <v>418</v>
      </c>
    </row>
    <row r="32" ht="41" customHeight="1" spans="1:10">
      <c r="A32" s="108" t="s">
        <v>299</v>
      </c>
      <c r="B32" s="106" t="s">
        <v>412</v>
      </c>
      <c r="C32" s="106" t="s">
        <v>332</v>
      </c>
      <c r="D32" s="106" t="s">
        <v>346</v>
      </c>
      <c r="E32" s="106" t="s">
        <v>419</v>
      </c>
      <c r="F32" s="106" t="s">
        <v>348</v>
      </c>
      <c r="G32" s="106" t="s">
        <v>349</v>
      </c>
      <c r="H32" s="106" t="s">
        <v>350</v>
      </c>
      <c r="I32" s="106" t="s">
        <v>338</v>
      </c>
      <c r="J32" s="106" t="s">
        <v>420</v>
      </c>
    </row>
    <row r="33" ht="41" customHeight="1" spans="1:10">
      <c r="A33" s="108" t="s">
        <v>299</v>
      </c>
      <c r="B33" s="106" t="s">
        <v>412</v>
      </c>
      <c r="C33" s="106" t="s">
        <v>332</v>
      </c>
      <c r="D33" s="106" t="s">
        <v>354</v>
      </c>
      <c r="E33" s="106" t="s">
        <v>421</v>
      </c>
      <c r="F33" s="106" t="s">
        <v>348</v>
      </c>
      <c r="G33" s="106" t="s">
        <v>349</v>
      </c>
      <c r="H33" s="106" t="s">
        <v>350</v>
      </c>
      <c r="I33" s="106" t="s">
        <v>338</v>
      </c>
      <c r="J33" s="106" t="s">
        <v>422</v>
      </c>
    </row>
    <row r="34" ht="41" customHeight="1" spans="1:10">
      <c r="A34" s="108" t="s">
        <v>299</v>
      </c>
      <c r="B34" s="106" t="s">
        <v>412</v>
      </c>
      <c r="C34" s="106" t="s">
        <v>358</v>
      </c>
      <c r="D34" s="106" t="s">
        <v>359</v>
      </c>
      <c r="E34" s="106" t="s">
        <v>423</v>
      </c>
      <c r="F34" s="106" t="s">
        <v>348</v>
      </c>
      <c r="G34" s="106" t="s">
        <v>424</v>
      </c>
      <c r="H34" s="106" t="s">
        <v>368</v>
      </c>
      <c r="I34" s="106" t="s">
        <v>369</v>
      </c>
      <c r="J34" s="106" t="s">
        <v>425</v>
      </c>
    </row>
    <row r="35" ht="41" customHeight="1" spans="1:10">
      <c r="A35" s="108" t="s">
        <v>299</v>
      </c>
      <c r="B35" s="106" t="s">
        <v>412</v>
      </c>
      <c r="C35" s="106" t="s">
        <v>358</v>
      </c>
      <c r="D35" s="106" t="s">
        <v>365</v>
      </c>
      <c r="E35" s="106" t="s">
        <v>426</v>
      </c>
      <c r="F35" s="106" t="s">
        <v>348</v>
      </c>
      <c r="G35" s="106" t="s">
        <v>427</v>
      </c>
      <c r="H35" s="106"/>
      <c r="I35" s="106" t="s">
        <v>369</v>
      </c>
      <c r="J35" s="106" t="s">
        <v>428</v>
      </c>
    </row>
    <row r="36" ht="41" customHeight="1" spans="1:10">
      <c r="A36" s="108" t="s">
        <v>299</v>
      </c>
      <c r="B36" s="106" t="s">
        <v>412</v>
      </c>
      <c r="C36" s="106" t="s">
        <v>371</v>
      </c>
      <c r="D36" s="106" t="s">
        <v>372</v>
      </c>
      <c r="E36" s="106" t="s">
        <v>429</v>
      </c>
      <c r="F36" s="106" t="s">
        <v>335</v>
      </c>
      <c r="G36" s="106" t="s">
        <v>430</v>
      </c>
      <c r="H36" s="106" t="s">
        <v>350</v>
      </c>
      <c r="I36" s="106" t="s">
        <v>338</v>
      </c>
      <c r="J36" s="106" t="s">
        <v>431</v>
      </c>
    </row>
    <row r="37" ht="41" customHeight="1" spans="1:10">
      <c r="A37" s="108" t="s">
        <v>299</v>
      </c>
      <c r="B37" s="106" t="s">
        <v>412</v>
      </c>
      <c r="C37" s="106" t="s">
        <v>376</v>
      </c>
      <c r="D37" s="106" t="s">
        <v>377</v>
      </c>
      <c r="E37" s="106" t="s">
        <v>432</v>
      </c>
      <c r="F37" s="106" t="s">
        <v>348</v>
      </c>
      <c r="G37" s="106" t="s">
        <v>433</v>
      </c>
      <c r="H37" s="106" t="s">
        <v>434</v>
      </c>
      <c r="I37" s="106" t="s">
        <v>338</v>
      </c>
      <c r="J37" s="106" t="s">
        <v>435</v>
      </c>
    </row>
    <row r="38" ht="41" customHeight="1" spans="1:10">
      <c r="A38" s="108" t="s">
        <v>299</v>
      </c>
      <c r="B38" s="106" t="s">
        <v>412</v>
      </c>
      <c r="C38" s="106" t="s">
        <v>376</v>
      </c>
      <c r="D38" s="106" t="s">
        <v>377</v>
      </c>
      <c r="E38" s="106" t="s">
        <v>436</v>
      </c>
      <c r="F38" s="106" t="s">
        <v>348</v>
      </c>
      <c r="G38" s="106" t="s">
        <v>349</v>
      </c>
      <c r="H38" s="106" t="s">
        <v>350</v>
      </c>
      <c r="I38" s="106" t="s">
        <v>338</v>
      </c>
      <c r="J38" s="106" t="s">
        <v>437</v>
      </c>
    </row>
    <row r="39" ht="41" customHeight="1" spans="1:10">
      <c r="A39" s="108" t="s">
        <v>301</v>
      </c>
      <c r="B39" s="115" t="s">
        <v>438</v>
      </c>
      <c r="C39" s="106" t="s">
        <v>332</v>
      </c>
      <c r="D39" s="106" t="s">
        <v>333</v>
      </c>
      <c r="E39" s="106" t="s">
        <v>439</v>
      </c>
      <c r="F39" s="106" t="s">
        <v>335</v>
      </c>
      <c r="G39" s="106" t="s">
        <v>175</v>
      </c>
      <c r="H39" s="106" t="s">
        <v>392</v>
      </c>
      <c r="I39" s="106" t="s">
        <v>338</v>
      </c>
      <c r="J39" s="106" t="s">
        <v>440</v>
      </c>
    </row>
    <row r="40" ht="41" customHeight="1" spans="1:10">
      <c r="A40" s="108" t="s">
        <v>301</v>
      </c>
      <c r="B40" s="116"/>
      <c r="C40" s="106" t="s">
        <v>332</v>
      </c>
      <c r="D40" s="106" t="s">
        <v>333</v>
      </c>
      <c r="E40" s="106" t="s">
        <v>441</v>
      </c>
      <c r="F40" s="106" t="s">
        <v>335</v>
      </c>
      <c r="G40" s="106" t="s">
        <v>414</v>
      </c>
      <c r="H40" s="106" t="s">
        <v>392</v>
      </c>
      <c r="I40" s="106" t="s">
        <v>338</v>
      </c>
      <c r="J40" s="106" t="s">
        <v>442</v>
      </c>
    </row>
    <row r="41" ht="41" customHeight="1" spans="1:10">
      <c r="A41" s="108" t="s">
        <v>301</v>
      </c>
      <c r="B41" s="116"/>
      <c r="C41" s="106" t="s">
        <v>332</v>
      </c>
      <c r="D41" s="106" t="s">
        <v>333</v>
      </c>
      <c r="E41" s="106" t="s">
        <v>443</v>
      </c>
      <c r="F41" s="106" t="s">
        <v>335</v>
      </c>
      <c r="G41" s="106" t="s">
        <v>374</v>
      </c>
      <c r="H41" s="106" t="s">
        <v>392</v>
      </c>
      <c r="I41" s="106" t="s">
        <v>338</v>
      </c>
      <c r="J41" s="106" t="s">
        <v>444</v>
      </c>
    </row>
    <row r="42" ht="41" customHeight="1" spans="1:10">
      <c r="A42" s="108" t="s">
        <v>301</v>
      </c>
      <c r="B42" s="116"/>
      <c r="C42" s="106" t="s">
        <v>332</v>
      </c>
      <c r="D42" s="106" t="s">
        <v>333</v>
      </c>
      <c r="E42" s="106" t="s">
        <v>445</v>
      </c>
      <c r="F42" s="106" t="s">
        <v>348</v>
      </c>
      <c r="G42" s="106" t="s">
        <v>446</v>
      </c>
      <c r="H42" s="106" t="s">
        <v>392</v>
      </c>
      <c r="I42" s="106" t="s">
        <v>338</v>
      </c>
      <c r="J42" s="106" t="s">
        <v>447</v>
      </c>
    </row>
    <row r="43" ht="41" customHeight="1" spans="1:10">
      <c r="A43" s="108" t="s">
        <v>301</v>
      </c>
      <c r="B43" s="116"/>
      <c r="C43" s="106" t="s">
        <v>332</v>
      </c>
      <c r="D43" s="106" t="s">
        <v>333</v>
      </c>
      <c r="E43" s="106" t="s">
        <v>448</v>
      </c>
      <c r="F43" s="106" t="s">
        <v>335</v>
      </c>
      <c r="G43" s="106" t="s">
        <v>449</v>
      </c>
      <c r="H43" s="106" t="s">
        <v>392</v>
      </c>
      <c r="I43" s="106" t="s">
        <v>338</v>
      </c>
      <c r="J43" s="106" t="s">
        <v>450</v>
      </c>
    </row>
    <row r="44" ht="41" customHeight="1" spans="1:10">
      <c r="A44" s="108" t="s">
        <v>301</v>
      </c>
      <c r="B44" s="116"/>
      <c r="C44" s="106" t="s">
        <v>332</v>
      </c>
      <c r="D44" s="106" t="s">
        <v>346</v>
      </c>
      <c r="E44" s="106" t="s">
        <v>451</v>
      </c>
      <c r="F44" s="106" t="s">
        <v>335</v>
      </c>
      <c r="G44" s="106" t="s">
        <v>374</v>
      </c>
      <c r="H44" s="106" t="s">
        <v>350</v>
      </c>
      <c r="I44" s="106" t="s">
        <v>338</v>
      </c>
      <c r="J44" s="106" t="s">
        <v>452</v>
      </c>
    </row>
    <row r="45" ht="41" customHeight="1" spans="1:10">
      <c r="A45" s="108" t="s">
        <v>301</v>
      </c>
      <c r="B45" s="116"/>
      <c r="C45" s="106" t="s">
        <v>332</v>
      </c>
      <c r="D45" s="106" t="s">
        <v>346</v>
      </c>
      <c r="E45" s="106" t="s">
        <v>453</v>
      </c>
      <c r="F45" s="106" t="s">
        <v>348</v>
      </c>
      <c r="G45" s="106" t="s">
        <v>349</v>
      </c>
      <c r="H45" s="106" t="s">
        <v>350</v>
      </c>
      <c r="I45" s="106" t="s">
        <v>338</v>
      </c>
      <c r="J45" s="106" t="s">
        <v>454</v>
      </c>
    </row>
    <row r="46" ht="41" customHeight="1" spans="1:10">
      <c r="A46" s="108" t="s">
        <v>301</v>
      </c>
      <c r="B46" s="116"/>
      <c r="C46" s="106" t="s">
        <v>332</v>
      </c>
      <c r="D46" s="106" t="s">
        <v>354</v>
      </c>
      <c r="E46" s="106" t="s">
        <v>455</v>
      </c>
      <c r="F46" s="106" t="s">
        <v>348</v>
      </c>
      <c r="G46" s="106" t="s">
        <v>363</v>
      </c>
      <c r="H46" s="106" t="s">
        <v>350</v>
      </c>
      <c r="I46" s="106" t="s">
        <v>338</v>
      </c>
      <c r="J46" s="106" t="s">
        <v>456</v>
      </c>
    </row>
    <row r="47" ht="41" customHeight="1" spans="1:10">
      <c r="A47" s="108" t="s">
        <v>301</v>
      </c>
      <c r="B47" s="116"/>
      <c r="C47" s="106" t="s">
        <v>358</v>
      </c>
      <c r="D47" s="106" t="s">
        <v>359</v>
      </c>
      <c r="E47" s="106" t="s">
        <v>457</v>
      </c>
      <c r="F47" s="106" t="s">
        <v>335</v>
      </c>
      <c r="G47" s="106" t="s">
        <v>430</v>
      </c>
      <c r="H47" s="106" t="s">
        <v>350</v>
      </c>
      <c r="I47" s="106" t="s">
        <v>338</v>
      </c>
      <c r="J47" s="106" t="s">
        <v>458</v>
      </c>
    </row>
    <row r="48" ht="41" customHeight="1" spans="1:10">
      <c r="A48" s="108" t="s">
        <v>301</v>
      </c>
      <c r="B48" s="116"/>
      <c r="C48" s="106" t="s">
        <v>358</v>
      </c>
      <c r="D48" s="106" t="s">
        <v>359</v>
      </c>
      <c r="E48" s="106" t="s">
        <v>459</v>
      </c>
      <c r="F48" s="106" t="s">
        <v>335</v>
      </c>
      <c r="G48" s="106" t="s">
        <v>446</v>
      </c>
      <c r="H48" s="106" t="s">
        <v>350</v>
      </c>
      <c r="I48" s="106" t="s">
        <v>338</v>
      </c>
      <c r="J48" s="106" t="s">
        <v>460</v>
      </c>
    </row>
    <row r="49" ht="41" customHeight="1" spans="1:10">
      <c r="A49" s="108" t="s">
        <v>301</v>
      </c>
      <c r="B49" s="116"/>
      <c r="C49" s="106" t="s">
        <v>358</v>
      </c>
      <c r="D49" s="106" t="s">
        <v>359</v>
      </c>
      <c r="E49" s="106" t="s">
        <v>461</v>
      </c>
      <c r="F49" s="106" t="s">
        <v>335</v>
      </c>
      <c r="G49" s="106" t="s">
        <v>356</v>
      </c>
      <c r="H49" s="106" t="s">
        <v>350</v>
      </c>
      <c r="I49" s="106" t="s">
        <v>338</v>
      </c>
      <c r="J49" s="106" t="s">
        <v>462</v>
      </c>
    </row>
    <row r="50" ht="41" customHeight="1" spans="1:10">
      <c r="A50" s="108" t="s">
        <v>301</v>
      </c>
      <c r="B50" s="116"/>
      <c r="C50" s="106" t="s">
        <v>358</v>
      </c>
      <c r="D50" s="106" t="s">
        <v>365</v>
      </c>
      <c r="E50" s="106" t="s">
        <v>463</v>
      </c>
      <c r="F50" s="106" t="s">
        <v>335</v>
      </c>
      <c r="G50" s="106" t="s">
        <v>374</v>
      </c>
      <c r="H50" s="106" t="s">
        <v>350</v>
      </c>
      <c r="I50" s="106" t="s">
        <v>338</v>
      </c>
      <c r="J50" s="106" t="s">
        <v>464</v>
      </c>
    </row>
    <row r="51" ht="41" customHeight="1" spans="1:10">
      <c r="A51" s="108" t="s">
        <v>301</v>
      </c>
      <c r="B51" s="116"/>
      <c r="C51" s="106" t="s">
        <v>358</v>
      </c>
      <c r="D51" s="106" t="s">
        <v>365</v>
      </c>
      <c r="E51" s="106" t="s">
        <v>465</v>
      </c>
      <c r="F51" s="106" t="s">
        <v>335</v>
      </c>
      <c r="G51" s="106" t="s">
        <v>430</v>
      </c>
      <c r="H51" s="106" t="s">
        <v>350</v>
      </c>
      <c r="I51" s="106" t="s">
        <v>338</v>
      </c>
      <c r="J51" s="106" t="s">
        <v>466</v>
      </c>
    </row>
    <row r="52" ht="41" customHeight="1" spans="1:10">
      <c r="A52" s="108" t="s">
        <v>301</v>
      </c>
      <c r="B52" s="116"/>
      <c r="C52" s="106" t="s">
        <v>371</v>
      </c>
      <c r="D52" s="106" t="s">
        <v>372</v>
      </c>
      <c r="E52" s="106" t="s">
        <v>467</v>
      </c>
      <c r="F52" s="106" t="s">
        <v>335</v>
      </c>
      <c r="G52" s="106" t="s">
        <v>374</v>
      </c>
      <c r="H52" s="106" t="s">
        <v>350</v>
      </c>
      <c r="I52" s="106" t="s">
        <v>338</v>
      </c>
      <c r="J52" s="106" t="s">
        <v>468</v>
      </c>
    </row>
    <row r="53" ht="41" customHeight="1" spans="1:10">
      <c r="A53" s="108" t="s">
        <v>301</v>
      </c>
      <c r="B53" s="116"/>
      <c r="C53" s="106" t="s">
        <v>371</v>
      </c>
      <c r="D53" s="106" t="s">
        <v>372</v>
      </c>
      <c r="E53" s="106" t="s">
        <v>469</v>
      </c>
      <c r="F53" s="106" t="s">
        <v>335</v>
      </c>
      <c r="G53" s="106" t="s">
        <v>430</v>
      </c>
      <c r="H53" s="106" t="s">
        <v>350</v>
      </c>
      <c r="I53" s="106" t="s">
        <v>338</v>
      </c>
      <c r="J53" s="106" t="s">
        <v>470</v>
      </c>
    </row>
    <row r="54" ht="41" customHeight="1" spans="1:10">
      <c r="A54" s="108" t="s">
        <v>301</v>
      </c>
      <c r="B54" s="116"/>
      <c r="C54" s="106" t="s">
        <v>376</v>
      </c>
      <c r="D54" s="106" t="s">
        <v>377</v>
      </c>
      <c r="E54" s="106" t="s">
        <v>471</v>
      </c>
      <c r="F54" s="106" t="s">
        <v>386</v>
      </c>
      <c r="G54" s="106" t="s">
        <v>472</v>
      </c>
      <c r="H54" s="106" t="s">
        <v>434</v>
      </c>
      <c r="I54" s="106" t="s">
        <v>338</v>
      </c>
      <c r="J54" s="106" t="s">
        <v>473</v>
      </c>
    </row>
    <row r="55" ht="41" customHeight="1" spans="1:10">
      <c r="A55" s="108" t="s">
        <v>301</v>
      </c>
      <c r="B55" s="117"/>
      <c r="C55" s="106" t="s">
        <v>376</v>
      </c>
      <c r="D55" s="106" t="s">
        <v>377</v>
      </c>
      <c r="E55" s="106" t="s">
        <v>474</v>
      </c>
      <c r="F55" s="106" t="s">
        <v>335</v>
      </c>
      <c r="G55" s="106" t="s">
        <v>356</v>
      </c>
      <c r="H55" s="106" t="s">
        <v>350</v>
      </c>
      <c r="I55" s="106" t="s">
        <v>338</v>
      </c>
      <c r="J55" s="106" t="s">
        <v>475</v>
      </c>
    </row>
    <row r="56" ht="41" customHeight="1" spans="1:10">
      <c r="A56" s="108" t="s">
        <v>314</v>
      </c>
      <c r="B56" s="106" t="s">
        <v>476</v>
      </c>
      <c r="C56" s="106" t="s">
        <v>332</v>
      </c>
      <c r="D56" s="106" t="s">
        <v>333</v>
      </c>
      <c r="E56" s="106" t="s">
        <v>477</v>
      </c>
      <c r="F56" s="106" t="s">
        <v>348</v>
      </c>
      <c r="G56" s="106" t="s">
        <v>478</v>
      </c>
      <c r="H56" s="106" t="s">
        <v>479</v>
      </c>
      <c r="I56" s="106" t="s">
        <v>338</v>
      </c>
      <c r="J56" s="106" t="s">
        <v>480</v>
      </c>
    </row>
    <row r="57" ht="41" customHeight="1" spans="1:10">
      <c r="A57" s="108" t="s">
        <v>314</v>
      </c>
      <c r="B57" s="106" t="s">
        <v>476</v>
      </c>
      <c r="C57" s="106" t="s">
        <v>332</v>
      </c>
      <c r="D57" s="106" t="s">
        <v>346</v>
      </c>
      <c r="E57" s="106" t="s">
        <v>481</v>
      </c>
      <c r="F57" s="106" t="s">
        <v>348</v>
      </c>
      <c r="G57" s="106" t="s">
        <v>349</v>
      </c>
      <c r="H57" s="106" t="s">
        <v>350</v>
      </c>
      <c r="I57" s="106" t="s">
        <v>338</v>
      </c>
      <c r="J57" s="106" t="s">
        <v>482</v>
      </c>
    </row>
    <row r="58" ht="41" customHeight="1" spans="1:10">
      <c r="A58" s="108" t="s">
        <v>314</v>
      </c>
      <c r="B58" s="106" t="s">
        <v>476</v>
      </c>
      <c r="C58" s="106" t="s">
        <v>332</v>
      </c>
      <c r="D58" s="106" t="s">
        <v>354</v>
      </c>
      <c r="E58" s="106" t="s">
        <v>483</v>
      </c>
      <c r="F58" s="106" t="s">
        <v>348</v>
      </c>
      <c r="G58" s="106" t="s">
        <v>484</v>
      </c>
      <c r="H58" s="106" t="s">
        <v>485</v>
      </c>
      <c r="I58" s="106" t="s">
        <v>338</v>
      </c>
      <c r="J58" s="106" t="s">
        <v>486</v>
      </c>
    </row>
    <row r="59" ht="41" customHeight="1" spans="1:10">
      <c r="A59" s="108" t="s">
        <v>314</v>
      </c>
      <c r="B59" s="106" t="s">
        <v>476</v>
      </c>
      <c r="C59" s="106" t="s">
        <v>358</v>
      </c>
      <c r="D59" s="106" t="s">
        <v>359</v>
      </c>
      <c r="E59" s="106" t="s">
        <v>487</v>
      </c>
      <c r="F59" s="106" t="s">
        <v>335</v>
      </c>
      <c r="G59" s="106" t="s">
        <v>405</v>
      </c>
      <c r="H59" s="106" t="s">
        <v>350</v>
      </c>
      <c r="I59" s="106" t="s">
        <v>338</v>
      </c>
      <c r="J59" s="106" t="s">
        <v>488</v>
      </c>
    </row>
    <row r="60" ht="41" customHeight="1" spans="1:10">
      <c r="A60" s="108" t="s">
        <v>314</v>
      </c>
      <c r="B60" s="106" t="s">
        <v>476</v>
      </c>
      <c r="C60" s="106" t="s">
        <v>371</v>
      </c>
      <c r="D60" s="106" t="s">
        <v>372</v>
      </c>
      <c r="E60" s="106" t="s">
        <v>489</v>
      </c>
      <c r="F60" s="106" t="s">
        <v>335</v>
      </c>
      <c r="G60" s="106" t="s">
        <v>405</v>
      </c>
      <c r="H60" s="106" t="s">
        <v>350</v>
      </c>
      <c r="I60" s="106" t="s">
        <v>338</v>
      </c>
      <c r="J60" s="106" t="s">
        <v>490</v>
      </c>
    </row>
    <row r="61" ht="41" customHeight="1" spans="1:10">
      <c r="A61" s="108" t="s">
        <v>314</v>
      </c>
      <c r="B61" s="106" t="s">
        <v>476</v>
      </c>
      <c r="C61" s="106" t="s">
        <v>376</v>
      </c>
      <c r="D61" s="106" t="s">
        <v>377</v>
      </c>
      <c r="E61" s="106" t="s">
        <v>377</v>
      </c>
      <c r="F61" s="106" t="s">
        <v>348</v>
      </c>
      <c r="G61" s="106" t="s">
        <v>491</v>
      </c>
      <c r="H61" s="106" t="s">
        <v>492</v>
      </c>
      <c r="I61" s="106" t="s">
        <v>338</v>
      </c>
      <c r="J61" s="106" t="s">
        <v>493</v>
      </c>
    </row>
    <row r="62" ht="41" customHeight="1" spans="1:10">
      <c r="A62" s="108" t="s">
        <v>318</v>
      </c>
      <c r="B62" s="106" t="s">
        <v>494</v>
      </c>
      <c r="C62" s="106" t="s">
        <v>332</v>
      </c>
      <c r="D62" s="106" t="s">
        <v>333</v>
      </c>
      <c r="E62" s="106" t="s">
        <v>495</v>
      </c>
      <c r="F62" s="106" t="s">
        <v>348</v>
      </c>
      <c r="G62" s="106" t="s">
        <v>496</v>
      </c>
      <c r="H62" s="106" t="s">
        <v>392</v>
      </c>
      <c r="I62" s="106" t="s">
        <v>338</v>
      </c>
      <c r="J62" s="106" t="s">
        <v>497</v>
      </c>
    </row>
    <row r="63" ht="41" customHeight="1" spans="1:10">
      <c r="A63" s="108" t="s">
        <v>318</v>
      </c>
      <c r="B63" s="106" t="s">
        <v>494</v>
      </c>
      <c r="C63" s="106" t="s">
        <v>332</v>
      </c>
      <c r="D63" s="106" t="s">
        <v>333</v>
      </c>
      <c r="E63" s="106" t="s">
        <v>498</v>
      </c>
      <c r="F63" s="106" t="s">
        <v>348</v>
      </c>
      <c r="G63" s="106" t="s">
        <v>499</v>
      </c>
      <c r="H63" s="106" t="s">
        <v>500</v>
      </c>
      <c r="I63" s="106" t="s">
        <v>338</v>
      </c>
      <c r="J63" s="106" t="s">
        <v>501</v>
      </c>
    </row>
    <row r="64" ht="41" customHeight="1" spans="1:10">
      <c r="A64" s="108" t="s">
        <v>318</v>
      </c>
      <c r="B64" s="106" t="s">
        <v>494</v>
      </c>
      <c r="C64" s="106" t="s">
        <v>332</v>
      </c>
      <c r="D64" s="106" t="s">
        <v>333</v>
      </c>
      <c r="E64" s="106" t="s">
        <v>502</v>
      </c>
      <c r="F64" s="106" t="s">
        <v>348</v>
      </c>
      <c r="G64" s="106" t="s">
        <v>499</v>
      </c>
      <c r="H64" s="106" t="s">
        <v>479</v>
      </c>
      <c r="I64" s="106" t="s">
        <v>338</v>
      </c>
      <c r="J64" s="106" t="s">
        <v>503</v>
      </c>
    </row>
    <row r="65" ht="43.2" spans="1:10">
      <c r="A65" s="108" t="s">
        <v>318</v>
      </c>
      <c r="B65" s="106" t="s">
        <v>494</v>
      </c>
      <c r="C65" s="106" t="s">
        <v>332</v>
      </c>
      <c r="D65" s="106" t="s">
        <v>346</v>
      </c>
      <c r="E65" s="106" t="s">
        <v>504</v>
      </c>
      <c r="F65" s="106" t="s">
        <v>386</v>
      </c>
      <c r="G65" s="106" t="s">
        <v>374</v>
      </c>
      <c r="H65" s="106" t="s">
        <v>485</v>
      </c>
      <c r="I65" s="106" t="s">
        <v>338</v>
      </c>
      <c r="J65" s="106" t="s">
        <v>505</v>
      </c>
    </row>
    <row r="66" ht="43.2" spans="1:10">
      <c r="A66" s="108" t="s">
        <v>318</v>
      </c>
      <c r="B66" s="106" t="s">
        <v>494</v>
      </c>
      <c r="C66" s="106" t="s">
        <v>332</v>
      </c>
      <c r="D66" s="106" t="s">
        <v>354</v>
      </c>
      <c r="E66" s="106" t="s">
        <v>506</v>
      </c>
      <c r="F66" s="106" t="s">
        <v>348</v>
      </c>
      <c r="G66" s="106" t="s">
        <v>507</v>
      </c>
      <c r="H66" s="106" t="s">
        <v>485</v>
      </c>
      <c r="I66" s="106" t="s">
        <v>338</v>
      </c>
      <c r="J66" s="106" t="s">
        <v>508</v>
      </c>
    </row>
    <row r="67" ht="41" customHeight="1" spans="1:10">
      <c r="A67" s="108" t="s">
        <v>318</v>
      </c>
      <c r="B67" s="106" t="s">
        <v>494</v>
      </c>
      <c r="C67" s="106" t="s">
        <v>358</v>
      </c>
      <c r="D67" s="106" t="s">
        <v>359</v>
      </c>
      <c r="E67" s="106" t="s">
        <v>509</v>
      </c>
      <c r="F67" s="106" t="s">
        <v>348</v>
      </c>
      <c r="G67" s="106" t="s">
        <v>510</v>
      </c>
      <c r="H67" s="106"/>
      <c r="I67" s="106" t="s">
        <v>369</v>
      </c>
      <c r="J67" s="106" t="s">
        <v>511</v>
      </c>
    </row>
    <row r="68" ht="43.2" spans="1:10">
      <c r="A68" s="108" t="s">
        <v>318</v>
      </c>
      <c r="B68" s="106" t="s">
        <v>494</v>
      </c>
      <c r="C68" s="106" t="s">
        <v>371</v>
      </c>
      <c r="D68" s="106" t="s">
        <v>372</v>
      </c>
      <c r="E68" s="106" t="s">
        <v>512</v>
      </c>
      <c r="F68" s="106" t="s">
        <v>335</v>
      </c>
      <c r="G68" s="106" t="s">
        <v>430</v>
      </c>
      <c r="H68" s="106" t="s">
        <v>350</v>
      </c>
      <c r="I68" s="106" t="s">
        <v>338</v>
      </c>
      <c r="J68" s="106" t="s">
        <v>513</v>
      </c>
    </row>
    <row r="69" ht="41" customHeight="1" spans="1:10">
      <c r="A69" s="108" t="s">
        <v>318</v>
      </c>
      <c r="B69" s="106" t="s">
        <v>494</v>
      </c>
      <c r="C69" s="106" t="s">
        <v>376</v>
      </c>
      <c r="D69" s="106" t="s">
        <v>377</v>
      </c>
      <c r="E69" s="106" t="s">
        <v>495</v>
      </c>
      <c r="F69" s="106" t="s">
        <v>348</v>
      </c>
      <c r="G69" s="106" t="s">
        <v>514</v>
      </c>
      <c r="H69" s="106" t="s">
        <v>515</v>
      </c>
      <c r="I69" s="106" t="s">
        <v>338</v>
      </c>
      <c r="J69" s="106" t="s">
        <v>516</v>
      </c>
    </row>
    <row r="70" ht="41" customHeight="1" spans="1:10">
      <c r="A70" s="108" t="s">
        <v>318</v>
      </c>
      <c r="B70" s="106" t="s">
        <v>494</v>
      </c>
      <c r="C70" s="106" t="s">
        <v>376</v>
      </c>
      <c r="D70" s="106" t="s">
        <v>377</v>
      </c>
      <c r="E70" s="106" t="s">
        <v>498</v>
      </c>
      <c r="F70" s="106" t="s">
        <v>348</v>
      </c>
      <c r="G70" s="106" t="s">
        <v>517</v>
      </c>
      <c r="H70" s="106" t="s">
        <v>380</v>
      </c>
      <c r="I70" s="106" t="s">
        <v>338</v>
      </c>
      <c r="J70" s="106" t="s">
        <v>518</v>
      </c>
    </row>
    <row r="71" ht="41" customHeight="1" spans="1:10">
      <c r="A71" s="108" t="s">
        <v>318</v>
      </c>
      <c r="B71" s="106" t="s">
        <v>494</v>
      </c>
      <c r="C71" s="106" t="s">
        <v>376</v>
      </c>
      <c r="D71" s="106" t="s">
        <v>377</v>
      </c>
      <c r="E71" s="106" t="s">
        <v>519</v>
      </c>
      <c r="F71" s="106" t="s">
        <v>348</v>
      </c>
      <c r="G71" s="106" t="s">
        <v>520</v>
      </c>
      <c r="H71" s="106" t="s">
        <v>380</v>
      </c>
      <c r="I71" s="106" t="s">
        <v>338</v>
      </c>
      <c r="J71" s="106" t="s">
        <v>521</v>
      </c>
    </row>
    <row r="72" ht="41" customHeight="1" spans="1:10">
      <c r="A72" s="108" t="s">
        <v>309</v>
      </c>
      <c r="B72" s="106" t="s">
        <v>522</v>
      </c>
      <c r="C72" s="106" t="s">
        <v>332</v>
      </c>
      <c r="D72" s="106" t="s">
        <v>333</v>
      </c>
      <c r="E72" s="106" t="s">
        <v>523</v>
      </c>
      <c r="F72" s="106" t="s">
        <v>335</v>
      </c>
      <c r="G72" s="106" t="s">
        <v>524</v>
      </c>
      <c r="H72" s="106" t="s">
        <v>392</v>
      </c>
      <c r="I72" s="106" t="s">
        <v>338</v>
      </c>
      <c r="J72" s="106" t="s">
        <v>525</v>
      </c>
    </row>
    <row r="73" ht="41" customHeight="1" spans="1:10">
      <c r="A73" s="108" t="s">
        <v>309</v>
      </c>
      <c r="B73" s="106" t="s">
        <v>522</v>
      </c>
      <c r="C73" s="106" t="s">
        <v>332</v>
      </c>
      <c r="D73" s="106" t="s">
        <v>333</v>
      </c>
      <c r="E73" s="106" t="s">
        <v>526</v>
      </c>
      <c r="F73" s="106" t="s">
        <v>335</v>
      </c>
      <c r="G73" s="106" t="s">
        <v>527</v>
      </c>
      <c r="H73" s="106" t="s">
        <v>392</v>
      </c>
      <c r="I73" s="106" t="s">
        <v>338</v>
      </c>
      <c r="J73" s="106" t="s">
        <v>528</v>
      </c>
    </row>
    <row r="74" ht="41" customHeight="1" spans="1:10">
      <c r="A74" s="108" t="s">
        <v>309</v>
      </c>
      <c r="B74" s="106" t="s">
        <v>522</v>
      </c>
      <c r="C74" s="106" t="s">
        <v>332</v>
      </c>
      <c r="D74" s="106" t="s">
        <v>333</v>
      </c>
      <c r="E74" s="106" t="s">
        <v>529</v>
      </c>
      <c r="F74" s="106" t="s">
        <v>335</v>
      </c>
      <c r="G74" s="106" t="s">
        <v>530</v>
      </c>
      <c r="H74" s="106" t="s">
        <v>392</v>
      </c>
      <c r="I74" s="106" t="s">
        <v>338</v>
      </c>
      <c r="J74" s="106" t="s">
        <v>531</v>
      </c>
    </row>
    <row r="75" ht="41" customHeight="1" spans="1:10">
      <c r="A75" s="108" t="s">
        <v>309</v>
      </c>
      <c r="B75" s="106" t="s">
        <v>522</v>
      </c>
      <c r="C75" s="106" t="s">
        <v>332</v>
      </c>
      <c r="D75" s="106" t="s">
        <v>333</v>
      </c>
      <c r="E75" s="106" t="s">
        <v>532</v>
      </c>
      <c r="F75" s="106" t="s">
        <v>335</v>
      </c>
      <c r="G75" s="106" t="s">
        <v>533</v>
      </c>
      <c r="H75" s="106" t="s">
        <v>392</v>
      </c>
      <c r="I75" s="106" t="s">
        <v>338</v>
      </c>
      <c r="J75" s="106" t="s">
        <v>534</v>
      </c>
    </row>
    <row r="76" ht="41" customHeight="1" spans="1:10">
      <c r="A76" s="108" t="s">
        <v>309</v>
      </c>
      <c r="B76" s="106" t="s">
        <v>522</v>
      </c>
      <c r="C76" s="106" t="s">
        <v>332</v>
      </c>
      <c r="D76" s="106" t="s">
        <v>333</v>
      </c>
      <c r="E76" s="106" t="s">
        <v>535</v>
      </c>
      <c r="F76" s="106" t="s">
        <v>335</v>
      </c>
      <c r="G76" s="106" t="s">
        <v>536</v>
      </c>
      <c r="H76" s="106" t="s">
        <v>392</v>
      </c>
      <c r="I76" s="106" t="s">
        <v>338</v>
      </c>
      <c r="J76" s="106" t="s">
        <v>537</v>
      </c>
    </row>
    <row r="77" ht="41" customHeight="1" spans="1:10">
      <c r="A77" s="108" t="s">
        <v>309</v>
      </c>
      <c r="B77" s="106" t="s">
        <v>522</v>
      </c>
      <c r="C77" s="106" t="s">
        <v>332</v>
      </c>
      <c r="D77" s="106" t="s">
        <v>346</v>
      </c>
      <c r="E77" s="106" t="s">
        <v>538</v>
      </c>
      <c r="F77" s="106" t="s">
        <v>348</v>
      </c>
      <c r="G77" s="106" t="s">
        <v>349</v>
      </c>
      <c r="H77" s="106" t="s">
        <v>350</v>
      </c>
      <c r="I77" s="106" t="s">
        <v>338</v>
      </c>
      <c r="J77" s="106" t="s">
        <v>539</v>
      </c>
    </row>
    <row r="78" ht="41" customHeight="1" spans="1:10">
      <c r="A78" s="108" t="s">
        <v>309</v>
      </c>
      <c r="B78" s="106" t="s">
        <v>522</v>
      </c>
      <c r="C78" s="106" t="s">
        <v>332</v>
      </c>
      <c r="D78" s="106" t="s">
        <v>354</v>
      </c>
      <c r="E78" s="106" t="s">
        <v>399</v>
      </c>
      <c r="F78" s="106" t="s">
        <v>348</v>
      </c>
      <c r="G78" s="106" t="s">
        <v>349</v>
      </c>
      <c r="H78" s="106" t="s">
        <v>350</v>
      </c>
      <c r="I78" s="106" t="s">
        <v>338</v>
      </c>
      <c r="J78" s="106" t="s">
        <v>540</v>
      </c>
    </row>
    <row r="79" ht="41" customHeight="1" spans="1:10">
      <c r="A79" s="108" t="s">
        <v>309</v>
      </c>
      <c r="B79" s="106" t="s">
        <v>522</v>
      </c>
      <c r="C79" s="106" t="s">
        <v>358</v>
      </c>
      <c r="D79" s="106" t="s">
        <v>359</v>
      </c>
      <c r="E79" s="106" t="s">
        <v>541</v>
      </c>
      <c r="F79" s="106" t="s">
        <v>348</v>
      </c>
      <c r="G79" s="106" t="s">
        <v>542</v>
      </c>
      <c r="H79" s="106"/>
      <c r="I79" s="106" t="s">
        <v>369</v>
      </c>
      <c r="J79" s="106" t="s">
        <v>543</v>
      </c>
    </row>
    <row r="80" ht="41" customHeight="1" spans="1:10">
      <c r="A80" s="108" t="s">
        <v>309</v>
      </c>
      <c r="B80" s="106" t="s">
        <v>522</v>
      </c>
      <c r="C80" s="106" t="s">
        <v>371</v>
      </c>
      <c r="D80" s="106" t="s">
        <v>372</v>
      </c>
      <c r="E80" s="106" t="s">
        <v>544</v>
      </c>
      <c r="F80" s="106" t="s">
        <v>348</v>
      </c>
      <c r="G80" s="106" t="s">
        <v>374</v>
      </c>
      <c r="H80" s="106" t="s">
        <v>350</v>
      </c>
      <c r="I80" s="106" t="s">
        <v>369</v>
      </c>
      <c r="J80" s="106" t="s">
        <v>545</v>
      </c>
    </row>
    <row r="81" ht="41" customHeight="1" spans="1:10">
      <c r="A81" s="108" t="s">
        <v>309</v>
      </c>
      <c r="B81" s="106" t="s">
        <v>522</v>
      </c>
      <c r="C81" s="106" t="s">
        <v>376</v>
      </c>
      <c r="D81" s="106" t="s">
        <v>377</v>
      </c>
      <c r="E81" s="106" t="s">
        <v>546</v>
      </c>
      <c r="F81" s="106" t="s">
        <v>348</v>
      </c>
      <c r="G81" s="106" t="s">
        <v>547</v>
      </c>
      <c r="H81" s="106" t="s">
        <v>492</v>
      </c>
      <c r="I81" s="106" t="s">
        <v>338</v>
      </c>
      <c r="J81" s="106" t="s">
        <v>548</v>
      </c>
    </row>
    <row r="82" ht="41" customHeight="1" spans="1:10">
      <c r="A82" s="108" t="s">
        <v>309</v>
      </c>
      <c r="B82" s="106" t="s">
        <v>522</v>
      </c>
      <c r="C82" s="106" t="s">
        <v>376</v>
      </c>
      <c r="D82" s="106" t="s">
        <v>377</v>
      </c>
      <c r="E82" s="106" t="s">
        <v>549</v>
      </c>
      <c r="F82" s="106" t="s">
        <v>348</v>
      </c>
      <c r="G82" s="106" t="s">
        <v>550</v>
      </c>
      <c r="H82" s="106" t="s">
        <v>492</v>
      </c>
      <c r="I82" s="106" t="s">
        <v>338</v>
      </c>
      <c r="J82" s="106" t="s">
        <v>551</v>
      </c>
    </row>
    <row r="83" ht="41" customHeight="1" spans="1:10">
      <c r="A83" s="108" t="s">
        <v>309</v>
      </c>
      <c r="B83" s="106" t="s">
        <v>522</v>
      </c>
      <c r="C83" s="106" t="s">
        <v>376</v>
      </c>
      <c r="D83" s="106" t="s">
        <v>377</v>
      </c>
      <c r="E83" s="106" t="s">
        <v>552</v>
      </c>
      <c r="F83" s="106" t="s">
        <v>348</v>
      </c>
      <c r="G83" s="106" t="s">
        <v>553</v>
      </c>
      <c r="H83" s="106" t="s">
        <v>492</v>
      </c>
      <c r="I83" s="106" t="s">
        <v>338</v>
      </c>
      <c r="J83" s="106" t="s">
        <v>554</v>
      </c>
    </row>
    <row r="84" ht="41" customHeight="1" spans="1:10">
      <c r="A84" s="108" t="s">
        <v>309</v>
      </c>
      <c r="B84" s="106" t="s">
        <v>522</v>
      </c>
      <c r="C84" s="106" t="s">
        <v>376</v>
      </c>
      <c r="D84" s="106" t="s">
        <v>377</v>
      </c>
      <c r="E84" s="106" t="s">
        <v>555</v>
      </c>
      <c r="F84" s="106" t="s">
        <v>348</v>
      </c>
      <c r="G84" s="106" t="s">
        <v>556</v>
      </c>
      <c r="H84" s="106" t="s">
        <v>492</v>
      </c>
      <c r="I84" s="106" t="s">
        <v>338</v>
      </c>
      <c r="J84" s="106" t="s">
        <v>557</v>
      </c>
    </row>
    <row r="85" ht="41" customHeight="1" spans="1:10">
      <c r="A85" s="108" t="s">
        <v>309</v>
      </c>
      <c r="B85" s="106" t="s">
        <v>522</v>
      </c>
      <c r="C85" s="106" t="s">
        <v>376</v>
      </c>
      <c r="D85" s="106" t="s">
        <v>377</v>
      </c>
      <c r="E85" s="106" t="s">
        <v>558</v>
      </c>
      <c r="F85" s="106" t="s">
        <v>348</v>
      </c>
      <c r="G85" s="106" t="s">
        <v>553</v>
      </c>
      <c r="H85" s="106" t="s">
        <v>492</v>
      </c>
      <c r="I85" s="106" t="s">
        <v>338</v>
      </c>
      <c r="J85" s="106" t="s">
        <v>559</v>
      </c>
    </row>
    <row r="86" ht="41" customHeight="1" spans="1:10">
      <c r="A86" s="108" t="s">
        <v>305</v>
      </c>
      <c r="B86" s="106" t="s">
        <v>560</v>
      </c>
      <c r="C86" s="106" t="s">
        <v>332</v>
      </c>
      <c r="D86" s="106" t="s">
        <v>333</v>
      </c>
      <c r="E86" s="106" t="s">
        <v>561</v>
      </c>
      <c r="F86" s="106" t="s">
        <v>348</v>
      </c>
      <c r="G86" s="106" t="s">
        <v>173</v>
      </c>
      <c r="H86" s="106" t="s">
        <v>392</v>
      </c>
      <c r="I86" s="106" t="s">
        <v>338</v>
      </c>
      <c r="J86" s="106" t="s">
        <v>562</v>
      </c>
    </row>
    <row r="87" ht="41" customHeight="1" spans="1:10">
      <c r="A87" s="108" t="s">
        <v>305</v>
      </c>
      <c r="B87" s="106" t="s">
        <v>560</v>
      </c>
      <c r="C87" s="106" t="s">
        <v>332</v>
      </c>
      <c r="D87" s="106" t="s">
        <v>333</v>
      </c>
      <c r="E87" s="106" t="s">
        <v>563</v>
      </c>
      <c r="F87" s="106" t="s">
        <v>348</v>
      </c>
      <c r="G87" s="106" t="s">
        <v>564</v>
      </c>
      <c r="H87" s="106" t="s">
        <v>392</v>
      </c>
      <c r="I87" s="106" t="s">
        <v>338</v>
      </c>
      <c r="J87" s="106" t="s">
        <v>565</v>
      </c>
    </row>
    <row r="88" ht="41" customHeight="1" spans="1:10">
      <c r="A88" s="108" t="s">
        <v>305</v>
      </c>
      <c r="B88" s="106" t="s">
        <v>560</v>
      </c>
      <c r="C88" s="106" t="s">
        <v>332</v>
      </c>
      <c r="D88" s="106" t="s">
        <v>333</v>
      </c>
      <c r="E88" s="106" t="s">
        <v>566</v>
      </c>
      <c r="F88" s="106" t="s">
        <v>348</v>
      </c>
      <c r="G88" s="106" t="s">
        <v>567</v>
      </c>
      <c r="H88" s="106" t="s">
        <v>392</v>
      </c>
      <c r="I88" s="106" t="s">
        <v>338</v>
      </c>
      <c r="J88" s="106" t="s">
        <v>568</v>
      </c>
    </row>
    <row r="89" ht="41" customHeight="1" spans="1:10">
      <c r="A89" s="108" t="s">
        <v>305</v>
      </c>
      <c r="B89" s="106" t="s">
        <v>560</v>
      </c>
      <c r="C89" s="106" t="s">
        <v>332</v>
      </c>
      <c r="D89" s="106" t="s">
        <v>333</v>
      </c>
      <c r="E89" s="106" t="s">
        <v>569</v>
      </c>
      <c r="F89" s="106" t="s">
        <v>348</v>
      </c>
      <c r="G89" s="106" t="s">
        <v>499</v>
      </c>
      <c r="H89" s="106" t="s">
        <v>479</v>
      </c>
      <c r="I89" s="106" t="s">
        <v>338</v>
      </c>
      <c r="J89" s="106" t="s">
        <v>570</v>
      </c>
    </row>
    <row r="90" ht="41" customHeight="1" spans="1:10">
      <c r="A90" s="108" t="s">
        <v>305</v>
      </c>
      <c r="B90" s="106" t="s">
        <v>560</v>
      </c>
      <c r="C90" s="106" t="s">
        <v>332</v>
      </c>
      <c r="D90" s="106" t="s">
        <v>346</v>
      </c>
      <c r="E90" s="106" t="s">
        <v>571</v>
      </c>
      <c r="F90" s="106" t="s">
        <v>348</v>
      </c>
      <c r="G90" s="106" t="s">
        <v>349</v>
      </c>
      <c r="H90" s="106" t="s">
        <v>350</v>
      </c>
      <c r="I90" s="106" t="s">
        <v>338</v>
      </c>
      <c r="J90" s="106" t="s">
        <v>572</v>
      </c>
    </row>
    <row r="91" ht="41" customHeight="1" spans="1:10">
      <c r="A91" s="108" t="s">
        <v>305</v>
      </c>
      <c r="B91" s="106" t="s">
        <v>560</v>
      </c>
      <c r="C91" s="106" t="s">
        <v>332</v>
      </c>
      <c r="D91" s="106" t="s">
        <v>354</v>
      </c>
      <c r="E91" s="106" t="s">
        <v>399</v>
      </c>
      <c r="F91" s="106" t="s">
        <v>348</v>
      </c>
      <c r="G91" s="106" t="s">
        <v>349</v>
      </c>
      <c r="H91" s="106" t="s">
        <v>350</v>
      </c>
      <c r="I91" s="106" t="s">
        <v>338</v>
      </c>
      <c r="J91" s="106" t="s">
        <v>573</v>
      </c>
    </row>
    <row r="92" ht="41" customHeight="1" spans="1:10">
      <c r="A92" s="108" t="s">
        <v>305</v>
      </c>
      <c r="B92" s="106" t="s">
        <v>560</v>
      </c>
      <c r="C92" s="106" t="s">
        <v>358</v>
      </c>
      <c r="D92" s="106" t="s">
        <v>359</v>
      </c>
      <c r="E92" s="106" t="s">
        <v>574</v>
      </c>
      <c r="F92" s="106" t="s">
        <v>348</v>
      </c>
      <c r="G92" s="106" t="s">
        <v>575</v>
      </c>
      <c r="H92" s="106" t="s">
        <v>576</v>
      </c>
      <c r="I92" s="106" t="s">
        <v>369</v>
      </c>
      <c r="J92" s="106" t="s">
        <v>577</v>
      </c>
    </row>
    <row r="93" ht="41" customHeight="1" spans="1:10">
      <c r="A93" s="108" t="s">
        <v>305</v>
      </c>
      <c r="B93" s="106" t="s">
        <v>560</v>
      </c>
      <c r="C93" s="106" t="s">
        <v>358</v>
      </c>
      <c r="D93" s="106" t="s">
        <v>359</v>
      </c>
      <c r="E93" s="106" t="s">
        <v>578</v>
      </c>
      <c r="F93" s="106" t="s">
        <v>348</v>
      </c>
      <c r="G93" s="106" t="s">
        <v>427</v>
      </c>
      <c r="H93" s="106"/>
      <c r="I93" s="106" t="s">
        <v>369</v>
      </c>
      <c r="J93" s="106" t="s">
        <v>579</v>
      </c>
    </row>
    <row r="94" ht="41" customHeight="1" spans="1:10">
      <c r="A94" s="108" t="s">
        <v>305</v>
      </c>
      <c r="B94" s="106" t="s">
        <v>560</v>
      </c>
      <c r="C94" s="106" t="s">
        <v>371</v>
      </c>
      <c r="D94" s="106" t="s">
        <v>372</v>
      </c>
      <c r="E94" s="106" t="s">
        <v>372</v>
      </c>
      <c r="F94" s="106" t="s">
        <v>335</v>
      </c>
      <c r="G94" s="106" t="s">
        <v>405</v>
      </c>
      <c r="H94" s="106" t="s">
        <v>350</v>
      </c>
      <c r="I94" s="106" t="s">
        <v>338</v>
      </c>
      <c r="J94" s="106" t="s">
        <v>580</v>
      </c>
    </row>
    <row r="95" ht="41" customHeight="1" spans="1:10">
      <c r="A95" s="108" t="s">
        <v>305</v>
      </c>
      <c r="B95" s="106" t="s">
        <v>560</v>
      </c>
      <c r="C95" s="106" t="s">
        <v>376</v>
      </c>
      <c r="D95" s="106" t="s">
        <v>377</v>
      </c>
      <c r="E95" s="106" t="s">
        <v>581</v>
      </c>
      <c r="F95" s="106" t="s">
        <v>348</v>
      </c>
      <c r="G95" s="106" t="s">
        <v>582</v>
      </c>
      <c r="H95" s="106" t="s">
        <v>380</v>
      </c>
      <c r="I95" s="106" t="s">
        <v>338</v>
      </c>
      <c r="J95" s="106" t="s">
        <v>583</v>
      </c>
    </row>
    <row r="96" ht="41" customHeight="1" spans="1:10">
      <c r="A96" s="108" t="s">
        <v>305</v>
      </c>
      <c r="B96" s="106" t="s">
        <v>560</v>
      </c>
      <c r="C96" s="106" t="s">
        <v>376</v>
      </c>
      <c r="D96" s="106" t="s">
        <v>377</v>
      </c>
      <c r="E96" s="106" t="s">
        <v>584</v>
      </c>
      <c r="F96" s="106" t="s">
        <v>348</v>
      </c>
      <c r="G96" s="106" t="s">
        <v>585</v>
      </c>
      <c r="H96" s="106" t="s">
        <v>380</v>
      </c>
      <c r="I96" s="106" t="s">
        <v>338</v>
      </c>
      <c r="J96" s="106" t="s">
        <v>586</v>
      </c>
    </row>
    <row r="97" ht="41" customHeight="1" spans="1:10">
      <c r="A97" s="108" t="s">
        <v>305</v>
      </c>
      <c r="B97" s="106" t="s">
        <v>560</v>
      </c>
      <c r="C97" s="106" t="s">
        <v>376</v>
      </c>
      <c r="D97" s="106" t="s">
        <v>377</v>
      </c>
      <c r="E97" s="106" t="s">
        <v>587</v>
      </c>
      <c r="F97" s="106" t="s">
        <v>348</v>
      </c>
      <c r="G97" s="106" t="s">
        <v>588</v>
      </c>
      <c r="H97" s="106" t="s">
        <v>380</v>
      </c>
      <c r="I97" s="106" t="s">
        <v>338</v>
      </c>
      <c r="J97" s="106" t="s">
        <v>589</v>
      </c>
    </row>
    <row r="98" ht="41" customHeight="1" spans="1:10">
      <c r="A98" s="108" t="s">
        <v>305</v>
      </c>
      <c r="B98" s="106" t="s">
        <v>560</v>
      </c>
      <c r="C98" s="106" t="s">
        <v>376</v>
      </c>
      <c r="D98" s="106" t="s">
        <v>377</v>
      </c>
      <c r="E98" s="106" t="s">
        <v>590</v>
      </c>
      <c r="F98" s="106" t="s">
        <v>348</v>
      </c>
      <c r="G98" s="106" t="s">
        <v>591</v>
      </c>
      <c r="H98" s="106" t="s">
        <v>492</v>
      </c>
      <c r="I98" s="106" t="s">
        <v>338</v>
      </c>
      <c r="J98" s="106" t="s">
        <v>592</v>
      </c>
    </row>
    <row r="99" ht="41" customHeight="1" spans="1:10">
      <c r="A99" s="108" t="s">
        <v>316</v>
      </c>
      <c r="B99" s="106" t="s">
        <v>593</v>
      </c>
      <c r="C99" s="106" t="s">
        <v>332</v>
      </c>
      <c r="D99" s="106" t="s">
        <v>333</v>
      </c>
      <c r="E99" s="106" t="s">
        <v>100</v>
      </c>
      <c r="F99" s="106" t="s">
        <v>335</v>
      </c>
      <c r="G99" s="106" t="s">
        <v>594</v>
      </c>
      <c r="H99" s="106" t="s">
        <v>479</v>
      </c>
      <c r="I99" s="106" t="s">
        <v>338</v>
      </c>
      <c r="J99" s="106" t="s">
        <v>595</v>
      </c>
    </row>
    <row r="100" ht="41" customHeight="1" spans="1:10">
      <c r="A100" s="108" t="s">
        <v>316</v>
      </c>
      <c r="B100" s="106" t="s">
        <v>593</v>
      </c>
      <c r="C100" s="106" t="s">
        <v>332</v>
      </c>
      <c r="D100" s="106" t="s">
        <v>346</v>
      </c>
      <c r="E100" s="106" t="s">
        <v>596</v>
      </c>
      <c r="F100" s="106" t="s">
        <v>335</v>
      </c>
      <c r="G100" s="106" t="s">
        <v>374</v>
      </c>
      <c r="H100" s="106" t="s">
        <v>350</v>
      </c>
      <c r="I100" s="106" t="s">
        <v>338</v>
      </c>
      <c r="J100" s="106" t="s">
        <v>597</v>
      </c>
    </row>
    <row r="101" ht="41" customHeight="1" spans="1:10">
      <c r="A101" s="108" t="s">
        <v>316</v>
      </c>
      <c r="B101" s="106" t="s">
        <v>593</v>
      </c>
      <c r="C101" s="106" t="s">
        <v>332</v>
      </c>
      <c r="D101" s="106" t="s">
        <v>354</v>
      </c>
      <c r="E101" s="106" t="s">
        <v>399</v>
      </c>
      <c r="F101" s="106" t="s">
        <v>335</v>
      </c>
      <c r="G101" s="106" t="s">
        <v>374</v>
      </c>
      <c r="H101" s="106" t="s">
        <v>350</v>
      </c>
      <c r="I101" s="106" t="s">
        <v>338</v>
      </c>
      <c r="J101" s="106" t="s">
        <v>598</v>
      </c>
    </row>
    <row r="102" ht="41" customHeight="1" spans="1:10">
      <c r="A102" s="108" t="s">
        <v>316</v>
      </c>
      <c r="B102" s="106" t="s">
        <v>593</v>
      </c>
      <c r="C102" s="106" t="s">
        <v>358</v>
      </c>
      <c r="D102" s="106" t="s">
        <v>359</v>
      </c>
      <c r="E102" s="106" t="s">
        <v>599</v>
      </c>
      <c r="F102" s="106" t="s">
        <v>335</v>
      </c>
      <c r="G102" s="106" t="s">
        <v>374</v>
      </c>
      <c r="H102" s="106" t="s">
        <v>350</v>
      </c>
      <c r="I102" s="106" t="s">
        <v>338</v>
      </c>
      <c r="J102" s="106" t="s">
        <v>600</v>
      </c>
    </row>
    <row r="103" ht="41" customHeight="1" spans="1:10">
      <c r="A103" s="108" t="s">
        <v>316</v>
      </c>
      <c r="B103" s="106" t="s">
        <v>593</v>
      </c>
      <c r="C103" s="106" t="s">
        <v>371</v>
      </c>
      <c r="D103" s="106" t="s">
        <v>372</v>
      </c>
      <c r="E103" s="106" t="s">
        <v>601</v>
      </c>
      <c r="F103" s="106" t="s">
        <v>335</v>
      </c>
      <c r="G103" s="106" t="s">
        <v>374</v>
      </c>
      <c r="H103" s="106" t="s">
        <v>350</v>
      </c>
      <c r="I103" s="106" t="s">
        <v>338</v>
      </c>
      <c r="J103" s="106" t="s">
        <v>602</v>
      </c>
    </row>
    <row r="104" ht="41" customHeight="1" spans="1:10">
      <c r="A104" s="108" t="s">
        <v>316</v>
      </c>
      <c r="B104" s="106" t="s">
        <v>593</v>
      </c>
      <c r="C104" s="106" t="s">
        <v>376</v>
      </c>
      <c r="D104" s="106" t="s">
        <v>377</v>
      </c>
      <c r="E104" s="106" t="s">
        <v>377</v>
      </c>
      <c r="F104" s="106" t="s">
        <v>348</v>
      </c>
      <c r="G104" s="106" t="s">
        <v>603</v>
      </c>
      <c r="H104" s="106" t="s">
        <v>380</v>
      </c>
      <c r="I104" s="106" t="s">
        <v>338</v>
      </c>
      <c r="J104" s="106" t="s">
        <v>604</v>
      </c>
    </row>
    <row r="105" ht="64.8" spans="1:10">
      <c r="A105" s="108" t="s">
        <v>311</v>
      </c>
      <c r="B105" s="106" t="s">
        <v>605</v>
      </c>
      <c r="C105" s="106" t="s">
        <v>332</v>
      </c>
      <c r="D105" s="106" t="s">
        <v>333</v>
      </c>
      <c r="E105" s="106" t="s">
        <v>606</v>
      </c>
      <c r="F105" s="106" t="s">
        <v>348</v>
      </c>
      <c r="G105" s="106" t="s">
        <v>499</v>
      </c>
      <c r="H105" s="106" t="s">
        <v>479</v>
      </c>
      <c r="I105" s="106" t="s">
        <v>338</v>
      </c>
      <c r="J105" s="106" t="s">
        <v>607</v>
      </c>
    </row>
    <row r="106" ht="64.8" spans="1:10">
      <c r="A106" s="108" t="s">
        <v>311</v>
      </c>
      <c r="B106" s="106" t="s">
        <v>605</v>
      </c>
      <c r="C106" s="106" t="s">
        <v>332</v>
      </c>
      <c r="D106" s="106" t="s">
        <v>346</v>
      </c>
      <c r="E106" s="106" t="s">
        <v>608</v>
      </c>
      <c r="F106" s="106" t="s">
        <v>348</v>
      </c>
      <c r="G106" s="106" t="s">
        <v>374</v>
      </c>
      <c r="H106" s="106" t="s">
        <v>350</v>
      </c>
      <c r="I106" s="106" t="s">
        <v>338</v>
      </c>
      <c r="J106" s="106" t="s">
        <v>609</v>
      </c>
    </row>
    <row r="107" ht="41" customHeight="1" spans="1:10">
      <c r="A107" s="108" t="s">
        <v>311</v>
      </c>
      <c r="B107" s="106" t="s">
        <v>605</v>
      </c>
      <c r="C107" s="106" t="s">
        <v>332</v>
      </c>
      <c r="D107" s="106" t="s">
        <v>354</v>
      </c>
      <c r="E107" s="106" t="s">
        <v>399</v>
      </c>
      <c r="F107" s="106" t="s">
        <v>348</v>
      </c>
      <c r="G107" s="106" t="s">
        <v>349</v>
      </c>
      <c r="H107" s="106" t="s">
        <v>350</v>
      </c>
      <c r="I107" s="106" t="s">
        <v>338</v>
      </c>
      <c r="J107" s="106" t="s">
        <v>610</v>
      </c>
    </row>
    <row r="108" ht="54" spans="1:10">
      <c r="A108" s="108" t="s">
        <v>311</v>
      </c>
      <c r="B108" s="106" t="s">
        <v>605</v>
      </c>
      <c r="C108" s="106" t="s">
        <v>358</v>
      </c>
      <c r="D108" s="106" t="s">
        <v>359</v>
      </c>
      <c r="E108" s="106" t="s">
        <v>611</v>
      </c>
      <c r="F108" s="106" t="s">
        <v>348</v>
      </c>
      <c r="G108" s="106" t="s">
        <v>612</v>
      </c>
      <c r="H108" s="106"/>
      <c r="I108" s="106" t="s">
        <v>369</v>
      </c>
      <c r="J108" s="106" t="s">
        <v>613</v>
      </c>
    </row>
    <row r="109" ht="64.8" spans="1:10">
      <c r="A109" s="108" t="s">
        <v>311</v>
      </c>
      <c r="B109" s="106" t="s">
        <v>605</v>
      </c>
      <c r="C109" s="106" t="s">
        <v>371</v>
      </c>
      <c r="D109" s="106" t="s">
        <v>372</v>
      </c>
      <c r="E109" s="106" t="s">
        <v>614</v>
      </c>
      <c r="F109" s="106" t="s">
        <v>335</v>
      </c>
      <c r="G109" s="106" t="s">
        <v>430</v>
      </c>
      <c r="H109" s="106" t="s">
        <v>350</v>
      </c>
      <c r="I109" s="106" t="s">
        <v>338</v>
      </c>
      <c r="J109" s="106" t="s">
        <v>615</v>
      </c>
    </row>
    <row r="110" ht="41" customHeight="1" spans="1:10">
      <c r="A110" s="108" t="s">
        <v>297</v>
      </c>
      <c r="B110" s="106" t="s">
        <v>616</v>
      </c>
      <c r="C110" s="106" t="s">
        <v>332</v>
      </c>
      <c r="D110" s="106" t="s">
        <v>333</v>
      </c>
      <c r="E110" s="106" t="s">
        <v>617</v>
      </c>
      <c r="F110" s="106" t="s">
        <v>335</v>
      </c>
      <c r="G110" s="106" t="s">
        <v>618</v>
      </c>
      <c r="H110" s="106" t="s">
        <v>337</v>
      </c>
      <c r="I110" s="106" t="s">
        <v>338</v>
      </c>
      <c r="J110" s="106" t="s">
        <v>619</v>
      </c>
    </row>
    <row r="111" ht="41" customHeight="1" spans="1:10">
      <c r="A111" s="108" t="s">
        <v>297</v>
      </c>
      <c r="B111" s="106" t="s">
        <v>616</v>
      </c>
      <c r="C111" s="106" t="s">
        <v>332</v>
      </c>
      <c r="D111" s="106" t="s">
        <v>333</v>
      </c>
      <c r="E111" s="106" t="s">
        <v>620</v>
      </c>
      <c r="F111" s="106" t="s">
        <v>335</v>
      </c>
      <c r="G111" s="106" t="s">
        <v>621</v>
      </c>
      <c r="H111" s="106" t="s">
        <v>392</v>
      </c>
      <c r="I111" s="106" t="s">
        <v>338</v>
      </c>
      <c r="J111" s="106" t="s">
        <v>622</v>
      </c>
    </row>
    <row r="112" ht="41" customHeight="1" spans="1:10">
      <c r="A112" s="108" t="s">
        <v>297</v>
      </c>
      <c r="B112" s="106" t="s">
        <v>616</v>
      </c>
      <c r="C112" s="106" t="s">
        <v>332</v>
      </c>
      <c r="D112" s="106" t="s">
        <v>333</v>
      </c>
      <c r="E112" s="106" t="s">
        <v>623</v>
      </c>
      <c r="F112" s="106" t="s">
        <v>335</v>
      </c>
      <c r="G112" s="106" t="s">
        <v>624</v>
      </c>
      <c r="H112" s="106" t="s">
        <v>337</v>
      </c>
      <c r="I112" s="106" t="s">
        <v>338</v>
      </c>
      <c r="J112" s="106" t="s">
        <v>625</v>
      </c>
    </row>
    <row r="113" ht="41" customHeight="1" spans="1:10">
      <c r="A113" s="108" t="s">
        <v>297</v>
      </c>
      <c r="B113" s="106" t="s">
        <v>616</v>
      </c>
      <c r="C113" s="106" t="s">
        <v>332</v>
      </c>
      <c r="D113" s="106" t="s">
        <v>333</v>
      </c>
      <c r="E113" s="106" t="s">
        <v>626</v>
      </c>
      <c r="F113" s="106" t="s">
        <v>335</v>
      </c>
      <c r="G113" s="106" t="s">
        <v>499</v>
      </c>
      <c r="H113" s="106" t="s">
        <v>627</v>
      </c>
      <c r="I113" s="106" t="s">
        <v>338</v>
      </c>
      <c r="J113" s="106" t="s">
        <v>628</v>
      </c>
    </row>
    <row r="114" ht="41" customHeight="1" spans="1:10">
      <c r="A114" s="108" t="s">
        <v>297</v>
      </c>
      <c r="B114" s="106" t="s">
        <v>616</v>
      </c>
      <c r="C114" s="106" t="s">
        <v>332</v>
      </c>
      <c r="D114" s="106" t="s">
        <v>346</v>
      </c>
      <c r="E114" s="106" t="s">
        <v>629</v>
      </c>
      <c r="F114" s="106" t="s">
        <v>335</v>
      </c>
      <c r="G114" s="106" t="s">
        <v>356</v>
      </c>
      <c r="H114" s="106" t="s">
        <v>350</v>
      </c>
      <c r="I114" s="106" t="s">
        <v>338</v>
      </c>
      <c r="J114" s="106" t="s">
        <v>630</v>
      </c>
    </row>
    <row r="115" ht="41" customHeight="1" spans="1:10">
      <c r="A115" s="108" t="s">
        <v>297</v>
      </c>
      <c r="B115" s="106" t="s">
        <v>616</v>
      </c>
      <c r="C115" s="106" t="s">
        <v>332</v>
      </c>
      <c r="D115" s="106" t="s">
        <v>346</v>
      </c>
      <c r="E115" s="106" t="s">
        <v>631</v>
      </c>
      <c r="F115" s="106" t="s">
        <v>335</v>
      </c>
      <c r="G115" s="106" t="s">
        <v>363</v>
      </c>
      <c r="H115" s="106" t="s">
        <v>350</v>
      </c>
      <c r="I115" s="106" t="s">
        <v>338</v>
      </c>
      <c r="J115" s="106" t="s">
        <v>632</v>
      </c>
    </row>
    <row r="116" ht="41" customHeight="1" spans="1:10">
      <c r="A116" s="108" t="s">
        <v>297</v>
      </c>
      <c r="B116" s="106" t="s">
        <v>616</v>
      </c>
      <c r="C116" s="106" t="s">
        <v>332</v>
      </c>
      <c r="D116" s="106" t="s">
        <v>346</v>
      </c>
      <c r="E116" s="106" t="s">
        <v>453</v>
      </c>
      <c r="F116" s="106" t="s">
        <v>335</v>
      </c>
      <c r="G116" s="106" t="s">
        <v>363</v>
      </c>
      <c r="H116" s="106" t="s">
        <v>350</v>
      </c>
      <c r="I116" s="106" t="s">
        <v>338</v>
      </c>
      <c r="J116" s="106" t="s">
        <v>633</v>
      </c>
    </row>
    <row r="117" ht="41" customHeight="1" spans="1:10">
      <c r="A117" s="108" t="s">
        <v>297</v>
      </c>
      <c r="B117" s="106" t="s">
        <v>616</v>
      </c>
      <c r="C117" s="106" t="s">
        <v>332</v>
      </c>
      <c r="D117" s="106" t="s">
        <v>346</v>
      </c>
      <c r="E117" s="106" t="s">
        <v>634</v>
      </c>
      <c r="F117" s="106" t="s">
        <v>335</v>
      </c>
      <c r="G117" s="106" t="s">
        <v>374</v>
      </c>
      <c r="H117" s="106" t="s">
        <v>350</v>
      </c>
      <c r="I117" s="106" t="s">
        <v>338</v>
      </c>
      <c r="J117" s="106" t="s">
        <v>635</v>
      </c>
    </row>
    <row r="118" ht="41" customHeight="1" spans="1:10">
      <c r="A118" s="108" t="s">
        <v>297</v>
      </c>
      <c r="B118" s="106" t="s">
        <v>616</v>
      </c>
      <c r="C118" s="106" t="s">
        <v>332</v>
      </c>
      <c r="D118" s="106" t="s">
        <v>354</v>
      </c>
      <c r="E118" s="106" t="s">
        <v>636</v>
      </c>
      <c r="F118" s="106" t="s">
        <v>348</v>
      </c>
      <c r="G118" s="106" t="s">
        <v>349</v>
      </c>
      <c r="H118" s="106" t="s">
        <v>350</v>
      </c>
      <c r="I118" s="106" t="s">
        <v>338</v>
      </c>
      <c r="J118" s="106" t="s">
        <v>637</v>
      </c>
    </row>
    <row r="119" ht="41" customHeight="1" spans="1:10">
      <c r="A119" s="108" t="s">
        <v>297</v>
      </c>
      <c r="B119" s="106" t="s">
        <v>616</v>
      </c>
      <c r="C119" s="106" t="s">
        <v>358</v>
      </c>
      <c r="D119" s="106" t="s">
        <v>359</v>
      </c>
      <c r="E119" s="106" t="s">
        <v>638</v>
      </c>
      <c r="F119" s="106" t="s">
        <v>335</v>
      </c>
      <c r="G119" s="106" t="s">
        <v>639</v>
      </c>
      <c r="H119" s="106" t="s">
        <v>350</v>
      </c>
      <c r="I119" s="106" t="s">
        <v>338</v>
      </c>
      <c r="J119" s="106" t="s">
        <v>640</v>
      </c>
    </row>
    <row r="120" ht="41" customHeight="1" spans="1:10">
      <c r="A120" s="108" t="s">
        <v>297</v>
      </c>
      <c r="B120" s="106" t="s">
        <v>616</v>
      </c>
      <c r="C120" s="106" t="s">
        <v>358</v>
      </c>
      <c r="D120" s="106" t="s">
        <v>359</v>
      </c>
      <c r="E120" s="106" t="s">
        <v>641</v>
      </c>
      <c r="F120" s="106" t="s">
        <v>348</v>
      </c>
      <c r="G120" s="106" t="s">
        <v>430</v>
      </c>
      <c r="H120" s="106" t="s">
        <v>350</v>
      </c>
      <c r="I120" s="106" t="s">
        <v>338</v>
      </c>
      <c r="J120" s="106" t="s">
        <v>642</v>
      </c>
    </row>
    <row r="121" ht="41" customHeight="1" spans="1:10">
      <c r="A121" s="108" t="s">
        <v>297</v>
      </c>
      <c r="B121" s="106" t="s">
        <v>616</v>
      </c>
      <c r="C121" s="106" t="s">
        <v>371</v>
      </c>
      <c r="D121" s="106" t="s">
        <v>372</v>
      </c>
      <c r="E121" s="106" t="s">
        <v>643</v>
      </c>
      <c r="F121" s="106" t="s">
        <v>335</v>
      </c>
      <c r="G121" s="106" t="s">
        <v>430</v>
      </c>
      <c r="H121" s="106" t="s">
        <v>350</v>
      </c>
      <c r="I121" s="106" t="s">
        <v>338</v>
      </c>
      <c r="J121" s="106" t="s">
        <v>644</v>
      </c>
    </row>
    <row r="122" ht="41" customHeight="1" spans="1:10">
      <c r="A122" s="108" t="s">
        <v>297</v>
      </c>
      <c r="B122" s="106" t="s">
        <v>616</v>
      </c>
      <c r="C122" s="106" t="s">
        <v>376</v>
      </c>
      <c r="D122" s="106" t="s">
        <v>377</v>
      </c>
      <c r="E122" s="106" t="s">
        <v>645</v>
      </c>
      <c r="F122" s="106" t="s">
        <v>386</v>
      </c>
      <c r="G122" s="106" t="s">
        <v>349</v>
      </c>
      <c r="H122" s="106" t="s">
        <v>350</v>
      </c>
      <c r="I122" s="106" t="s">
        <v>338</v>
      </c>
      <c r="J122" s="106" t="s">
        <v>646</v>
      </c>
    </row>
    <row r="123" ht="41" customHeight="1" spans="1:10">
      <c r="A123" s="108" t="s">
        <v>297</v>
      </c>
      <c r="B123" s="106" t="s">
        <v>616</v>
      </c>
      <c r="C123" s="106" t="s">
        <v>376</v>
      </c>
      <c r="D123" s="106" t="s">
        <v>377</v>
      </c>
      <c r="E123" s="106" t="s">
        <v>647</v>
      </c>
      <c r="F123" s="106" t="s">
        <v>386</v>
      </c>
      <c r="G123" s="106" t="s">
        <v>648</v>
      </c>
      <c r="H123" s="106" t="s">
        <v>434</v>
      </c>
      <c r="I123" s="106" t="s">
        <v>338</v>
      </c>
      <c r="J123" s="106" t="s">
        <v>649</v>
      </c>
    </row>
    <row r="124" ht="41" customHeight="1" spans="1:10">
      <c r="A124" s="108" t="s">
        <v>297</v>
      </c>
      <c r="B124" s="106" t="s">
        <v>616</v>
      </c>
      <c r="C124" s="106" t="s">
        <v>376</v>
      </c>
      <c r="D124" s="106" t="s">
        <v>377</v>
      </c>
      <c r="E124" s="106" t="s">
        <v>650</v>
      </c>
      <c r="F124" s="106" t="s">
        <v>386</v>
      </c>
      <c r="G124" s="106" t="s">
        <v>651</v>
      </c>
      <c r="H124" s="106" t="s">
        <v>434</v>
      </c>
      <c r="I124" s="106" t="s">
        <v>338</v>
      </c>
      <c r="J124" s="106" t="s">
        <v>652</v>
      </c>
    </row>
    <row r="125" ht="41" customHeight="1" spans="1:10">
      <c r="A125" s="108" t="s">
        <v>297</v>
      </c>
      <c r="B125" s="106" t="s">
        <v>616</v>
      </c>
      <c r="C125" s="106" t="s">
        <v>376</v>
      </c>
      <c r="D125" s="106" t="s">
        <v>377</v>
      </c>
      <c r="E125" s="106" t="s">
        <v>653</v>
      </c>
      <c r="F125" s="106" t="s">
        <v>386</v>
      </c>
      <c r="G125" s="106" t="s">
        <v>654</v>
      </c>
      <c r="H125" s="106" t="s">
        <v>434</v>
      </c>
      <c r="I125" s="106" t="s">
        <v>338</v>
      </c>
      <c r="J125" s="106" t="s">
        <v>655</v>
      </c>
    </row>
    <row r="126" ht="41" customHeight="1" spans="1:10">
      <c r="A126" s="108" t="s">
        <v>297</v>
      </c>
      <c r="B126" s="106" t="s">
        <v>616</v>
      </c>
      <c r="C126" s="106" t="s">
        <v>376</v>
      </c>
      <c r="D126" s="106" t="s">
        <v>377</v>
      </c>
      <c r="E126" s="106" t="s">
        <v>656</v>
      </c>
      <c r="F126" s="106" t="s">
        <v>386</v>
      </c>
      <c r="G126" s="106" t="s">
        <v>657</v>
      </c>
      <c r="H126" s="106" t="s">
        <v>658</v>
      </c>
      <c r="I126" s="106" t="s">
        <v>338</v>
      </c>
      <c r="J126" s="106" t="s">
        <v>659</v>
      </c>
    </row>
    <row r="127" ht="41" customHeight="1" spans="1:10">
      <c r="A127" s="108" t="s">
        <v>293</v>
      </c>
      <c r="B127" s="106" t="s">
        <v>660</v>
      </c>
      <c r="C127" s="106" t="s">
        <v>332</v>
      </c>
      <c r="D127" s="106" t="s">
        <v>333</v>
      </c>
      <c r="E127" s="106" t="s">
        <v>439</v>
      </c>
      <c r="F127" s="106" t="s">
        <v>335</v>
      </c>
      <c r="G127" s="106" t="s">
        <v>527</v>
      </c>
      <c r="H127" s="106" t="s">
        <v>392</v>
      </c>
      <c r="I127" s="106" t="s">
        <v>338</v>
      </c>
      <c r="J127" s="106" t="s">
        <v>661</v>
      </c>
    </row>
    <row r="128" ht="41" customHeight="1" spans="1:10">
      <c r="A128" s="108" t="s">
        <v>293</v>
      </c>
      <c r="B128" s="106" t="s">
        <v>660</v>
      </c>
      <c r="C128" s="106" t="s">
        <v>332</v>
      </c>
      <c r="D128" s="106" t="s">
        <v>346</v>
      </c>
      <c r="E128" s="106" t="s">
        <v>662</v>
      </c>
      <c r="F128" s="106" t="s">
        <v>348</v>
      </c>
      <c r="G128" s="106" t="s">
        <v>349</v>
      </c>
      <c r="H128" s="106" t="s">
        <v>350</v>
      </c>
      <c r="I128" s="106" t="s">
        <v>338</v>
      </c>
      <c r="J128" s="106" t="s">
        <v>663</v>
      </c>
    </row>
    <row r="129" ht="41" customHeight="1" spans="1:10">
      <c r="A129" s="108" t="s">
        <v>293</v>
      </c>
      <c r="B129" s="106" t="s">
        <v>660</v>
      </c>
      <c r="C129" s="106" t="s">
        <v>332</v>
      </c>
      <c r="D129" s="106" t="s">
        <v>354</v>
      </c>
      <c r="E129" s="106" t="s">
        <v>399</v>
      </c>
      <c r="F129" s="106" t="s">
        <v>348</v>
      </c>
      <c r="G129" s="106" t="s">
        <v>349</v>
      </c>
      <c r="H129" s="106" t="s">
        <v>350</v>
      </c>
      <c r="I129" s="106" t="s">
        <v>338</v>
      </c>
      <c r="J129" s="106" t="s">
        <v>664</v>
      </c>
    </row>
    <row r="130" ht="41" customHeight="1" spans="1:10">
      <c r="A130" s="108" t="s">
        <v>293</v>
      </c>
      <c r="B130" s="106" t="s">
        <v>660</v>
      </c>
      <c r="C130" s="106" t="s">
        <v>358</v>
      </c>
      <c r="D130" s="106" t="s">
        <v>359</v>
      </c>
      <c r="E130" s="106" t="s">
        <v>665</v>
      </c>
      <c r="F130" s="106" t="s">
        <v>348</v>
      </c>
      <c r="G130" s="106" t="s">
        <v>424</v>
      </c>
      <c r="H130" s="106"/>
      <c r="I130" s="106" t="s">
        <v>369</v>
      </c>
      <c r="J130" s="106" t="s">
        <v>666</v>
      </c>
    </row>
    <row r="131" ht="41" customHeight="1" spans="1:10">
      <c r="A131" s="108" t="s">
        <v>293</v>
      </c>
      <c r="B131" s="106" t="s">
        <v>660</v>
      </c>
      <c r="C131" s="106" t="s">
        <v>358</v>
      </c>
      <c r="D131" s="106" t="s">
        <v>365</v>
      </c>
      <c r="E131" s="106" t="s">
        <v>426</v>
      </c>
      <c r="F131" s="106" t="s">
        <v>348</v>
      </c>
      <c r="G131" s="106" t="s">
        <v>427</v>
      </c>
      <c r="H131" s="106"/>
      <c r="I131" s="106" t="s">
        <v>369</v>
      </c>
      <c r="J131" s="106" t="s">
        <v>428</v>
      </c>
    </row>
    <row r="132" ht="41" customHeight="1" spans="1:10">
      <c r="A132" s="108" t="s">
        <v>293</v>
      </c>
      <c r="B132" s="106" t="s">
        <v>660</v>
      </c>
      <c r="C132" s="106" t="s">
        <v>371</v>
      </c>
      <c r="D132" s="106" t="s">
        <v>372</v>
      </c>
      <c r="E132" s="106" t="s">
        <v>667</v>
      </c>
      <c r="F132" s="106" t="s">
        <v>335</v>
      </c>
      <c r="G132" s="106" t="s">
        <v>405</v>
      </c>
      <c r="H132" s="106" t="s">
        <v>350</v>
      </c>
      <c r="I132" s="106" t="s">
        <v>338</v>
      </c>
      <c r="J132" s="106" t="s">
        <v>668</v>
      </c>
    </row>
    <row r="133" ht="41" customHeight="1" spans="1:10">
      <c r="A133" s="108" t="s">
        <v>293</v>
      </c>
      <c r="B133" s="106" t="s">
        <v>660</v>
      </c>
      <c r="C133" s="106" t="s">
        <v>376</v>
      </c>
      <c r="D133" s="106" t="s">
        <v>377</v>
      </c>
      <c r="E133" s="106" t="s">
        <v>432</v>
      </c>
      <c r="F133" s="106" t="s">
        <v>348</v>
      </c>
      <c r="G133" s="106" t="s">
        <v>591</v>
      </c>
      <c r="H133" s="106" t="s">
        <v>434</v>
      </c>
      <c r="I133" s="106" t="s">
        <v>338</v>
      </c>
      <c r="J133" s="106" t="s">
        <v>435</v>
      </c>
    </row>
    <row r="134" ht="41" customHeight="1" spans="1:10">
      <c r="A134" s="108" t="s">
        <v>293</v>
      </c>
      <c r="B134" s="106" t="s">
        <v>660</v>
      </c>
      <c r="C134" s="106" t="s">
        <v>376</v>
      </c>
      <c r="D134" s="106" t="s">
        <v>377</v>
      </c>
      <c r="E134" s="106" t="s">
        <v>436</v>
      </c>
      <c r="F134" s="106" t="s">
        <v>348</v>
      </c>
      <c r="G134" s="106" t="s">
        <v>349</v>
      </c>
      <c r="H134" s="106" t="s">
        <v>350</v>
      </c>
      <c r="I134" s="106" t="s">
        <v>338</v>
      </c>
      <c r="J134" s="106" t="s">
        <v>437</v>
      </c>
    </row>
    <row r="135" ht="41" customHeight="1" spans="1:10">
      <c r="A135" s="108" t="s">
        <v>295</v>
      </c>
      <c r="B135" s="106" t="s">
        <v>669</v>
      </c>
      <c r="C135" s="106" t="s">
        <v>332</v>
      </c>
      <c r="D135" s="106" t="s">
        <v>333</v>
      </c>
      <c r="E135" s="106" t="s">
        <v>670</v>
      </c>
      <c r="F135" s="106" t="s">
        <v>348</v>
      </c>
      <c r="G135" s="106" t="s">
        <v>671</v>
      </c>
      <c r="H135" s="106" t="s">
        <v>392</v>
      </c>
      <c r="I135" s="106" t="s">
        <v>338</v>
      </c>
      <c r="J135" s="106" t="s">
        <v>672</v>
      </c>
    </row>
    <row r="136" ht="41" customHeight="1" spans="1:10">
      <c r="A136" s="108" t="s">
        <v>295</v>
      </c>
      <c r="B136" s="106" t="s">
        <v>669</v>
      </c>
      <c r="C136" s="106" t="s">
        <v>332</v>
      </c>
      <c r="D136" s="106" t="s">
        <v>333</v>
      </c>
      <c r="E136" s="106" t="s">
        <v>673</v>
      </c>
      <c r="F136" s="106" t="s">
        <v>348</v>
      </c>
      <c r="G136" s="106" t="s">
        <v>173</v>
      </c>
      <c r="H136" s="106" t="s">
        <v>500</v>
      </c>
      <c r="I136" s="106" t="s">
        <v>338</v>
      </c>
      <c r="J136" s="106" t="s">
        <v>674</v>
      </c>
    </row>
    <row r="137" ht="41" customHeight="1" spans="1:10">
      <c r="A137" s="108" t="s">
        <v>295</v>
      </c>
      <c r="B137" s="106" t="s">
        <v>669</v>
      </c>
      <c r="C137" s="106" t="s">
        <v>332</v>
      </c>
      <c r="D137" s="106" t="s">
        <v>333</v>
      </c>
      <c r="E137" s="106" t="s">
        <v>675</v>
      </c>
      <c r="F137" s="106" t="s">
        <v>348</v>
      </c>
      <c r="G137" s="106" t="s">
        <v>176</v>
      </c>
      <c r="H137" s="106" t="s">
        <v>392</v>
      </c>
      <c r="I137" s="106" t="s">
        <v>338</v>
      </c>
      <c r="J137" s="106" t="s">
        <v>676</v>
      </c>
    </row>
    <row r="138" ht="41" customHeight="1" spans="1:10">
      <c r="A138" s="108" t="s">
        <v>295</v>
      </c>
      <c r="B138" s="106" t="s">
        <v>669</v>
      </c>
      <c r="C138" s="106" t="s">
        <v>332</v>
      </c>
      <c r="D138" s="106" t="s">
        <v>333</v>
      </c>
      <c r="E138" s="106" t="s">
        <v>677</v>
      </c>
      <c r="F138" s="106" t="s">
        <v>348</v>
      </c>
      <c r="G138" s="106" t="s">
        <v>678</v>
      </c>
      <c r="H138" s="106" t="s">
        <v>392</v>
      </c>
      <c r="I138" s="106" t="s">
        <v>338</v>
      </c>
      <c r="J138" s="106" t="s">
        <v>679</v>
      </c>
    </row>
    <row r="139" ht="41" customHeight="1" spans="1:10">
      <c r="A139" s="108" t="s">
        <v>295</v>
      </c>
      <c r="B139" s="106" t="s">
        <v>669</v>
      </c>
      <c r="C139" s="106" t="s">
        <v>332</v>
      </c>
      <c r="D139" s="106" t="s">
        <v>346</v>
      </c>
      <c r="E139" s="106" t="s">
        <v>680</v>
      </c>
      <c r="F139" s="106" t="s">
        <v>348</v>
      </c>
      <c r="G139" s="106" t="s">
        <v>349</v>
      </c>
      <c r="H139" s="106" t="s">
        <v>350</v>
      </c>
      <c r="I139" s="106" t="s">
        <v>338</v>
      </c>
      <c r="J139" s="106" t="s">
        <v>681</v>
      </c>
    </row>
    <row r="140" ht="41" customHeight="1" spans="1:10">
      <c r="A140" s="108" t="s">
        <v>295</v>
      </c>
      <c r="B140" s="106" t="s">
        <v>669</v>
      </c>
      <c r="C140" s="106" t="s">
        <v>332</v>
      </c>
      <c r="D140" s="106" t="s">
        <v>346</v>
      </c>
      <c r="E140" s="106" t="s">
        <v>682</v>
      </c>
      <c r="F140" s="106" t="s">
        <v>348</v>
      </c>
      <c r="G140" s="106" t="s">
        <v>349</v>
      </c>
      <c r="H140" s="106" t="s">
        <v>350</v>
      </c>
      <c r="I140" s="106" t="s">
        <v>338</v>
      </c>
      <c r="J140" s="106" t="s">
        <v>683</v>
      </c>
    </row>
    <row r="141" ht="41" customHeight="1" spans="1:10">
      <c r="A141" s="108" t="s">
        <v>295</v>
      </c>
      <c r="B141" s="106" t="s">
        <v>669</v>
      </c>
      <c r="C141" s="106" t="s">
        <v>332</v>
      </c>
      <c r="D141" s="106" t="s">
        <v>354</v>
      </c>
      <c r="E141" s="106" t="s">
        <v>684</v>
      </c>
      <c r="F141" s="106" t="s">
        <v>335</v>
      </c>
      <c r="G141" s="106" t="s">
        <v>356</v>
      </c>
      <c r="H141" s="106" t="s">
        <v>350</v>
      </c>
      <c r="I141" s="106" t="s">
        <v>338</v>
      </c>
      <c r="J141" s="106" t="s">
        <v>685</v>
      </c>
    </row>
    <row r="142" ht="41" customHeight="1" spans="1:10">
      <c r="A142" s="108" t="s">
        <v>295</v>
      </c>
      <c r="B142" s="106" t="s">
        <v>669</v>
      </c>
      <c r="C142" s="106" t="s">
        <v>358</v>
      </c>
      <c r="D142" s="106" t="s">
        <v>359</v>
      </c>
      <c r="E142" s="106" t="s">
        <v>686</v>
      </c>
      <c r="F142" s="106" t="s">
        <v>335</v>
      </c>
      <c r="G142" s="106" t="s">
        <v>430</v>
      </c>
      <c r="H142" s="106" t="s">
        <v>350</v>
      </c>
      <c r="I142" s="106" t="s">
        <v>338</v>
      </c>
      <c r="J142" s="106" t="s">
        <v>687</v>
      </c>
    </row>
    <row r="143" ht="41" customHeight="1" spans="1:10">
      <c r="A143" s="108" t="s">
        <v>295</v>
      </c>
      <c r="B143" s="106" t="s">
        <v>669</v>
      </c>
      <c r="C143" s="106" t="s">
        <v>358</v>
      </c>
      <c r="D143" s="106" t="s">
        <v>359</v>
      </c>
      <c r="E143" s="106" t="s">
        <v>688</v>
      </c>
      <c r="F143" s="106" t="s">
        <v>335</v>
      </c>
      <c r="G143" s="106" t="s">
        <v>405</v>
      </c>
      <c r="H143" s="106" t="s">
        <v>350</v>
      </c>
      <c r="I143" s="106" t="s">
        <v>338</v>
      </c>
      <c r="J143" s="106" t="s">
        <v>689</v>
      </c>
    </row>
    <row r="144" ht="41" customHeight="1" spans="1:10">
      <c r="A144" s="108" t="s">
        <v>295</v>
      </c>
      <c r="B144" s="106" t="s">
        <v>669</v>
      </c>
      <c r="C144" s="106" t="s">
        <v>358</v>
      </c>
      <c r="D144" s="106" t="s">
        <v>359</v>
      </c>
      <c r="E144" s="106" t="s">
        <v>690</v>
      </c>
      <c r="F144" s="106" t="s">
        <v>348</v>
      </c>
      <c r="G144" s="106" t="s">
        <v>691</v>
      </c>
      <c r="H144" s="106"/>
      <c r="I144" s="106" t="s">
        <v>369</v>
      </c>
      <c r="J144" s="106" t="s">
        <v>692</v>
      </c>
    </row>
    <row r="145" ht="32.4" spans="1:10">
      <c r="A145" s="108" t="s">
        <v>295</v>
      </c>
      <c r="B145" s="106" t="s">
        <v>669</v>
      </c>
      <c r="C145" s="106" t="s">
        <v>371</v>
      </c>
      <c r="D145" s="106" t="s">
        <v>372</v>
      </c>
      <c r="E145" s="106" t="s">
        <v>693</v>
      </c>
      <c r="F145" s="106" t="s">
        <v>335</v>
      </c>
      <c r="G145" s="106" t="s">
        <v>405</v>
      </c>
      <c r="H145" s="106" t="s">
        <v>350</v>
      </c>
      <c r="I145" s="106" t="s">
        <v>338</v>
      </c>
      <c r="J145" s="106" t="s">
        <v>694</v>
      </c>
    </row>
    <row r="146" ht="41" customHeight="1" spans="1:10">
      <c r="A146" s="108" t="s">
        <v>295</v>
      </c>
      <c r="B146" s="106" t="s">
        <v>669</v>
      </c>
      <c r="C146" s="106" t="s">
        <v>376</v>
      </c>
      <c r="D146" s="106" t="s">
        <v>377</v>
      </c>
      <c r="E146" s="106" t="s">
        <v>695</v>
      </c>
      <c r="F146" s="106" t="s">
        <v>348</v>
      </c>
      <c r="G146" s="106" t="s">
        <v>696</v>
      </c>
      <c r="H146" s="106" t="s">
        <v>380</v>
      </c>
      <c r="I146" s="106" t="s">
        <v>338</v>
      </c>
      <c r="J146" s="106" t="s">
        <v>697</v>
      </c>
    </row>
    <row r="147" ht="41" customHeight="1" spans="1:10">
      <c r="A147" s="108" t="s">
        <v>295</v>
      </c>
      <c r="B147" s="106" t="s">
        <v>669</v>
      </c>
      <c r="C147" s="106" t="s">
        <v>376</v>
      </c>
      <c r="D147" s="106" t="s">
        <v>377</v>
      </c>
      <c r="E147" s="106" t="s">
        <v>698</v>
      </c>
      <c r="F147" s="106" t="s">
        <v>348</v>
      </c>
      <c r="G147" s="106" t="s">
        <v>699</v>
      </c>
      <c r="H147" s="106" t="s">
        <v>380</v>
      </c>
      <c r="I147" s="106" t="s">
        <v>338</v>
      </c>
      <c r="J147" s="106" t="s">
        <v>700</v>
      </c>
    </row>
    <row r="148" ht="41" customHeight="1" spans="1:10">
      <c r="A148" s="108" t="s">
        <v>295</v>
      </c>
      <c r="B148" s="106" t="s">
        <v>669</v>
      </c>
      <c r="C148" s="106" t="s">
        <v>376</v>
      </c>
      <c r="D148" s="106" t="s">
        <v>377</v>
      </c>
      <c r="E148" s="106" t="s">
        <v>701</v>
      </c>
      <c r="F148" s="106" t="s">
        <v>348</v>
      </c>
      <c r="G148" s="106" t="s">
        <v>702</v>
      </c>
      <c r="H148" s="106" t="s">
        <v>380</v>
      </c>
      <c r="I148" s="106" t="s">
        <v>338</v>
      </c>
      <c r="J148" s="106" t="s">
        <v>703</v>
      </c>
    </row>
    <row r="149" ht="54" spans="1:10">
      <c r="A149" s="108" t="s">
        <v>295</v>
      </c>
      <c r="B149" s="106" t="s">
        <v>669</v>
      </c>
      <c r="C149" s="106" t="s">
        <v>376</v>
      </c>
      <c r="D149" s="106" t="s">
        <v>377</v>
      </c>
      <c r="E149" s="106" t="s">
        <v>704</v>
      </c>
      <c r="F149" s="106" t="s">
        <v>348</v>
      </c>
      <c r="G149" s="106" t="s">
        <v>705</v>
      </c>
      <c r="H149" s="106" t="s">
        <v>380</v>
      </c>
      <c r="I149" s="106" t="s">
        <v>338</v>
      </c>
      <c r="J149" s="106" t="s">
        <v>706</v>
      </c>
    </row>
    <row r="150" ht="41" customHeight="1" spans="1:10">
      <c r="A150" s="108" t="s">
        <v>295</v>
      </c>
      <c r="B150" s="106" t="s">
        <v>669</v>
      </c>
      <c r="C150" s="106" t="s">
        <v>376</v>
      </c>
      <c r="D150" s="106" t="s">
        <v>377</v>
      </c>
      <c r="E150" s="106" t="s">
        <v>385</v>
      </c>
      <c r="F150" s="106" t="s">
        <v>386</v>
      </c>
      <c r="G150" s="106" t="s">
        <v>176</v>
      </c>
      <c r="H150" s="106" t="s">
        <v>350</v>
      </c>
      <c r="I150" s="106" t="s">
        <v>338</v>
      </c>
      <c r="J150" s="106" t="s">
        <v>707</v>
      </c>
    </row>
  </sheetData>
  <mergeCells count="28">
    <mergeCell ref="A3:J3"/>
    <mergeCell ref="A4:H4"/>
    <mergeCell ref="A9:A21"/>
    <mergeCell ref="A22:A29"/>
    <mergeCell ref="A30:A38"/>
    <mergeCell ref="A39:A55"/>
    <mergeCell ref="A56:A61"/>
    <mergeCell ref="A62:A71"/>
    <mergeCell ref="A72:A85"/>
    <mergeCell ref="A86:A98"/>
    <mergeCell ref="A99:A104"/>
    <mergeCell ref="A105:A109"/>
    <mergeCell ref="A110:A126"/>
    <mergeCell ref="A127:A134"/>
    <mergeCell ref="A135:A150"/>
    <mergeCell ref="B9:B21"/>
    <mergeCell ref="B22:B29"/>
    <mergeCell ref="B30:B38"/>
    <mergeCell ref="B39:B55"/>
    <mergeCell ref="B56:B61"/>
    <mergeCell ref="B62:B71"/>
    <mergeCell ref="B72:B85"/>
    <mergeCell ref="B86:B98"/>
    <mergeCell ref="B99:B104"/>
    <mergeCell ref="B105:B109"/>
    <mergeCell ref="B110:B126"/>
    <mergeCell ref="B127:B134"/>
    <mergeCell ref="B135:B15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daisy</cp:lastModifiedBy>
  <dcterms:created xsi:type="dcterms:W3CDTF">2025-01-21T18:50:00Z</dcterms:created>
  <dcterms:modified xsi:type="dcterms:W3CDTF">2026-05-13T10:06:36Z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CalculationRule">
    <vt:i4>0</vt:i4>
  </property>
</Properties>
</file>