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933" firstSheet="2"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definedNames>
    <definedName name="_xlnm._FilterDatabase" localSheetId="6" hidden="1">部门基本支出预算表!$A$8:$W$93</definedName>
    <definedName name="_xlnm._FilterDatabase" localSheetId="7" hidden="1">部门项目支出预算表!$A$7:$W$71</definedName>
    <definedName name="_xlnm.Print_Titles" localSheetId="2">部门支出预算表!$1:$7</definedName>
    <definedName name="_xlnm.Print_Titles" localSheetId="4">一般公共预算支出预算表!$1:$7</definedName>
    <definedName name="_xlnm.Print_Titles" localSheetId="6">部门基本支出预算表!$1:$9</definedName>
    <definedName name="_xlnm.Print_Titles" localSheetId="7">部门项目支出预算表!$1:$8</definedName>
    <definedName name="_xlnm.Print_Titles" localSheetId="8">部门项目支出绩效目标表!$1:$6</definedName>
    <definedName name="_xlnm.Print_Titles" localSheetId="16">部门项目中期规划预算表!$1:$8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<sst xmlns="http://schemas.openxmlformats.org/spreadsheetml/2006/main" count="5224" uniqueCount="1482">
  <si>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</si>
  <si>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</si>
  <si>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</si>
  <si>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</si>
  <si>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</si>
  <si>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</si>
  <si>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</si>
  <si>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</si>
  <si>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</si>
  <si>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</si>
  <si>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</si>
  <si>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</si>
  <si>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</si>
  <si>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</si>
  <si>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</si>
  <si>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</si>
  <si>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</si>
  <si>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</si>
  <si>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</si>
  <si>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</si>
  <si>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</si>
  <si>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</si>
  <si>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</si>
  <si>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</si>
  <si>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</si>
  <si>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</si>
  <si>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</si>
  <si>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</si>
  <si>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</si>
  <si>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</si>
  <si>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</si>
  <si>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</si>
  <si>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</si>
  <si>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</si>
  <si>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</si>
  <si>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</si>
  <si>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</si>
  <si>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</si>
  <si>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</si>
  <si>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</si>
  <si>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</si>
  <si>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</si>
  <si>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</si>
  <si>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</si>
  <si>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</si>
  <si>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</si>
  <si>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</si>
  <si>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</si>
  <si>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</si>
  <si>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</si>
  <si>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</si>
  <si>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</si>
  <si>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</si>
  <si>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</si>
  <si>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</si>
  <si>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单位名称：昆明市西山区人民政府金碧街道办事处</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</si>
  <si>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</si>
  <si>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</si>
  <si>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</si>
  <si>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</si>
  <si>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</si>
  <si>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</si>
  <si>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</si>
  <si>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</si>
  <si>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</si>
  <si>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</si>
  <si>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</si>
  <si>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</si>
  <si>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</si>
  <si>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</si>
  <si>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</si>
  <si>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</si>
  <si>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557</t>
  </si>
  <si>
    <t>昆明市西山区人民政府金碧街道办事处</t>
  </si>
  <si>
    <t>557001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</si>
  <si>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</si>
  <si>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</si>
  <si>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</si>
  <si>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</si>
  <si>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</si>
  <si>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</si>
  <si>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</si>
  <si>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</si>
  <si>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</si>
  <si>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</si>
  <si>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</si>
  <si>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</si>
  <si>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</si>
  <si>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</si>
  <si>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</si>
  <si>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20101</t>
  </si>
  <si>
    <t>人大事务</t>
  </si>
  <si>
    <t>2010108</t>
  </si>
  <si>
    <t>代表工作</t>
  </si>
  <si>
    <t>20102</t>
  </si>
  <si>
    <t>政协事务</t>
  </si>
  <si>
    <t>2010206</t>
  </si>
  <si>
    <t>参政议政</t>
  </si>
  <si>
    <t>20103</t>
  </si>
  <si>
    <t>政府办公厅（室）及相关机构事务</t>
  </si>
  <si>
    <t>2010301</t>
  </si>
  <si>
    <t>行政运行</t>
  </si>
  <si>
    <t>2010302</t>
  </si>
  <si>
    <t>一般行政管理事务</t>
  </si>
  <si>
    <t>2010399</t>
  </si>
  <si>
    <t>其他政府办公厅（室）及相关机构事务支出</t>
  </si>
  <si>
    <t>20105</t>
  </si>
  <si>
    <t>统计信息事务</t>
  </si>
  <si>
    <t>2010508</t>
  </si>
  <si>
    <t>统计抽样调查</t>
  </si>
  <si>
    <t>2010599</t>
  </si>
  <si>
    <t>其他统计信息事务支出</t>
  </si>
  <si>
    <t>20113</t>
  </si>
  <si>
    <t>商贸事务</t>
  </si>
  <si>
    <t>2011399</t>
  </si>
  <si>
    <t>其他商贸事务支出</t>
  </si>
  <si>
    <t>20129</t>
  </si>
  <si>
    <t>群众团体事务</t>
  </si>
  <si>
    <t>2012902</t>
  </si>
  <si>
    <t>2012999</t>
  </si>
  <si>
    <t>其他群众团体事务支出</t>
  </si>
  <si>
    <t>20131</t>
  </si>
  <si>
    <t>党委办公厅（室）及相关机构事务</t>
  </si>
  <si>
    <t>2013102</t>
  </si>
  <si>
    <t>20132</t>
  </si>
  <si>
    <t>组织事务</t>
  </si>
  <si>
    <t>2013202</t>
  </si>
  <si>
    <t>20134</t>
  </si>
  <si>
    <t>统战事务</t>
  </si>
  <si>
    <t>2013402</t>
  </si>
  <si>
    <t>20138</t>
  </si>
  <si>
    <t>市场监督管理事务</t>
  </si>
  <si>
    <t>2013801</t>
  </si>
  <si>
    <t>20139</t>
  </si>
  <si>
    <t>社会工作事务</t>
  </si>
  <si>
    <t>2013902</t>
  </si>
  <si>
    <t>2013904</t>
  </si>
  <si>
    <t>专项业务</t>
  </si>
  <si>
    <t>20140</t>
  </si>
  <si>
    <t>信访事务</t>
  </si>
  <si>
    <t>2014004</t>
  </si>
  <si>
    <t>信访业务</t>
  </si>
  <si>
    <t>204</t>
  </si>
  <si>
    <t>公共安全支出</t>
  </si>
  <si>
    <t>20406</t>
  </si>
  <si>
    <t>司法</t>
  </si>
  <si>
    <t>2040604</t>
  </si>
  <si>
    <t>基层司法业务</t>
  </si>
  <si>
    <t>206</t>
  </si>
  <si>
    <t>科学技术支出</t>
  </si>
  <si>
    <t>20607</t>
  </si>
  <si>
    <t>科学技术普及</t>
  </si>
  <si>
    <t>2060702</t>
  </si>
  <si>
    <t>科普活动</t>
  </si>
  <si>
    <t>207</t>
  </si>
  <si>
    <t>文化旅游体育与传媒支出</t>
  </si>
  <si>
    <t>20701</t>
  </si>
  <si>
    <t>文化和旅游</t>
  </si>
  <si>
    <t>2070114</t>
  </si>
  <si>
    <t>文化和旅游管理事务</t>
  </si>
  <si>
    <t>2070199</t>
  </si>
  <si>
    <t>其他文化和旅游支出</t>
  </si>
  <si>
    <t>208</t>
  </si>
  <si>
    <t>社会保障和就业支出</t>
  </si>
  <si>
    <t>20801</t>
  </si>
  <si>
    <t>人力资源和社会保障管理事务</t>
  </si>
  <si>
    <t>2080101</t>
  </si>
  <si>
    <t>2080199</t>
  </si>
  <si>
    <t>其他人力资源和社会保障管理事务支出</t>
  </si>
  <si>
    <t>20805</t>
  </si>
  <si>
    <t>行政事业单位养老支出</t>
  </si>
  <si>
    <t>2080505</t>
  </si>
  <si>
    <t>机关事业单位基本养老保险缴费支出</t>
  </si>
  <si>
    <t>2080599</t>
  </si>
  <si>
    <t>其他行政事业单位养老支出</t>
  </si>
  <si>
    <t>20807</t>
  </si>
  <si>
    <t>就业补助</t>
  </si>
  <si>
    <t>2080799</t>
  </si>
  <si>
    <t>其他就业补助支出</t>
  </si>
  <si>
    <t>20808</t>
  </si>
  <si>
    <t>抚恤</t>
  </si>
  <si>
    <t>2080801</t>
  </si>
  <si>
    <t>死亡抚恤</t>
  </si>
  <si>
    <t>2080805</t>
  </si>
  <si>
    <t>义务兵优待</t>
  </si>
  <si>
    <t>2080899</t>
  </si>
  <si>
    <t>其他优抚支出</t>
  </si>
  <si>
    <t>20809</t>
  </si>
  <si>
    <t>退役安置</t>
  </si>
  <si>
    <t>2080905</t>
  </si>
  <si>
    <t>军队转业干部安置</t>
  </si>
  <si>
    <t>20810</t>
  </si>
  <si>
    <t>社会福利</t>
  </si>
  <si>
    <t>2081002</t>
  </si>
  <si>
    <t>老年福利</t>
  </si>
  <si>
    <t>20811</t>
  </si>
  <si>
    <t>残疾人事业</t>
  </si>
  <si>
    <t>2081199</t>
  </si>
  <si>
    <t>其他残疾人事业支出</t>
  </si>
  <si>
    <t>20820</t>
  </si>
  <si>
    <t>临时救助</t>
  </si>
  <si>
    <t>2082001</t>
  </si>
  <si>
    <t>临时救助支出</t>
  </si>
  <si>
    <t>20825</t>
  </si>
  <si>
    <t>其他生活救助</t>
  </si>
  <si>
    <t>2082501</t>
  </si>
  <si>
    <t>其他城市生活救助</t>
  </si>
  <si>
    <t>20828</t>
  </si>
  <si>
    <t>退役军人管理事务</t>
  </si>
  <si>
    <t>2082804</t>
  </si>
  <si>
    <t>拥军优属</t>
  </si>
  <si>
    <t>2082899</t>
  </si>
  <si>
    <t>其他退役军人事务管理支出</t>
  </si>
  <si>
    <t>210</t>
  </si>
  <si>
    <t>卫生健康支出</t>
  </si>
  <si>
    <t>21001</t>
  </si>
  <si>
    <t>卫生健康管理事务</t>
  </si>
  <si>
    <t>2100199</t>
  </si>
  <si>
    <t>其他卫生健康管理事务支出</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</si>
  <si>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</si>
  <si>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</si>
  <si>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</si>
  <si>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</si>
  <si>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</si>
  <si>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</si>
  <si>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</si>
  <si>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</si>
  <si>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</si>
  <si>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</si>
  <si>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</si>
  <si>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</si>
  <si>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</si>
  <si>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</si>
  <si>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</si>
  <si>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</si>
  <si>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</si>
  <si>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</si>
  <si>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</si>
  <si>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</si>
  <si>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2120102</t>
  </si>
  <si>
    <t>2120104</t>
  </si>
  <si>
    <t>城管执法</t>
  </si>
  <si>
    <t>21203</t>
  </si>
  <si>
    <t>城乡社区公共设施</t>
  </si>
  <si>
    <t>2120399</t>
  </si>
  <si>
    <t>其他城乡社区公共设施支出</t>
  </si>
  <si>
    <t>21205</t>
  </si>
  <si>
    <t>城乡社区环境卫生</t>
  </si>
  <si>
    <t>2120501</t>
  </si>
  <si>
    <t>213</t>
  </si>
  <si>
    <t>农林水支出</t>
  </si>
  <si>
    <t>21301</t>
  </si>
  <si>
    <t>农业农村</t>
  </si>
  <si>
    <t>2130112</t>
  </si>
  <si>
    <t>行业业务管理</t>
  </si>
  <si>
    <t>2130124</t>
  </si>
  <si>
    <t>农村合作经济</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</si>
  <si>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</si>
  <si>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</si>
  <si>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</si>
  <si>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</si>
  <si>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</si>
  <si>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</si>
  <si>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</si>
  <si>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</si>
  <si>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</si>
  <si>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</si>
  <si>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</si>
  <si>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</si>
  <si>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</si>
  <si>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</si>
  <si>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</si>
  <si>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</si>
  <si>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</si>
  <si>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</si>
  <si>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</si>
  <si>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</si>
  <si>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</si>
  <si>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</si>
  <si>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</si>
  <si>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</si>
  <si>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</si>
  <si>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</si>
  <si>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</si>
  <si>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</si>
  <si>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</si>
  <si>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</si>
  <si>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</si>
  <si>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</si>
  <si>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</si>
  <si>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</si>
  <si>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</si>
  <si>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</si>
  <si>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</si>
  <si>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</si>
  <si>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</si>
  <si>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</si>
  <si>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</si>
  <si>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</si>
  <si>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</si>
  <si>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</si>
  <si>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</si>
  <si>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</si>
  <si>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</si>
  <si>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</si>
  <si>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</si>
  <si>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</si>
  <si>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</si>
  <si>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</si>
  <si>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</si>
  <si>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</si>
  <si>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</si>
  <si>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</si>
  <si>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</si>
  <si>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</si>
  <si>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</si>
  <si>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</si>
  <si>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</si>
  <si>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</si>
  <si>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</si>
  <si>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</si>
  <si>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</si>
  <si>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</si>
  <si>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</si>
  <si>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</si>
  <si>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</si>
  <si>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</si>
  <si>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</si>
  <si>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</si>
  <si>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</si>
  <si>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</si>
  <si>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</si>
  <si>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</si>
  <si>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</si>
  <si>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</si>
  <si>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</si>
  <si>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</si>
  <si>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</si>
  <si>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530112210000000002971</t>
  </si>
  <si>
    <t>一般公用经费支出</t>
  </si>
  <si>
    <t>30201</t>
  </si>
  <si>
    <t>办公费</t>
  </si>
  <si>
    <t>530112210000000002970</t>
  </si>
  <si>
    <t>其他公用经费支出</t>
  </si>
  <si>
    <t>30205</t>
  </si>
  <si>
    <t>水费</t>
  </si>
  <si>
    <t>30206</t>
  </si>
  <si>
    <t>电费</t>
  </si>
  <si>
    <t>30207</t>
  </si>
  <si>
    <t>邮电费</t>
  </si>
  <si>
    <t>30209</t>
  </si>
  <si>
    <t>物业管理费</t>
  </si>
  <si>
    <t>30211</t>
  </si>
  <si>
    <t>差旅费</t>
  </si>
  <si>
    <t>30215</t>
  </si>
  <si>
    <t>会议费</t>
  </si>
  <si>
    <t>30213</t>
  </si>
  <si>
    <t>维修（护）费</t>
  </si>
  <si>
    <t>30216</t>
  </si>
  <si>
    <t>培训费</t>
  </si>
  <si>
    <t>530112210000000002966</t>
  </si>
  <si>
    <t>公车购置及运维费</t>
  </si>
  <si>
    <t>30231</t>
  </si>
  <si>
    <t>公务用车运行维护费</t>
  </si>
  <si>
    <t>530112210000000002967</t>
  </si>
  <si>
    <t>30239</t>
  </si>
  <si>
    <t>其他交通费用</t>
  </si>
  <si>
    <t>公务交通补贴</t>
  </si>
  <si>
    <t>530112210000000004706</t>
  </si>
  <si>
    <t>事业公务交通补贴</t>
  </si>
  <si>
    <t>530112210000000002969</t>
  </si>
  <si>
    <t>工会经费</t>
  </si>
  <si>
    <t>30228</t>
  </si>
  <si>
    <t>30299</t>
  </si>
  <si>
    <t>其他商品和服务支出</t>
  </si>
  <si>
    <t>530112241100002472418</t>
  </si>
  <si>
    <t>编外聘用人员支出</t>
  </si>
  <si>
    <t>30199</t>
  </si>
  <si>
    <t>其他工资福利支出</t>
  </si>
  <si>
    <t>530112231100001579617</t>
  </si>
  <si>
    <t>离退休人员福利费</t>
  </si>
  <si>
    <t>530112251100003695891</t>
  </si>
  <si>
    <t>残疾人保障金</t>
  </si>
  <si>
    <t>530112231100001579594</t>
  </si>
  <si>
    <t>事业人员绩效奖励</t>
  </si>
  <si>
    <t>30103</t>
  </si>
  <si>
    <t>奖金</t>
  </si>
  <si>
    <t>530112210000000002962</t>
  </si>
  <si>
    <t>30107</t>
  </si>
  <si>
    <t>绩效工资</t>
  </si>
  <si>
    <t>530112210000000002964</t>
  </si>
  <si>
    <t>30113</t>
  </si>
  <si>
    <t>530112231100001579586</t>
  </si>
  <si>
    <t>行政人员绩效奖励</t>
  </si>
  <si>
    <t>530112210000000002965</t>
  </si>
  <si>
    <t>对个人和家庭的补助</t>
  </si>
  <si>
    <t>30305</t>
  </si>
  <si>
    <t>生活补助</t>
  </si>
  <si>
    <t>530112231100001323330</t>
  </si>
  <si>
    <t>离退休人员支出</t>
  </si>
  <si>
    <t>530112210000000002963</t>
  </si>
  <si>
    <t>社会保障缴费</t>
  </si>
  <si>
    <t>30108</t>
  </si>
  <si>
    <t>机关事业单位基本养老保险缴费</t>
  </si>
  <si>
    <t>30110</t>
  </si>
  <si>
    <t>职工基本医疗保险缴费</t>
  </si>
  <si>
    <t>30111</t>
  </si>
  <si>
    <t>公务员医疗补助缴费</t>
  </si>
  <si>
    <t>30112</t>
  </si>
  <si>
    <t>其他社会保障缴费</t>
  </si>
  <si>
    <t>30307</t>
  </si>
  <si>
    <t>医疗费补助</t>
  </si>
  <si>
    <t>530112210000000002961</t>
  </si>
  <si>
    <t>行政人员工资支出</t>
  </si>
  <si>
    <t>30101</t>
  </si>
  <si>
    <t>基本工资</t>
  </si>
  <si>
    <t>30102</t>
  </si>
  <si>
    <t>津贴补贴</t>
  </si>
  <si>
    <t>事业人员工资支出</t>
  </si>
  <si>
    <t>预算05-1表</t>
  </si>
  <si>
    <t>2026年部门项目支出预算表</t>
  </si>
  <si>
    <t>项目分类</t>
  </si>
  <si>
    <t>项目单位</t>
  </si>
  <si>
    <t>本年拨款</t>
  </si>
  <si>
    <t>其中：本次下达</t>
  </si>
  <si>
    <t>专项业务类</t>
  </si>
  <si>
    <t>530112200000000000349</t>
  </si>
  <si>
    <t>基层公共文化建设经费</t>
  </si>
  <si>
    <t>30227</t>
  </si>
  <si>
    <t>委托业务费</t>
  </si>
  <si>
    <t>530112200000000000474</t>
  </si>
  <si>
    <t>社会发展专项资金</t>
  </si>
  <si>
    <t>530112200000000000816</t>
  </si>
  <si>
    <t>共青团工作经费</t>
  </si>
  <si>
    <t>530112200000000000834</t>
  </si>
  <si>
    <t>妇联工作经费</t>
  </si>
  <si>
    <t>事业发展类</t>
  </si>
  <si>
    <t>530112210000000003587</t>
  </si>
  <si>
    <t>街道人大代表工作经费</t>
  </si>
  <si>
    <t>30399</t>
  </si>
  <si>
    <t>其他对个人和家庭的补助</t>
  </si>
  <si>
    <t>530112210000000003792</t>
  </si>
  <si>
    <t>综治网格管理员工作补助经费</t>
  </si>
  <si>
    <t>30226</t>
  </si>
  <si>
    <t>劳务费</t>
  </si>
  <si>
    <t>530112210000000003959</t>
  </si>
  <si>
    <t>敬老节慰问经费</t>
  </si>
  <si>
    <t>530112210000000003968</t>
  </si>
  <si>
    <t>城乡一体化住户调查经费</t>
  </si>
  <si>
    <t>530112210000000003972</t>
  </si>
  <si>
    <t>社会保障所站专项经费</t>
  </si>
  <si>
    <t>530112210000000003973</t>
  </si>
  <si>
    <t>政协委员工作履职活动经费</t>
  </si>
  <si>
    <t>530112210000000004042</t>
  </si>
  <si>
    <t>社区科普活动经费</t>
  </si>
  <si>
    <t>530112210000000004154</t>
  </si>
  <si>
    <t>节日慰问残疾人补助经费</t>
  </si>
  <si>
    <t>30306</t>
  </si>
  <si>
    <t>救济费</t>
  </si>
  <si>
    <t>530112210000000004155</t>
  </si>
  <si>
    <t>无偿献血工作经费</t>
  </si>
  <si>
    <t>530112210000000005352</t>
  </si>
  <si>
    <t>计生特殊家庭意外伤害险及独子保健经费</t>
  </si>
  <si>
    <t>民生类</t>
  </si>
  <si>
    <t>530112210000000005450</t>
  </si>
  <si>
    <t>JTYD经费</t>
  </si>
  <si>
    <t>30303</t>
  </si>
  <si>
    <t>退职（役）费</t>
  </si>
  <si>
    <t>530112210000000005455</t>
  </si>
  <si>
    <t>基层党组织建设专项经费</t>
  </si>
  <si>
    <t>530112221100000258001</t>
  </si>
  <si>
    <t>楼宇经济发展工作经费</t>
  </si>
  <si>
    <t>530112221100000258948</t>
  </si>
  <si>
    <t>辖区公共设施维护整治经费</t>
  </si>
  <si>
    <t>530112221100000259119</t>
  </si>
  <si>
    <t>统战之家工作活动经费</t>
  </si>
  <si>
    <t>530112221100000260657</t>
  </si>
  <si>
    <t>爱国卫生专项行动公共洗手设施管养经费</t>
  </si>
  <si>
    <t>530112221100000654828</t>
  </si>
  <si>
    <t>西山区公厕免费开放补助专项经费</t>
  </si>
  <si>
    <t>530112221100000662072</t>
  </si>
  <si>
    <t>起义投诚、精简退职、“两案”人员定补经费</t>
  </si>
  <si>
    <t>530112231100001227028</t>
  </si>
  <si>
    <t>临时救助备用金经费</t>
  </si>
  <si>
    <t>530112231100001318601</t>
  </si>
  <si>
    <t>金碧广场办综合整治管理经费</t>
  </si>
  <si>
    <t>530112231100001645032</t>
  </si>
  <si>
    <t>优抚对象生活补助经费</t>
  </si>
  <si>
    <t>30304</t>
  </si>
  <si>
    <t>抚恤金</t>
  </si>
  <si>
    <t>530112231100001656075</t>
  </si>
  <si>
    <t>综治维稳资金</t>
  </si>
  <si>
    <t>530112231100001656163</t>
  </si>
  <si>
    <t>重点人员信访维稳资金</t>
  </si>
  <si>
    <t>530112241100002323198</t>
  </si>
  <si>
    <t>三馆一站免开补助区级资金</t>
  </si>
  <si>
    <t>530112241100003174590</t>
  </si>
  <si>
    <t>街道办村账代理服务中心运转经费</t>
  </si>
  <si>
    <t>530112251100003973905</t>
  </si>
  <si>
    <t>春节见义勇为慰问经费</t>
  </si>
  <si>
    <t>530112251100003974262</t>
  </si>
  <si>
    <t>公益岗人员补助经费及保险资金</t>
  </si>
  <si>
    <t>530112251100003980540</t>
  </si>
  <si>
    <t>军人慰问经费</t>
  </si>
  <si>
    <t>30309</t>
  </si>
  <si>
    <t>奖励金</t>
  </si>
  <si>
    <t>530112251100004143225</t>
  </si>
  <si>
    <t>昆财社基〔2025〕15号省级就业见习补贴资金和社区（村）基层治理专干补助结转资金</t>
  </si>
  <si>
    <t>530112251100004308845</t>
  </si>
  <si>
    <t>老体协第五次会员代表推荐工作经费</t>
  </si>
  <si>
    <t>530112251100004431493</t>
  </si>
  <si>
    <t>昆财社基〔2025〕33号省级就业见习补贴资金和社区（村）基层治理专干补助结转资金</t>
  </si>
  <si>
    <t>530112251100004457961</t>
  </si>
  <si>
    <t>第七届社区干部任期和离任经济责任审计经费</t>
  </si>
  <si>
    <t>530112261100005077304</t>
  </si>
  <si>
    <t>遗属补助经费</t>
  </si>
  <si>
    <t>530112261100005077734</t>
  </si>
  <si>
    <t>社区工作人员生活补助及社会保险经费</t>
  </si>
  <si>
    <t>其他公用支出</t>
  </si>
  <si>
    <t>530112261100005077773</t>
  </si>
  <si>
    <t>社区工作经费</t>
  </si>
  <si>
    <t>530112261100005077776</t>
  </si>
  <si>
    <t>社区工作人员住房公积金经费</t>
  </si>
  <si>
    <t>530112261100005087616</t>
  </si>
  <si>
    <t>金碧街道办综合工作经费</t>
  </si>
  <si>
    <t>530112261100005107262</t>
  </si>
  <si>
    <t>社区“两委”换届选举工作经费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</si>
  <si>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</si>
  <si>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</si>
  <si>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</si>
  <si>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</si>
  <si>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</si>
  <si>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</si>
  <si>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</si>
  <si>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</si>
  <si>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</si>
  <si>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</si>
  <si>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</si>
  <si>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</si>
  <si>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根据2026年预算安排，2025年10月我街道对2026年社区工作人员的补贴和社会保险的测算，预计2026年社区工作人员补贴（不含退养人员1人补贴）10214400元，社区工作人员社会保险为2760000元。合计12974400元。</t>
  </si>
  <si>
    <t>产出指标</t>
  </si>
  <si>
    <t>数量指标</t>
  </si>
  <si>
    <t>社区工作人员数</t>
  </si>
  <si>
    <t>=</t>
  </si>
  <si>
    <t>209</t>
  </si>
  <si>
    <t>人</t>
  </si>
  <si>
    <t>定量指标</t>
  </si>
  <si>
    <t>反映社区工作人员数</t>
  </si>
  <si>
    <t>质量指标</t>
  </si>
  <si>
    <t>获补社区对象准确率</t>
  </si>
  <si>
    <t>100</t>
  </si>
  <si>
    <t>%</t>
  </si>
  <si>
    <t>定性指标</t>
  </si>
  <si>
    <t>反映获补助对象认定的准确性情况。
获补对象准确率=抽检符合标准的补助对象数/抽检实际补助对象数*100%</t>
  </si>
  <si>
    <t>时效指标</t>
  </si>
  <si>
    <t>发放及时率</t>
  </si>
  <si>
    <t>年内完成</t>
  </si>
  <si>
    <t>反映发放单位及时发放补助资金的情况。
发放及时率=在时限内发放资金/应发放资金*100%</t>
  </si>
  <si>
    <t>效益指标</t>
  </si>
  <si>
    <t>社会效益</t>
  </si>
  <si>
    <t>发放社区工作人员补贴及社会保险</t>
  </si>
  <si>
    <t>提高社区干部待遇,增强社区工作积极性</t>
  </si>
  <si>
    <t>年</t>
  </si>
  <si>
    <t>反映补助促进受助对象生活状况改善的情况。</t>
  </si>
  <si>
    <t>满意度指标</t>
  </si>
  <si>
    <t>服务对象满意度</t>
  </si>
  <si>
    <t>受益对象满意度</t>
  </si>
  <si>
    <t>&gt;=</t>
  </si>
  <si>
    <t>95</t>
  </si>
  <si>
    <t>反映获补助受益对象的满意程度。</t>
  </si>
  <si>
    <t>成本指标</t>
  </si>
  <si>
    <t>经济成本指标</t>
  </si>
  <si>
    <t>社区人员补贴及社会保险经费</t>
  </si>
  <si>
    <t>12974400.00</t>
  </si>
  <si>
    <t>元</t>
  </si>
  <si>
    <t>开展街道党建工作，从落实党建主体责任、严格党内政治生活、健全基层组织队伍建设、完善组织服务机制等方面，增强街道基层党组织的政治功能和服务功能。该项目以服务群众、做群众工作为主要任务，以改革创新为动力，坚持基层导向，围绕服务改革、服务发展、服务民生、服务群众、服务党员，实现基层党组织服务意识显著增强、服务功能显著强化、服务作风显著改进、服务效能显著提升的目标，为经济社会健康发展提供坚强的组织保证。</t>
  </si>
  <si>
    <t>街道设楼宇商圈党建品牌建设党群服务站</t>
  </si>
  <si>
    <t>1.00</t>
  </si>
  <si>
    <t>个</t>
  </si>
  <si>
    <t>反映楼宇商圈党建品牌建设党群服务站1个</t>
  </si>
  <si>
    <t>离退休党支部</t>
  </si>
  <si>
    <t>反映离退休党支部1个</t>
  </si>
  <si>
    <t>离退休党支部书记和委员　</t>
  </si>
  <si>
    <t>离退休党支部书记和委员3人　</t>
  </si>
  <si>
    <t>居民党支部</t>
  </si>
  <si>
    <t>29</t>
  </si>
  <si>
    <t>反映居民党支部29个</t>
  </si>
  <si>
    <t>基层党建工作完成率</t>
  </si>
  <si>
    <t>反映基层党建工作完成率100%</t>
  </si>
  <si>
    <t>离退休干部工作完成率</t>
  </si>
  <si>
    <t>反映离退休干部工作完成率100%</t>
  </si>
  <si>
    <t>楼宇商圈党建品牌建设完成率</t>
  </si>
  <si>
    <t>楼宇商圈党建品牌建设完成率100%</t>
  </si>
  <si>
    <t>社区、两新 党员教育培训完成率</t>
  </si>
  <si>
    <t>反映社区、两新 党员教育培训完成率100%</t>
  </si>
  <si>
    <t>基层党建工作完成时效</t>
  </si>
  <si>
    <t>反映基层党建工作完成时效</t>
  </si>
  <si>
    <t>离退休干部工作完成时效</t>
  </si>
  <si>
    <t>反映离退休干部工作年内完成</t>
  </si>
  <si>
    <t>楼宇商圈党建品牌建设完成时效</t>
  </si>
  <si>
    <t>反映楼宇商圈党建品牌建设完成时效</t>
  </si>
  <si>
    <t>社区、两新 党员教育培训完成时效</t>
  </si>
  <si>
    <t>反映社区、两新 党员教育培训完成时效年内完成</t>
  </si>
  <si>
    <t>基层党组织建设</t>
  </si>
  <si>
    <t>使党员凝聚力增强</t>
  </si>
  <si>
    <t>反映基层党组织建设使党员凝聚力增强</t>
  </si>
  <si>
    <t>走访慰问困难党员</t>
  </si>
  <si>
    <t>困难老党员感受到党和政府的关爱</t>
  </si>
  <si>
    <t>反映让困难老党员感受到党和政府的关爱</t>
  </si>
  <si>
    <t>党员、党务工作教育培训</t>
  </si>
  <si>
    <t>党性增强</t>
  </si>
  <si>
    <t>反映党员、党务工作教育培训使党员党性增强</t>
  </si>
  <si>
    <t>党员群众满意率</t>
  </si>
  <si>
    <t>98</t>
  </si>
  <si>
    <t>反映党员群众满意率达98%</t>
  </si>
  <si>
    <t>辖区内人民群众满意率</t>
  </si>
  <si>
    <t>反映辖区内人民群众满意率达100%</t>
  </si>
  <si>
    <t>基层党组织建设经费</t>
  </si>
  <si>
    <t>797700</t>
  </si>
  <si>
    <t>反映基层党组织建设经费</t>
  </si>
  <si>
    <t>按财政预算安排区级横向转拨款春节见义勇为慰问经费5000元。</t>
  </si>
  <si>
    <t>春节 见义勇为慰问对象</t>
  </si>
  <si>
    <t>见义勇为慰问对象1人</t>
  </si>
  <si>
    <t>见义勇为慰问完成率</t>
  </si>
  <si>
    <t>反映见义勇为慰问完成率</t>
  </si>
  <si>
    <t>慰问见义勇为对象完成时效</t>
  </si>
  <si>
    <t>2026年春节前</t>
  </si>
  <si>
    <t>反映慰问时效</t>
  </si>
  <si>
    <t>走访慰问见义勇为人员</t>
  </si>
  <si>
    <t>弘扬正义，营造见义勇为的良好社会氛围</t>
  </si>
  <si>
    <t>反映社会效益完成情况</t>
  </si>
  <si>
    <t>辖区群众满意度</t>
  </si>
  <si>
    <t>反映群众满意度</t>
  </si>
  <si>
    <t>春节见义勇为慰问金</t>
  </si>
  <si>
    <t>5000</t>
  </si>
  <si>
    <t>春节前走访慰问见义勇者</t>
  </si>
  <si>
    <t>根据西社请〔2025〕14号关于保障2026年西山区社区“两委”换届选举工作经费的请示、财政回复、办理单。中国共产党基层组织选举工作条例和《中华人民共和国城市居民委员会组织法》、《中华人民共和国村民委员会组织法》。我街道15个社区进行换届选举，按每个社区0.50万元的标准保障街道社区两委换届选举顺利进行。</t>
  </si>
  <si>
    <t>获补社区选举对象数</t>
  </si>
  <si>
    <t>15</t>
  </si>
  <si>
    <t>反映本次选举获补社区15个</t>
  </si>
  <si>
    <t>获补居民小组选举对象数</t>
  </si>
  <si>
    <t>10</t>
  </si>
  <si>
    <t>反映获补助10个居民小组参加选举</t>
  </si>
  <si>
    <t>社区换届选举完成率</t>
  </si>
  <si>
    <t>社区换届选举完成及时率</t>
  </si>
  <si>
    <t xml:space="preserve">反映社区换届选举工作在2026年2月完成，完成及时性的情况。
</t>
  </si>
  <si>
    <t>社区换届选举政策知晓率</t>
  </si>
  <si>
    <t>反映补助政策的宣传效果情况。
政策知晓率=调查中补助政策知晓人数/调查总人数*100%</t>
  </si>
  <si>
    <t>社区换届选举工作经费</t>
  </si>
  <si>
    <t>75000</t>
  </si>
  <si>
    <t>我街道15个社区10个居民小组进行换届选举，按每个社区0.50万元*15个社区的标准保障街道社区两委换届选举顺利进行。</t>
  </si>
  <si>
    <t>根据西老体（2025）5号《关于拨付西山区老年人体育协会第五次会员代表大会代表推荐工作经费补助的通知》，由西山区老年体育协会拨给我街道会员代表推荐工作经费1万元。</t>
  </si>
  <si>
    <t>推荐老体协会员代表数</t>
  </si>
  <si>
    <t>按要求推荐</t>
  </si>
  <si>
    <t>人(人次、家)</t>
  </si>
  <si>
    <t>反映推荐会员代表人员。</t>
  </si>
  <si>
    <t>老体协推荐会员代表准确率</t>
  </si>
  <si>
    <t>反映老体协会员代表推荐工作完成时效</t>
  </si>
  <si>
    <t>政策知晓率</t>
  </si>
  <si>
    <t>老体协会员推荐经费</t>
  </si>
  <si>
    <t>10000</t>
  </si>
  <si>
    <t>推进我区科学普及和全民科学素质提升，服务经济社会发展。以提高全民科学素质为目标，着力推进科普能力建设。</t>
  </si>
  <si>
    <t>科技周活动</t>
  </si>
  <si>
    <t>次/月</t>
  </si>
  <si>
    <t>科技周开展活动次数</t>
  </si>
  <si>
    <t>科技卫生文化三下乡活动</t>
  </si>
  <si>
    <t>次</t>
  </si>
  <si>
    <t>立夏路社区科普直播间开播</t>
  </si>
  <si>
    <t>12</t>
  </si>
  <si>
    <t>成立立夏路社区直播间1个，每月开播1次</t>
  </si>
  <si>
    <t>科普日活动参与率</t>
  </si>
  <si>
    <t>反映科普日活动参与率</t>
  </si>
  <si>
    <t>科技卫生文化三下乡活动的完成率</t>
  </si>
  <si>
    <t>反映科技卫生文化三下乡活动的完成率</t>
  </si>
  <si>
    <t>立夏路社区科普直播间运营完成率</t>
  </si>
  <si>
    <t>反映立夏路社区科普直播间运营完成率完成率</t>
  </si>
  <si>
    <t>科普日活动的完成</t>
  </si>
  <si>
    <t>反映科普日活动的完成时效</t>
  </si>
  <si>
    <t>科技周活动的完成</t>
  </si>
  <si>
    <t>反映年内完成科技周的活动</t>
  </si>
  <si>
    <t>立夏路社区科普直播运营开播的完成率</t>
  </si>
  <si>
    <t>反映每月一次直播，全年12次</t>
  </si>
  <si>
    <t>通过科普活动宣传</t>
  </si>
  <si>
    <t>辖区群众的科学知识得到普及和提高</t>
  </si>
  <si>
    <t>反映辖区群众的科学知识得到普及和提高</t>
  </si>
  <si>
    <t>参与科普活动者的满意度</t>
  </si>
  <si>
    <t>90</t>
  </si>
  <si>
    <t>反映参与科普活动者的满意程度</t>
  </si>
  <si>
    <t>科普活动经费</t>
  </si>
  <si>
    <t>20000</t>
  </si>
  <si>
    <t>反映科普活动经费</t>
  </si>
  <si>
    <t>负责宣传、贯彻国家关于文化方面的法律、法规政策；负责辖区内的群众文化活动和文化市场管理工作；辖区内的书刊、棋牌等的申请发证及审查工作，严禁反动书刊及淫秽书刊、画报等的非法经营活动；对有证经营者规范管理，配合工商部门取缔无证经营；积极配合有关部门对文化市场的稽查和管理；组织开展地区群众文化活动，丰富活跃群众文化生活；同时做好上级主管部门和街道领导交给的其它各项工作。保障文化综合服务中心免费对外开放，面向辖区群众、未成年全面实施免费开放政策。积极开展基层群众广泛参与、丰富多彩的文化娱乐活动，有针对性地开展科普教育和群众性文化活动，将综合文化活动与建设文明有机结合起来，真正发挥文化站的职能作用，为地区经济社会发展营造一个良好的氛围。</t>
  </si>
  <si>
    <t>文化服务中心免费每周开放</t>
  </si>
  <si>
    <t>42</t>
  </si>
  <si>
    <t>小时</t>
  </si>
  <si>
    <t>每周开放大于42小时</t>
  </si>
  <si>
    <t>节日、特色文化活动</t>
  </si>
  <si>
    <t>根据活动内容设定</t>
  </si>
  <si>
    <t>公益讲座</t>
  </si>
  <si>
    <t>此项活动 街道≧5次/年，社区≧10次/年</t>
  </si>
  <si>
    <t>文化惠民宣传活动举办数</t>
  </si>
  <si>
    <t>7</t>
  </si>
  <si>
    <t>此项活动 7次/年</t>
  </si>
  <si>
    <t>文化服务中心免费每周开放率</t>
  </si>
  <si>
    <t>此项完成率达100%</t>
  </si>
  <si>
    <t>公共文化活动完成率</t>
  </si>
  <si>
    <t>公益讲座完成率</t>
  </si>
  <si>
    <t>文化惠民宣传活动举办完成率</t>
  </si>
  <si>
    <t>文化服务中心免费每周开放的完成</t>
  </si>
  <si>
    <t>24</t>
  </si>
  <si>
    <t>此项工作 42小时/周，年内完成</t>
  </si>
  <si>
    <t>公共文化活动的完成</t>
  </si>
  <si>
    <t>此项工作年内完成</t>
  </si>
  <si>
    <t>公益讲座的完成</t>
  </si>
  <si>
    <t>次/年</t>
  </si>
  <si>
    <t>此项工作街道≧5次/年，社区≧12次/年，年内完成</t>
  </si>
  <si>
    <t>文化惠民宣传活动举办的完成</t>
  </si>
  <si>
    <t>此项工作2次/年，年内完成</t>
  </si>
  <si>
    <t>辖区群众的文化需求</t>
  </si>
  <si>
    <t>得到满足</t>
  </si>
  <si>
    <t>辖区群众的文化需求得到满足，</t>
  </si>
  <si>
    <t>文化服务中心开放</t>
  </si>
  <si>
    <t>丰富辖区群众业余生活</t>
  </si>
  <si>
    <t>文化服务中心开放，丰富辖区群众业余生活</t>
  </si>
  <si>
    <t>辖区居民对文化站活动满意率</t>
  </si>
  <si>
    <t>辖区居民对文化站活动满意率98%</t>
  </si>
  <si>
    <t>群众对文化站举办活动满意率</t>
  </si>
  <si>
    <t>群众对文化站举办活动满意率98%</t>
  </si>
  <si>
    <t>160000</t>
  </si>
  <si>
    <t>反映基层公共文化建设经费</t>
  </si>
  <si>
    <t>根据西政办通（2009）20号《关于全面推行村级会计委托代理服务工作实施意见的通知》、金处发（2009）117号《关于居账代管改革工作安排意见》及街道村账代理服务中心运转经费分配表。将所有集体经济纳入会计委托代理服务，按时提供相关会计信息；及进提供财务公开资料；协助代管单位做好集体经济财务管理工作。规范村级财会管理，提高村级财务公开水平的有效载体，增强农村集体经济实力，加强村集体经济组织党风廉政建设。</t>
  </si>
  <si>
    <t>纳入村集体经济财务代管居民小组数</t>
  </si>
  <si>
    <t>反映纳入集体经济财务代管的居民小组数10个</t>
  </si>
  <si>
    <t>纳入村账代管覆盖率</t>
  </si>
  <si>
    <t>获补覆盖率=实际获得补助人数（企业数）/申请符合标准人数（企业数）*100%</t>
  </si>
  <si>
    <t>集体经济财务代管工作完成及时率</t>
  </si>
  <si>
    <t>反映集体经济财务代管工作完成时效。
集体经济财务代管工作完成时效率=在时限内集体经济财务代管工作完成/应代管集体经济财务工作完成*100%</t>
  </si>
  <si>
    <t>集体经济管理能力</t>
  </si>
  <si>
    <t>得到提高</t>
  </si>
  <si>
    <t>反映补助促进受助对象生产生活能力提高的情况。</t>
  </si>
  <si>
    <t>代管集体经济居民小组满意度</t>
  </si>
  <si>
    <t>反映居民小组的满意程度。</t>
  </si>
  <si>
    <t>街道办事处代理服务中心运转费</t>
  </si>
  <si>
    <t>反映保障街道村账务代管中心运转的经费</t>
  </si>
  <si>
    <t>云老龄委发[2020]1号 云南省老龄工作委员会关于转发深入开展2020年全国“敬老月”活动的通知；西老龄办[2020]1号 西山区老龄工作委员会办公室关于深入开展2020年“敬老月”系列活动的通知，贯彻落实尊老敬老是我们中华民族的传统美德。九九重阳凝聚了中华民族千秋万代"老吾老"的浓浓深情和生生不息的民族风范。积极开展尊老敬老活动，为老年人办实事、办好事。走访慰问高龄老年人、百岁老人、特困老年人发放慰问金、鲜花、荣誉证书，开展主题文化活动。</t>
  </si>
  <si>
    <t>慰问辖区90岁以上高龄老人数</t>
  </si>
  <si>
    <t>1026</t>
  </si>
  <si>
    <t>辖区90岁以上高龄老人人数1026人</t>
  </si>
  <si>
    <t>慰问辖区百岁老人数</t>
  </si>
  <si>
    <t>23</t>
  </si>
  <si>
    <t>慰问辖区百岁老人数23人</t>
  </si>
  <si>
    <t>走访慰问高龄老年人、百岁老人到位率</t>
  </si>
  <si>
    <t>走访到位率达100%</t>
  </si>
  <si>
    <t>走访慰问高龄老人</t>
  </si>
  <si>
    <t>敬老节前完成</t>
  </si>
  <si>
    <t>在“九九”重阳节暨敬老节前完成</t>
  </si>
  <si>
    <t>通过走访慰问老年人</t>
  </si>
  <si>
    <t>倡导全社会都来关爱老年人，提升老年人的社会关注度</t>
  </si>
  <si>
    <t>通过走访慰问老年人，倡导全社会都来关爱老年人</t>
  </si>
  <si>
    <t>高龄老年人满意率</t>
  </si>
  <si>
    <t>98%</t>
  </si>
  <si>
    <t>此项工作的满意度达98%</t>
  </si>
  <si>
    <t>敬老节前慰问90岁以上老人经费</t>
  </si>
  <si>
    <t>200000</t>
  </si>
  <si>
    <t>敬老节前慰问90岁以上老人1026人，每人200元，预计205200元；百岁老人23人，每人500元，预计11500元；敬老节宣传经费3300元合计经费220000元。</t>
  </si>
  <si>
    <t>按照《西山区关于优化一流营商环境推动楼宇经济高质量发展的行动方案》开展工作。建立西山区“1+2+N”楼宇管家服务团队，做好楼宇服务。保有税收千万元楼宇1幢、保有税收亿元楼宇1幢。</t>
  </si>
  <si>
    <t>保有税收亿元楼宇</t>
  </si>
  <si>
    <t>座（处）</t>
  </si>
  <si>
    <t>保有税收亿元楼宇1幢</t>
  </si>
  <si>
    <t>保有税收千万元楼宇</t>
  </si>
  <si>
    <t>保有税收千万元楼宇1幢</t>
  </si>
  <si>
    <t>对辖区所有商务楼宇定期走访率</t>
  </si>
  <si>
    <t>定期走访辖区楼宇，掌握楼宇内企业发展情况，确保完成街道楼宇指标。</t>
  </si>
  <si>
    <t>建立西山区“1+2+N”楼宇管家服务团队完成率</t>
  </si>
  <si>
    <t>走访对接辖区楼宇，按照“1+2+N”服务管家团队做好楼宇服务工作，做好区级稳增长政策等相关惠企政策宣传工作，掌握楼宇入驻企业情况，配合区级部门做好招商引资工作。</t>
  </si>
  <si>
    <t>楼宇经济建设工作完成时限</t>
  </si>
  <si>
    <t>&lt;=</t>
  </si>
  <si>
    <t>一年内完成相关工作</t>
  </si>
  <si>
    <t>经济效益</t>
  </si>
  <si>
    <t>通过发展楼宇经济</t>
  </si>
  <si>
    <t>促进辖区社区经济发展</t>
  </si>
  <si>
    <t>通过楼宇经济发展行动计划，促进辖区社区经济发展。</t>
  </si>
  <si>
    <t>辖区楼宇服务满意率</t>
  </si>
  <si>
    <t>反映辖区楼宇满意程度</t>
  </si>
  <si>
    <t>楼宇经济工作经费</t>
  </si>
  <si>
    <t>反映楼宇经济经费</t>
  </si>
  <si>
    <t>根据《昆明市计划生育协会2020年工作要点》文件精神，全面落实精神慰藉、走访慰问、志愿服务、保险保障四项制度，规范提供心理疏导、精神抚慰、生活帮扶、保险保障等多元化服务，继续推进计生家庭意外伤害险工作覆盖面；根据《关于开展2019年昆明市计划生育家庭意外伤害保险工作的意见（昆计生协〔2019〕1号）》文件标准执行。建立健全计划生育利益导向机制，保证独生子女父母在失业期间持续领取保健费；帮助独生子女家庭解决低保、伤残、死亡家庭及失独家庭生活困难补助、一次性抚慰金等特殊困难；解决农村户口独生子女教育奖学金；为计划生育特殊家庭购买意外伤害保险等。</t>
  </si>
  <si>
    <t>辖区独子保健费发放人数</t>
  </si>
  <si>
    <t>按当年申报数发放</t>
  </si>
  <si>
    <t>反映独子费发放人数</t>
  </si>
  <si>
    <t>计划生育特殊家庭购买意外伤害保险人数</t>
  </si>
  <si>
    <t>283</t>
  </si>
  <si>
    <t>反映为计划生育特殊家庭购买意外伤害保险人数</t>
  </si>
  <si>
    <t>辖区独子补助对象达标率</t>
  </si>
  <si>
    <t>反映辖区独子补助对象达标率</t>
  </si>
  <si>
    <t>计生特殊家庭购买意外伤害保险及独子保健费发放完成时限</t>
  </si>
  <si>
    <t>反映计划生育特殊家庭购买意外伤害保险和独子保健费年内完成</t>
  </si>
  <si>
    <t>为计划生育特殊家庭购买意外伤害保险</t>
  </si>
  <si>
    <t>缓解独生子女低保、伤残死亡家庭的实际困难。</t>
  </si>
  <si>
    <t>反映为计划生育特殊家庭购买意外伤害保险，缓解独生子女低保、伤残死亡家庭的实际困难。</t>
  </si>
  <si>
    <t>辖区独生子女父母满意率</t>
  </si>
  <si>
    <t>反映辖区独生子女父母满意率98%</t>
  </si>
  <si>
    <t>计划生育特殊家庭意外伤害险经费和独子保健费</t>
  </si>
  <si>
    <t>54000</t>
  </si>
  <si>
    <t>反映2025年计划生育特殊家庭人数意外伤害*每人100元，小计44000元；独子女保健费10000元</t>
  </si>
  <si>
    <t>按照国家统计局统一规定的统计范围、计算方法、统计口径、填报要求和统计报表制度的内容，进行统计调查工作。调查内容主要包括：住户一体化调查、居民消费价格指数调查、农民工监测、贫困监测等。</t>
  </si>
  <si>
    <t>抽取城镇居民户数</t>
  </si>
  <si>
    <t>30</t>
  </si>
  <si>
    <t>户</t>
  </si>
  <si>
    <t>反映抽取30户住户调查</t>
  </si>
  <si>
    <t>选聘辅导员数</t>
  </si>
  <si>
    <t>反映选聘3名辅导员</t>
  </si>
  <si>
    <t>每季度对全区记账户进行实地调查访问率</t>
  </si>
  <si>
    <t>反映每季度对全区记账户进行实地调查访问比列</t>
  </si>
  <si>
    <t>抽取城镇居民、农村居民完成率</t>
  </si>
  <si>
    <t>抽取城镇居民、农村居民的数量占任务量的比列</t>
  </si>
  <si>
    <t>记账补贴发放完成率</t>
  </si>
  <si>
    <t>发放记账补贴占应发记账补贴的比列</t>
  </si>
  <si>
    <t>按要求做好数据收集上报时效</t>
  </si>
  <si>
    <t>反映每月做好数据收集工作，帐页数据复核、上报工作，做到不重不漏月末复核、上报</t>
  </si>
  <si>
    <t>调查数据客观反映经济社会发展进程的概率</t>
  </si>
  <si>
    <t>反映调查数据客观反映经济社会发展进程的概率</t>
  </si>
  <si>
    <t>被调查户的满意度</t>
  </si>
  <si>
    <t>被调查户对工作人员的满意度</t>
  </si>
  <si>
    <t>住户调查工作经费</t>
  </si>
  <si>
    <t>34600</t>
  </si>
  <si>
    <t>按记账户补贴标准为每月每户250元,辅调员补贴标准为每月每人300元来测算,小计调查补贴为34600元.</t>
  </si>
  <si>
    <t>根据我街道2023年8月16日机关事业单位职工死亡遗属困难补助调整标准审批表名册，每月应发放退休人员张世勋死亡后遗属其妻子李正兰生活困难补助标准为808.40元。</t>
  </si>
  <si>
    <t>遗属补助对象人数</t>
  </si>
  <si>
    <t>1.00人</t>
  </si>
  <si>
    <t>反映遗属应保尽保、应救尽救对象的人数1人（街道退休张世勋之妻李正兰1人）</t>
  </si>
  <si>
    <t>遗属补助对象认定准确率</t>
  </si>
  <si>
    <t>反映遗属补助对象认定的准确情况。
补助对象认定准确率=抽检符合标准的救助对象数/抽检实际救助对象数*100%</t>
  </si>
  <si>
    <t>遗属补助发放时限</t>
  </si>
  <si>
    <t>反映发放单位及时发放补助资金的情况。
补助发放及时率=时限内发放补助资金额/应发放救助资金额*100%</t>
  </si>
  <si>
    <t>通过遗属补助的发放</t>
  </si>
  <si>
    <t>缓解遗属家庭生活困难的状况。</t>
  </si>
  <si>
    <t>反映救助促进受助对象生活状况的改善情况。</t>
  </si>
  <si>
    <t>遗属补助对象满意度</t>
  </si>
  <si>
    <t>反映获补助对象的满意程度。
救助对象满意度=调查中满意和较满意的获补助人员数/调查总人数*100%</t>
  </si>
  <si>
    <t>遗属生活困难补助经费</t>
  </si>
  <si>
    <t>9700.80</t>
  </si>
  <si>
    <t>反映机关事业单位职工张世勋死亡遗属其妻李正兰生活困难补助</t>
  </si>
  <si>
    <t>根据西办通（2025）18号关于印发《西山区第七届社区干部任期和离任经济责任审计工作方案》的通知和审计费用预算表安排，用于我街道翻牌社区1.50万元/个*1个，纯城市社区15个0.70万元/个*15个,2024年末新增城市社区按0.20万元/个*1个,居民小组按0.50万元/个*10个审计工作，共16.50万元.根据西政复〔2025〕122号关于拨付西山区第七届社区干部经济责任审计经费的批复，审计经费由财政承担9.90万元，其余部分由街道、社区自行统筹。</t>
  </si>
  <si>
    <t>本次审计翻牌社区数</t>
  </si>
  <si>
    <t>反映我街道审计翻牌社区 1个，</t>
  </si>
  <si>
    <t>本次审计纯城市城市数</t>
  </si>
  <si>
    <t>14</t>
  </si>
  <si>
    <t>反映审计我街道绩城市社区14个</t>
  </si>
  <si>
    <t>本次审计2024年末新增社区数</t>
  </si>
  <si>
    <t>反映我街道2024年末大型社区拆分新增社区1个</t>
  </si>
  <si>
    <t>本次审计居民小组数</t>
  </si>
  <si>
    <t>反映审计我街道居民小组10个</t>
  </si>
  <si>
    <t>审计工作覆盖完成率</t>
  </si>
  <si>
    <t>审计覆盖率=实际完成审计的社区数量+实际完成审计的居民小组数量/计划审计的社区总数+计划审计的居民小组总数*100%</t>
  </si>
  <si>
    <t>审计工作完成时效</t>
  </si>
  <si>
    <t>2025年9月20日前</t>
  </si>
  <si>
    <t>年-月-日</t>
  </si>
  <si>
    <t>反映本次审计工作安排2025年9月20日前结束</t>
  </si>
  <si>
    <t>审计结果是否被组织部门实际运用</t>
  </si>
  <si>
    <t>不断建立健全严格执行财务收支管理审批公开等制度，更好地服务辖区群众。</t>
  </si>
  <si>
    <t>反映通过本届社区经济责任审计，取得的效果。</t>
  </si>
  <si>
    <t>辖区群众对象满意度</t>
  </si>
  <si>
    <t>反映辖区群众的满意程度，</t>
  </si>
  <si>
    <t>49500</t>
  </si>
  <si>
    <t>我街道翻牌社区1.50万元/个*1个，纯城市社区15个0.70万元/个*15个,2024年末新增城市社区按0.20万元/个*1个,居民小组按0.50万元/个*10个审计工作，共16.50万元.根据西政复〔2025〕122号关于拨付西山区第七届社区干部经济责任审计经费的批复，审计经费由财政承担9.90万元，其余部分由街道、社区自行统筹。2025年已支付49500元。剩余2026年还需支49500元</t>
  </si>
  <si>
    <t>根据街道办各项工作的开展各上级部门横向拨入款项，作为街道经济社会各项工作开展的补充，以保障街道各项任务的完成。</t>
  </si>
  <si>
    <t>上级交办各项任务数</t>
  </si>
  <si>
    <t>按本年上级要求</t>
  </si>
  <si>
    <t>反映获补助人员、企业的数量情况，也适用补贴、资助等形式的补助。</t>
  </si>
  <si>
    <t>工作完成达标率</t>
  </si>
  <si>
    <t>反映补助准确发放的情况。
补助兑现准确率=补助兑付额/应付额*100%</t>
  </si>
  <si>
    <t>街道各项工作完成率</t>
  </si>
  <si>
    <t>99</t>
  </si>
  <si>
    <t>反映各项工作的完成及时性的情况。
工作及时率=在时限内完成任务资金/应完成任务*100%</t>
  </si>
  <si>
    <t>各项工作的有力补充</t>
  </si>
  <si>
    <t>保障街道经济社会各项事务顺利进行</t>
  </si>
  <si>
    <t>95%</t>
  </si>
  <si>
    <t>街道综合工作经费</t>
  </si>
  <si>
    <t>1000000</t>
  </si>
  <si>
    <t>反映街道综合工作区级横向拨款</t>
  </si>
  <si>
    <t>昆退役发〔2021〕10号-昆明市退役军人事务局昆明市财政局昆明警备区动员处关于进一步做好义务兵家庭优待金发放工作的通知、西政复〔2019〕135号关于提高义务兵家庭优待金标准的批复，西退役通〔2023〕32号 关于将优抚事业费和退役军人服务保障体系建设经费列入2024年度街道财政预算的通知，为确实保障涉军人员切身利益，进一步密切军政军民关系，发放义务兵优待金。激励军人保卫祖国，献身国防事业的重要作用。切实让我街道重点优抚对象等涉军群体享受到军人的抚恤优待；全面保障退役军人服务保障体系建设工作，营造拥军崇军氛围。</t>
  </si>
  <si>
    <t>义务兵家庭优待金发放</t>
  </si>
  <si>
    <t>反映义务兵家庭优待金发放人数为4人</t>
  </si>
  <si>
    <t>义务兵家庭优待金发放完成率</t>
  </si>
  <si>
    <t>反映义务兵家庭优待金完成率达100%</t>
  </si>
  <si>
    <t>义务兵家庭优待金的发放完成</t>
  </si>
  <si>
    <t>反映优待金发放完成时效</t>
  </si>
  <si>
    <t>鼓励社会人员积极参军，提高军人的社会地位</t>
  </si>
  <si>
    <t>有利于激发军人奉献精神的原则，促进社会稳定促进军队建设和国</t>
  </si>
  <si>
    <t>鼓励社会人员积极参军，提高军人的社会地位， 有利于激发军人奉献精神的原则，促进社会稳定促进军队建设和国防兵力壮大。</t>
  </si>
  <si>
    <t>认真落实自主择业军队转业干部社会保障和管理服务工作经费</t>
  </si>
  <si>
    <t>有利于推进军队调整改革和发展，有利于保持社会和军队的稳定，</t>
  </si>
  <si>
    <t>反映认真落实自主择业军队转业干部社会保障和管理服务工作经费，有利于激发军转干部的积极性创造性投身地方经济建设。</t>
  </si>
  <si>
    <t>现役军人家属、参战退役人员等重点优抚满意度</t>
  </si>
  <si>
    <t>反映现役军人家属、参战退役人员等重点优抚满意率90%</t>
  </si>
  <si>
    <t>义务兵满意率</t>
  </si>
  <si>
    <t>义务兵满意率90%</t>
  </si>
  <si>
    <t>自主择业军转干部满意率</t>
  </si>
  <si>
    <t>自主择业军转干部满意率达90%</t>
  </si>
  <si>
    <t>1至4级伤残军人护理费</t>
  </si>
  <si>
    <t>64000</t>
  </si>
  <si>
    <t>反映按因公因病因战护理费每人每月按标准发放</t>
  </si>
  <si>
    <t>根据西退役（2022）21号《关于追加节日慰问费的请示》西退役办（2022）8号《关于在2022年八一期间开展对驻区部队及涉退役军人群体走访慰问活动的方案的通知》、西退役通〔2023〕32号关于将优抚事业费和退役军人服务保障体系建设经费列入2024年度街道财政预算的通知的要求，对我辖区困难企业复转军人、未领取定期补助的三属、参战民兵民工、复员干部现役军人家属节日慰问经费，提升涉退役军人群体的荣誉感、自豪感</t>
  </si>
  <si>
    <t>一级因公因战伤残军人数</t>
  </si>
  <si>
    <t>反映一级因公因战伤残军人数</t>
  </si>
  <si>
    <t>三级因公因病伤残军人数</t>
  </si>
  <si>
    <t>反映三级因公因病伤残军人数</t>
  </si>
  <si>
    <t>四级因病伤残军人数</t>
  </si>
  <si>
    <t>反映四级因病伤残军人数</t>
  </si>
  <si>
    <t>慰问两参人员</t>
  </si>
  <si>
    <t>275</t>
  </si>
  <si>
    <t>慰问对象</t>
  </si>
  <si>
    <t>四级因公因伤军人数</t>
  </si>
  <si>
    <t xml:space="preserve">反映伤残军人四级因公因伤军人数
</t>
  </si>
  <si>
    <t>慰问伤残军人</t>
  </si>
  <si>
    <t>慰问60岁以上农村籍士兵</t>
  </si>
  <si>
    <t>25</t>
  </si>
  <si>
    <t>慰问现役军人家属</t>
  </si>
  <si>
    <t>获补对象准确率</t>
  </si>
  <si>
    <t>慰问走访获补对象时效</t>
  </si>
  <si>
    <t>走访慰问年内完成</t>
  </si>
  <si>
    <t>通过走访慰问驻区部队及涉退役军人</t>
  </si>
  <si>
    <t>'补助受益人，使其感受到政府的关心，社会的关注。提升军人荣誉</t>
  </si>
  <si>
    <t>补助受益人，使其感受到政府的关心，社会的关注。提升军人荣誉</t>
  </si>
  <si>
    <t>获补对象满意度</t>
  </si>
  <si>
    <t>867020</t>
  </si>
  <si>
    <t>项目经费含：1至4级伤残军护理费368418元；优抚对象临时生活困难救助经费120000元；优抚对象解困帮扶经费85000元；领取国家定期抚恤补助待遇的优抚对象丧葬补助经费173618.27元；困难企业复转军人、未领取定期补助的三属、参战民兵民工、复员干部现役军人家属节日慰问经费120000元。</t>
  </si>
  <si>
    <t>做好劳动社会保障和最低生活保障社会化管理服务保障工作，以人为本服务群众更加贴切，实现辖区适龄参保居民人群保障服务全覆盖。强化再就业服务，帮助困难群体，对失业人员、退休人员、最低生活保障对象进行日常管理和服务，做好法规政策的宣传、咨询工作，积极推进社会保障服务管理进程。</t>
  </si>
  <si>
    <t>街道社会保障服务所</t>
  </si>
  <si>
    <t>街道社会保障服务所 1个</t>
  </si>
  <si>
    <t>社区社会保障服务站</t>
  </si>
  <si>
    <t>社区社会保障服务站15个</t>
  </si>
  <si>
    <t>街道社会保障所工作完成率</t>
  </si>
  <si>
    <t>此项工作完成率达100%</t>
  </si>
  <si>
    <t>社区社会保障服务站工作完成率</t>
  </si>
  <si>
    <t>全民医保、养保参保率</t>
  </si>
  <si>
    <t>街道社会保障所工作完成</t>
  </si>
  <si>
    <t>此项工作在年内完成</t>
  </si>
  <si>
    <t>社区社会保障服务站工作完成</t>
  </si>
  <si>
    <t>通过两保服务站的工作</t>
  </si>
  <si>
    <t>实现全民参保 ，最低生活收入人群得到保障</t>
  </si>
  <si>
    <t>通过两保服务站的工作，实现全民参保 。最低生活收入人群得到保障。</t>
  </si>
  <si>
    <t>为辖区居民群众</t>
  </si>
  <si>
    <t>提供就业信息、就业岗位</t>
  </si>
  <si>
    <t>为辖区居民群众 提供就业信息、就业岗位。</t>
  </si>
  <si>
    <t>辖区居民群众满意度</t>
  </si>
  <si>
    <t>辖区居民群众满意度达95%</t>
  </si>
  <si>
    <t>社会保障工作经费</t>
  </si>
  <si>
    <t>30000</t>
  </si>
  <si>
    <t>按每个社区社保服务站3750元，16个社会保障服务站，预计6万元，1个社会保障所工作经费4000元，合计64000元*50%=3.20万元</t>
  </si>
  <si>
    <t>根据西政办通〔2017〕67号关于印发《西山区公厕免费开放管理工作方案》的通知和与区环卫管理中心签订的《公厕管理协议》，对街道负责的22座免费公厕做好管理和补助资金的发放工作。保障免费直管公厕达管理标准，做好日常的相关检查、督导工作，按月做好补助资金的发放工作。</t>
  </si>
  <si>
    <t>补助公厕数量</t>
  </si>
  <si>
    <t>22</t>
  </si>
  <si>
    <t>反映我辖区补助二类公厕数量22个219个蹲位</t>
  </si>
  <si>
    <t>公厕内、外部环境卫生达标率</t>
  </si>
  <si>
    <t>反映公厕内、外部环境卫生达标率100%</t>
  </si>
  <si>
    <t>管护维修及时完成率</t>
  </si>
  <si>
    <t>反映管护维修及时完成率100%</t>
  </si>
  <si>
    <t>每天 开放时间</t>
  </si>
  <si>
    <t>反映公厕每天开放完成时间14小时</t>
  </si>
  <si>
    <t>公厕开放免费补助的管理</t>
  </si>
  <si>
    <t>使人居环境得到改善、提长的文明素质的提高</t>
  </si>
  <si>
    <t>反映公厕开放免费补助的管理空，使人居环境得到改善、提升文明素质的提高</t>
  </si>
  <si>
    <t>辖区居民群众满意率</t>
  </si>
  <si>
    <t>反映辖区居民群众满意率95%</t>
  </si>
  <si>
    <t>公厕免费开放补助经费</t>
  </si>
  <si>
    <t>770000</t>
  </si>
  <si>
    <t xml:space="preserve">2025年应付未付281484元，2026年二类公厕20座219个蹲位补助1095000元，合计1376484元，按标准的70%测算77万元
</t>
  </si>
  <si>
    <t>根据西政复（2019）130号关于同意拨付金马碧鸡广场城市管理市容环境综合整治经费的批复、合同等相关文件，街道以政府购买服务的方式，与保安公司签定辅助性城市管理服务合同，按30人每人每月3911元算，合计1820000元,协助街道执法队对辖区城市管理市容环境进行综合整治，增加执法力量，提高工作效率、</t>
  </si>
  <si>
    <t>购买金马广场协勤服务人员数</t>
  </si>
  <si>
    <t>35</t>
  </si>
  <si>
    <t>反映购买辅助协勤服务人数范围</t>
  </si>
  <si>
    <t>金碧广场城市综合治理完成率</t>
  </si>
  <si>
    <t>反映补助资金社会化发放的比例情况。
补助社会化发放率=采用社会化发放的补助资金数/发放补助资金总额*100%</t>
  </si>
  <si>
    <t>执法任务完成及时率</t>
  </si>
  <si>
    <t>反映执法任务完成情况，</t>
  </si>
  <si>
    <t>通过购买城管协管服务</t>
  </si>
  <si>
    <t>增强了执法力量，提高执法水平，辖区环境得到改善</t>
  </si>
  <si>
    <t>通过购买城管协管人员，增强了执法力量，提高执法水平，辖区环境得到改善</t>
  </si>
  <si>
    <t>金碧广场办综合整治经费</t>
  </si>
  <si>
    <t>686100</t>
  </si>
  <si>
    <t>反映金碧广场办综合整治经费，购买城市管理辅助性服务,按35人*3911元/月人测算，先支付686100元。</t>
  </si>
  <si>
    <t>加强各个社区妇女工作的开展，主要围绕社区妇联日常工作、各社区妇女之家建设、社区家长学校建设情况推进各社区妇女工作开展、努力促进妇女创业成才、继续加强群众来信来访和反家庭暴力工作,切实维护妇女儿童的合法权益、维护群众合法权益、加强未成年人工作。</t>
  </si>
  <si>
    <t>三八节各项宣传活动</t>
  </si>
  <si>
    <t>反映三八节宣传活动次数。</t>
  </si>
  <si>
    <t>开展学前儿童家长培训</t>
  </si>
  <si>
    <t>反映开展学前儿童家长培训次数</t>
  </si>
  <si>
    <t>关爱走访辖区贫困妇女、贫困儿童等特殊群体</t>
  </si>
  <si>
    <t>75</t>
  </si>
  <si>
    <t>人次</t>
  </si>
  <si>
    <t>反映慰问贫困妇女、儿童人次数，75人次</t>
  </si>
  <si>
    <t>开展巾帼志愿服务活动</t>
  </si>
  <si>
    <t>180</t>
  </si>
  <si>
    <t>此项工作完成180期</t>
  </si>
  <si>
    <t>打造妇女工作宣传阵地示范点</t>
  </si>
  <si>
    <t>反映打造妇女工作宣传阵地示范点个数4个</t>
  </si>
  <si>
    <t>学前儿童家长培训合格率</t>
  </si>
  <si>
    <t>反映学前儿童家长培训合格率</t>
  </si>
  <si>
    <t>开展妇联活动完成率</t>
  </si>
  <si>
    <t>反映开展妇联活动完成率</t>
  </si>
  <si>
    <t>“三八节”各项宣传活动的完成</t>
  </si>
  <si>
    <t>月</t>
  </si>
  <si>
    <t>反映“三八节”各项宣传活动的完成在3月份内完成</t>
  </si>
  <si>
    <t>打造妇女之家工作的完成时效</t>
  </si>
  <si>
    <t>反映打造妇女之家工作完成时效，在年内完成</t>
  </si>
  <si>
    <t>开展学前儿童家长培训的完成时效</t>
  </si>
  <si>
    <t>按上级要求进行</t>
  </si>
  <si>
    <t>反映家长培训工作年内完成</t>
  </si>
  <si>
    <t>通过妇联工作的开展</t>
  </si>
  <si>
    <t>使妇女儿童合法权益得到维护</t>
  </si>
  <si>
    <t>反映妇女儿童合法权益得到维护</t>
  </si>
  <si>
    <t>辖区妇女儿童群众满意度</t>
  </si>
  <si>
    <t>辖区妇女儿童群体满意度达98%</t>
  </si>
  <si>
    <t>开展巾帼志愿服务、三八节活动、文明家庭、平安家庭、零暴力示范家庭等创建活动、社区家长学校等经费</t>
  </si>
  <si>
    <t>根据昆财社基（2025）15号关于下达2025年省级第一批就业见习补贴资金和社区（村）基层治理专干补助经费的通知及西山区经费分配表，我街道社区基层治理专干第一批签订服务协议的12人，第二批完成招录的15人，按8.4个月算，月人均2500元，分配资金为567000元。引导高校毕业生到基层工作，充实基层服务力量。</t>
  </si>
  <si>
    <t>获补第一批签订服务协议人数</t>
  </si>
  <si>
    <t>获补第二批完成招录人数</t>
  </si>
  <si>
    <t>社区基层治理专干第二批招录15人</t>
  </si>
  <si>
    <t>社区基层治理专干补贴发放完成时效</t>
  </si>
  <si>
    <t>按月发放，年内完成</t>
  </si>
  <si>
    <t>通过引导高校毕业生到基层工作</t>
  </si>
  <si>
    <t>充实基层服务力量</t>
  </si>
  <si>
    <t>根据昆财社基（2025）15号关于下达2025年省级第一批就业见习补贴资金和社区（村）基层治理专干补助经费的通知及西山区经费分配表，引导高校毕业生到基层工作，充实基层服务力量。</t>
  </si>
  <si>
    <t>省级补助基层治理专干经费</t>
  </si>
  <si>
    <t>218515</t>
  </si>
  <si>
    <t>反映结转上年项目，我街道社区基层治理专干第一批签订服务协议的12人，第二批完成招录的15人，按8.4个月算，月人均2500元。</t>
  </si>
  <si>
    <t>根据2019西山区无偿献血方案 西献办〔2019〕1号、云政办发[2017]59号《云南省人民政府办公厅关于进一步加强无偿献血工作的意见》结合我街道每年度无偿献血任务，区卫生健康局根据我街道人口数分配每年度无偿献血人数为2050人，每人补助200元（误餐费、交通费）。组织广大居民、群众积极参加无偿献血，让更多真正需要的人得到帮助。</t>
  </si>
  <si>
    <t>按我街道人口数分配每年度无偿献血人数</t>
  </si>
  <si>
    <t>2050</t>
  </si>
  <si>
    <t>反映我街道人口数分配每年度无偿献血人数2050人</t>
  </si>
  <si>
    <t>无偿献血工作完成率</t>
  </si>
  <si>
    <t>反无偿献血工作完成率达100%</t>
  </si>
  <si>
    <t>无偿献血工作完成</t>
  </si>
  <si>
    <t>按上级要求，本年内完成</t>
  </si>
  <si>
    <t>反映无偿献血工作本年内完成时效</t>
  </si>
  <si>
    <t>医院临床用血需求</t>
  </si>
  <si>
    <t>得到满足，血荒得到缓解，更多的人加入无偿献血事业中</t>
  </si>
  <si>
    <t>医院临床用血需求得到满足，血荒得到缓解，更多的人加入无偿献血事业中</t>
  </si>
  <si>
    <t>无偿献血者满意度</t>
  </si>
  <si>
    <t>反映无偿献血者满意度达98%</t>
  </si>
  <si>
    <t>150000</t>
  </si>
  <si>
    <t>反映无偿献血750人的任务需按每人每次200元的标准支付，预计经费15万元</t>
  </si>
  <si>
    <t>根据昆统发（2010）29号文件要求.“统战之家”建设；2.“统战人士联谊小组”开展活动；</t>
  </si>
  <si>
    <t>统战之家建设</t>
  </si>
  <si>
    <t>反映每年申报统战之家阵地个数</t>
  </si>
  <si>
    <t>统战人士联谊小组活动次数</t>
  </si>
  <si>
    <t xml:space="preserve">反映统战人士联谊小组活动次数
</t>
  </si>
  <si>
    <t>统战之家建设达标率</t>
  </si>
  <si>
    <t>反映统战之家建设达标情况</t>
  </si>
  <si>
    <t>统战人士联谊小组”活动完成率</t>
  </si>
  <si>
    <t>反映活动开展完成情况</t>
  </si>
  <si>
    <t>统战工作完成</t>
  </si>
  <si>
    <t>反映工作按计划开展，年内完成</t>
  </si>
  <si>
    <t>统战对象参与度</t>
  </si>
  <si>
    <t>反映社会和谐稳定，统战对象参与度、配合度得到提高</t>
  </si>
  <si>
    <t>对象满意度</t>
  </si>
  <si>
    <t>反映统战之家阵地建设和活动经费</t>
  </si>
  <si>
    <t>根据西民通〔2020〕30号《昆明市西山区民政局关于发放涉及“揭批查”和“两案”相关人员生活困难补助的通知》和西民函(2023)6号关于核定2023年西山区涉及揭批查和两案相关人员生活困难补助标准的函，对政法部门认定的“揭批查”和“两案”相关人员按月据实发放生活困难补助</t>
  </si>
  <si>
    <t>涉及“揭批查”和“两案”相关人员</t>
  </si>
  <si>
    <t>涉及“揭批查”和“两案”相关人员1个李文经</t>
  </si>
  <si>
    <t>涉及“揭批查”和“两案”相关人员困难补助发放完成率</t>
  </si>
  <si>
    <t>涉及“揭批查”和“两案”相关人员困难补助发放完成率达100%</t>
  </si>
  <si>
    <t>涉及“揭批查”和“两案”相关人员困难补助发放完成</t>
  </si>
  <si>
    <t>在年内涉及“揭批查”和“两案”相关人员困难补助发放完成</t>
  </si>
  <si>
    <t>揭批查”和“两案”补助人员 生活</t>
  </si>
  <si>
    <t>得到改善</t>
  </si>
  <si>
    <t>揭批查”和“两案”补助人员 生活得到改善</t>
  </si>
  <si>
    <t>揭批查”和“两案”补助人员满意度</t>
  </si>
  <si>
    <t>揭批查”和“两案”补助人员满意率98%</t>
  </si>
  <si>
    <t>两案人员生活困难补助</t>
  </si>
  <si>
    <t>27000</t>
  </si>
  <si>
    <t xml:space="preserve">反映“两案”人员李文经生活困难补助，按每月2250元（每月含补助2177.60元+月标准调整72.40元）
</t>
  </si>
  <si>
    <t>根据西财社（2025）94号关于下达省级补助就业见习补贴资金和基层治理专干经费的通知和分配表.我街道分配补助第一二批基层治理专干3.6个月资金243000元。支持落实就业见习政策，支持社区基层治理专干到岗服务，帮助离校毕业生实现就业。</t>
  </si>
  <si>
    <t>第一批签订服务协议的基层治理专干人数</t>
  </si>
  <si>
    <t>我街道基层治理专干分配补助第一批12人、第二批15人，月人均标准2500元，3.6个月资金243000元。</t>
  </si>
  <si>
    <t>第二批签订服务协议的基层治理专干人数</t>
  </si>
  <si>
    <t>我街道分配补助第一二批基层治理专干3.6个月资金243000元。</t>
  </si>
  <si>
    <t>基层治理专干获补对象准确率</t>
  </si>
  <si>
    <t>100%</t>
  </si>
  <si>
    <t>基层治理专干补助发放完成时效</t>
  </si>
  <si>
    <t>通过社区基层治理补助的保障</t>
  </si>
  <si>
    <t>支持社区基层治理专干到岗服务，帮助离校毕业生实现就业。</t>
  </si>
  <si>
    <t>142000</t>
  </si>
  <si>
    <t>反映我街道分配补助第一二批基层治理专干3.6个月资金243000元。支持落实就业见习政策，支持社区基层治理专干到岗服务，帮助离校毕业生实现就业。</t>
  </si>
  <si>
    <t>完善工作指挥调度运行体系，把各类管理力量向基层下沉，把各种资源要素向基层延伸，统一网格设置，把各类网格员队伍固定在网格中，不断做实做细做精基层管理网格，实现工作安排、资源下沉、人员调度、机制整合、责任倒追有载体，真正把任务落实到格、职能明确到事、责任落实到点、问效追责到人。</t>
  </si>
  <si>
    <t>辖区网格化服务管理点</t>
  </si>
  <si>
    <t>47</t>
  </si>
  <si>
    <t>辖区网格化服务管理完成47个</t>
  </si>
  <si>
    <t>综治网格化管理服务覆盖完成率</t>
  </si>
  <si>
    <t>网格化服务覆盖率达100%</t>
  </si>
  <si>
    <t>日常网格化服务管理工作的完成</t>
  </si>
  <si>
    <t>本年内完成</t>
  </si>
  <si>
    <t>综治网格化服务管理完成达100%</t>
  </si>
  <si>
    <t>网格化服务管理员补助</t>
  </si>
  <si>
    <t>按季度发放，年内完成</t>
  </si>
  <si>
    <t>综治网格化服务管理员补助按季度年内发付</t>
  </si>
  <si>
    <t>基层治理水平和治理能力</t>
  </si>
  <si>
    <t>得到提升</t>
  </si>
  <si>
    <t>基层治理水平和治理能力得到提升</t>
  </si>
  <si>
    <t>辖区居民群众满意度95%</t>
  </si>
  <si>
    <t>综治工作网格管理员补助经费</t>
  </si>
  <si>
    <t>282000</t>
  </si>
  <si>
    <t>每名网格员每月工作补助500元，总计47人。</t>
  </si>
  <si>
    <t>按照西办通[2013]90号区“两办”关于印发《西山区接待群众来访工作办法》的通知 、西办通[2014]63号_区“两办”关于进一步强化信访工作属地责任的通知.、西信通〔2015〕2号·关于转发《云南省信访工作问责办法》的通知区委、区政府，区委信联办相关工作要求，切实维护社会和谐稳定，维护正常信访秩序，落实重点人员包保稳控责任。及时处置越级上访、违规上访人员。</t>
  </si>
  <si>
    <t>辖区信访重点稳控人员</t>
  </si>
  <si>
    <t>9</t>
  </si>
  <si>
    <t>辖区信访重点稳控人数</t>
  </si>
  <si>
    <t>影响社会稳定的信访事件完成率</t>
  </si>
  <si>
    <t>影响社会稳定的信访事件完成率100%</t>
  </si>
  <si>
    <t>维稳劝返工作完成时限</t>
  </si>
  <si>
    <t>控制信访维稳事件的影响</t>
  </si>
  <si>
    <t>维护社会秩序、社会稳定</t>
  </si>
  <si>
    <t>控制信访维稳事件的影响，维护社会秩序、社会稳定</t>
  </si>
  <si>
    <t>辖区群众居民群众安全满意度</t>
  </si>
  <si>
    <t>96</t>
  </si>
  <si>
    <t>居民群众安全满意度</t>
  </si>
  <si>
    <t>重点人员信访维稳经费</t>
  </si>
  <si>
    <t>130000</t>
  </si>
  <si>
    <t>劝返重点人员信访维稳工作经费</t>
  </si>
  <si>
    <t>西山区残疾人联合会《关于开展“六一”儿童节慰问活动的通知》，我街道所管辖残疾人1859人；其中重度精神病人36人；按照区相关文件要求 参照每个办事处2020年9月30日全国残疾人信息数据动态更新系统中持证残疾人数的9%进行走访慰问，金碧街道春节、儿童节、中秋节共慰问困难残疾人家庭及残疾儿童。</t>
  </si>
  <si>
    <t>慰问困难残疾人家庭及残疾人</t>
  </si>
  <si>
    <t>2100</t>
  </si>
  <si>
    <t>反映慰问困难残疾人家庭及残疾人2100户</t>
  </si>
  <si>
    <t>困难残疾人家庭及残疾儿童 春节、儿童节、中秋节走访慰问完成率</t>
  </si>
  <si>
    <t>反映节日困难残疾人的慰问工作完成率达100%</t>
  </si>
  <si>
    <t>持证 困难残疾人家庭及残疾儿童 节走访慰问时效</t>
  </si>
  <si>
    <t>春节、儿童节、中秋节进行慰问</t>
  </si>
  <si>
    <t>反映在春节、儿童节、中秋节进行慰问</t>
  </si>
  <si>
    <t>通过走访慰问困难残疾人家庭及儿童</t>
  </si>
  <si>
    <t>了解残疾人群的疾苦，送去党和政府的关心和问候营造残疾人成长</t>
  </si>
  <si>
    <t>通过走访慰问困难残疾人家庭及儿童，了解残疾人群的疾苦，送去党和政府的关心和问候</t>
  </si>
  <si>
    <t>辖区残疾人及家庭满意度</t>
  </si>
  <si>
    <t>反映辖区残疾人及家庭满意度达95%</t>
  </si>
  <si>
    <t>节日慰问残疾人经费</t>
  </si>
  <si>
    <t>90000</t>
  </si>
  <si>
    <t xml:space="preserve">在春节、儿童节、中秋节期间，结合办事处持证残疾人数、工作开展等情况进行慰问，全区共慰问残疾人数2100人，金碧街道共慰问300人，慰问标准300元/人。 </t>
  </si>
  <si>
    <t>按照《关于推行公共洗手设施网格包保责任制的通知要求：按照“有水、有电、有人管、有垃圾桶、无味、无垢、无尘、无积水”的要求，建立健全公共洗手设施常态化运行维护管理制度，确保制度、责任落实到位。设置洗手引导标识、醒目且规范的洗手台标识牌、洗手设施管理制度及信息公示牌，信息公示牌内容应包括监督电话、报修电话等，并结合洗手设施实际情况在适当位置张贴爱国卫生运动、科学洗手、节约用水、节约用纸等宣传画。</t>
  </si>
  <si>
    <t>公共洗手池数量</t>
  </si>
  <si>
    <t>座</t>
  </si>
  <si>
    <t>公厕个数</t>
  </si>
  <si>
    <t>有水、有电、有人管、有垃圾桶、无味、无垢、无尘、无积水率</t>
  </si>
  <si>
    <t>有水、有电、有人管、有垃圾桶、无味、无垢、无尘、无积水情况</t>
  </si>
  <si>
    <t>网格专管员覆盖率</t>
  </si>
  <si>
    <t>确保每座洗手池设施有专管员</t>
  </si>
  <si>
    <t>易耗品及时补充更换</t>
  </si>
  <si>
    <t>确保每座洗手池设施手纸、有洗手液、有垃圾桶及时更换维护</t>
  </si>
  <si>
    <t>实施管养工作</t>
  </si>
  <si>
    <t>实施管养长效机制</t>
  </si>
  <si>
    <t>生态效益</t>
  </si>
  <si>
    <t>市民勤洗手意识</t>
  </si>
  <si>
    <t>得到增强</t>
  </si>
  <si>
    <t>市民勤洗手意识大大增强</t>
  </si>
  <si>
    <t>市民满意度</t>
  </si>
  <si>
    <t>空市民满意情况</t>
  </si>
  <si>
    <t>洗手池设施管养经费</t>
  </si>
  <si>
    <t>59400</t>
  </si>
  <si>
    <t>西政复（2021）145号昆明市西山区人民政府关于同意拨付公共洗手设施管养维护资金的批复和云南天衡预（2021）4号，支付洗手池管养经费</t>
  </si>
  <si>
    <t>根据《昆明市社会救助实施办法》及西民通（2024）34号《关于做好2025年各类民政资金预算的通知》要求，对符合条件的2024年困难群体给予临时救助，切实缓解困难群众的基本生活要求，维护社会和谐，促进社会公平.</t>
  </si>
  <si>
    <t>民政临时救助对象人数（人次）</t>
  </si>
  <si>
    <t>按实际核定困难群体确定</t>
  </si>
  <si>
    <t>人/人次</t>
  </si>
  <si>
    <t>反映应保尽保、应救尽救对象的人数（人次）情况。</t>
  </si>
  <si>
    <t>民政临时救助对象认定准确率</t>
  </si>
  <si>
    <t>反映救助对象认定的准确情况。
救助对象认定准确率=抽检符合标准的救助对象数/抽检实际救助对象数*100%</t>
  </si>
  <si>
    <t>民政临时救助发放的完成</t>
  </si>
  <si>
    <t>根据年内完成</t>
  </si>
  <si>
    <t>反映发放单位及时发放救助资金的情况。
救助发放及时率=时限内发放救助资金额/应发放救助资金额*100%</t>
  </si>
  <si>
    <t>给困难群体临时救助</t>
  </si>
  <si>
    <t>切实缓解困难群众的基本生活要求，维护社会和谐，促进社会公平</t>
  </si>
  <si>
    <t>救助对象满意度</t>
  </si>
  <si>
    <t>反映获救助对象的满意程度。
救助对象满意度=调查中满意和较满意的获救助人员数/调查总人数*100%</t>
  </si>
  <si>
    <t>临时救助备用金</t>
  </si>
  <si>
    <t xml:space="preserve">《西山区临时救助备用金使用管理办法（试行）》的通知 西民通【2020】47号；数据来源文件依据
</t>
  </si>
  <si>
    <t>根据区财政安排街道自有资金公益岗人员补助经费及保险980000元</t>
  </si>
  <si>
    <t>公益岗获补对象数</t>
  </si>
  <si>
    <t>17</t>
  </si>
  <si>
    <t>反映公益岗获补助人员数</t>
  </si>
  <si>
    <t>公益岗获补对象发放准确率</t>
  </si>
  <si>
    <t>公益岗人员补助发放时效</t>
  </si>
  <si>
    <t>通过公益岗补助的发改</t>
  </si>
  <si>
    <t>使公益岗待遇得到保障，生活得到改善</t>
  </si>
  <si>
    <t>公益岗人员补贴及保险</t>
  </si>
  <si>
    <t>980000</t>
  </si>
  <si>
    <t>反映公益岗人员补贴及保险</t>
  </si>
  <si>
    <t>根据2026年预算安排，我街道社区工作人员2026年住房公积金单位缴费部分预计1104000元。</t>
  </si>
  <si>
    <t>社区人员住房公积金获补对象数</t>
  </si>
  <si>
    <t>160</t>
  </si>
  <si>
    <t>反映住房公积金获补助社区人员数</t>
  </si>
  <si>
    <t>兑现准确率</t>
  </si>
  <si>
    <t>社区人员住房公积金完成缴费时效</t>
  </si>
  <si>
    <t>按月缴纳，年内完成</t>
  </si>
  <si>
    <t>反映发放单位及时缴纳补助资金的情况。
缴纳及时率=在时限内缴纳资金/应缴纳资金*100%</t>
  </si>
  <si>
    <t>缴纳社区人员住房公积金</t>
  </si>
  <si>
    <t>提高社区人员待遇，提高工作积极性</t>
  </si>
  <si>
    <t>受益社区工作人员对象满意度</t>
  </si>
  <si>
    <t>1104000</t>
  </si>
  <si>
    <t>根据《昆明市人民政府办公厅关于印发进一步加强自主择业军转干部管理与服务工作意见的通知》、西退役通〔2023〕32号关于将优抚事业费和退役军人服务保障体系建设经费列入2024年度街道财政预算的通知，按人均400元标准，做好对春节和“八一”节走访慰问自主择业军转干部的工作，切实落实国家对军人的抚恤优待；根据昆退役发〔2021〕10号和西政复〔2019〕135号文件要求，做好四有”军人奖励。四有”军人奖励发放工作，是拥军优属工作的重要内容，是激励军人保卫祖国，献身国防事业的重要作用。适时提高义务兵家庭优待金标准，及时发放到位，对做好新时期征兵工作，鼓舞部队士气，巩固国防，维护国家社会稳定有重要作用。</t>
  </si>
  <si>
    <t>自主择业军转干部获补对象数</t>
  </si>
  <si>
    <t>231</t>
  </si>
  <si>
    <t>反映获补助人员数</t>
  </si>
  <si>
    <t>获奖励四有优秀士兵人数</t>
  </si>
  <si>
    <t>20</t>
  </si>
  <si>
    <t>反映奖励对象四有优秀士兵人数20人</t>
  </si>
  <si>
    <t>自主择业军转干部慰问完成时限</t>
  </si>
  <si>
    <t>春节、八一走访慰问，年内完成</t>
  </si>
  <si>
    <t>四有优秀士兵奖励发放的完成</t>
  </si>
  <si>
    <t>能过走访慰问自主择业军转部</t>
  </si>
  <si>
    <t>提高军人社会地位，营造积极参军保家卫国的氛围，促进部队国防建设</t>
  </si>
  <si>
    <t>反映按2节人均800元标准，做好对春节和“八一”节走访慰问自主择业军转干部的工作，四有优秀士兵奖励的发放，激励军人保家卫国。</t>
  </si>
  <si>
    <t>军人慰问费</t>
  </si>
  <si>
    <t>199800</t>
  </si>
  <si>
    <t>自主择业军转干部春节、八一慰问按人均400元，合计184800元；四有优秀士　兵奖励费15000元。</t>
  </si>
  <si>
    <t>根据2026年预算安排，我街道16个社区2026年预计社区日常运行办公费为912000元，社区培训费按每年每社区2500元预计40000元，合计952000元.</t>
  </si>
  <si>
    <t>获补社区对象数</t>
  </si>
  <si>
    <t>16</t>
  </si>
  <si>
    <t>反映获补助社区数16个</t>
  </si>
  <si>
    <t>社区办公费及培训费报销及时率</t>
  </si>
  <si>
    <t>反映发放单位及时报销补助资金的情况。
报销及时率=在时限内报销资金/应报销资金*100%</t>
  </si>
  <si>
    <t>通过社区办公费及培训费的支付</t>
  </si>
  <si>
    <t>保障社区日常的正常运转，提高社区工作人员工作效率</t>
  </si>
  <si>
    <t>反映补助保障社区日常运转，提高社区工作人员工作效率的情况。</t>
  </si>
  <si>
    <t>受益社区干部对象满意度</t>
  </si>
  <si>
    <t>社区办公费培训费</t>
  </si>
  <si>
    <t>952000</t>
  </si>
  <si>
    <t>反映我街道16个社区2026年预计社区日常运行办公费为912000元，社区培训费按每年每社区2500元预计40000元，合计952000元.</t>
  </si>
  <si>
    <t>根据昆财教（2023）21号《关于2023年美术馆、公共图书馆、文化馆（站）市级免费开放配套补助资金的通知》、昆财教（2022）231、232号文件和文化馆（站）免费开放配套资金补助分配表，通过项目落实，确保街道文化站、图书馆向社会免费开放并提供公共服务，不断推进公共文化服务均等化。</t>
  </si>
  <si>
    <t>街道文化站</t>
  </si>
  <si>
    <t>反映街道文化站个数</t>
  </si>
  <si>
    <t>三馆一站免费开放考核通过合格率</t>
  </si>
  <si>
    <t>反映考核通过合格率</t>
  </si>
  <si>
    <t>项目资金执行完成时效</t>
  </si>
  <si>
    <t>反映完成此项目时效</t>
  </si>
  <si>
    <t>增强全市基层公共文化服务设施保障能力</t>
  </si>
  <si>
    <t>成效明显</t>
  </si>
  <si>
    <t>反映公共文化服务设施保障能力的提升</t>
  </si>
  <si>
    <t>群众对公共文化服务满意率</t>
  </si>
  <si>
    <t>群众服务的满意率</t>
  </si>
  <si>
    <t>文化站免费开放补助经费</t>
  </si>
  <si>
    <t>6400</t>
  </si>
  <si>
    <t xml:space="preserve">反映文化站免费开放运营补助经费
</t>
  </si>
  <si>
    <t>加强各个社区共青团及志愿者相关工作的开展，主要围绕社区共青团日常工作、各社区青年之家建设情况推进各社区共青团工作开展，使共青团组织活动得到增强，青年人思想境界、助人意识得到提高和引领。</t>
  </si>
  <si>
    <t>开展“3.5”和“5.4”、“6.1”等重要节点主题志愿活动</t>
  </si>
  <si>
    <t>反映活动完成次数</t>
  </si>
  <si>
    <t>开展“两新”团组织工作</t>
  </si>
  <si>
    <t>反映两新团组织工作完成2次</t>
  </si>
  <si>
    <t>“爱心助你上大学”筹款活动</t>
  </si>
  <si>
    <t>此项工作完成1次</t>
  </si>
  <si>
    <t>团代表工作室代表活动</t>
  </si>
  <si>
    <t>此项工作完成4次</t>
  </si>
  <si>
    <t>共青团活动参与率</t>
  </si>
  <si>
    <t>此项工作参与率100%</t>
  </si>
  <si>
    <t>共青团工作活动完成时效</t>
  </si>
  <si>
    <t>反映共青团组织在重要节点和主题志愿活动特殊人群慰问活动完成时效</t>
  </si>
  <si>
    <t>通过组织共青团活动</t>
  </si>
  <si>
    <t>凝聚引领年轻人，共同为社会添砖加瓦</t>
  </si>
  <si>
    <t>青年人思想境界、助人意识得到提高和引领</t>
  </si>
  <si>
    <t>辖区青年群众日常活动满意率</t>
  </si>
  <si>
    <t>反映辖区青年群众日常活动满意率达100%</t>
  </si>
  <si>
    <t>根据共青团西山区委直属团组织2024年度目标任务量化表（街道团工委）</t>
  </si>
  <si>
    <t>根据西山区市政设施主管部门工作手册及城市风格化管理考核办法，涉及我街道负责的道路58条（背街小巷）面积9.29公里，辖区内老旧小区362个，无人管理小区278个的绿化地。项目资金主要用于辖区内道路坑洼、破损、公共设施修缮、老旧小区绿化补种、网格化案件处置费等经费保障。建筑物外立面整体干净，无大面积破损污损。路面硬化平整，排水设施完善、无明显坑洼积水。人行步道连续通畅、铺装平整，无松动缺失，无泥土裸露。老旧无人管理小区绿化无大面积缺失。违规广告牌及违规建筑及时拆除。</t>
  </si>
  <si>
    <t>网格化数字件（工程处置）</t>
  </si>
  <si>
    <t>1500</t>
  </si>
  <si>
    <t>件</t>
  </si>
  <si>
    <t>反映网格化数字件处置完成情况。</t>
  </si>
  <si>
    <t>1235热线投诉（工程处置）</t>
  </si>
  <si>
    <t>280</t>
  </si>
  <si>
    <t>反映投诉件处置完成情况</t>
  </si>
  <si>
    <t>市民反映、巡查整改等情况</t>
  </si>
  <si>
    <t>50</t>
  </si>
  <si>
    <t>反映整改基础实施情况</t>
  </si>
  <si>
    <t>完工质量合格率</t>
  </si>
  <si>
    <t>反映工程实施质量情况</t>
  </si>
  <si>
    <t>设施设备完好率</t>
  </si>
  <si>
    <t>辖区内由街道管理的的公共设施及时维修管护，确保正常使用。</t>
  </si>
  <si>
    <t>计划完工率</t>
  </si>
  <si>
    <t>反映工程按计划完工情况。
计划完工率=实际完成工程项目个数/按计划应完成项目个数。</t>
  </si>
  <si>
    <t>工期控制率</t>
  </si>
  <si>
    <t>反映工期控制情况。
工期控制率=实际工期/计划工期×100%。</t>
  </si>
  <si>
    <t>网格化信息平台处置案件</t>
  </si>
  <si>
    <t>2--720</t>
  </si>
  <si>
    <t>网格化指挥中心、卫星遥感案件、12345市长热线、各种转办、交办件立即接收、即诉即办，处置时限内完成办理工作。</t>
  </si>
  <si>
    <t>辖区公共设施的修缮、整治</t>
  </si>
  <si>
    <t>市民的投诉明显较低，市民的满意度和获得感显著提升。</t>
  </si>
  <si>
    <t>反映设施建成后的利用、使用的情况。
综合使用率=（投入使用的基础建设工程建设内容/完成建设内容）*100%</t>
  </si>
  <si>
    <t>受益人群覆盖率</t>
  </si>
  <si>
    <t>反映项目设计受益人群或地区的实现情况。
受益人群覆盖率=（实际实现受益人群数/计划实现受益人群数）*100%</t>
  </si>
  <si>
    <t>公众满意度</t>
  </si>
  <si>
    <t>调查人群中对设施建设或设施运行的满意度。
受益人群覆盖率=（调查人群中对设施建设或设施运行的人数/问卷调查人数）*100%</t>
  </si>
  <si>
    <t>300000</t>
  </si>
  <si>
    <t xml:space="preserve">涉及我街道有58条道路（背街小巷）面积9.29公里，辖区内老旧小区362个，无人管理小区278个的绿化属于我街道负责，占比西山区一半以上。因此，主要用于辖区内道路坑洼、破损、公共设施修缮、老旧小区绿化补种、网格化案件处置费等经费保障。
</t>
  </si>
  <si>
    <t>完成2023年平安建设（综治工作）目标管理各项内容，深入开展矛盾纠纷排查化解、民转刑命案防控工作，扎实开展社区戒毒、社区康复协议执行工作，推进街道综治中心、矛盾纠纷排查化解中心、信访接待中心三中心融合和规范化建设，完成市域社会治理现代化试点创建目标任务，保障社会面稳定，稳控重点人员、及时处置突发事件，做好两会等重点期间安保工作以及隐患排查整改。发动群众参与社会治理群防群治，提升人民群众安全感、获得感、满意度。</t>
  </si>
  <si>
    <t>平安建设宣传活动</t>
  </si>
  <si>
    <t>反映平安建设宣传活动（禁毒防艾、治安维稳、命案防控、反恐反邪教、防范电信诈骗、群众安全感满意度）工作完成12次</t>
  </si>
  <si>
    <t>检查防恐怖防范重点单位、重点目标、重点部位</t>
  </si>
  <si>
    <t>反映检查防恐怖防范重点单位、重点目标、重点部位工作完成12次</t>
  </si>
  <si>
    <t>重要时段重点人员稳控完成率、突发事件、上访人员劝返处置率</t>
  </si>
  <si>
    <t>反映重点时段稳控突发、上访人员劝返处置率100%</t>
  </si>
  <si>
    <t>禁毒康复帮扶矫正签约执行率</t>
  </si>
  <si>
    <t>禁毒康复帮扶矫正签约工作完成率达100%</t>
  </si>
  <si>
    <t>矛盾纠纷排查化解、“民转刑”命案防范协调完成率</t>
  </si>
  <si>
    <t>平安建设宣传活动时效</t>
  </si>
  <si>
    <t>按时有序开展</t>
  </si>
  <si>
    <t>反映按上级要求年内完成平安建设宣传活动（禁毒防艾、治安维稳、命案防控、反恐反邪教、防范电信诈骗、群众安全感满意度）</t>
  </si>
  <si>
    <t>防恐怖防范重点单位、重点目标、重点部位检查</t>
  </si>
  <si>
    <t>按上级要求年内完成</t>
  </si>
  <si>
    <t>反映按上级要求防恐怖防范重点单位、重点目标、重点部位检查年内完成</t>
  </si>
  <si>
    <t>处置突发事件上访人员劝返</t>
  </si>
  <si>
    <t>按要求及时处理</t>
  </si>
  <si>
    <t>反映处置突发事件上访人员劝返时效，及时处理</t>
  </si>
  <si>
    <t>维护辖区社会治安环境，不断提升人民群众安全感满意度</t>
  </si>
  <si>
    <t>确保街道辖区社会面和谐稳定</t>
  </si>
  <si>
    <t>反映突发事件上访人员劝返处置，确保街道辖区社会面和谐稳定</t>
  </si>
  <si>
    <t>辖区人民群众满意度</t>
  </si>
  <si>
    <t>辖区人民群众满意度达93%</t>
  </si>
  <si>
    <t>综治维稳经费</t>
  </si>
  <si>
    <t>50000</t>
  </si>
  <si>
    <t>反映综治维稳工作经费</t>
  </si>
  <si>
    <t>完成各项年度各级考核指标任务。主要用于辖区营造良好环境；完成上级交办的社会、经济、文化、城市管理建设、安全维稳等各项工作的补充保障经费。</t>
  </si>
  <si>
    <t>限额以上社会消费品零售总额增速</t>
  </si>
  <si>
    <t>依据考核指标执行</t>
  </si>
  <si>
    <t>城镇常住居民人均可支配收入增长</t>
  </si>
  <si>
    <t>各项经济社会工作指标考核完成率</t>
  </si>
  <si>
    <t>按上级要求完成</t>
  </si>
  <si>
    <t>完成各项经济\社会指标时效</t>
  </si>
  <si>
    <t>辖区经济总量</t>
  </si>
  <si>
    <t>同比增长</t>
  </si>
  <si>
    <t>按经济效益完成程序打分</t>
  </si>
  <si>
    <t>辖区社会经济文化等各项事业</t>
  </si>
  <si>
    <t>得到健康有序的发展</t>
  </si>
  <si>
    <t>辖区社会经济文化等各项事业得到健康有序的发展</t>
  </si>
  <si>
    <t>辖区居民群众落单率达95%</t>
  </si>
  <si>
    <t>服务部门满意率</t>
  </si>
  <si>
    <t>服务部门满意率达95%</t>
  </si>
  <si>
    <t>社会发展资金</t>
  </si>
  <si>
    <t>1100000</t>
  </si>
  <si>
    <t>根据2025年街道各项工作的相关文件要求，完成各项年度各级考核指标任务。主要用于辖区营造良好环境；完成上级交办的社会、经济、文化、城市管理建设、安全维稳等各项工作的补充保障经费。</t>
  </si>
  <si>
    <t>根据上级政协组织和街道工作要点，密切联系群众，了解和反映群众的愿望和要求，通过提出提案、社情民意等方式履行民主监督职能，在参与工作检查等活动之中，有效提高民主监督质量和成效。</t>
  </si>
  <si>
    <t>政协委员活动</t>
  </si>
  <si>
    <t>反映开展委员履职活动2次、视察调研等2次</t>
  </si>
  <si>
    <t>协商在基层会议</t>
  </si>
  <si>
    <t>反映开展院坝协商议事1次</t>
  </si>
  <si>
    <t>书香政协学习活动</t>
  </si>
  <si>
    <t>反映开展读书活动1次</t>
  </si>
  <si>
    <t>铸牢中华民族共同体意识”委员工作室“六个一”活动</t>
  </si>
  <si>
    <t>反映六个一活动次数</t>
  </si>
  <si>
    <t>政协委员活动参与率</t>
  </si>
  <si>
    <t>政协委员活动参与率达98%</t>
  </si>
  <si>
    <t>政协委员活动的完成</t>
  </si>
  <si>
    <t>反映按区政协工作计划和进度完成各项工作的时限。</t>
  </si>
  <si>
    <t>通过组织政协委员活动</t>
  </si>
  <si>
    <t>促进政协委员更好的履职，与时俱进，贴进民生，掌握社情民意，</t>
  </si>
  <si>
    <t>反映通过组织政协委员活动 ，促进政协委员更好的履职，与时俱进，贴进民生，掌握社情民意</t>
  </si>
  <si>
    <t>政协委员联络组委员满意率</t>
  </si>
  <si>
    <t>反映政协委员联络组委员及群众的满意率 98%</t>
  </si>
  <si>
    <t>政协委员履职活动经费</t>
  </si>
  <si>
    <t>根据街道政协联络组职责，每年组织委员开展调研视察、委员履职学习活动2次以上的经费</t>
  </si>
  <si>
    <t>西人办通22号《关于代表工作站和社区代表联络室建设工作实施方案的通知》、人事代表〔2019〕4号（区代表小组经费通知西人事代表〔2020〕1号《关于下拨2020年度区人大代表履职工作经费的通知》，按照人大工作“服务大局、强化监督、贴近群众、反映民意、务实创新、改进作风”的总体要求，紧紧围绕街道党工委整体工作, 丰富人大工委工作内涵，加强对办事处的工作监督，找准人大工作与中心工作的结合点，认真履行人大工作的各项职责。要继续围绕党工委工作中心、服务全处工作大局，动员和组织人大代表关心、支持和参与经济建设，在重点工作中提升人大代表服务中心工作的能力。</t>
  </si>
  <si>
    <t>代表工作站</t>
  </si>
  <si>
    <t>反映人大代表工作站1个</t>
  </si>
  <si>
    <t>代表联络室</t>
  </si>
  <si>
    <t>人大代表联络室2个</t>
  </si>
  <si>
    <t>人大代表人数</t>
  </si>
  <si>
    <t>34</t>
  </si>
  <si>
    <t>人大代表33人</t>
  </si>
  <si>
    <t>人大代表履职补贴的足额发放完成率</t>
  </si>
  <si>
    <t>反映人大代表履职补贴发放完成情况，按季度分4次发放代表履职经费，每人每季度发放500元。</t>
  </si>
  <si>
    <t>政协履职调研活动完成率</t>
  </si>
  <si>
    <t>反映政协工作开展活动完成情况</t>
  </si>
  <si>
    <t>政协履职活动完成时效</t>
  </si>
  <si>
    <t>每季度1</t>
  </si>
  <si>
    <t>结合街道实际工作开展，每年4次以上。</t>
  </si>
  <si>
    <t>搭建代表履职平台，健全代表联系群众工作机制</t>
  </si>
  <si>
    <t>搭建代表履职平台，健全代表联系群众工作机制，支持和保证代表与群众密切联系,发挥代表主体作用，使各级人大及其常委会成为同人民群众保持密切联系的代表机关</t>
  </si>
  <si>
    <t>人民群众对人大代表履职的满意率</t>
  </si>
  <si>
    <t>人大代表、人民群众满意度</t>
  </si>
  <si>
    <t>政协履职活动经费</t>
  </si>
  <si>
    <t>100000</t>
  </si>
  <si>
    <t>人大代表履职经费按人均2000元，34人，预算计6.80万元</t>
  </si>
  <si>
    <t>预算06表</t>
  </si>
  <si>
    <t>2026年部门政府性基金预算支出预算表</t>
  </si>
  <si>
    <t>政府性基金预算支出</t>
  </si>
  <si>
    <t>空表说明：因昆明市西山区人民政府金碧街道办事处本年无政府性基金预算支出,该表无数据。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</si>
  <si>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</si>
  <si>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</si>
  <si>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</si>
  <si>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</si>
  <si>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</si>
  <si>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</si>
  <si>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</si>
  <si>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</si>
  <si>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</si>
  <si>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</si>
  <si>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</si>
  <si>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</si>
  <si>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多功能一体机</t>
  </si>
  <si>
    <t>激光多功能一体机</t>
  </si>
  <si>
    <t>摄录一体机</t>
  </si>
  <si>
    <t>多媒体液晶窗口一体机</t>
  </si>
  <si>
    <t>碎纸机</t>
  </si>
  <si>
    <t>台式计算机</t>
  </si>
  <si>
    <t>保密专用台式计算机</t>
  </si>
  <si>
    <t>车辆加油、添加燃料服务</t>
  </si>
  <si>
    <t>公务车辆加油</t>
  </si>
  <si>
    <t>机动车保险服务</t>
  </si>
  <si>
    <t>公务车辆保险</t>
  </si>
  <si>
    <t>维修和保养服务</t>
  </si>
  <si>
    <t>公务车辆维修保养</t>
  </si>
  <si>
    <t>复印纸</t>
  </si>
  <si>
    <t>购复印纸</t>
  </si>
  <si>
    <t>印刷行政执法文书三联单</t>
  </si>
  <si>
    <t>其他社会服务</t>
  </si>
  <si>
    <t>金碧广场综合整治协勤服务</t>
  </si>
  <si>
    <t>预算08表</t>
  </si>
  <si>
    <t>2026年部门政府购买服务预算表</t>
  </si>
  <si>
    <t>政府购买服务项目</t>
  </si>
  <si>
    <t>政府购买服务目录</t>
  </si>
  <si>
    <t>街道法律顾问咨询</t>
  </si>
  <si>
    <t>B0101 法律顾问服务</t>
  </si>
  <si>
    <t>街道食材配送</t>
  </si>
  <si>
    <t>B1105 餐饮服务</t>
  </si>
  <si>
    <t>公务车辆服务</t>
  </si>
  <si>
    <t>A1803 社会保险服务</t>
  </si>
  <si>
    <t>公务车维修保养服务</t>
  </si>
  <si>
    <t>B1101 维修保养服务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</si>
  <si>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</si>
  <si>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</si>
  <si>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</si>
  <si>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</si>
  <si>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</si>
  <si>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</si>
  <si>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</si>
  <si>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</si>
  <si>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</si>
  <si>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</si>
  <si>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</si>
  <si>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</si>
  <si>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</si>
  <si>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</si>
  <si>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</si>
  <si>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</si>
  <si>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</si>
  <si>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</si>
  <si>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</si>
  <si>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</si>
  <si>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</si>
  <si>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</si>
  <si>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</si>
  <si>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</si>
  <si>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空表说明：因昆明市西山区人民政府金碧街道办事处本年无对下转移支付的预算支出，此表无数据。</t>
  </si>
  <si>
    <t>预算09-2表</t>
  </si>
  <si>
    <t>2026年对下转移支付绩效目标表</t>
  </si>
  <si>
    <t>空表说明：因昆明市西山区人民政府金碧街道办事处本年无对下转移支付的预算支出绩效，此表无数据。</t>
  </si>
  <si>
    <t>预算10表</t>
  </si>
  <si>
    <t>2026年新增资产配置表</t>
  </si>
  <si>
    <t>资产类别</t>
  </si>
  <si>
    <t>资产分类代码.名称</t>
  </si>
  <si>
    <t>资产名称</t>
  </si>
  <si>
    <t>计量单位</t>
  </si>
  <si>
    <t>财政部门批复数（元）</t>
  </si>
  <si>
    <t>单价</t>
  </si>
  <si>
    <t>金额</t>
  </si>
  <si>
    <t>8</t>
  </si>
  <si>
    <t>空表说明：因昆明市西山区人民政府金碧街道办事处2026年无新增资产配置，此表无数据。</t>
  </si>
  <si>
    <t>预算11表</t>
  </si>
  <si>
    <t>2026年上级转移支付补助项目支出预算表</t>
  </si>
  <si>
    <t>上级补助</t>
  </si>
  <si>
    <t>空表说明：因昆明市西山区人民政府金碧街道办事处本年无上级转移支付补助项目的预算支出，此表无数据。</t>
  </si>
  <si>
    <t>预算12表</t>
  </si>
  <si>
    <t>2026年部门项目支出中期规划预算表</t>
  </si>
  <si>
    <t>项目级次</t>
  </si>
  <si>
    <t>2026年</t>
  </si>
  <si>
    <t>2027年</t>
  </si>
  <si>
    <t>2028年</t>
  </si>
  <si>
    <t>113 住房公积金</t>
  </si>
  <si>
    <t>本级</t>
  </si>
  <si>
    <t>114 对个人和家庭的补助</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</si>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</sst>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s>
  <fonts count="45">
    <font>
      <sz val="11"/>
      <color theme="1"/>
      <name val="宋体"/>
      <charset val="134"/>
      <scheme val="minor"/>
    </font>
    <font>
      <sz val="10"/>
      <color rgb="FF000000"/>
      <name val="宋体"/>
      <charset val="134"/>
    </font>
    <font>
      <b/>
      <sz val="21"/>
      <color rgb="FF000000"/>
      <name val="宋体"/>
      <charset val="134"/>
    </font>
    <font>
      <sz val="11"/>
      <color rgb="FF000000"/>
      <name val="宋体"/>
      <charset val="134"/>
    </font>
    <font>
      <sz val="12"/>
      <color theme="1"/>
      <name val="宋体"/>
      <charset val="134"/>
    </font>
    <font>
      <sz val="12"/>
      <color rgb="FF000000"/>
      <name val="宋体"/>
      <charset val="134"/>
    </font>
    <font>
      <sz val="9"/>
      <color rgb="FF000000"/>
      <name val="宋体"/>
      <charset val="134"/>
    </font>
    <font>
      <b/>
      <sz val="23"/>
      <color rgb="FF000000"/>
      <name val="宋体"/>
      <charset val="134"/>
    </font>
    <font>
      <sz val="9"/>
      <color theme="1"/>
      <name val="宋体"/>
      <charset val="134"/>
    </font>
    <font>
      <sz val="11"/>
      <name val="宋体"/>
      <charset val="134"/>
      <scheme val="minor"/>
    </font>
    <font>
      <sz val="9"/>
      <name val="宋体"/>
      <charset val="134"/>
    </font>
    <font>
      <b/>
      <sz val="19.5"/>
      <name val="宋体"/>
      <charset val="134"/>
    </font>
    <font>
      <b/>
      <sz val="11"/>
      <color rgb="FF000000"/>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2"/>
      <color theme="1"/>
      <name val="宋体"/>
      <charset val="134"/>
      <scheme val="minor"/>
    </font>
    <font>
      <sz val="14"/>
      <color rgb="FF000000"/>
      <name val="宋体"/>
      <charset val="134"/>
    </font>
    <font>
      <sz val="10"/>
      <color theme="1"/>
      <name val="宋体"/>
      <charset val="134"/>
    </font>
    <font>
      <sz val="11"/>
      <color theme="1"/>
      <name val="宋体"/>
      <charset val="134"/>
    </font>
    <font>
      <sz val="9.75"/>
      <color rgb="FF000000"/>
      <name val="SimSun"/>
      <charset val="134"/>
    </font>
    <font>
      <sz val="10"/>
      <name val="宋体"/>
      <charset val="134"/>
    </font>
    <font>
      <b/>
      <sz val="18"/>
      <color rgb="FF000000"/>
      <name val="SimSun"/>
      <charset val="134"/>
    </font>
    <font>
      <b/>
      <sz val="20"/>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1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3" fillId="0" borderId="0" applyNumberFormat="0" applyFill="0" applyBorder="0" applyAlignment="0" applyProtection="0">
      <alignment vertical="center"/>
    </xf>
    <xf numFmtId="0" fontId="34" fillId="4" borderId="18" applyNumberFormat="0" applyAlignment="0" applyProtection="0">
      <alignment vertical="center"/>
    </xf>
    <xf numFmtId="0" fontId="35" fillId="5" borderId="19" applyNumberFormat="0" applyAlignment="0" applyProtection="0">
      <alignment vertical="center"/>
    </xf>
    <xf numFmtId="0" fontId="36" fillId="5" borderId="18" applyNumberFormat="0" applyAlignment="0" applyProtection="0">
      <alignment vertical="center"/>
    </xf>
    <xf numFmtId="0" fontId="37" fillId="6" borderId="20" applyNumberFormat="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176" fontId="10" fillId="0" borderId="7">
      <alignment horizontal="right" vertical="center"/>
    </xf>
    <xf numFmtId="177" fontId="10" fillId="0" borderId="7">
      <alignment horizontal="right" vertical="center"/>
    </xf>
    <xf numFmtId="10" fontId="10" fillId="0" borderId="7">
      <alignment horizontal="right" vertical="center"/>
    </xf>
    <xf numFmtId="178" fontId="10" fillId="0" borderId="7">
      <alignment horizontal="right" vertical="center"/>
    </xf>
    <xf numFmtId="49" fontId="10" fillId="0" borderId="7">
      <alignment horizontal="left" vertical="center" wrapText="1"/>
    </xf>
    <xf numFmtId="178" fontId="10" fillId="0" borderId="7">
      <alignment horizontal="right" vertical="center"/>
    </xf>
    <xf numFmtId="179" fontId="10" fillId="0" borderId="7">
      <alignment horizontal="right" vertical="center"/>
    </xf>
    <xf numFmtId="180" fontId="10" fillId="0" borderId="7">
      <alignment horizontal="right" vertical="center"/>
    </xf>
  </cellStyleXfs>
  <cellXfs count="253">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3" fillId="0" borderId="0" xfId="0" applyFont="1" applyBorder="1" applyAlignment="1">
      <alignment horizontal="left" vertical="center"/>
    </xf>
    <xf numFmtId="0" fontId="3" fillId="0" borderId="0" xfId="0" applyFont="1" applyBorder="1"/>
    <xf numFmtId="0" fontId="1" fillId="0" borderId="0" xfId="0" applyFont="1" applyBorder="1" applyAlignment="1" applyProtection="1">
      <alignment horizontal="right"/>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6" xfId="0" applyFont="1" applyBorder="1" applyAlignment="1" applyProtection="1">
      <alignment horizontal="center" vertical="center" wrapText="1"/>
      <protection locked="0"/>
    </xf>
    <xf numFmtId="0" fontId="3" fillId="0" borderId="6" xfId="0" applyFont="1" applyBorder="1" applyAlignment="1">
      <alignment horizontal="center" vertical="center" wrapText="1"/>
    </xf>
    <xf numFmtId="0" fontId="1" fillId="0" borderId="7" xfId="0" applyFont="1" applyBorder="1" applyAlignment="1">
      <alignment horizontal="center" vertical="center"/>
    </xf>
    <xf numFmtId="178" fontId="4" fillId="0" borderId="7" xfId="54" applyFont="1" applyAlignment="1">
      <alignment horizontal="left" vertical="center"/>
    </xf>
    <xf numFmtId="0" fontId="5" fillId="2" borderId="7" xfId="0" applyFont="1" applyFill="1" applyBorder="1" applyAlignment="1" applyProtection="1">
      <alignment horizontal="left" vertical="center" wrapText="1"/>
      <protection locked="0"/>
    </xf>
    <xf numFmtId="178" fontId="4" fillId="0" borderId="7" xfId="0" applyNumberFormat="1" applyFont="1" applyBorder="1" applyAlignment="1">
      <alignment horizontal="right" vertical="center"/>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7"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6" fillId="0" borderId="7" xfId="0" applyFont="1" applyBorder="1" applyAlignment="1">
      <alignment horizontal="left" vertical="center" wrapText="1"/>
    </xf>
    <xf numFmtId="0" fontId="6" fillId="0" borderId="7" xfId="0" applyFont="1" applyBorder="1" applyAlignment="1" applyProtection="1">
      <alignment horizontal="left" vertical="center" wrapText="1"/>
      <protection locked="0"/>
    </xf>
    <xf numFmtId="178" fontId="8"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6" fillId="0" borderId="3" xfId="0" applyFont="1" applyBorder="1" applyAlignment="1">
      <alignment horizontal="left" vertical="center"/>
    </xf>
    <xf numFmtId="0" fontId="6" fillId="0" borderId="4" xfId="0" applyFont="1" applyBorder="1" applyAlignment="1">
      <alignment horizontal="left" vertical="center"/>
    </xf>
    <xf numFmtId="0" fontId="0" fillId="0" borderId="0" xfId="0" applyFont="1" applyAlignment="1">
      <alignment horizontal="left"/>
    </xf>
    <xf numFmtId="0" fontId="9" fillId="0" borderId="0" xfId="0" applyFont="1" applyBorder="1" applyAlignment="1">
      <alignment horizontal="center" vertical="center"/>
    </xf>
    <xf numFmtId="49" fontId="10" fillId="0" borderId="0" xfId="53" applyNumberFormat="1" applyFont="1" applyBorder="1">
      <alignment horizontal="left" vertical="center" wrapText="1"/>
    </xf>
    <xf numFmtId="49" fontId="10"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0" fontId="6" fillId="0" borderId="0" xfId="0" applyFont="1" applyBorder="1" applyAlignment="1">
      <alignment horizontal="left" vertical="center"/>
    </xf>
    <xf numFmtId="0" fontId="12" fillId="0" borderId="0" xfId="0" applyFont="1" applyBorder="1" applyAlignment="1">
      <alignment horizontal="center" vertical="center"/>
    </xf>
    <xf numFmtId="49" fontId="13" fillId="0" borderId="7" xfId="53" applyNumberFormat="1" applyFont="1" applyBorder="1" applyAlignment="1">
      <alignment horizontal="center" vertical="center" wrapText="1"/>
    </xf>
    <xf numFmtId="49" fontId="14" fillId="0" borderId="7" xfId="53" applyNumberFormat="1" applyFont="1" applyBorder="1" applyAlignment="1">
      <alignment horizontal="center" vertical="center" wrapText="1"/>
    </xf>
    <xf numFmtId="49" fontId="13" fillId="0" borderId="7" xfId="53" applyNumberFormat="1" applyFont="1" applyBorder="1">
      <alignment horizontal="left" vertical="center" wrapText="1"/>
    </xf>
    <xf numFmtId="180" fontId="10" fillId="0" borderId="7" xfId="56" applyNumberFormat="1" applyFont="1" applyBorder="1">
      <alignment horizontal="right" vertical="center"/>
    </xf>
    <xf numFmtId="178" fontId="10" fillId="0" borderId="7" xfId="54" applyNumberFormat="1" applyFont="1" applyBorder="1">
      <alignment horizontal="right" vertical="center"/>
    </xf>
    <xf numFmtId="0" fontId="6" fillId="0" borderId="0" xfId="0" applyFont="1" applyBorder="1" applyAlignment="1" applyProtection="1">
      <alignment horizontal="right" vertical="center"/>
      <protection locked="0"/>
    </xf>
    <xf numFmtId="0" fontId="15"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7" xfId="0" applyFont="1" applyBorder="1" applyAlignment="1" applyProtection="1">
      <alignment horizontal="center" vertical="center"/>
      <protection locked="0"/>
    </xf>
    <xf numFmtId="0" fontId="16" fillId="0" borderId="7" xfId="0" applyFont="1" applyBorder="1" applyAlignment="1">
      <alignment horizontal="center" vertical="center" wrapText="1"/>
    </xf>
    <xf numFmtId="0" fontId="16" fillId="0" borderId="8" xfId="0" applyFont="1" applyBorder="1" applyAlignment="1">
      <alignment horizontal="left" vertical="center" wrapText="1"/>
    </xf>
    <xf numFmtId="0" fontId="16" fillId="0" borderId="8"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7" xfId="0" applyFont="1" applyBorder="1" applyAlignment="1">
      <alignment horizontal="left" vertical="center" wrapText="1"/>
    </xf>
    <xf numFmtId="0" fontId="16" fillId="0" borderId="7" xfId="0" applyFont="1" applyBorder="1" applyAlignment="1" applyProtection="1">
      <alignment horizontal="left" vertical="center" wrapText="1"/>
      <protection locked="0"/>
    </xf>
    <xf numFmtId="0" fontId="17" fillId="0" borderId="0" xfId="0" applyFont="1" applyBorder="1"/>
    <xf numFmtId="0" fontId="1" fillId="0" borderId="0" xfId="0" applyFont="1" applyBorder="1" applyAlignment="1">
      <alignment horizontal="right" vertical="center"/>
    </xf>
    <xf numFmtId="0" fontId="15"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wrapText="1"/>
    </xf>
    <xf numFmtId="0" fontId="5" fillId="0" borderId="0" xfId="0" applyFont="1" applyBorder="1" applyAlignment="1">
      <alignment horizontal="right" wrapText="1"/>
    </xf>
    <xf numFmtId="0" fontId="5" fillId="0" borderId="0" xfId="0" applyFont="1" applyBorder="1" applyAlignment="1" applyProtection="1">
      <alignment horizontal="right"/>
      <protection locked="0"/>
    </xf>
    <xf numFmtId="0" fontId="3" fillId="0" borderId="9" xfId="0" applyFont="1" applyBorder="1" applyAlignment="1">
      <alignment horizontal="center" vertical="center" wrapText="1"/>
    </xf>
    <xf numFmtId="0" fontId="3" fillId="0" borderId="7" xfId="0" applyFont="1" applyBorder="1" applyAlignment="1">
      <alignment horizontal="center" vertical="center"/>
    </xf>
    <xf numFmtId="0" fontId="6" fillId="0" borderId="1" xfId="0" applyFont="1" applyBorder="1" applyAlignment="1">
      <alignment horizontal="left" vertical="center" wrapText="1"/>
    </xf>
    <xf numFmtId="178" fontId="8" fillId="0" borderId="1" xfId="54" applyNumberFormat="1" applyFont="1" applyBorder="1">
      <alignment horizontal="right" vertical="center"/>
    </xf>
    <xf numFmtId="178" fontId="8" fillId="0" borderId="7" xfId="54" applyNumberFormat="1" applyFont="1" applyBorder="1">
      <alignment horizontal="right" vertical="center"/>
    </xf>
    <xf numFmtId="0" fontId="6" fillId="0" borderId="8" xfId="0" applyFont="1" applyBorder="1" applyAlignment="1">
      <alignment horizontal="left" vertical="center" wrapText="1"/>
    </xf>
    <xf numFmtId="178" fontId="8" fillId="0" borderId="8" xfId="54" applyNumberFormat="1" applyFont="1" applyBorder="1">
      <alignment horizontal="right" vertical="center"/>
    </xf>
    <xf numFmtId="178" fontId="8" fillId="0" borderId="4" xfId="54" applyNumberFormat="1" applyFont="1" applyBorder="1">
      <alignment horizontal="right" vertical="center"/>
    </xf>
    <xf numFmtId="0" fontId="1" fillId="0" borderId="0" xfId="0" applyFont="1" applyBorder="1" applyAlignment="1">
      <alignment wrapText="1"/>
    </xf>
    <xf numFmtId="0" fontId="6" fillId="0" borderId="0" xfId="0" applyFont="1" applyBorder="1" applyAlignment="1" applyProtection="1">
      <alignment vertical="top" wrapText="1"/>
      <protection locked="0"/>
    </xf>
    <xf numFmtId="0" fontId="6" fillId="0" borderId="0" xfId="0" applyFont="1" applyBorder="1" applyAlignment="1" applyProtection="1">
      <alignment horizontal="right" vertical="center" wrapText="1"/>
      <protection locked="0"/>
    </xf>
    <xf numFmtId="0" fontId="6" fillId="0" borderId="0" xfId="0" applyFont="1" applyBorder="1" applyAlignment="1">
      <alignment horizontal="right" vertical="center" wrapText="1"/>
    </xf>
    <xf numFmtId="0" fontId="7" fillId="0" borderId="0"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3" fillId="0" borderId="0" xfId="0" applyFont="1" applyBorder="1" applyAlignment="1">
      <alignment horizontal="left" vertical="center" wrapText="1"/>
    </xf>
    <xf numFmtId="0" fontId="3" fillId="0" borderId="0" xfId="0" applyFont="1" applyBorder="1" applyAlignment="1">
      <alignment wrapText="1"/>
    </xf>
    <xf numFmtId="0" fontId="6" fillId="0" borderId="0" xfId="0" applyFont="1" applyBorder="1" applyAlignment="1" applyProtection="1">
      <alignment horizontal="right"/>
      <protection locked="0"/>
    </xf>
    <xf numFmtId="0" fontId="6" fillId="0" borderId="0" xfId="0" applyFont="1" applyBorder="1" applyAlignment="1" applyProtection="1">
      <alignment horizontal="right" wrapText="1"/>
      <protection locked="0"/>
    </xf>
    <xf numFmtId="0" fontId="6" fillId="0" borderId="0" xfId="0" applyFont="1" applyBorder="1" applyAlignment="1">
      <alignment horizontal="right"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pplyProtection="1">
      <alignment horizontal="center" vertical="center" wrapText="1"/>
      <protection locked="0"/>
    </xf>
    <xf numFmtId="0" fontId="3" fillId="0" borderId="12" xfId="0" applyFont="1" applyBorder="1" applyAlignment="1">
      <alignment horizontal="center" vertical="center" wrapText="1"/>
    </xf>
    <xf numFmtId="0" fontId="3" fillId="0" borderId="12" xfId="0" applyFont="1" applyBorder="1" applyAlignment="1" applyProtection="1">
      <alignment horizontal="center" vertical="center"/>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lignment horizontal="center" vertical="center" wrapText="1"/>
    </xf>
    <xf numFmtId="0" fontId="3" fillId="0" borderId="13"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18" fillId="0" borderId="7" xfId="0" applyFont="1" applyBorder="1" applyAlignment="1" applyProtection="1">
      <alignment horizontal="left" vertical="center"/>
      <protection locked="0"/>
    </xf>
    <xf numFmtId="0" fontId="18" fillId="0" borderId="7" xfId="0" applyFont="1" applyBorder="1" applyAlignment="1">
      <alignment horizontal="left" vertical="center" wrapText="1"/>
    </xf>
    <xf numFmtId="4" fontId="18" fillId="0" borderId="7" xfId="0" applyNumberFormat="1" applyFont="1" applyBorder="1" applyAlignment="1">
      <alignment horizontal="right" vertical="center"/>
    </xf>
    <xf numFmtId="0" fontId="6" fillId="0" borderId="14" xfId="0" applyFont="1" applyBorder="1" applyAlignment="1">
      <alignment horizontal="center"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4" fontId="18" fillId="2" borderId="7" xfId="0" applyNumberFormat="1" applyFont="1" applyFill="1" applyBorder="1" applyAlignment="1" applyProtection="1">
      <alignment horizontal="right" vertical="center"/>
      <protection locked="0"/>
    </xf>
    <xf numFmtId="0" fontId="6" fillId="0" borderId="0" xfId="0" applyFont="1" applyBorder="1" applyAlignment="1">
      <alignment horizontal="right" vertical="center"/>
    </xf>
    <xf numFmtId="0" fontId="6" fillId="0" borderId="0" xfId="0" applyFont="1" applyBorder="1" applyAlignment="1">
      <alignment horizontal="right"/>
    </xf>
    <xf numFmtId="0" fontId="3" fillId="0" borderId="13" xfId="0" applyFont="1" applyBorder="1" applyAlignment="1">
      <alignment horizontal="center" vertical="center"/>
    </xf>
    <xf numFmtId="0" fontId="3" fillId="0" borderId="13"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5" fillId="0" borderId="7" xfId="0" applyFont="1" applyBorder="1" applyAlignment="1">
      <alignment horizontal="left" vertical="center" wrapText="1"/>
    </xf>
    <xf numFmtId="0" fontId="5" fillId="0" borderId="7" xfId="0" applyFont="1" applyBorder="1" applyAlignment="1">
      <alignment horizontal="center" vertical="center" wrapText="1"/>
    </xf>
    <xf numFmtId="3" fontId="5" fillId="0" borderId="7" xfId="0" applyNumberFormat="1" applyFont="1" applyBorder="1" applyAlignment="1">
      <alignment horizontal="right" vertical="center"/>
    </xf>
    <xf numFmtId="4" fontId="5" fillId="0" borderId="7" xfId="0" applyNumberFormat="1" applyFont="1" applyBorder="1" applyAlignment="1">
      <alignment horizontal="right" vertical="center"/>
    </xf>
    <xf numFmtId="0" fontId="6" fillId="0" borderId="13" xfId="0" applyFont="1" applyBorder="1" applyAlignment="1">
      <alignment horizontal="right" vertical="center"/>
    </xf>
    <xf numFmtId="4" fontId="5" fillId="2" borderId="7" xfId="0" applyNumberFormat="1" applyFont="1" applyFill="1" applyBorder="1" applyAlignment="1" applyProtection="1">
      <alignment horizontal="right" vertical="center"/>
      <protection locked="0"/>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ont="1" applyBorder="1" applyAlignment="1"/>
    <xf numFmtId="0" fontId="0" fillId="0" borderId="0" xfId="0" applyFont="1" applyBorder="1" applyAlignment="1">
      <alignment wrapText="1"/>
    </xf>
    <xf numFmtId="0" fontId="0" fillId="0" borderId="0" xfId="0" applyFont="1" applyBorder="1" applyAlignment="1">
      <alignment horizontal="center" vertical="center" wrapText="1"/>
    </xf>
    <xf numFmtId="0" fontId="1" fillId="0" borderId="7" xfId="0" applyFont="1" applyBorder="1" applyAlignment="1">
      <alignment horizontal="left" vertical="center" wrapText="1"/>
    </xf>
    <xf numFmtId="0" fontId="1" fillId="0" borderId="7" xfId="0" applyFont="1" applyBorder="1" applyAlignment="1">
      <alignment vertical="center" wrapText="1"/>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0" borderId="7" xfId="0" applyFont="1" applyBorder="1" applyAlignment="1">
      <alignment horizontal="left" vertical="center" wrapText="1" indent="1"/>
    </xf>
    <xf numFmtId="49" fontId="19" fillId="0" borderId="7" xfId="53" applyFont="1">
      <alignment horizontal="left" vertical="center" wrapText="1"/>
    </xf>
    <xf numFmtId="49" fontId="19" fillId="0" borderId="7" xfId="53" applyFont="1" applyAlignment="1">
      <alignment horizontal="left" vertical="center" wrapText="1"/>
    </xf>
    <xf numFmtId="49" fontId="19" fillId="0" borderId="7" xfId="53" applyFont="1" applyAlignment="1">
      <alignment horizontal="left" vertical="center" wrapText="1" indent="2"/>
    </xf>
    <xf numFmtId="49" fontId="19" fillId="0" borderId="7" xfId="53" applyFont="1" applyBorder="1" applyAlignment="1">
      <alignment horizontal="center" vertical="center" wrapText="1"/>
    </xf>
    <xf numFmtId="49" fontId="19" fillId="0" borderId="7" xfId="53" applyFont="1" applyBorder="1" applyAlignment="1">
      <alignment horizontal="center" vertical="center" wrapText="1"/>
    </xf>
    <xf numFmtId="49" fontId="19" fillId="0" borderId="7" xfId="53" applyFont="1" applyBorder="1" applyAlignment="1">
      <alignment horizontal="center" vertical="center" wrapText="1"/>
    </xf>
    <xf numFmtId="0" fontId="1" fillId="0" borderId="0" xfId="0" applyFont="1" applyBorder="1" applyAlignment="1">
      <alignment vertical="top"/>
    </xf>
    <xf numFmtId="0" fontId="3" fillId="0" borderId="0" xfId="0" applyFont="1" applyBorder="1" applyAlignment="1" applyProtection="1">
      <alignment horizontal="left" vertical="center" wrapText="1"/>
      <protection locked="0"/>
    </xf>
    <xf numFmtId="0" fontId="20" fillId="0" borderId="0" xfId="0" applyFont="1" applyBorder="1" applyAlignment="1">
      <alignment horizontal="left" vertical="center"/>
    </xf>
    <xf numFmtId="0" fontId="20" fillId="0" borderId="7" xfId="0" applyFont="1" applyBorder="1" applyAlignment="1">
      <alignment horizontal="center" vertical="center"/>
    </xf>
    <xf numFmtId="0" fontId="20" fillId="0" borderId="1" xfId="0" applyFont="1" applyBorder="1" applyAlignment="1">
      <alignment horizontal="center" vertical="center" wrapText="1"/>
    </xf>
    <xf numFmtId="0" fontId="5" fillId="0" borderId="7" xfId="0" applyFont="1" applyBorder="1" applyAlignment="1">
      <alignment horizontal="center" vertical="center"/>
    </xf>
    <xf numFmtId="0" fontId="5" fillId="2" borderId="7" xfId="0" applyFont="1" applyFill="1" applyBorder="1" applyAlignment="1" applyProtection="1">
      <alignment horizontal="left" vertical="center"/>
      <protection locked="0"/>
    </xf>
    <xf numFmtId="4" fontId="6" fillId="0" borderId="7" xfId="0" applyNumberFormat="1" applyFont="1" applyBorder="1" applyAlignment="1" applyProtection="1">
      <alignment horizontal="right" vertical="center" wrapText="1"/>
      <protection locked="0"/>
    </xf>
    <xf numFmtId="181" fontId="0" fillId="0" borderId="0" xfId="0" applyNumberFormat="1" applyFont="1" applyBorder="1" applyAlignment="1">
      <alignment vertical="center"/>
    </xf>
    <xf numFmtId="0" fontId="20" fillId="0" borderId="7" xfId="0" applyFont="1" applyBorder="1" applyAlignment="1">
      <alignment horizontal="center" vertical="center" wrapText="1"/>
    </xf>
    <xf numFmtId="0" fontId="21" fillId="0" borderId="7" xfId="0" applyFont="1" applyBorder="1" applyAlignment="1">
      <alignment horizontal="center"/>
    </xf>
    <xf numFmtId="181" fontId="21" fillId="0" borderId="7" xfId="0" applyNumberFormat="1" applyFont="1" applyBorder="1" applyAlignment="1">
      <alignment vertical="center"/>
    </xf>
    <xf numFmtId="181" fontId="22" fillId="0" borderId="7" xfId="0" applyNumberFormat="1" applyFont="1" applyBorder="1" applyAlignment="1" applyProtection="1">
      <alignment vertical="center"/>
      <protection locked="0"/>
    </xf>
    <xf numFmtId="181" fontId="22" fillId="0" borderId="7" xfId="54" applyNumberFormat="1" applyFont="1" applyAlignment="1" applyProtection="1">
      <alignment vertical="center"/>
      <protection locked="0"/>
    </xf>
    <xf numFmtId="181" fontId="1" fillId="0" borderId="2" xfId="0" applyNumberFormat="1" applyFont="1" applyBorder="1" applyAlignment="1" applyProtection="1">
      <alignment vertical="center" wrapText="1"/>
      <protection locked="0"/>
    </xf>
    <xf numFmtId="181" fontId="6" fillId="0" borderId="3" xfId="0" applyNumberFormat="1" applyFont="1" applyBorder="1" applyAlignment="1">
      <alignment vertical="center"/>
    </xf>
    <xf numFmtId="181" fontId="6" fillId="0" borderId="4" xfId="0" applyNumberFormat="1" applyFont="1" applyBorder="1" applyAlignment="1">
      <alignment vertical="center"/>
    </xf>
    <xf numFmtId="0" fontId="17" fillId="0" borderId="0" xfId="0" applyFont="1"/>
    <xf numFmtId="0" fontId="1" fillId="0" borderId="0" xfId="0" applyFont="1" applyBorder="1" applyAlignment="1">
      <alignment horizontal="center" wrapText="1"/>
    </xf>
    <xf numFmtId="0" fontId="1" fillId="0" borderId="0" xfId="0" applyFont="1" applyBorder="1" applyAlignment="1">
      <alignment horizontal="right" wrapText="1"/>
    </xf>
    <xf numFmtId="0" fontId="23" fillId="0" borderId="0" xfId="0" applyFont="1" applyBorder="1" applyAlignment="1">
      <alignment horizontal="center" vertical="center" wrapText="1"/>
    </xf>
    <xf numFmtId="0" fontId="5" fillId="0" borderId="2" xfId="0" applyFont="1" applyBorder="1" applyAlignment="1">
      <alignment horizontal="center" vertical="center" wrapText="1"/>
    </xf>
    <xf numFmtId="4" fontId="5" fillId="2" borderId="7" xfId="0" applyNumberFormat="1" applyFont="1" applyFill="1" applyBorder="1" applyAlignment="1">
      <alignment horizontal="right" vertical="center"/>
    </xf>
    <xf numFmtId="49" fontId="3" fillId="0" borderId="2"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10" xfId="0" applyFont="1" applyBorder="1" applyAlignment="1">
      <alignment horizontal="center" vertical="center"/>
    </xf>
    <xf numFmtId="49" fontId="3" fillId="0" borderId="6"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3" fillId="0" borderId="7" xfId="0"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4" fontId="3" fillId="0" borderId="7" xfId="0"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24" fillId="0" borderId="0" xfId="0" applyFont="1" applyBorder="1" applyAlignment="1">
      <alignment horizontal="center" vertical="center"/>
    </xf>
    <xf numFmtId="0" fontId="3" fillId="0" borderId="1" xfId="0" applyFont="1" applyBorder="1" applyAlignment="1" applyProtection="1">
      <alignment horizontal="center" vertical="center"/>
      <protection locked="0"/>
    </xf>
    <xf numFmtId="0" fontId="25" fillId="0" borderId="7" xfId="0" applyFont="1" applyBorder="1" applyAlignment="1">
      <alignment vertical="center"/>
    </xf>
    <xf numFmtId="4" fontId="6" fillId="0" borderId="7" xfId="0" applyNumberFormat="1" applyFont="1" applyBorder="1" applyAlignment="1" applyProtection="1">
      <alignment horizontal="right" vertical="center"/>
      <protection locked="0"/>
    </xf>
    <xf numFmtId="49" fontId="25" fillId="0" borderId="7" xfId="53" applyNumberFormat="1" applyFont="1" applyBorder="1">
      <alignment horizontal="left" vertical="center" wrapText="1"/>
    </xf>
    <xf numFmtId="0" fontId="8" fillId="0" borderId="7" xfId="0" applyFont="1" applyBorder="1" applyAlignment="1">
      <alignment vertical="center"/>
    </xf>
    <xf numFmtId="0" fontId="6" fillId="0" borderId="7" xfId="0" applyFont="1" applyBorder="1" applyAlignment="1" applyProtection="1">
      <alignment vertical="center" wrapText="1"/>
      <protection locked="0"/>
    </xf>
    <xf numFmtId="0" fontId="6" fillId="0" borderId="7" xfId="0" applyFont="1" applyBorder="1" applyAlignment="1">
      <alignment vertical="center"/>
    </xf>
    <xf numFmtId="4" fontId="25" fillId="0" borderId="7" xfId="0" applyNumberFormat="1" applyFont="1" applyBorder="1" applyAlignment="1">
      <alignment horizontal="right" vertical="center"/>
    </xf>
    <xf numFmtId="4" fontId="6" fillId="0" borderId="7" xfId="0" applyNumberFormat="1" applyFont="1" applyBorder="1" applyAlignment="1">
      <alignment horizontal="right" vertical="center"/>
    </xf>
    <xf numFmtId="0" fontId="8" fillId="0" borderId="7" xfId="0" applyFont="1" applyBorder="1" applyAlignment="1">
      <alignment horizontal="left" vertical="center"/>
    </xf>
    <xf numFmtId="0" fontId="6" fillId="0" borderId="7" xfId="0" applyFont="1" applyBorder="1" applyAlignment="1">
      <alignment vertical="center" wrapText="1"/>
    </xf>
    <xf numFmtId="0" fontId="6" fillId="0" borderId="7" xfId="0" applyFont="1" applyBorder="1" applyAlignment="1">
      <alignment horizontal="left" vertical="center"/>
    </xf>
    <xf numFmtId="0" fontId="6" fillId="0" borderId="7" xfId="0" applyFont="1" applyBorder="1" applyAlignment="1">
      <alignment horizontal="right" vertical="center"/>
    </xf>
    <xf numFmtId="0" fontId="25" fillId="0" borderId="7" xfId="0" applyFont="1" applyBorder="1" applyAlignment="1" applyProtection="1">
      <alignment horizontal="center" vertical="center"/>
      <protection locked="0"/>
    </xf>
    <xf numFmtId="0" fontId="25" fillId="0" borderId="7" xfId="0" applyFont="1" applyBorder="1" applyAlignment="1" applyProtection="1">
      <alignment horizontal="center" vertical="center" wrapText="1"/>
      <protection locked="0"/>
    </xf>
    <xf numFmtId="4" fontId="25" fillId="0" borderId="7" xfId="0" applyNumberFormat="1" applyFont="1" applyBorder="1" applyAlignment="1" applyProtection="1">
      <alignment horizontal="right" vertical="center"/>
      <protection locked="0"/>
    </xf>
    <xf numFmtId="0" fontId="1" fillId="0" borderId="1" xfId="0" applyFont="1" applyBorder="1" applyAlignment="1">
      <alignment horizontal="center"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horizontal="left" vertical="center" wrapText="1" indent="1"/>
    </xf>
    <xf numFmtId="0" fontId="5" fillId="2" borderId="7" xfId="0" applyFont="1" applyFill="1" applyBorder="1" applyAlignment="1">
      <alignment horizontal="left" vertical="center" wrapText="1" indent="2"/>
    </xf>
    <xf numFmtId="0" fontId="5" fillId="2" borderId="1" xfId="0" applyFont="1" applyFill="1" applyBorder="1" applyAlignment="1">
      <alignment horizontal="left" vertical="center" wrapText="1" indent="2"/>
    </xf>
    <xf numFmtId="4" fontId="5" fillId="0" borderId="1" xfId="0" applyNumberFormat="1" applyFont="1" applyBorder="1" applyAlignment="1">
      <alignment horizontal="right" vertical="center"/>
    </xf>
    <xf numFmtId="0" fontId="5" fillId="2" borderId="8" xfId="0" applyFont="1" applyFill="1" applyBorder="1" applyAlignment="1">
      <alignment horizontal="left" vertical="center" wrapText="1" indent="2"/>
    </xf>
    <xf numFmtId="4" fontId="5" fillId="0" borderId="8" xfId="0" applyNumberFormat="1" applyFont="1" applyBorder="1" applyAlignment="1">
      <alignment horizontal="right" vertical="center"/>
    </xf>
    <xf numFmtId="0" fontId="3" fillId="0" borderId="8" xfId="0" applyFont="1" applyBorder="1" applyAlignment="1">
      <alignment horizontal="center" vertical="center"/>
    </xf>
    <xf numFmtId="0" fontId="3" fillId="0" borderId="8" xfId="0" applyFont="1" applyBorder="1" applyAlignment="1" applyProtection="1">
      <alignment horizontal="center" vertical="center"/>
      <protection locked="0"/>
    </xf>
    <xf numFmtId="0" fontId="5" fillId="2" borderId="8" xfId="0" applyFont="1" applyFill="1" applyBorder="1" applyAlignment="1">
      <alignment horizontal="left" vertical="center" wrapText="1" indent="1"/>
    </xf>
    <xf numFmtId="0" fontId="5" fillId="2" borderId="8" xfId="0" applyFont="1" applyFill="1" applyBorder="1" applyAlignment="1">
      <alignment horizontal="left" vertical="center" wrapText="1"/>
    </xf>
    <xf numFmtId="4" fontId="6" fillId="0" borderId="8" xfId="0" applyNumberFormat="1" applyFont="1" applyBorder="1" applyAlignment="1" applyProtection="1">
      <alignment horizontal="right" vertical="center"/>
      <protection locked="0"/>
    </xf>
    <xf numFmtId="4" fontId="6" fillId="0" borderId="8" xfId="0" applyNumberFormat="1" applyFont="1" applyBorder="1" applyAlignment="1">
      <alignment horizontal="right" vertical="center"/>
    </xf>
    <xf numFmtId="0" fontId="0" fillId="0" borderId="8" xfId="0" applyFont="1" applyBorder="1"/>
    <xf numFmtId="0" fontId="5" fillId="2" borderId="8" xfId="0" applyFont="1" applyFill="1" applyBorder="1" applyAlignment="1">
      <alignment horizontal="center" vertical="center" wrapText="1"/>
    </xf>
    <xf numFmtId="0" fontId="5" fillId="2" borderId="8" xfId="0" applyFont="1" applyFill="1" applyBorder="1" applyAlignment="1">
      <alignment horizontal="left" vertical="center"/>
    </xf>
    <xf numFmtId="4" fontId="5" fillId="2" borderId="8" xfId="0" applyNumberFormat="1" applyFont="1" applyFill="1" applyBorder="1" applyAlignment="1" applyProtection="1">
      <alignment horizontal="right" vertical="center"/>
      <protection locked="0"/>
    </xf>
    <xf numFmtId="0" fontId="0" fillId="0" borderId="0" xfId="0" applyFont="1" applyAlignment="1">
      <alignment horizontal="center" vertical="center"/>
    </xf>
    <xf numFmtId="178" fontId="8" fillId="0" borderId="0" xfId="0" applyNumberFormat="1" applyFont="1" applyBorder="1" applyAlignment="1">
      <alignment horizontal="right" vertical="center"/>
    </xf>
    <xf numFmtId="0" fontId="1" fillId="0" borderId="0" xfId="0" applyFont="1" applyBorder="1" applyProtection="1">
      <protection locked="0"/>
    </xf>
    <xf numFmtId="0" fontId="15" fillId="0" borderId="0" xfId="0" applyFont="1" applyBorder="1" applyAlignment="1" applyProtection="1">
      <alignment horizontal="center" vertical="center"/>
      <protection locked="0"/>
    </xf>
    <xf numFmtId="0" fontId="3"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19"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18" fillId="2" borderId="7"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center" wrapText="1" indent="1"/>
      <protection locked="0"/>
    </xf>
    <xf numFmtId="0" fontId="18" fillId="2" borderId="7" xfId="0" applyFont="1" applyFill="1" applyBorder="1" applyAlignment="1" applyProtection="1">
      <alignment horizontal="center" vertical="center" wrapText="1"/>
      <protection locked="0"/>
    </xf>
    <xf numFmtId="0" fontId="6" fillId="0" borderId="7" xfId="0" applyFont="1" applyBorder="1" applyAlignment="1" applyProtection="1">
      <alignment horizontal="right" vertical="center"/>
      <protection locked="0"/>
    </xf>
    <xf numFmtId="0" fontId="7" fillId="0" borderId="0" xfId="0" applyFont="1" applyBorder="1" applyAlignment="1">
      <alignment horizontal="center" vertical="top"/>
    </xf>
    <xf numFmtId="0" fontId="6" fillId="0" borderId="7" xfId="0" applyFont="1" applyBorder="1" applyAlignment="1" applyProtection="1">
      <alignment vertical="center"/>
      <protection locked="0"/>
    </xf>
    <xf numFmtId="0" fontId="6" fillId="0" borderId="6" xfId="0" applyFont="1" applyBorder="1" applyAlignment="1">
      <alignment horizontal="left" vertical="center"/>
    </xf>
    <xf numFmtId="0" fontId="6" fillId="0" borderId="5" xfId="0" applyFont="1" applyBorder="1" applyAlignment="1">
      <alignment horizontal="left" vertical="center"/>
    </xf>
    <xf numFmtId="4" fontId="6" fillId="0" borderId="1" xfId="0" applyNumberFormat="1" applyFont="1" applyBorder="1" applyAlignment="1" applyProtection="1">
      <alignment horizontal="right" vertical="center"/>
      <protection locked="0"/>
    </xf>
    <xf numFmtId="0" fontId="6" fillId="0" borderId="10" xfId="0" applyFont="1" applyBorder="1" applyAlignment="1" applyProtection="1">
      <alignment horizontal="left" vertical="center" wrapText="1"/>
      <protection locked="0"/>
    </xf>
    <xf numFmtId="4" fontId="6" fillId="0" borderId="1" xfId="0" applyNumberFormat="1" applyFont="1" applyBorder="1" applyAlignment="1">
      <alignment horizontal="right" vertical="center"/>
    </xf>
    <xf numFmtId="0" fontId="25" fillId="0" borderId="8" xfId="0" applyFont="1" applyBorder="1" applyAlignment="1" applyProtection="1">
      <alignment horizontal="center" vertical="center"/>
      <protection locked="0"/>
    </xf>
    <xf numFmtId="4" fontId="25" fillId="0" borderId="8" xfId="0" applyNumberFormat="1" applyFont="1" applyBorder="1" applyAlignment="1">
      <alignment horizontal="right" vertical="center"/>
    </xf>
    <xf numFmtId="0" fontId="6" fillId="0" borderId="8" xfId="0" applyFont="1" applyBorder="1" applyAlignment="1" applyProtection="1">
      <alignment horizontal="left" vertical="center" wrapText="1"/>
      <protection locked="0"/>
    </xf>
    <xf numFmtId="0" fontId="6" fillId="0" borderId="8" xfId="0" applyFont="1" applyBorder="1" applyAlignment="1">
      <alignment horizontal="left"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6" xfId="0" applyFont="1" applyBorder="1" applyAlignment="1">
      <alignment horizontal="left" vertical="center"/>
    </xf>
    <xf numFmtId="0" fontId="25" fillId="0" borderId="8" xfId="0" applyFont="1" applyBorder="1" applyAlignment="1">
      <alignment horizontal="left"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0" fontId="25" fillId="0" borderId="1" xfId="0" applyFont="1" applyBorder="1" applyAlignment="1">
      <alignment horizontal="right" vertical="center"/>
    </xf>
    <xf numFmtId="0" fontId="8" fillId="0" borderId="5" xfId="0" applyFont="1" applyBorder="1" applyAlignment="1">
      <alignment horizontal="left" vertical="center"/>
    </xf>
    <xf numFmtId="4" fontId="25" fillId="0" borderId="6" xfId="0" applyNumberFormat="1" applyFont="1" applyBorder="1" applyAlignment="1" applyProtection="1">
      <alignment horizontal="right" vertical="center"/>
      <protection locked="0"/>
    </xf>
    <xf numFmtId="181" fontId="21" fillId="0" borderId="7" xfId="0" applyNumberFormat="1" applyFont="1" applyBorder="1" applyAlignment="1" quotePrefix="1">
      <alignment vertical="center"/>
    </xf>
    <xf numFmtId="0" fontId="5" fillId="0" borderId="7"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zoomScale="89" zoomScaleNormal="89" workbookViewId="0">
      <selection activeCell="A4" sqref="A4:B4"/>
    </sheetView>
  </sheetViews>
  <sheetFormatPr defaultColWidth="8" defaultRowHeight="14.25" customHeight="1" outlineLevelCol="3"/>
  <cols>
    <col min="1" max="1" width="33.4259259259259" customWidth="1"/>
    <col min="2" max="2" width="33.1296296296296" customWidth="1"/>
    <col min="3" max="3" width="31.1666666666667" customWidth="1"/>
    <col min="4" max="4" width="31.0277777777778" customWidth="1"/>
  </cols>
  <sheetData>
    <row r="1" customHeight="1" spans="1:4">
      <c r="A1" s="1"/>
      <c r="B1" s="1"/>
      <c r="C1" s="1"/>
      <c r="D1" s="1"/>
    </row>
    <row r="2" ht="12" customHeight="1" spans="1:4">
      <c r="D2" s="111" t="s">
        <v>0</v>
      </c>
    </row>
    <row r="3" ht="36" customHeight="1" spans="1:4">
      <c r="A3" s="50" t="s">
        <v>1</v>
      </c>
      <c r="B3" s="233"/>
      <c r="C3" s="233"/>
      <c r="D3" s="233"/>
    </row>
    <row r="4" ht="21" customHeight="1" spans="1:4">
      <c r="A4" s="6" t="str">
        <f>"单位名称："&amp;"昆明市西山区人民政府金碧街道办事处"</f>
        <v>单位名称：昆明市西山区人民政府金碧街道办事处</v>
      </c>
      <c r="B4" s="43"/>
      <c r="C4" s="43"/>
      <c r="D4" s="110" t="s">
        <v>2</v>
      </c>
    </row>
    <row r="5" ht="19.5" customHeight="1" spans="1:4">
      <c r="A5" s="11" t="s">
        <v>3</v>
      </c>
      <c r="B5" s="13"/>
      <c r="C5" s="11" t="s">
        <v>4</v>
      </c>
      <c r="D5" s="13"/>
    </row>
    <row r="6" ht="19.5" customHeight="1" spans="1:4">
      <c r="A6" s="27" t="s">
        <v>5</v>
      </c>
      <c r="B6" s="27" t="s">
        <v>6</v>
      </c>
      <c r="C6" s="27" t="s">
        <v>7</v>
      </c>
      <c r="D6" s="27" t="s">
        <v>6</v>
      </c>
    </row>
    <row r="7" ht="19.5" customHeight="1" spans="1:4">
      <c r="A7" s="29"/>
      <c r="B7" s="29"/>
      <c r="C7" s="29"/>
      <c r="D7" s="29"/>
    </row>
    <row r="8" ht="19" customHeight="1" spans="1:4">
      <c r="A8" s="184" t="s">
        <v>8</v>
      </c>
      <c r="B8" s="175">
        <v>46900159.44</v>
      </c>
      <c r="C8" s="178" t="s">
        <v>9</v>
      </c>
      <c r="D8" s="175">
        <v>20403766.58</v>
      </c>
    </row>
    <row r="9" ht="19" customHeight="1" spans="1:4">
      <c r="A9" s="184" t="s">
        <v>10</v>
      </c>
      <c r="B9" s="181"/>
      <c r="C9" s="178" t="s">
        <v>11</v>
      </c>
      <c r="D9" s="175"/>
    </row>
    <row r="10" ht="19" customHeight="1" spans="1:4">
      <c r="A10" s="184" t="s">
        <v>12</v>
      </c>
      <c r="B10" s="181"/>
      <c r="C10" s="234" t="s">
        <v>13</v>
      </c>
      <c r="D10" s="175"/>
    </row>
    <row r="11" ht="19" customHeight="1" spans="1:4">
      <c r="A11" s="184" t="s">
        <v>14</v>
      </c>
      <c r="B11" s="175"/>
      <c r="C11" s="234" t="s">
        <v>15</v>
      </c>
      <c r="D11" s="175">
        <v>9600</v>
      </c>
    </row>
    <row r="12" ht="19" customHeight="1" spans="1:4">
      <c r="A12" s="184" t="s">
        <v>16</v>
      </c>
      <c r="B12" s="175">
        <f>SUM(B13:B17)</f>
        <v>1995000</v>
      </c>
      <c r="C12" s="234" t="s">
        <v>17</v>
      </c>
      <c r="D12" s="175"/>
    </row>
    <row r="13" ht="19" customHeight="1" spans="1:4">
      <c r="A13" s="184" t="s">
        <v>18</v>
      </c>
      <c r="B13" s="175"/>
      <c r="C13" s="234" t="s">
        <v>19</v>
      </c>
      <c r="D13" s="175">
        <v>20000</v>
      </c>
    </row>
    <row r="14" ht="19" customHeight="1" spans="1:4">
      <c r="A14" s="184" t="s">
        <v>20</v>
      </c>
      <c r="B14" s="175"/>
      <c r="C14" s="32" t="s">
        <v>21</v>
      </c>
      <c r="D14" s="175">
        <v>166400</v>
      </c>
    </row>
    <row r="15" ht="19" customHeight="1" spans="1:4">
      <c r="A15" s="184" t="s">
        <v>22</v>
      </c>
      <c r="B15" s="175"/>
      <c r="C15" s="32" t="s">
        <v>23</v>
      </c>
      <c r="D15" s="175">
        <v>5898973.8</v>
      </c>
    </row>
    <row r="16" ht="19" customHeight="1" spans="1:4">
      <c r="A16" s="235" t="s">
        <v>24</v>
      </c>
      <c r="C16" s="32" t="s">
        <v>25</v>
      </c>
      <c r="D16" s="175">
        <v>1623661.06</v>
      </c>
    </row>
    <row r="17" ht="19" customHeight="1" spans="1:4">
      <c r="A17" s="236" t="s">
        <v>26</v>
      </c>
      <c r="B17" s="237">
        <v>1995000</v>
      </c>
      <c r="C17" s="32" t="s">
        <v>27</v>
      </c>
      <c r="D17" s="175"/>
    </row>
    <row r="18" ht="19" customHeight="1" spans="1:4">
      <c r="A18" s="203"/>
      <c r="B18" s="203"/>
      <c r="C18" s="24" t="s">
        <v>28</v>
      </c>
      <c r="D18" s="181">
        <v>18358870</v>
      </c>
    </row>
    <row r="19" ht="19" customHeight="1" spans="1:4">
      <c r="A19" s="203"/>
      <c r="B19" s="203"/>
      <c r="C19" s="24" t="s">
        <v>29</v>
      </c>
      <c r="D19" s="181">
        <v>111832</v>
      </c>
    </row>
    <row r="20" ht="19" customHeight="1" spans="1:4">
      <c r="A20" s="203"/>
      <c r="B20" s="203"/>
      <c r="C20" s="24" t="s">
        <v>30</v>
      </c>
      <c r="D20" s="181"/>
    </row>
    <row r="21" ht="19" customHeight="1" spans="1:4">
      <c r="A21" s="203"/>
      <c r="B21" s="203"/>
      <c r="C21" s="24" t="s">
        <v>31</v>
      </c>
      <c r="D21" s="181"/>
    </row>
    <row r="22" ht="19" customHeight="1" spans="1:4">
      <c r="A22" s="203"/>
      <c r="B22" s="203"/>
      <c r="C22" s="238" t="s">
        <v>32</v>
      </c>
      <c r="D22" s="239"/>
    </row>
    <row r="23" ht="19" customHeight="1" spans="1:4">
      <c r="A23" s="240"/>
      <c r="B23" s="241"/>
      <c r="C23" s="242" t="s">
        <v>33</v>
      </c>
      <c r="D23" s="202"/>
    </row>
    <row r="24" ht="19" customHeight="1" spans="1:4">
      <c r="A24" s="240"/>
      <c r="B24" s="241"/>
      <c r="C24" s="242" t="s">
        <v>34</v>
      </c>
      <c r="D24" s="202"/>
    </row>
    <row r="25" ht="19" customHeight="1" spans="1:4">
      <c r="A25" s="240"/>
      <c r="B25" s="241"/>
      <c r="C25" s="242" t="s">
        <v>35</v>
      </c>
      <c r="D25" s="202"/>
    </row>
    <row r="26" ht="19" customHeight="1" spans="1:4">
      <c r="A26" s="240"/>
      <c r="B26" s="241"/>
      <c r="C26" s="242" t="s">
        <v>36</v>
      </c>
      <c r="D26" s="202">
        <v>2302056</v>
      </c>
    </row>
    <row r="27" ht="19" customHeight="1" spans="1:4">
      <c r="A27" s="240"/>
      <c r="B27" s="241"/>
      <c r="C27" s="242" t="s">
        <v>37</v>
      </c>
      <c r="D27" s="202"/>
    </row>
    <row r="28" ht="19" customHeight="1" spans="1:4">
      <c r="A28" s="240"/>
      <c r="B28" s="241"/>
      <c r="C28" s="243" t="s">
        <v>38</v>
      </c>
      <c r="D28" s="202"/>
    </row>
    <row r="29" ht="19" customHeight="1" spans="1:4">
      <c r="A29" s="240"/>
      <c r="B29" s="241"/>
      <c r="C29" s="242" t="s">
        <v>39</v>
      </c>
      <c r="D29" s="202"/>
    </row>
    <row r="30" ht="19" customHeight="1" spans="1:4">
      <c r="A30" s="203"/>
      <c r="B30" s="203"/>
      <c r="C30" s="242" t="s">
        <v>40</v>
      </c>
      <c r="D30" s="202"/>
    </row>
    <row r="31" ht="19" customHeight="1" spans="1:4">
      <c r="A31" s="203"/>
      <c r="B31" s="203"/>
      <c r="C31" s="243" t="s">
        <v>41</v>
      </c>
      <c r="D31" s="202"/>
    </row>
    <row r="32" ht="19" customHeight="1" spans="1:4">
      <c r="A32" s="203"/>
      <c r="B32" s="203"/>
      <c r="C32" s="243" t="s">
        <v>42</v>
      </c>
      <c r="D32" s="202"/>
    </row>
    <row r="33" ht="19" customHeight="1" spans="1:4">
      <c r="A33" s="203"/>
      <c r="B33" s="203"/>
      <c r="C33" s="242" t="s">
        <v>43</v>
      </c>
      <c r="D33" s="202"/>
    </row>
    <row r="34" ht="19" customHeight="1" spans="1:4">
      <c r="A34" s="244" t="s">
        <v>44</v>
      </c>
      <c r="B34" s="180">
        <f>SUM(B8:B12)</f>
        <v>48895159.44</v>
      </c>
      <c r="C34" s="245" t="s">
        <v>45</v>
      </c>
      <c r="D34" s="203"/>
    </row>
    <row r="35" ht="19" customHeight="1" spans="1:4">
      <c r="A35" s="246" t="s">
        <v>46</v>
      </c>
      <c r="B35" s="180">
        <f>SUM(B36:B37)</f>
        <v>0</v>
      </c>
      <c r="C35" s="247" t="s">
        <v>47</v>
      </c>
      <c r="D35" s="188">
        <v>48895159.44</v>
      </c>
    </row>
    <row r="36" ht="19" customHeight="1" spans="1:4">
      <c r="A36" s="248" t="s">
        <v>48</v>
      </c>
      <c r="B36" s="181"/>
      <c r="C36" s="249" t="s">
        <v>48</v>
      </c>
      <c r="D36" s="250"/>
    </row>
    <row r="37" ht="19" customHeight="1" spans="1:4">
      <c r="A37" s="251" t="s">
        <v>49</v>
      </c>
      <c r="B37" s="239"/>
      <c r="C37" s="249" t="s">
        <v>50</v>
      </c>
      <c r="D37" s="203"/>
    </row>
    <row r="38" ht="19" customHeight="1" spans="1:4">
      <c r="A38" s="240" t="s">
        <v>51</v>
      </c>
      <c r="B38" s="241">
        <f>B34+B35</f>
        <v>48895159.44</v>
      </c>
      <c r="C38" s="245" t="s">
        <v>52</v>
      </c>
      <c r="D38" s="252">
        <v>48895159.44</v>
      </c>
    </row>
  </sheetData>
  <mergeCells count="8">
    <mergeCell ref="A3:D3"/>
    <mergeCell ref="A4:B4"/>
    <mergeCell ref="A5:B5"/>
    <mergeCell ref="C5:D5"/>
    <mergeCell ref="A6:A7"/>
    <mergeCell ref="B6:B7"/>
    <mergeCell ref="C6:C7"/>
    <mergeCell ref="D6:D7"/>
  </mergeCells>
  <pageMargins left="0.75" right="0.75" top="0.550694444444444" bottom="0.511805555555556" header="0.5" footer="0.5"/>
  <pageSetup paperSize="9" scale="6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A10" sqref="A10"/>
    </sheetView>
  </sheetViews>
  <sheetFormatPr defaultColWidth="9.13888888888889" defaultRowHeight="14.25" customHeight="1" outlineLevelCol="5"/>
  <cols>
    <col min="1" max="1" width="29.0277777777778" customWidth="1"/>
    <col min="2" max="2" width="28.6018518518519" customWidth="1"/>
    <col min="3" max="3" width="31.6018518518519" customWidth="1"/>
    <col min="4" max="6" width="33.4537037037037" customWidth="1"/>
  </cols>
  <sheetData>
    <row r="1" customHeight="1" spans="1:6">
      <c r="A1" s="1"/>
      <c r="B1" s="1"/>
      <c r="C1" s="1"/>
      <c r="D1" s="1"/>
      <c r="E1" s="1"/>
      <c r="F1" s="1"/>
    </row>
    <row r="2" ht="15.75" customHeight="1" spans="1:6">
      <c r="F2" s="65" t="s">
        <v>1379</v>
      </c>
    </row>
    <row r="3" ht="28.5" customHeight="1" spans="1:6">
      <c r="A3" s="25" t="s">
        <v>1380</v>
      </c>
      <c r="B3" s="25"/>
      <c r="C3" s="25"/>
      <c r="D3" s="25"/>
      <c r="E3" s="25"/>
      <c r="F3" s="25"/>
    </row>
    <row r="4" ht="15" customHeight="1" spans="1:6">
      <c r="A4" s="42" t="str">
        <f>"单位名称："&amp;"昆明市西山区人民政府金碧街道办事处"</f>
        <v>单位名称：昆明市西山区人民政府金碧街道办事处</v>
      </c>
      <c r="B4" s="43"/>
      <c r="C4" s="85"/>
      <c r="D4" s="86"/>
      <c r="E4" s="86"/>
      <c r="F4" s="121" t="s">
        <v>2</v>
      </c>
    </row>
    <row r="5" ht="18.75" customHeight="1" spans="1:6">
      <c r="A5" s="10" t="s">
        <v>323</v>
      </c>
      <c r="B5" s="10" t="s">
        <v>77</v>
      </c>
      <c r="C5" s="10" t="s">
        <v>78</v>
      </c>
      <c r="D5" s="27" t="s">
        <v>1381</v>
      </c>
      <c r="E5" s="72"/>
      <c r="F5" s="72"/>
    </row>
    <row r="6" ht="30" customHeight="1" spans="1:6">
      <c r="A6" s="29"/>
      <c r="B6" s="29"/>
      <c r="C6" s="29"/>
      <c r="D6" s="27" t="s">
        <v>58</v>
      </c>
      <c r="E6" s="72" t="s">
        <v>86</v>
      </c>
      <c r="F6" s="72" t="s">
        <v>87</v>
      </c>
    </row>
    <row r="7" ht="16.5" customHeight="1" spans="1:6">
      <c r="A7" s="72">
        <v>1</v>
      </c>
      <c r="B7" s="72">
        <v>2</v>
      </c>
      <c r="C7" s="72">
        <v>3</v>
      </c>
      <c r="D7" s="72">
        <v>4</v>
      </c>
      <c r="E7" s="72">
        <v>5</v>
      </c>
      <c r="F7" s="72">
        <v>6</v>
      </c>
    </row>
    <row r="8" ht="20.25" customHeight="1" spans="1:6">
      <c r="A8" s="31"/>
      <c r="B8" s="31"/>
      <c r="C8" s="31"/>
      <c r="D8" s="75"/>
      <c r="E8" s="75"/>
      <c r="F8" s="75"/>
    </row>
    <row r="9" ht="17.25" customHeight="1" spans="1:6">
      <c r="A9" s="122" t="s">
        <v>311</v>
      </c>
      <c r="B9" s="123"/>
      <c r="C9" s="123" t="s">
        <v>311</v>
      </c>
      <c r="D9" s="75"/>
      <c r="E9" s="75"/>
      <c r="F9" s="75"/>
    </row>
    <row r="10" ht="24" customHeight="1" spans="1:6">
      <c r="A10" s="124" t="s">
        <v>1382</v>
      </c>
      <c r="B10" s="124"/>
      <c r="C10" s="124"/>
      <c r="D10" s="124"/>
    </row>
  </sheetData>
  <mergeCells count="7">
    <mergeCell ref="A3:F3"/>
    <mergeCell ref="A4:B4"/>
    <mergeCell ref="D5:F5"/>
    <mergeCell ref="A9:C9"/>
    <mergeCell ref="A5:A6"/>
    <mergeCell ref="B5:B6"/>
    <mergeCell ref="C5:C6"/>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9"/>
  <sheetViews>
    <sheetView showZeros="0" zoomScale="82" zoomScaleNormal="82" workbookViewId="0">
      <pane ySplit="1" topLeftCell="A6" activePane="bottomLeft" state="frozen"/>
      <selection/>
      <selection pane="bottomLeft" activeCell="A14" sqref="$A14:$XFD17"/>
    </sheetView>
  </sheetViews>
  <sheetFormatPr defaultColWidth="9.13888888888889" defaultRowHeight="14.25" customHeight="1"/>
  <cols>
    <col min="1" max="1" width="33.9259259259259" customWidth="1"/>
    <col min="2" max="2" width="28.0462962962963" customWidth="1"/>
    <col min="3" max="3" width="35.8055555555556" customWidth="1"/>
    <col min="4" max="4" width="7.71296296296296" customWidth="1"/>
    <col min="5" max="5" width="10.2777777777778" customWidth="1"/>
    <col min="6" max="6" width="12.6666666666667" customWidth="1"/>
    <col min="7" max="8" width="14.7407407407407" customWidth="1"/>
    <col min="9" max="9" width="13.1203703703704" customWidth="1"/>
    <col min="10" max="10" width="12.3055555555556" customWidth="1"/>
    <col min="11" max="11" width="11.8981481481481" customWidth="1"/>
    <col min="12" max="13" width="11.3796296296296" customWidth="1"/>
    <col min="14" max="14" width="11.0185185185185" customWidth="1"/>
    <col min="15" max="15" width="10.2314814814815" customWidth="1"/>
    <col min="16" max="16" width="11.0185185185185" customWidth="1"/>
    <col min="17" max="17" width="10.4259259259259" customWidth="1"/>
  </cols>
  <sheetData>
    <row r="1" customHeight="1" spans="1:17">
      <c r="A1" s="1"/>
      <c r="B1" s="1"/>
      <c r="C1" s="1"/>
      <c r="D1" s="1"/>
      <c r="E1" s="1"/>
      <c r="F1" s="1"/>
      <c r="G1" s="1"/>
      <c r="H1" s="1"/>
      <c r="I1" s="1"/>
      <c r="J1" s="1"/>
      <c r="K1" s="1"/>
      <c r="L1" s="1"/>
      <c r="M1" s="1"/>
      <c r="N1" s="1"/>
      <c r="O1" s="1"/>
      <c r="P1" s="1"/>
      <c r="Q1" s="1"/>
    </row>
    <row r="2" ht="13.5" customHeight="1" spans="1:17">
      <c r="O2" s="49"/>
      <c r="P2" s="49"/>
      <c r="Q2" s="110" t="s">
        <v>1383</v>
      </c>
    </row>
    <row r="3" ht="27.75" customHeight="1" spans="1:17">
      <c r="A3" s="66" t="s">
        <v>1384</v>
      </c>
      <c r="B3" s="25"/>
      <c r="C3" s="25"/>
      <c r="D3" s="25"/>
      <c r="E3" s="25"/>
      <c r="F3" s="25"/>
      <c r="G3" s="25"/>
      <c r="H3" s="25"/>
      <c r="I3" s="25"/>
      <c r="J3" s="25"/>
      <c r="K3" s="51"/>
      <c r="L3" s="25"/>
      <c r="M3" s="25"/>
      <c r="N3" s="25"/>
      <c r="O3" s="51"/>
      <c r="P3" s="51"/>
      <c r="Q3" s="25"/>
    </row>
    <row r="4" ht="18.75" customHeight="1" spans="1:17">
      <c r="A4" s="42" t="s">
        <v>55</v>
      </c>
      <c r="B4" s="7"/>
      <c r="C4" s="7"/>
      <c r="D4" s="7"/>
      <c r="E4" s="7"/>
      <c r="F4" s="7"/>
      <c r="G4" s="7"/>
      <c r="H4" s="7"/>
      <c r="I4" s="7"/>
      <c r="J4" s="7"/>
      <c r="O4" s="87"/>
      <c r="P4" s="87"/>
      <c r="Q4" s="111" t="s">
        <v>314</v>
      </c>
    </row>
    <row r="5" ht="15.75" customHeight="1" spans="1:17">
      <c r="A5" s="10" t="s">
        <v>1385</v>
      </c>
      <c r="B5" s="90" t="s">
        <v>1386</v>
      </c>
      <c r="C5" s="90" t="s">
        <v>1387</v>
      </c>
      <c r="D5" s="90" t="s">
        <v>1388</v>
      </c>
      <c r="E5" s="90" t="s">
        <v>1389</v>
      </c>
      <c r="F5" s="90" t="s">
        <v>1390</v>
      </c>
      <c r="G5" s="91" t="s">
        <v>330</v>
      </c>
      <c r="H5" s="91"/>
      <c r="I5" s="91"/>
      <c r="J5" s="91"/>
      <c r="K5" s="92"/>
      <c r="L5" s="91"/>
      <c r="M5" s="91"/>
      <c r="N5" s="91"/>
      <c r="O5" s="93"/>
      <c r="P5" s="92"/>
      <c r="Q5" s="94"/>
    </row>
    <row r="6" ht="17.25" customHeight="1" spans="1:17">
      <c r="A6" s="15"/>
      <c r="B6" s="95"/>
      <c r="C6" s="95"/>
      <c r="D6" s="95"/>
      <c r="E6" s="95"/>
      <c r="F6" s="95"/>
      <c r="G6" s="95" t="s">
        <v>58</v>
      </c>
      <c r="H6" s="95" t="s">
        <v>61</v>
      </c>
      <c r="I6" s="95" t="s">
        <v>1391</v>
      </c>
      <c r="J6" s="95" t="s">
        <v>1392</v>
      </c>
      <c r="K6" s="96" t="s">
        <v>1393</v>
      </c>
      <c r="L6" s="97" t="s">
        <v>1394</v>
      </c>
      <c r="M6" s="97"/>
      <c r="N6" s="97"/>
      <c r="O6" s="98"/>
      <c r="P6" s="99"/>
      <c r="Q6" s="100"/>
    </row>
    <row r="7" ht="54" customHeight="1" spans="1:17">
      <c r="A7" s="17"/>
      <c r="B7" s="100"/>
      <c r="C7" s="100"/>
      <c r="D7" s="100"/>
      <c r="E7" s="100"/>
      <c r="F7" s="100"/>
      <c r="G7" s="100"/>
      <c r="H7" s="100" t="s">
        <v>60</v>
      </c>
      <c r="I7" s="100"/>
      <c r="J7" s="100"/>
      <c r="K7" s="101"/>
      <c r="L7" s="100" t="s">
        <v>60</v>
      </c>
      <c r="M7" s="100" t="s">
        <v>71</v>
      </c>
      <c r="N7" s="100" t="s">
        <v>337</v>
      </c>
      <c r="O7" s="102" t="s">
        <v>67</v>
      </c>
      <c r="P7" s="101" t="s">
        <v>68</v>
      </c>
      <c r="Q7" s="100" t="s">
        <v>69</v>
      </c>
    </row>
    <row r="8" ht="21" customHeight="1" spans="1:17">
      <c r="A8" s="29">
        <v>1</v>
      </c>
      <c r="B8" s="112">
        <v>2</v>
      </c>
      <c r="C8" s="112">
        <v>3</v>
      </c>
      <c r="D8" s="112">
        <v>4</v>
      </c>
      <c r="E8" s="112">
        <v>5</v>
      </c>
      <c r="F8" s="112">
        <v>6</v>
      </c>
      <c r="G8" s="113">
        <v>7</v>
      </c>
      <c r="H8" s="113">
        <v>8</v>
      </c>
      <c r="I8" s="113">
        <v>9</v>
      </c>
      <c r="J8" s="113">
        <v>10</v>
      </c>
      <c r="K8" s="113">
        <v>11</v>
      </c>
      <c r="L8" s="113">
        <v>12</v>
      </c>
      <c r="M8" s="113">
        <v>13</v>
      </c>
      <c r="N8" s="113">
        <v>14</v>
      </c>
      <c r="O8" s="113">
        <v>15</v>
      </c>
      <c r="P8" s="113">
        <v>16</v>
      </c>
      <c r="Q8" s="113">
        <v>17</v>
      </c>
    </row>
    <row r="9" ht="22" customHeight="1" spans="1:17">
      <c r="A9" s="114" t="s">
        <v>431</v>
      </c>
      <c r="B9" s="115" t="s">
        <v>1395</v>
      </c>
      <c r="C9" s="115" t="s">
        <v>1396</v>
      </c>
      <c r="D9" s="116" t="s">
        <v>574</v>
      </c>
      <c r="E9" s="117">
        <v>1</v>
      </c>
      <c r="F9" s="112"/>
      <c r="G9" s="118">
        <v>6500</v>
      </c>
      <c r="H9" s="118">
        <v>6500</v>
      </c>
      <c r="I9" s="113"/>
      <c r="J9" s="113"/>
      <c r="K9" s="113"/>
      <c r="L9" s="113"/>
      <c r="M9" s="113"/>
      <c r="N9" s="113"/>
      <c r="O9" s="113"/>
      <c r="P9" s="113"/>
      <c r="Q9" s="113"/>
    </row>
    <row r="10" ht="22" customHeight="1" spans="1:17">
      <c r="A10" s="114" t="s">
        <v>431</v>
      </c>
      <c r="B10" s="115" t="s">
        <v>1397</v>
      </c>
      <c r="C10" s="115" t="s">
        <v>1398</v>
      </c>
      <c r="D10" s="116" t="s">
        <v>574</v>
      </c>
      <c r="E10" s="117">
        <v>1</v>
      </c>
      <c r="F10" s="112"/>
      <c r="G10" s="118">
        <v>21000</v>
      </c>
      <c r="H10" s="118">
        <v>21000</v>
      </c>
      <c r="I10" s="113"/>
      <c r="J10" s="113"/>
      <c r="K10" s="113"/>
      <c r="L10" s="113"/>
      <c r="M10" s="113"/>
      <c r="N10" s="113"/>
      <c r="O10" s="113"/>
      <c r="P10" s="113"/>
      <c r="Q10" s="113"/>
    </row>
    <row r="11" ht="22" customHeight="1" spans="1:17">
      <c r="A11" s="114" t="s">
        <v>431</v>
      </c>
      <c r="B11" s="115" t="s">
        <v>1399</v>
      </c>
      <c r="C11" s="115" t="s">
        <v>1399</v>
      </c>
      <c r="D11" s="116" t="s">
        <v>574</v>
      </c>
      <c r="E11" s="117">
        <v>1</v>
      </c>
      <c r="F11" s="112"/>
      <c r="G11" s="118">
        <v>2000</v>
      </c>
      <c r="H11" s="118">
        <v>2000</v>
      </c>
      <c r="I11" s="113"/>
      <c r="J11" s="113"/>
      <c r="K11" s="113"/>
      <c r="L11" s="113"/>
      <c r="M11" s="113"/>
      <c r="N11" s="113"/>
      <c r="O11" s="113"/>
      <c r="P11" s="113"/>
      <c r="Q11" s="113"/>
    </row>
    <row r="12" ht="22" customHeight="1" spans="1:17">
      <c r="A12" s="114" t="s">
        <v>431</v>
      </c>
      <c r="B12" s="115" t="s">
        <v>1400</v>
      </c>
      <c r="C12" s="115" t="s">
        <v>1401</v>
      </c>
      <c r="D12" s="116" t="s">
        <v>574</v>
      </c>
      <c r="E12" s="117">
        <v>1</v>
      </c>
      <c r="F12" s="112"/>
      <c r="G12" s="118">
        <v>11500</v>
      </c>
      <c r="H12" s="118">
        <v>11500</v>
      </c>
      <c r="I12" s="113"/>
      <c r="J12" s="113"/>
      <c r="K12" s="113"/>
      <c r="L12" s="113"/>
      <c r="M12" s="113"/>
      <c r="N12" s="113"/>
      <c r="O12" s="113"/>
      <c r="P12" s="113"/>
      <c r="Q12" s="113"/>
    </row>
    <row r="13" ht="33" customHeight="1" spans="1:17">
      <c r="A13" s="114" t="s">
        <v>361</v>
      </c>
      <c r="B13" s="115" t="s">
        <v>1402</v>
      </c>
      <c r="C13" s="115" t="s">
        <v>1403</v>
      </c>
      <c r="D13" s="116" t="s">
        <v>574</v>
      </c>
      <c r="E13" s="117">
        <v>2</v>
      </c>
      <c r="F13" s="112"/>
      <c r="G13" s="118">
        <v>12000</v>
      </c>
      <c r="H13" s="118">
        <v>12000</v>
      </c>
      <c r="I13" s="113"/>
      <c r="J13" s="113"/>
      <c r="K13" s="113"/>
      <c r="L13" s="113"/>
      <c r="M13" s="113"/>
      <c r="N13" s="113"/>
      <c r="O13" s="113"/>
      <c r="P13" s="113"/>
      <c r="Q13" s="113"/>
    </row>
    <row r="14" ht="22" customHeight="1" spans="1:17">
      <c r="A14" s="114" t="s">
        <v>361</v>
      </c>
      <c r="B14" s="115" t="s">
        <v>1404</v>
      </c>
      <c r="C14" s="115" t="s">
        <v>1405</v>
      </c>
      <c r="D14" s="116" t="s">
        <v>574</v>
      </c>
      <c r="E14" s="117">
        <v>1</v>
      </c>
      <c r="F14" s="112"/>
      <c r="G14" s="118">
        <v>6000</v>
      </c>
      <c r="H14" s="118">
        <v>6000</v>
      </c>
      <c r="I14" s="113"/>
      <c r="J14" s="113"/>
      <c r="K14" s="113"/>
      <c r="L14" s="113"/>
      <c r="M14" s="113"/>
      <c r="N14" s="113"/>
      <c r="O14" s="113"/>
      <c r="P14" s="113"/>
      <c r="Q14" s="113"/>
    </row>
    <row r="15" ht="22" customHeight="1" spans="1:17">
      <c r="A15" s="114" t="s">
        <v>361</v>
      </c>
      <c r="B15" s="115" t="s">
        <v>1406</v>
      </c>
      <c r="C15" s="115" t="s">
        <v>1407</v>
      </c>
      <c r="D15" s="116" t="s">
        <v>574</v>
      </c>
      <c r="E15" s="117">
        <v>2</v>
      </c>
      <c r="F15" s="112"/>
      <c r="G15" s="118">
        <v>15000</v>
      </c>
      <c r="H15" s="118">
        <v>15000</v>
      </c>
      <c r="I15" s="113"/>
      <c r="J15" s="113"/>
      <c r="K15" s="113"/>
      <c r="L15" s="113"/>
      <c r="M15" s="113"/>
      <c r="N15" s="113"/>
      <c r="O15" s="113"/>
      <c r="P15" s="113"/>
      <c r="Q15" s="113"/>
    </row>
    <row r="16" ht="22" customHeight="1" spans="1:17">
      <c r="A16" s="114" t="s">
        <v>339</v>
      </c>
      <c r="B16" s="115" t="s">
        <v>1408</v>
      </c>
      <c r="C16" s="115" t="s">
        <v>1409</v>
      </c>
      <c r="D16" s="116" t="s">
        <v>574</v>
      </c>
      <c r="E16" s="117">
        <v>300</v>
      </c>
      <c r="F16" s="112"/>
      <c r="G16" s="118">
        <v>46500</v>
      </c>
      <c r="H16" s="118">
        <v>46500</v>
      </c>
      <c r="I16" s="113"/>
      <c r="J16" s="113"/>
      <c r="K16" s="113"/>
      <c r="L16" s="113"/>
      <c r="M16" s="113"/>
      <c r="N16" s="113"/>
      <c r="O16" s="113"/>
      <c r="P16" s="113"/>
      <c r="Q16" s="113"/>
    </row>
    <row r="17" ht="22" customHeight="1" spans="1:17">
      <c r="A17" s="114" t="s">
        <v>339</v>
      </c>
      <c r="B17" s="115" t="s">
        <v>1408</v>
      </c>
      <c r="C17" s="115" t="s">
        <v>1410</v>
      </c>
      <c r="D17" s="116" t="s">
        <v>574</v>
      </c>
      <c r="E17" s="117">
        <v>166</v>
      </c>
      <c r="F17" s="112"/>
      <c r="G17" s="118">
        <v>4980</v>
      </c>
      <c r="H17" s="118">
        <v>4980</v>
      </c>
      <c r="I17" s="113"/>
      <c r="J17" s="113"/>
      <c r="K17" s="113"/>
      <c r="L17" s="113"/>
      <c r="M17" s="113"/>
      <c r="N17" s="113"/>
      <c r="O17" s="113"/>
      <c r="P17" s="113"/>
      <c r="Q17" s="113"/>
    </row>
    <row r="18" ht="25" customHeight="1" spans="1:17">
      <c r="A18" s="114" t="s">
        <v>485</v>
      </c>
      <c r="B18" s="115" t="s">
        <v>1411</v>
      </c>
      <c r="C18" s="115" t="s">
        <v>1412</v>
      </c>
      <c r="D18" s="116" t="s">
        <v>574</v>
      </c>
      <c r="E18" s="117">
        <v>1</v>
      </c>
      <c r="F18" s="112"/>
      <c r="G18" s="118">
        <v>686100</v>
      </c>
      <c r="H18" s="118">
        <v>686100</v>
      </c>
      <c r="I18" s="113"/>
      <c r="J18" s="113"/>
      <c r="K18" s="113"/>
      <c r="L18" s="113"/>
      <c r="M18" s="113"/>
      <c r="N18" s="113"/>
      <c r="O18" s="113"/>
      <c r="P18" s="113"/>
      <c r="Q18" s="113"/>
    </row>
    <row r="19" ht="21" customHeight="1" spans="1:17">
      <c r="A19" s="106" t="s">
        <v>311</v>
      </c>
      <c r="B19" s="107"/>
      <c r="C19" s="107"/>
      <c r="D19" s="107"/>
      <c r="E19" s="119"/>
      <c r="F19" s="75"/>
      <c r="G19" s="120">
        <v>811580</v>
      </c>
      <c r="H19" s="120">
        <v>811580</v>
      </c>
      <c r="I19" s="75"/>
      <c r="J19" s="75"/>
      <c r="K19" s="75"/>
      <c r="L19" s="75"/>
      <c r="M19" s="75"/>
      <c r="N19" s="75"/>
      <c r="O19" s="75"/>
      <c r="P19" s="75"/>
      <c r="Q19" s="75"/>
    </row>
  </sheetData>
  <mergeCells count="16">
    <mergeCell ref="A3:Q3"/>
    <mergeCell ref="A4:F4"/>
    <mergeCell ref="G5:Q5"/>
    <mergeCell ref="L6:Q6"/>
    <mergeCell ref="A19:E19"/>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scale="53"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zoomScale="64" zoomScaleNormal="64" workbookViewId="0">
      <pane ySplit="1" topLeftCell="A2" activePane="bottomLeft" state="frozen"/>
      <selection/>
      <selection pane="bottomLeft" activeCell="A9" sqref="$A9:$XFD13"/>
    </sheetView>
  </sheetViews>
  <sheetFormatPr defaultColWidth="9.13888888888889" defaultRowHeight="14.25" customHeight="1"/>
  <cols>
    <col min="1" max="1" width="26.5555555555556" customWidth="1"/>
    <col min="2" max="2" width="31.6666666666667" customWidth="1"/>
    <col min="3" max="3" width="32.5185185185185" customWidth="1"/>
    <col min="4" max="4" width="18.1666666666667" customWidth="1"/>
    <col min="5" max="5" width="19.3333333333333" customWidth="1"/>
    <col min="6" max="14" width="12.6944444444444" customWidth="1"/>
  </cols>
  <sheetData>
    <row r="1" customHeight="1" spans="1:14">
      <c r="A1" s="1"/>
      <c r="B1" s="1"/>
      <c r="C1" s="1"/>
      <c r="D1" s="1"/>
      <c r="E1" s="1"/>
      <c r="F1" s="1"/>
      <c r="G1" s="1"/>
      <c r="H1" s="1"/>
      <c r="I1" s="1"/>
      <c r="J1" s="1"/>
      <c r="K1" s="1"/>
      <c r="L1" s="1"/>
      <c r="M1" s="1"/>
      <c r="N1" s="1"/>
    </row>
    <row r="2" ht="13.5" customHeight="1" spans="1:14">
      <c r="A2" s="79"/>
      <c r="B2" s="79"/>
      <c r="C2" s="79"/>
      <c r="D2" s="79"/>
      <c r="E2" s="79"/>
      <c r="F2" s="79"/>
      <c r="G2" s="79"/>
      <c r="H2" s="80"/>
      <c r="I2" s="79"/>
      <c r="J2" s="79"/>
      <c r="K2" s="79"/>
      <c r="L2" s="49"/>
      <c r="M2" s="81"/>
      <c r="N2" s="82" t="s">
        <v>1413</v>
      </c>
    </row>
    <row r="3" ht="27.75" customHeight="1" spans="1:14">
      <c r="A3" s="66" t="s">
        <v>1414</v>
      </c>
      <c r="B3" s="83"/>
      <c r="C3" s="83"/>
      <c r="D3" s="83"/>
      <c r="E3" s="83"/>
      <c r="F3" s="83"/>
      <c r="G3" s="83"/>
      <c r="H3" s="84"/>
      <c r="I3" s="83"/>
      <c r="J3" s="83"/>
      <c r="K3" s="83"/>
      <c r="L3" s="51"/>
      <c r="M3" s="84"/>
      <c r="N3" s="83"/>
    </row>
    <row r="4" ht="29" customHeight="1" spans="1:14">
      <c r="A4" s="85" t="s">
        <v>55</v>
      </c>
      <c r="B4" s="86"/>
      <c r="C4" s="86"/>
      <c r="D4" s="86"/>
      <c r="E4" s="86"/>
      <c r="F4" s="86"/>
      <c r="G4" s="86"/>
      <c r="H4" s="80"/>
      <c r="I4" s="79"/>
      <c r="J4" s="79"/>
      <c r="K4" s="79"/>
      <c r="L4" s="87"/>
      <c r="M4" s="88"/>
      <c r="N4" s="89" t="s">
        <v>314</v>
      </c>
    </row>
    <row r="5" ht="15.75" customHeight="1" spans="1:14">
      <c r="A5" s="10" t="s">
        <v>1385</v>
      </c>
      <c r="B5" s="90" t="s">
        <v>1415</v>
      </c>
      <c r="C5" s="90" t="s">
        <v>1416</v>
      </c>
      <c r="D5" s="91" t="s">
        <v>330</v>
      </c>
      <c r="E5" s="91"/>
      <c r="F5" s="91"/>
      <c r="G5" s="91"/>
      <c r="H5" s="92"/>
      <c r="I5" s="91"/>
      <c r="J5" s="91"/>
      <c r="K5" s="91"/>
      <c r="L5" s="93"/>
      <c r="M5" s="92"/>
      <c r="N5" s="94"/>
    </row>
    <row r="6" ht="17.25" customHeight="1" spans="1:14">
      <c r="A6" s="15"/>
      <c r="B6" s="95"/>
      <c r="C6" s="95"/>
      <c r="D6" s="95" t="s">
        <v>58</v>
      </c>
      <c r="E6" s="95" t="s">
        <v>61</v>
      </c>
      <c r="F6" s="95" t="s">
        <v>1391</v>
      </c>
      <c r="G6" s="95" t="s">
        <v>1392</v>
      </c>
      <c r="H6" s="96" t="s">
        <v>1393</v>
      </c>
      <c r="I6" s="97" t="s">
        <v>1394</v>
      </c>
      <c r="J6" s="97"/>
      <c r="K6" s="97"/>
      <c r="L6" s="98"/>
      <c r="M6" s="99"/>
      <c r="N6" s="100"/>
    </row>
    <row r="7" ht="54" customHeight="1" spans="1:14">
      <c r="A7" s="17"/>
      <c r="B7" s="100"/>
      <c r="C7" s="100"/>
      <c r="D7" s="100"/>
      <c r="E7" s="100"/>
      <c r="F7" s="100"/>
      <c r="G7" s="100"/>
      <c r="H7" s="101"/>
      <c r="I7" s="100" t="s">
        <v>60</v>
      </c>
      <c r="J7" s="100" t="s">
        <v>71</v>
      </c>
      <c r="K7" s="100" t="s">
        <v>337</v>
      </c>
      <c r="L7" s="102" t="s">
        <v>67</v>
      </c>
      <c r="M7" s="101" t="s">
        <v>68</v>
      </c>
      <c r="N7" s="100" t="s">
        <v>69</v>
      </c>
    </row>
    <row r="8" ht="15" customHeight="1" spans="1:14">
      <c r="A8" s="17">
        <v>1</v>
      </c>
      <c r="B8" s="100">
        <v>2</v>
      </c>
      <c r="C8" s="100">
        <v>3</v>
      </c>
      <c r="D8" s="101">
        <v>4</v>
      </c>
      <c r="E8" s="101">
        <v>5</v>
      </c>
      <c r="F8" s="101">
        <v>6</v>
      </c>
      <c r="G8" s="101">
        <v>7</v>
      </c>
      <c r="H8" s="101">
        <v>8</v>
      </c>
      <c r="I8" s="101">
        <v>9</v>
      </c>
      <c r="J8" s="101">
        <v>10</v>
      </c>
      <c r="K8" s="101">
        <v>11</v>
      </c>
      <c r="L8" s="101">
        <v>12</v>
      </c>
      <c r="M8" s="101">
        <v>13</v>
      </c>
      <c r="N8" s="101">
        <v>14</v>
      </c>
    </row>
    <row r="9" ht="37" customHeight="1" spans="1:14">
      <c r="A9" s="103" t="s">
        <v>431</v>
      </c>
      <c r="B9" s="104" t="s">
        <v>1417</v>
      </c>
      <c r="C9" s="104" t="s">
        <v>1418</v>
      </c>
      <c r="D9" s="105">
        <v>40000</v>
      </c>
      <c r="E9" s="105">
        <v>40000</v>
      </c>
      <c r="F9" s="101"/>
      <c r="G9" s="101"/>
      <c r="H9" s="101"/>
      <c r="I9" s="101"/>
      <c r="J9" s="101"/>
      <c r="K9" s="101"/>
      <c r="L9" s="101"/>
      <c r="M9" s="101"/>
      <c r="N9" s="101"/>
    </row>
    <row r="10" ht="37" customHeight="1" spans="1:14">
      <c r="A10" s="103" t="s">
        <v>431</v>
      </c>
      <c r="B10" s="104" t="s">
        <v>1419</v>
      </c>
      <c r="C10" s="104" t="s">
        <v>1420</v>
      </c>
      <c r="D10" s="105">
        <v>520000</v>
      </c>
      <c r="E10" s="105">
        <v>520000</v>
      </c>
      <c r="F10" s="101"/>
      <c r="G10" s="101"/>
      <c r="H10" s="101"/>
      <c r="I10" s="101"/>
      <c r="J10" s="101"/>
      <c r="K10" s="101"/>
      <c r="L10" s="101"/>
      <c r="M10" s="101"/>
      <c r="N10" s="101"/>
    </row>
    <row r="11" ht="37" customHeight="1" spans="1:14">
      <c r="A11" s="103" t="s">
        <v>361</v>
      </c>
      <c r="B11" s="104" t="s">
        <v>1421</v>
      </c>
      <c r="C11" s="104" t="s">
        <v>1422</v>
      </c>
      <c r="D11" s="105">
        <v>6000</v>
      </c>
      <c r="E11" s="105">
        <v>6000</v>
      </c>
      <c r="F11" s="101"/>
      <c r="G11" s="101"/>
      <c r="H11" s="101"/>
      <c r="I11" s="101"/>
      <c r="J11" s="101"/>
      <c r="K11" s="101"/>
      <c r="L11" s="101"/>
      <c r="M11" s="101"/>
      <c r="N11" s="101"/>
    </row>
    <row r="12" ht="37" customHeight="1" spans="1:14">
      <c r="A12" s="103" t="s">
        <v>361</v>
      </c>
      <c r="B12" s="104" t="s">
        <v>1423</v>
      </c>
      <c r="C12" s="104" t="s">
        <v>1424</v>
      </c>
      <c r="D12" s="105">
        <v>15000</v>
      </c>
      <c r="E12" s="105">
        <v>15000</v>
      </c>
      <c r="F12" s="101"/>
      <c r="G12" s="101"/>
      <c r="H12" s="101"/>
      <c r="I12" s="101"/>
      <c r="J12" s="101"/>
      <c r="K12" s="101"/>
      <c r="L12" s="101"/>
      <c r="M12" s="101"/>
      <c r="N12" s="101"/>
    </row>
    <row r="13" ht="37" customHeight="1" spans="1:14">
      <c r="A13" s="106" t="s">
        <v>311</v>
      </c>
      <c r="B13" s="107"/>
      <c r="C13" s="108"/>
      <c r="D13" s="109">
        <v>581000</v>
      </c>
      <c r="E13" s="109">
        <v>581000</v>
      </c>
      <c r="F13" s="101"/>
      <c r="G13" s="101"/>
      <c r="H13" s="101"/>
      <c r="I13" s="101"/>
      <c r="J13" s="101"/>
      <c r="K13" s="101"/>
      <c r="L13" s="101"/>
      <c r="M13" s="101"/>
      <c r="N13" s="101"/>
    </row>
  </sheetData>
  <mergeCells count="13">
    <mergeCell ref="A3:N3"/>
    <mergeCell ref="A4:C4"/>
    <mergeCell ref="D5:N5"/>
    <mergeCell ref="I6:N6"/>
    <mergeCell ref="A13:C13"/>
    <mergeCell ref="A5:A7"/>
    <mergeCell ref="B5:B7"/>
    <mergeCell ref="C5:C7"/>
    <mergeCell ref="D6:D7"/>
    <mergeCell ref="E6:E7"/>
    <mergeCell ref="F6:F7"/>
    <mergeCell ref="G6:G7"/>
    <mergeCell ref="H6:H7"/>
  </mergeCells>
  <pageMargins left="0.75" right="0.75" top="1" bottom="1" header="0.5" footer="0.5"/>
  <pageSetup paperSize="9" scale="57"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pane ySplit="1" topLeftCell="A2" activePane="bottomLeft" state="frozen"/>
      <selection/>
      <selection pane="bottomLeft" activeCell="A8" sqref="$A8:$XFD9"/>
    </sheetView>
  </sheetViews>
  <sheetFormatPr defaultColWidth="9.13888888888889" defaultRowHeight="14.25" customHeight="1"/>
  <cols>
    <col min="1" max="1" width="42.0277777777778" customWidth="1"/>
    <col min="2" max="15" width="17.1759259259259" customWidth="1"/>
    <col min="16" max="23" width="17.0277777777778"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65"/>
      <c r="W2" s="49" t="s">
        <v>1425</v>
      </c>
    </row>
    <row r="3" ht="27.75" customHeight="1" spans="1:23">
      <c r="A3" s="66" t="s">
        <v>1426</v>
      </c>
      <c r="B3" s="25"/>
      <c r="C3" s="25"/>
      <c r="D3" s="25"/>
      <c r="E3" s="25"/>
      <c r="F3" s="25"/>
      <c r="G3" s="25"/>
      <c r="H3" s="25"/>
      <c r="I3" s="25"/>
      <c r="J3" s="25"/>
      <c r="K3" s="25"/>
      <c r="L3" s="25"/>
      <c r="M3" s="25"/>
      <c r="N3" s="25"/>
      <c r="O3" s="25"/>
      <c r="P3" s="25"/>
      <c r="Q3" s="25"/>
      <c r="R3" s="25"/>
      <c r="S3" s="25"/>
      <c r="T3" s="25"/>
      <c r="U3" s="25"/>
      <c r="V3" s="25"/>
      <c r="W3" s="25"/>
    </row>
    <row r="4" s="64" customFormat="1" ht="18" customHeight="1" spans="1:23">
      <c r="A4" s="67" t="s">
        <v>55</v>
      </c>
      <c r="B4" s="68"/>
      <c r="C4" s="68"/>
      <c r="D4" s="69"/>
      <c r="E4" s="68"/>
      <c r="F4" s="68"/>
      <c r="G4" s="68"/>
      <c r="H4" s="68"/>
      <c r="I4" s="68"/>
      <c r="W4" s="70" t="s">
        <v>314</v>
      </c>
    </row>
    <row r="5" ht="30" customHeight="1" spans="1:23">
      <c r="A5" s="27" t="s">
        <v>1427</v>
      </c>
      <c r="B5" s="11" t="s">
        <v>330</v>
      </c>
      <c r="C5" s="12"/>
      <c r="D5" s="12"/>
      <c r="E5" s="11" t="s">
        <v>1428</v>
      </c>
      <c r="F5" s="12"/>
      <c r="G5" s="12"/>
      <c r="H5" s="12"/>
      <c r="I5" s="12"/>
      <c r="J5" s="12"/>
      <c r="K5" s="12"/>
      <c r="L5" s="12"/>
      <c r="M5" s="12"/>
      <c r="N5" s="12"/>
      <c r="O5" s="12"/>
      <c r="P5" s="12"/>
      <c r="Q5" s="12"/>
      <c r="R5" s="12"/>
      <c r="S5" s="12"/>
      <c r="T5" s="12"/>
      <c r="U5" s="12"/>
      <c r="V5" s="12"/>
      <c r="W5" s="12"/>
    </row>
    <row r="6" ht="51" customHeight="1" spans="1:23">
      <c r="A6" s="29"/>
      <c r="B6" s="28" t="s">
        <v>58</v>
      </c>
      <c r="C6" s="10" t="s">
        <v>61</v>
      </c>
      <c r="D6" s="71" t="s">
        <v>1429</v>
      </c>
      <c r="E6" s="72" t="s">
        <v>1430</v>
      </c>
      <c r="F6" s="72" t="s">
        <v>1431</v>
      </c>
      <c r="G6" s="72" t="s">
        <v>1432</v>
      </c>
      <c r="H6" s="72" t="s">
        <v>1433</v>
      </c>
      <c r="I6" s="72" t="s">
        <v>1434</v>
      </c>
      <c r="J6" s="72" t="s">
        <v>1435</v>
      </c>
      <c r="K6" s="72" t="s">
        <v>1436</v>
      </c>
      <c r="L6" s="72" t="s">
        <v>1437</v>
      </c>
      <c r="M6" s="72" t="s">
        <v>1438</v>
      </c>
      <c r="N6" s="72" t="s">
        <v>1439</v>
      </c>
      <c r="O6" s="72" t="s">
        <v>1440</v>
      </c>
      <c r="P6" s="72" t="s">
        <v>1441</v>
      </c>
      <c r="Q6" s="72" t="s">
        <v>1442</v>
      </c>
      <c r="R6" s="72" t="s">
        <v>1443</v>
      </c>
      <c r="S6" s="72" t="s">
        <v>1444</v>
      </c>
      <c r="T6" s="72" t="s">
        <v>1445</v>
      </c>
      <c r="U6" s="72" t="s">
        <v>1446</v>
      </c>
      <c r="V6" s="72" t="s">
        <v>1447</v>
      </c>
      <c r="W6" s="72" t="s">
        <v>1448</v>
      </c>
    </row>
    <row r="7" ht="19.5" customHeight="1" spans="1:23">
      <c r="A7" s="72">
        <v>1</v>
      </c>
      <c r="B7" s="72">
        <v>2</v>
      </c>
      <c r="C7" s="72">
        <v>3</v>
      </c>
      <c r="D7" s="11">
        <v>4</v>
      </c>
      <c r="E7" s="72">
        <v>5</v>
      </c>
      <c r="F7" s="72">
        <v>6</v>
      </c>
      <c r="G7" s="72">
        <v>7</v>
      </c>
      <c r="H7" s="11">
        <v>8</v>
      </c>
      <c r="I7" s="72">
        <v>9</v>
      </c>
      <c r="J7" s="72">
        <v>10</v>
      </c>
      <c r="K7" s="72">
        <v>11</v>
      </c>
      <c r="L7" s="11">
        <v>12</v>
      </c>
      <c r="M7" s="72">
        <v>13</v>
      </c>
      <c r="N7" s="72">
        <v>14</v>
      </c>
      <c r="O7" s="72">
        <v>15</v>
      </c>
      <c r="P7" s="11">
        <v>16</v>
      </c>
      <c r="Q7" s="72">
        <v>17</v>
      </c>
      <c r="R7" s="72">
        <v>18</v>
      </c>
      <c r="S7" s="72">
        <v>19</v>
      </c>
      <c r="T7" s="11">
        <v>20</v>
      </c>
      <c r="U7" s="11">
        <v>21</v>
      </c>
      <c r="V7" s="11">
        <v>22</v>
      </c>
      <c r="W7" s="72">
        <v>23</v>
      </c>
    </row>
    <row r="8" ht="36" customHeight="1" spans="1:23">
      <c r="A8" s="73"/>
      <c r="B8" s="74"/>
      <c r="C8" s="74"/>
      <c r="D8" s="74"/>
      <c r="E8" s="74"/>
      <c r="F8" s="75"/>
      <c r="G8" s="75"/>
      <c r="H8" s="75"/>
      <c r="I8" s="75"/>
      <c r="J8" s="75"/>
      <c r="K8" s="75"/>
      <c r="L8" s="75"/>
      <c r="M8" s="75"/>
      <c r="N8" s="75"/>
      <c r="O8" s="75"/>
      <c r="P8" s="75"/>
      <c r="Q8" s="75"/>
      <c r="R8" s="75"/>
      <c r="S8" s="75"/>
      <c r="T8" s="75"/>
      <c r="U8" s="75"/>
      <c r="V8" s="75"/>
      <c r="W8" s="75"/>
    </row>
    <row r="9" ht="36" customHeight="1" spans="1:23">
      <c r="A9" s="76"/>
      <c r="B9" s="77"/>
      <c r="C9" s="77"/>
      <c r="D9" s="77"/>
      <c r="E9" s="77"/>
      <c r="F9" s="78"/>
      <c r="G9" s="75"/>
      <c r="H9" s="75"/>
      <c r="I9" s="75"/>
      <c r="J9" s="75"/>
      <c r="K9" s="75"/>
      <c r="L9" s="75"/>
      <c r="M9" s="75"/>
      <c r="N9" s="75"/>
      <c r="O9" s="75"/>
      <c r="P9" s="75"/>
      <c r="Q9" s="75"/>
      <c r="R9" s="75"/>
      <c r="S9" s="75"/>
      <c r="T9" s="75"/>
      <c r="U9" s="75"/>
      <c r="V9" s="75"/>
      <c r="W9" s="75"/>
    </row>
    <row r="10" ht="22" customHeight="1" spans="1:23">
      <c r="A10" s="37" t="s">
        <v>1449</v>
      </c>
      <c r="B10" s="37"/>
      <c r="C10" s="37"/>
      <c r="D10" s="37"/>
      <c r="E10" s="37"/>
    </row>
  </sheetData>
  <mergeCells count="6">
    <mergeCell ref="A3:W3"/>
    <mergeCell ref="A4:I4"/>
    <mergeCell ref="B5:D5"/>
    <mergeCell ref="E5:W5"/>
    <mergeCell ref="A10:E10"/>
    <mergeCell ref="A5:A6"/>
  </mergeCells>
  <pageMargins left="0.472222222222222" right="0.432638888888889" top="1" bottom="1" header="0.5" footer="0.5"/>
  <pageSetup paperSize="9" scale="33"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B13" sqref="B13"/>
    </sheetView>
  </sheetViews>
  <sheetFormatPr defaultColWidth="9.13888888888889" defaultRowHeight="12" customHeight="1"/>
  <cols>
    <col min="1" max="1" width="34.2777777777778" customWidth="1"/>
    <col min="2" max="2" width="29" customWidth="1"/>
    <col min="3" max="3" width="16.3148148148148" customWidth="1"/>
    <col min="4" max="4" width="15.6018518518519" customWidth="1"/>
    <col min="5" max="5" width="23.5740740740741" customWidth="1"/>
    <col min="6" max="6" width="11.2777777777778" customWidth="1"/>
    <col min="7" max="7" width="14.8796296296296" customWidth="1"/>
    <col min="8" max="8" width="10.8796296296296" customWidth="1"/>
    <col min="9" max="9" width="13.4259259259259" customWidth="1"/>
    <col min="10" max="10" width="32.0277777777778" customWidth="1"/>
  </cols>
  <sheetData>
    <row r="1" customHeight="1" spans="1:10">
      <c r="A1" s="1"/>
      <c r="B1" s="1"/>
      <c r="C1" s="1"/>
      <c r="D1" s="1"/>
      <c r="E1" s="1"/>
      <c r="F1" s="1"/>
      <c r="G1" s="1"/>
      <c r="H1" s="1"/>
      <c r="I1" s="1"/>
      <c r="J1" s="1"/>
    </row>
    <row r="2" customHeight="1" spans="1:10">
      <c r="J2" s="49" t="s">
        <v>1450</v>
      </c>
    </row>
    <row r="3" ht="28.5" customHeight="1" spans="1:10">
      <c r="A3" s="50" t="s">
        <v>1451</v>
      </c>
      <c r="B3" s="25"/>
      <c r="C3" s="25"/>
      <c r="D3" s="25"/>
      <c r="E3" s="25"/>
      <c r="F3" s="51"/>
      <c r="G3" s="25"/>
      <c r="H3" s="51"/>
      <c r="I3" s="51"/>
      <c r="J3" s="25"/>
    </row>
    <row r="4" ht="17.25" customHeight="1" spans="1:10">
      <c r="A4" s="26" t="s">
        <v>55</v>
      </c>
    </row>
    <row r="5" ht="44.25" customHeight="1" spans="1:10">
      <c r="A5" s="52" t="s">
        <v>529</v>
      </c>
      <c r="B5" s="52" t="s">
        <v>530</v>
      </c>
      <c r="C5" s="52" t="s">
        <v>531</v>
      </c>
      <c r="D5" s="52" t="s">
        <v>532</v>
      </c>
      <c r="E5" s="52" t="s">
        <v>533</v>
      </c>
      <c r="F5" s="53" t="s">
        <v>534</v>
      </c>
      <c r="G5" s="52" t="s">
        <v>535</v>
      </c>
      <c r="H5" s="53" t="s">
        <v>536</v>
      </c>
      <c r="I5" s="53" t="s">
        <v>537</v>
      </c>
      <c r="J5" s="52" t="s">
        <v>538</v>
      </c>
    </row>
    <row r="6" ht="14.25" customHeight="1" spans="1:10">
      <c r="A6" s="52">
        <v>1</v>
      </c>
      <c r="B6" s="52">
        <v>2</v>
      </c>
      <c r="C6" s="52">
        <v>3</v>
      </c>
      <c r="D6" s="52">
        <v>4</v>
      </c>
      <c r="E6" s="52">
        <v>5</v>
      </c>
      <c r="F6" s="53">
        <v>6</v>
      </c>
      <c r="G6" s="52">
        <v>7</v>
      </c>
      <c r="H6" s="53">
        <v>8</v>
      </c>
      <c r="I6" s="53">
        <v>9</v>
      </c>
      <c r="J6" s="52">
        <v>10</v>
      </c>
    </row>
    <row r="7" ht="22" customHeight="1" spans="1:10">
      <c r="A7" s="54"/>
      <c r="B7" s="55"/>
      <c r="C7" s="55"/>
      <c r="D7" s="55"/>
      <c r="E7" s="56"/>
      <c r="F7" s="57"/>
      <c r="G7" s="58"/>
      <c r="H7" s="57"/>
      <c r="I7" s="57"/>
      <c r="J7" s="58"/>
    </row>
    <row r="8" ht="27" customHeight="1" spans="1:10">
      <c r="A8" s="59"/>
      <c r="B8" s="60"/>
      <c r="C8" s="60"/>
      <c r="D8" s="60"/>
      <c r="E8" s="59"/>
      <c r="F8" s="61"/>
      <c r="G8" s="62"/>
      <c r="H8" s="63"/>
      <c r="I8" s="63"/>
      <c r="J8" s="62"/>
    </row>
    <row r="9" ht="33" customHeight="1" spans="1:10">
      <c r="A9" s="37" t="s">
        <v>1452</v>
      </c>
      <c r="B9" s="37"/>
      <c r="C9" s="37"/>
      <c r="D9" s="37"/>
      <c r="E9" s="37"/>
    </row>
  </sheetData>
  <mergeCells count="3">
    <mergeCell ref="A3:J3"/>
    <mergeCell ref="A4:H4"/>
    <mergeCell ref="A9:E9"/>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pane ySplit="1" topLeftCell="A2" activePane="bottomLeft" state="frozen"/>
      <selection/>
      <selection pane="bottomLeft" activeCell="B12" sqref="B12"/>
    </sheetView>
  </sheetViews>
  <sheetFormatPr defaultColWidth="8.86111111111111" defaultRowHeight="15" customHeight="1" outlineLevelCol="7"/>
  <cols>
    <col min="1" max="1" width="29.5" customWidth="1"/>
    <col min="2" max="2" width="19.7407407407407" customWidth="1"/>
    <col min="3" max="3" width="33.3148148148148" customWidth="1"/>
    <col min="4" max="4" width="34.7407407407407" customWidth="1"/>
    <col min="5" max="5" width="14.4444444444444" customWidth="1"/>
    <col min="6" max="6" width="17.1759259259259" customWidth="1"/>
    <col min="7" max="7" width="17.3148148148148" customWidth="1"/>
    <col min="8" max="8" width="28.3148148148148" customWidth="1"/>
  </cols>
  <sheetData>
    <row r="1" customHeight="1" spans="1:8">
      <c r="A1" s="38"/>
      <c r="B1" s="38"/>
      <c r="C1" s="38"/>
      <c r="D1" s="38"/>
      <c r="E1" s="38"/>
      <c r="F1" s="38"/>
      <c r="G1" s="38"/>
      <c r="H1" s="38"/>
    </row>
    <row r="2" ht="18.75" customHeight="1" spans="1:8">
      <c r="A2" s="39"/>
      <c r="B2" s="39"/>
      <c r="C2" s="39"/>
      <c r="D2" s="39"/>
      <c r="E2" s="39"/>
      <c r="F2" s="39"/>
      <c r="G2" s="39"/>
      <c r="H2" s="40" t="s">
        <v>1453</v>
      </c>
    </row>
    <row r="3" ht="30.65" customHeight="1" spans="1:8">
      <c r="A3" s="41" t="s">
        <v>1454</v>
      </c>
      <c r="B3" s="41"/>
      <c r="C3" s="41"/>
      <c r="D3" s="41"/>
      <c r="E3" s="41"/>
      <c r="F3" s="41"/>
      <c r="G3" s="41"/>
      <c r="H3" s="41"/>
    </row>
    <row r="4" ht="18.75" customHeight="1" spans="1:8">
      <c r="A4" s="42" t="str">
        <f>"单位名称："&amp;"昆明市西山区人民政府金碧街道办事处"</f>
        <v>单位名称：昆明市西山区人民政府金碧街道办事处</v>
      </c>
      <c r="B4" s="43"/>
      <c r="C4" s="39"/>
      <c r="D4" s="39"/>
      <c r="E4" s="39"/>
      <c r="F4" s="39"/>
      <c r="G4" s="39"/>
      <c r="H4" s="39"/>
    </row>
    <row r="5" ht="18.75" customHeight="1" spans="1:8">
      <c r="A5" s="44" t="s">
        <v>323</v>
      </c>
      <c r="B5" s="44" t="s">
        <v>1455</v>
      </c>
      <c r="C5" s="44" t="s">
        <v>1456</v>
      </c>
      <c r="D5" s="44" t="s">
        <v>1457</v>
      </c>
      <c r="E5" s="44" t="s">
        <v>1458</v>
      </c>
      <c r="F5" s="44" t="s">
        <v>1459</v>
      </c>
      <c r="G5" s="44"/>
      <c r="H5" s="44"/>
    </row>
    <row r="6" ht="18.75" customHeight="1" spans="1:8">
      <c r="A6" s="44"/>
      <c r="B6" s="44"/>
      <c r="C6" s="44"/>
      <c r="D6" s="44"/>
      <c r="E6" s="44"/>
      <c r="F6" s="44" t="s">
        <v>1389</v>
      </c>
      <c r="G6" s="44" t="s">
        <v>1460</v>
      </c>
      <c r="H6" s="44" t="s">
        <v>1461</v>
      </c>
    </row>
    <row r="7" ht="18.75" customHeight="1" spans="1:8">
      <c r="A7" s="45" t="s">
        <v>305</v>
      </c>
      <c r="B7" s="45" t="s">
        <v>306</v>
      </c>
      <c r="C7" s="45" t="s">
        <v>307</v>
      </c>
      <c r="D7" s="45" t="s">
        <v>308</v>
      </c>
      <c r="E7" s="45" t="s">
        <v>309</v>
      </c>
      <c r="F7" s="45" t="s">
        <v>310</v>
      </c>
      <c r="G7" s="45" t="s">
        <v>701</v>
      </c>
      <c r="H7" s="45" t="s">
        <v>1462</v>
      </c>
    </row>
    <row r="8" ht="29.9" customHeight="1" spans="1:8">
      <c r="A8" s="46"/>
      <c r="B8" s="46"/>
      <c r="C8" s="46"/>
      <c r="D8" s="46"/>
      <c r="E8" s="44"/>
      <c r="F8" s="47"/>
      <c r="G8" s="48"/>
      <c r="H8" s="48"/>
    </row>
    <row r="9" ht="20.15" customHeight="1" spans="1:8">
      <c r="A9" s="44" t="s">
        <v>58</v>
      </c>
      <c r="B9" s="44"/>
      <c r="C9" s="44"/>
      <c r="D9" s="44"/>
      <c r="E9" s="44"/>
      <c r="F9" s="47"/>
      <c r="G9" s="48"/>
      <c r="H9" s="48"/>
    </row>
    <row r="10" ht="24" customHeight="1" spans="1:8">
      <c r="A10" t="s">
        <v>1463</v>
      </c>
    </row>
  </sheetData>
  <mergeCells count="9">
    <mergeCell ref="A3:H3"/>
    <mergeCell ref="A4:B4"/>
    <mergeCell ref="F5:H5"/>
    <mergeCell ref="A9:E9"/>
    <mergeCell ref="A5:A6"/>
    <mergeCell ref="B5:B6"/>
    <mergeCell ref="C5:C6"/>
    <mergeCell ref="D5:D6"/>
    <mergeCell ref="E5:E6"/>
  </mergeCells>
  <pageMargins left="0.75" right="0.75" top="1" bottom="1" header="0.5" footer="0.5"/>
  <pageSetup paperSize="1" scale="63"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A12" sqref="A12:E12"/>
    </sheetView>
  </sheetViews>
  <sheetFormatPr defaultColWidth="9.13888888888889" defaultRowHeight="14.25" customHeight="1"/>
  <cols>
    <col min="1" max="1" width="16.3148148148148" customWidth="1"/>
    <col min="2" max="2" width="29.0277777777778" customWidth="1"/>
    <col min="3" max="3" width="23.8611111111111" customWidth="1"/>
    <col min="4" max="7" width="19.6018518518519" customWidth="1"/>
    <col min="8" max="8" width="15.4259259259259" customWidth="1"/>
    <col min="9" max="11" width="19.6018518518519" customWidth="1"/>
  </cols>
  <sheetData>
    <row r="1" customHeight="1" spans="1:11">
      <c r="A1" s="1"/>
      <c r="B1" s="1"/>
      <c r="C1" s="1"/>
      <c r="D1" s="1"/>
      <c r="E1" s="1"/>
      <c r="F1" s="1"/>
      <c r="G1" s="1"/>
      <c r="H1" s="1"/>
      <c r="I1" s="1"/>
      <c r="J1" s="1"/>
      <c r="K1" s="1"/>
    </row>
    <row r="2" ht="13.5" customHeight="1" spans="1:11">
      <c r="D2" s="2"/>
      <c r="E2" s="2"/>
      <c r="F2" s="2"/>
      <c r="G2" s="2"/>
      <c r="K2" s="3" t="s">
        <v>1464</v>
      </c>
    </row>
    <row r="3" ht="27.75" customHeight="1" spans="1:11">
      <c r="A3" s="25" t="s">
        <v>1465</v>
      </c>
      <c r="B3" s="25"/>
      <c r="C3" s="25"/>
      <c r="D3" s="25"/>
      <c r="E3" s="25"/>
      <c r="F3" s="25"/>
      <c r="G3" s="25"/>
      <c r="H3" s="25"/>
      <c r="I3" s="25"/>
      <c r="J3" s="25"/>
      <c r="K3" s="25"/>
    </row>
    <row r="4" ht="13.5" customHeight="1" spans="1:11">
      <c r="A4" s="26" t="s">
        <v>55</v>
      </c>
      <c r="B4" s="6"/>
      <c r="C4" s="6"/>
      <c r="D4" s="6"/>
      <c r="E4" s="6"/>
      <c r="F4" s="6"/>
      <c r="G4" s="6"/>
      <c r="H4" s="7"/>
      <c r="I4" s="7"/>
      <c r="J4" s="7"/>
      <c r="K4" s="8" t="s">
        <v>314</v>
      </c>
    </row>
    <row r="5" ht="21.75" customHeight="1" spans="1:11">
      <c r="A5" s="9" t="s">
        <v>421</v>
      </c>
      <c r="B5" s="9" t="s">
        <v>325</v>
      </c>
      <c r="C5" s="9" t="s">
        <v>422</v>
      </c>
      <c r="D5" s="10" t="s">
        <v>326</v>
      </c>
      <c r="E5" s="10" t="s">
        <v>327</v>
      </c>
      <c r="F5" s="10" t="s">
        <v>328</v>
      </c>
      <c r="G5" s="10" t="s">
        <v>329</v>
      </c>
      <c r="H5" s="27" t="s">
        <v>58</v>
      </c>
      <c r="I5" s="11" t="s">
        <v>1466</v>
      </c>
      <c r="J5" s="12"/>
      <c r="K5" s="13"/>
    </row>
    <row r="6" ht="21.75" customHeight="1" spans="1:11">
      <c r="A6" s="14"/>
      <c r="B6" s="14"/>
      <c r="C6" s="14"/>
      <c r="D6" s="15"/>
      <c r="E6" s="15"/>
      <c r="F6" s="15"/>
      <c r="G6" s="15"/>
      <c r="H6" s="28"/>
      <c r="I6" s="10" t="s">
        <v>61</v>
      </c>
      <c r="J6" s="10" t="s">
        <v>62</v>
      </c>
      <c r="K6" s="10" t="s">
        <v>63</v>
      </c>
    </row>
    <row r="7" ht="40.5" customHeight="1" spans="1:11">
      <c r="A7" s="16"/>
      <c r="B7" s="16"/>
      <c r="C7" s="16"/>
      <c r="D7" s="17"/>
      <c r="E7" s="17"/>
      <c r="F7" s="17"/>
      <c r="G7" s="17"/>
      <c r="H7" s="29"/>
      <c r="I7" s="17" t="s">
        <v>60</v>
      </c>
      <c r="J7" s="17"/>
      <c r="K7" s="17"/>
    </row>
    <row r="8" ht="15" customHeight="1" spans="1:11">
      <c r="A8" s="18">
        <v>1</v>
      </c>
      <c r="B8" s="18">
        <v>2</v>
      </c>
      <c r="C8" s="18">
        <v>3</v>
      </c>
      <c r="D8" s="18">
        <v>4</v>
      </c>
      <c r="E8" s="18">
        <v>5</v>
      </c>
      <c r="F8" s="18">
        <v>6</v>
      </c>
      <c r="G8" s="18">
        <v>7</v>
      </c>
      <c r="H8" s="18">
        <v>8</v>
      </c>
      <c r="I8" s="18">
        <v>9</v>
      </c>
      <c r="J8" s="30">
        <v>10</v>
      </c>
      <c r="K8" s="30">
        <v>11</v>
      </c>
    </row>
    <row r="9" ht="30.65" customHeight="1" spans="1:11">
      <c r="A9" s="31"/>
      <c r="B9" s="32"/>
      <c r="C9" s="31"/>
      <c r="D9" s="31"/>
      <c r="E9" s="31"/>
      <c r="F9" s="31"/>
      <c r="G9" s="31"/>
      <c r="H9" s="33"/>
      <c r="I9" s="33"/>
      <c r="J9" s="33"/>
      <c r="K9" s="33"/>
    </row>
    <row r="10" ht="30.65" customHeight="1" spans="1:11">
      <c r="A10" s="32"/>
      <c r="B10" s="32"/>
      <c r="C10" s="32"/>
      <c r="D10" s="32"/>
      <c r="E10" s="32"/>
      <c r="F10" s="32"/>
      <c r="G10" s="32"/>
      <c r="H10" s="33"/>
      <c r="I10" s="33"/>
      <c r="J10" s="33"/>
      <c r="K10" s="33"/>
    </row>
    <row r="11" ht="18.75" customHeight="1" spans="1:11">
      <c r="A11" s="34" t="s">
        <v>311</v>
      </c>
      <c r="B11" s="35"/>
      <c r="C11" s="35"/>
      <c r="D11" s="35"/>
      <c r="E11" s="35"/>
      <c r="F11" s="35"/>
      <c r="G11" s="36"/>
      <c r="H11" s="33"/>
      <c r="I11" s="33"/>
      <c r="J11" s="33"/>
      <c r="K11" s="33"/>
    </row>
    <row r="12" ht="21" customHeight="1" spans="1:11">
      <c r="A12" s="37" t="s">
        <v>1467</v>
      </c>
      <c r="B12" s="37"/>
      <c r="C12" s="37"/>
      <c r="D12" s="37"/>
      <c r="E12" s="37"/>
    </row>
  </sheetData>
  <mergeCells count="16">
    <mergeCell ref="A3:K3"/>
    <mergeCell ref="A4:G4"/>
    <mergeCell ref="I5:K5"/>
    <mergeCell ref="A11:G11"/>
    <mergeCell ref="A12:E12"/>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7"/>
  <sheetViews>
    <sheetView showZeros="0" zoomScale="76" zoomScaleNormal="76" workbookViewId="0">
      <pane ySplit="1" topLeftCell="A40" activePane="bottomLeft" state="frozen"/>
      <selection/>
      <selection pane="bottomLeft" activeCell="D53" sqref="D53"/>
    </sheetView>
  </sheetViews>
  <sheetFormatPr defaultColWidth="9.13888888888889" defaultRowHeight="14.25" customHeight="1" outlineLevelCol="6"/>
  <cols>
    <col min="1" max="1" width="37.7407407407407" customWidth="1"/>
    <col min="2" max="2" width="27.8703703703704" customWidth="1"/>
    <col min="3" max="3" width="44.0185185185185" customWidth="1"/>
    <col min="4" max="4" width="9.62962962962963" customWidth="1"/>
    <col min="5" max="7" width="27.0277777777778" customWidth="1"/>
  </cols>
  <sheetData>
    <row r="1" customHeight="1" spans="1:7">
      <c r="A1" s="1"/>
      <c r="B1" s="1"/>
      <c r="C1" s="1"/>
      <c r="D1" s="1"/>
      <c r="E1" s="1"/>
      <c r="F1" s="1"/>
      <c r="G1" s="1"/>
    </row>
    <row r="2" ht="13.5" customHeight="1" spans="1:7">
      <c r="D2" s="2"/>
      <c r="G2" s="3" t="s">
        <v>1468</v>
      </c>
    </row>
    <row r="3" ht="27.75" customHeight="1" spans="1:7">
      <c r="A3" s="4" t="s">
        <v>1469</v>
      </c>
      <c r="B3" s="4"/>
      <c r="C3" s="4"/>
      <c r="D3" s="4"/>
      <c r="E3" s="4"/>
      <c r="F3" s="4"/>
      <c r="G3" s="4"/>
    </row>
    <row r="4" ht="25" customHeight="1" spans="1:7">
      <c r="A4" s="5" t="s">
        <v>55</v>
      </c>
      <c r="B4" s="6"/>
      <c r="C4" s="6"/>
      <c r="D4" s="6"/>
      <c r="E4" s="7"/>
      <c r="F4" s="7"/>
      <c r="G4" s="8" t="s">
        <v>314</v>
      </c>
    </row>
    <row r="5" ht="21.75" customHeight="1" spans="1:7">
      <c r="A5" s="9" t="s">
        <v>422</v>
      </c>
      <c r="B5" s="9" t="s">
        <v>421</v>
      </c>
      <c r="C5" s="9" t="s">
        <v>325</v>
      </c>
      <c r="D5" s="10" t="s">
        <v>1470</v>
      </c>
      <c r="E5" s="11" t="s">
        <v>61</v>
      </c>
      <c r="F5" s="12"/>
      <c r="G5" s="13"/>
    </row>
    <row r="6" ht="21.75" customHeight="1" spans="1:7">
      <c r="A6" s="14"/>
      <c r="B6" s="14"/>
      <c r="C6" s="14"/>
      <c r="D6" s="15"/>
      <c r="E6" s="10" t="s">
        <v>1471</v>
      </c>
      <c r="F6" s="10" t="s">
        <v>1472</v>
      </c>
      <c r="G6" s="10" t="s">
        <v>1473</v>
      </c>
    </row>
    <row r="7" ht="40.5" customHeight="1" spans="1:7">
      <c r="A7" s="16"/>
      <c r="B7" s="16"/>
      <c r="C7" s="16"/>
      <c r="D7" s="17"/>
      <c r="E7" s="17"/>
      <c r="F7" s="17"/>
      <c r="G7" s="17"/>
    </row>
    <row r="8" ht="15" customHeight="1" spans="1:7">
      <c r="A8" s="18">
        <v>1</v>
      </c>
      <c r="B8" s="18">
        <v>2</v>
      </c>
      <c r="C8" s="18">
        <v>3</v>
      </c>
      <c r="D8" s="18">
        <v>4</v>
      </c>
      <c r="E8" s="18">
        <v>5</v>
      </c>
      <c r="F8" s="18">
        <v>6</v>
      </c>
      <c r="G8" s="18">
        <v>7</v>
      </c>
    </row>
    <row r="9" ht="23" customHeight="1" spans="1:7">
      <c r="A9" s="19" t="s">
        <v>73</v>
      </c>
      <c r="B9" s="20" t="s">
        <v>1474</v>
      </c>
      <c r="C9" s="20" t="s">
        <v>522</v>
      </c>
      <c r="D9" s="20" t="s">
        <v>1475</v>
      </c>
      <c r="E9" s="21">
        <v>1104000</v>
      </c>
      <c r="F9" s="21">
        <v>1104000</v>
      </c>
      <c r="G9" s="21">
        <v>1104000</v>
      </c>
    </row>
    <row r="10" ht="23" customHeight="1" spans="1:7">
      <c r="A10" s="19" t="s">
        <v>73</v>
      </c>
      <c r="B10" s="20" t="s">
        <v>1476</v>
      </c>
      <c r="C10" s="20" t="s">
        <v>515</v>
      </c>
      <c r="D10" s="20" t="s">
        <v>1475</v>
      </c>
      <c r="E10" s="21">
        <v>9700.8</v>
      </c>
      <c r="F10" s="21">
        <v>9700.8</v>
      </c>
      <c r="G10" s="21">
        <v>9700.8</v>
      </c>
    </row>
    <row r="11" ht="23" customHeight="1" spans="1:7">
      <c r="A11" s="19" t="s">
        <v>73</v>
      </c>
      <c r="B11" s="20" t="s">
        <v>1476</v>
      </c>
      <c r="C11" s="20" t="s">
        <v>517</v>
      </c>
      <c r="D11" s="20" t="s">
        <v>1475</v>
      </c>
      <c r="E11" s="21">
        <v>12974400</v>
      </c>
      <c r="F11" s="21">
        <v>12974400</v>
      </c>
      <c r="G11" s="21">
        <v>12974400</v>
      </c>
    </row>
    <row r="12" ht="23" customHeight="1" spans="1:7">
      <c r="A12" s="19" t="s">
        <v>73</v>
      </c>
      <c r="B12" s="20" t="s">
        <v>1477</v>
      </c>
      <c r="C12" s="20" t="s">
        <v>520</v>
      </c>
      <c r="D12" s="20" t="s">
        <v>1475</v>
      </c>
      <c r="E12" s="21">
        <v>952000</v>
      </c>
      <c r="F12" s="21">
        <v>952000</v>
      </c>
      <c r="G12" s="21">
        <v>952000</v>
      </c>
    </row>
    <row r="13" ht="23" customHeight="1" spans="1:7">
      <c r="A13" s="19" t="s">
        <v>73</v>
      </c>
      <c r="B13" s="20" t="s">
        <v>1478</v>
      </c>
      <c r="C13" s="20" t="s">
        <v>427</v>
      </c>
      <c r="D13" s="20" t="s">
        <v>1475</v>
      </c>
      <c r="E13" s="21">
        <v>160000</v>
      </c>
      <c r="F13" s="21">
        <v>350000</v>
      </c>
      <c r="G13" s="21"/>
    </row>
    <row r="14" ht="23" customHeight="1" spans="1:7">
      <c r="A14" s="19" t="s">
        <v>73</v>
      </c>
      <c r="B14" s="20" t="s">
        <v>1478</v>
      </c>
      <c r="C14" s="20" t="s">
        <v>431</v>
      </c>
      <c r="D14" s="20" t="s">
        <v>1475</v>
      </c>
      <c r="E14" s="21">
        <v>1100000</v>
      </c>
      <c r="F14" s="21">
        <v>1820000</v>
      </c>
      <c r="G14" s="21"/>
    </row>
    <row r="15" ht="23" customHeight="1" spans="1:7">
      <c r="A15" s="19" t="s">
        <v>73</v>
      </c>
      <c r="B15" s="20" t="s">
        <v>1478</v>
      </c>
      <c r="C15" s="20" t="s">
        <v>433</v>
      </c>
      <c r="D15" s="20" t="s">
        <v>1475</v>
      </c>
      <c r="E15" s="21">
        <v>10000</v>
      </c>
      <c r="F15" s="21">
        <v>20000</v>
      </c>
      <c r="G15" s="21"/>
    </row>
    <row r="16" ht="23" customHeight="1" spans="1:7">
      <c r="A16" s="19" t="s">
        <v>73</v>
      </c>
      <c r="B16" s="20" t="s">
        <v>1478</v>
      </c>
      <c r="C16" s="20" t="s">
        <v>435</v>
      </c>
      <c r="D16" s="20" t="s">
        <v>1475</v>
      </c>
      <c r="E16" s="21">
        <v>10000</v>
      </c>
      <c r="F16" s="21">
        <v>118000</v>
      </c>
      <c r="G16" s="21"/>
    </row>
    <row r="17" ht="23" customHeight="1" spans="1:7">
      <c r="A17" s="19" t="s">
        <v>73</v>
      </c>
      <c r="B17" s="20" t="s">
        <v>1478</v>
      </c>
      <c r="C17" s="20" t="s">
        <v>442</v>
      </c>
      <c r="D17" s="20" t="s">
        <v>1475</v>
      </c>
      <c r="E17" s="21">
        <v>282000</v>
      </c>
      <c r="F17" s="21">
        <v>282000</v>
      </c>
      <c r="G17" s="21">
        <v>282000</v>
      </c>
    </row>
    <row r="18" ht="23" customHeight="1" spans="1:7">
      <c r="A18" s="19" t="s">
        <v>73</v>
      </c>
      <c r="B18" s="20" t="s">
        <v>1478</v>
      </c>
      <c r="C18" s="20" t="s">
        <v>446</v>
      </c>
      <c r="D18" s="20" t="s">
        <v>1475</v>
      </c>
      <c r="E18" s="21">
        <v>200000</v>
      </c>
      <c r="F18" s="21">
        <v>180000</v>
      </c>
      <c r="G18" s="21">
        <v>180000</v>
      </c>
    </row>
    <row r="19" ht="23" customHeight="1" spans="1:7">
      <c r="A19" s="19" t="s">
        <v>73</v>
      </c>
      <c r="B19" s="20" t="s">
        <v>1478</v>
      </c>
      <c r="C19" s="20" t="s">
        <v>448</v>
      </c>
      <c r="D19" s="20" t="s">
        <v>1475</v>
      </c>
      <c r="E19" s="21">
        <v>34600</v>
      </c>
      <c r="F19" s="21">
        <v>34600</v>
      </c>
      <c r="G19" s="21">
        <v>34600</v>
      </c>
    </row>
    <row r="20" ht="23" customHeight="1" spans="1:7">
      <c r="A20" s="19" t="s">
        <v>73</v>
      </c>
      <c r="B20" s="20" t="s">
        <v>1478</v>
      </c>
      <c r="C20" s="20" t="s">
        <v>450</v>
      </c>
      <c r="D20" s="20" t="s">
        <v>1475</v>
      </c>
      <c r="E20" s="21">
        <v>30000</v>
      </c>
      <c r="F20" s="21">
        <v>64000</v>
      </c>
      <c r="G20" s="21">
        <v>64000</v>
      </c>
    </row>
    <row r="21" ht="23" customHeight="1" spans="1:7">
      <c r="A21" s="19" t="s">
        <v>73</v>
      </c>
      <c r="B21" s="20" t="s">
        <v>1478</v>
      </c>
      <c r="C21" s="20" t="s">
        <v>452</v>
      </c>
      <c r="D21" s="20" t="s">
        <v>1475</v>
      </c>
      <c r="E21" s="21">
        <v>10000</v>
      </c>
      <c r="F21" s="21">
        <v>64000</v>
      </c>
      <c r="G21" s="21">
        <v>64000</v>
      </c>
    </row>
    <row r="22" ht="23" customHeight="1" spans="1:7">
      <c r="A22" s="19" t="s">
        <v>73</v>
      </c>
      <c r="B22" s="20" t="s">
        <v>1478</v>
      </c>
      <c r="C22" s="20" t="s">
        <v>454</v>
      </c>
      <c r="D22" s="20" t="s">
        <v>1475</v>
      </c>
      <c r="E22" s="21">
        <v>20000</v>
      </c>
      <c r="F22" s="21">
        <v>29000</v>
      </c>
      <c r="G22" s="21">
        <v>29000</v>
      </c>
    </row>
    <row r="23" ht="23" customHeight="1" spans="1:7">
      <c r="A23" s="19" t="s">
        <v>73</v>
      </c>
      <c r="B23" s="20" t="s">
        <v>1478</v>
      </c>
      <c r="C23" s="20" t="s">
        <v>456</v>
      </c>
      <c r="D23" s="20" t="s">
        <v>1475</v>
      </c>
      <c r="E23" s="21">
        <v>90000</v>
      </c>
      <c r="F23" s="21">
        <v>63000</v>
      </c>
      <c r="G23" s="21">
        <v>63000</v>
      </c>
    </row>
    <row r="24" ht="23" customHeight="1" spans="1:7">
      <c r="A24" s="19" t="s">
        <v>73</v>
      </c>
      <c r="B24" s="20" t="s">
        <v>1478</v>
      </c>
      <c r="C24" s="20" t="s">
        <v>460</v>
      </c>
      <c r="D24" s="20" t="s">
        <v>1475</v>
      </c>
      <c r="E24" s="21">
        <v>150000</v>
      </c>
      <c r="F24" s="21">
        <v>180000</v>
      </c>
      <c r="G24" s="21">
        <v>180000</v>
      </c>
    </row>
    <row r="25" ht="23" customHeight="1" spans="1:7">
      <c r="A25" s="19" t="s">
        <v>73</v>
      </c>
      <c r="B25" s="20" t="s">
        <v>1478</v>
      </c>
      <c r="C25" s="20" t="s">
        <v>462</v>
      </c>
      <c r="D25" s="20" t="s">
        <v>1475</v>
      </c>
      <c r="E25" s="21">
        <v>54000</v>
      </c>
      <c r="F25" s="21">
        <v>40000</v>
      </c>
      <c r="G25" s="21">
        <v>40000</v>
      </c>
    </row>
    <row r="26" ht="23" customHeight="1" spans="1:7">
      <c r="A26" s="19" t="s">
        <v>73</v>
      </c>
      <c r="B26" s="20" t="s">
        <v>1478</v>
      </c>
      <c r="C26" s="20" t="s">
        <v>469</v>
      </c>
      <c r="D26" s="20" t="s">
        <v>1475</v>
      </c>
      <c r="E26" s="21">
        <v>797700</v>
      </c>
      <c r="F26" s="21">
        <v>906400</v>
      </c>
      <c r="G26" s="21">
        <v>906400</v>
      </c>
    </row>
    <row r="27" ht="23" customHeight="1" spans="1:7">
      <c r="A27" s="19" t="s">
        <v>73</v>
      </c>
      <c r="B27" s="20" t="s">
        <v>1478</v>
      </c>
      <c r="C27" s="20" t="s">
        <v>471</v>
      </c>
      <c r="D27" s="20" t="s">
        <v>1475</v>
      </c>
      <c r="E27" s="21">
        <v>10000</v>
      </c>
      <c r="F27" s="21">
        <v>70000</v>
      </c>
      <c r="G27" s="21"/>
    </row>
    <row r="28" ht="23" customHeight="1" spans="1:7">
      <c r="A28" s="19" t="s">
        <v>73</v>
      </c>
      <c r="B28" s="20" t="s">
        <v>1478</v>
      </c>
      <c r="C28" s="20" t="s">
        <v>473</v>
      </c>
      <c r="D28" s="20" t="s">
        <v>1475</v>
      </c>
      <c r="E28" s="21">
        <v>300000</v>
      </c>
      <c r="F28" s="21">
        <v>700000</v>
      </c>
      <c r="G28" s="21"/>
    </row>
    <row r="29" ht="23" customHeight="1" spans="1:7">
      <c r="A29" s="19" t="s">
        <v>73</v>
      </c>
      <c r="B29" s="20" t="s">
        <v>1478</v>
      </c>
      <c r="C29" s="20" t="s">
        <v>475</v>
      </c>
      <c r="D29" s="20" t="s">
        <v>1475</v>
      </c>
      <c r="E29" s="21">
        <v>10000</v>
      </c>
      <c r="F29" s="21">
        <v>10000</v>
      </c>
      <c r="G29" s="21">
        <v>10000</v>
      </c>
    </row>
    <row r="30" ht="23" customHeight="1" spans="1:7">
      <c r="A30" s="19" t="s">
        <v>73</v>
      </c>
      <c r="B30" s="20" t="s">
        <v>1478</v>
      </c>
      <c r="C30" s="20" t="s">
        <v>477</v>
      </c>
      <c r="D30" s="20" t="s">
        <v>1475</v>
      </c>
      <c r="E30" s="21">
        <v>59400</v>
      </c>
      <c r="F30" s="21">
        <v>100000</v>
      </c>
      <c r="G30" s="21"/>
    </row>
    <row r="31" ht="23" customHeight="1" spans="1:7">
      <c r="A31" s="19" t="s">
        <v>73</v>
      </c>
      <c r="B31" s="20" t="s">
        <v>1478</v>
      </c>
      <c r="C31" s="20" t="s">
        <v>479</v>
      </c>
      <c r="D31" s="20" t="s">
        <v>1475</v>
      </c>
      <c r="E31" s="21">
        <v>770000</v>
      </c>
      <c r="F31" s="21">
        <v>1546210</v>
      </c>
      <c r="G31" s="21">
        <v>1546210</v>
      </c>
    </row>
    <row r="32" ht="23" customHeight="1" spans="1:7">
      <c r="A32" s="19" t="s">
        <v>73</v>
      </c>
      <c r="B32" s="20" t="s">
        <v>1478</v>
      </c>
      <c r="C32" s="20" t="s">
        <v>481</v>
      </c>
      <c r="D32" s="20" t="s">
        <v>1475</v>
      </c>
      <c r="E32" s="21">
        <v>27000</v>
      </c>
      <c r="F32" s="21">
        <v>27000</v>
      </c>
      <c r="G32" s="21">
        <v>27000</v>
      </c>
    </row>
    <row r="33" ht="23" customHeight="1" spans="1:7">
      <c r="A33" s="19" t="s">
        <v>73</v>
      </c>
      <c r="B33" s="20" t="s">
        <v>1478</v>
      </c>
      <c r="C33" s="20" t="s">
        <v>485</v>
      </c>
      <c r="D33" s="20" t="s">
        <v>1475</v>
      </c>
      <c r="E33" s="21">
        <v>686100</v>
      </c>
      <c r="F33" s="21">
        <v>1820000</v>
      </c>
      <c r="G33" s="21">
        <v>1820000</v>
      </c>
    </row>
    <row r="34" ht="23" customHeight="1" spans="1:7">
      <c r="A34" s="19" t="s">
        <v>73</v>
      </c>
      <c r="B34" s="20" t="s">
        <v>1478</v>
      </c>
      <c r="C34" s="20" t="s">
        <v>491</v>
      </c>
      <c r="D34" s="20" t="s">
        <v>1475</v>
      </c>
      <c r="E34" s="21">
        <v>50000</v>
      </c>
      <c r="F34" s="21">
        <v>100000</v>
      </c>
      <c r="G34" s="21">
        <v>100000</v>
      </c>
    </row>
    <row r="35" ht="23" customHeight="1" spans="1:7">
      <c r="A35" s="19" t="s">
        <v>73</v>
      </c>
      <c r="B35" s="20" t="s">
        <v>1478</v>
      </c>
      <c r="C35" s="20" t="s">
        <v>493</v>
      </c>
      <c r="D35" s="20" t="s">
        <v>1475</v>
      </c>
      <c r="E35" s="21">
        <v>130000</v>
      </c>
      <c r="F35" s="21">
        <v>250000</v>
      </c>
      <c r="G35" s="21">
        <v>250000</v>
      </c>
    </row>
    <row r="36" ht="23" customHeight="1" spans="1:7">
      <c r="A36" s="19" t="s">
        <v>73</v>
      </c>
      <c r="B36" s="20" t="s">
        <v>1478</v>
      </c>
      <c r="C36" s="20" t="s">
        <v>503</v>
      </c>
      <c r="D36" s="20" t="s">
        <v>1475</v>
      </c>
      <c r="E36" s="21">
        <v>199800</v>
      </c>
      <c r="F36" s="21">
        <v>186400</v>
      </c>
      <c r="G36" s="21"/>
    </row>
    <row r="37" ht="44" customHeight="1" spans="1:7">
      <c r="A37" s="19" t="s">
        <v>73</v>
      </c>
      <c r="B37" s="20" t="s">
        <v>1478</v>
      </c>
      <c r="C37" s="20" t="s">
        <v>507</v>
      </c>
      <c r="D37" s="20" t="s">
        <v>1475</v>
      </c>
      <c r="E37" s="21">
        <v>218515</v>
      </c>
      <c r="F37" s="21"/>
      <c r="G37" s="21"/>
    </row>
    <row r="38" ht="44" customHeight="1" spans="1:7">
      <c r="A38" s="19" t="s">
        <v>73</v>
      </c>
      <c r="B38" s="20" t="s">
        <v>1478</v>
      </c>
      <c r="C38" s="20" t="s">
        <v>511</v>
      </c>
      <c r="D38" s="20" t="s">
        <v>1475</v>
      </c>
      <c r="E38" s="21">
        <v>142000</v>
      </c>
      <c r="F38" s="21">
        <v>243000</v>
      </c>
      <c r="G38" s="21"/>
    </row>
    <row r="39" ht="23" customHeight="1" spans="1:7">
      <c r="A39" s="19" t="s">
        <v>73</v>
      </c>
      <c r="B39" s="20" t="s">
        <v>1478</v>
      </c>
      <c r="C39" s="20" t="s">
        <v>513</v>
      </c>
      <c r="D39" s="20" t="s">
        <v>1475</v>
      </c>
      <c r="E39" s="21">
        <v>49500</v>
      </c>
      <c r="F39" s="21">
        <v>165000</v>
      </c>
      <c r="G39" s="21">
        <v>165000</v>
      </c>
    </row>
    <row r="40" ht="23" customHeight="1" spans="1:7">
      <c r="A40" s="19" t="s">
        <v>73</v>
      </c>
      <c r="B40" s="20" t="s">
        <v>1478</v>
      </c>
      <c r="C40" s="20" t="s">
        <v>526</v>
      </c>
      <c r="D40" s="20" t="s">
        <v>1475</v>
      </c>
      <c r="E40" s="21">
        <v>75000</v>
      </c>
      <c r="F40" s="21">
        <v>180000</v>
      </c>
      <c r="G40" s="21">
        <v>180000</v>
      </c>
    </row>
    <row r="41" ht="23" customHeight="1" spans="1:7">
      <c r="A41" s="19" t="s">
        <v>73</v>
      </c>
      <c r="B41" s="20" t="s">
        <v>1479</v>
      </c>
      <c r="C41" s="20" t="s">
        <v>465</v>
      </c>
      <c r="D41" s="20" t="s">
        <v>1475</v>
      </c>
      <c r="E41" s="21">
        <v>64000</v>
      </c>
      <c r="F41" s="21">
        <v>152874</v>
      </c>
      <c r="G41" s="21">
        <v>152874</v>
      </c>
    </row>
    <row r="42" ht="23" customHeight="1" spans="1:7">
      <c r="A42" s="19" t="s">
        <v>73</v>
      </c>
      <c r="B42" s="20" t="s">
        <v>1479</v>
      </c>
      <c r="C42" s="20" t="s">
        <v>483</v>
      </c>
      <c r="D42" s="20" t="s">
        <v>1475</v>
      </c>
      <c r="E42" s="21">
        <v>30000</v>
      </c>
      <c r="F42" s="21"/>
      <c r="G42" s="21"/>
    </row>
    <row r="43" ht="23" customHeight="1" spans="1:7">
      <c r="A43" s="19" t="s">
        <v>73</v>
      </c>
      <c r="B43" s="20" t="s">
        <v>1479</v>
      </c>
      <c r="C43" s="20" t="s">
        <v>487</v>
      </c>
      <c r="D43" s="20" t="s">
        <v>1475</v>
      </c>
      <c r="E43" s="21">
        <v>867020</v>
      </c>
      <c r="F43" s="21">
        <v>120000</v>
      </c>
      <c r="G43" s="21">
        <v>120000</v>
      </c>
    </row>
    <row r="44" ht="23" customHeight="1" spans="1:7">
      <c r="A44" s="19" t="s">
        <v>73</v>
      </c>
      <c r="B44" s="20" t="s">
        <v>1479</v>
      </c>
      <c r="C44" s="20" t="s">
        <v>495</v>
      </c>
      <c r="D44" s="20" t="s">
        <v>1475</v>
      </c>
      <c r="E44" s="21">
        <v>6400</v>
      </c>
      <c r="F44" s="21">
        <v>6400</v>
      </c>
      <c r="G44" s="21"/>
    </row>
    <row r="45" ht="23" customHeight="1" spans="1:7">
      <c r="A45" s="19" t="s">
        <v>73</v>
      </c>
      <c r="B45" s="20" t="s">
        <v>1480</v>
      </c>
      <c r="C45" s="20" t="s">
        <v>438</v>
      </c>
      <c r="D45" s="20" t="s">
        <v>1475</v>
      </c>
      <c r="E45" s="21">
        <v>100000</v>
      </c>
      <c r="F45" s="21">
        <v>160400</v>
      </c>
      <c r="G45" s="21">
        <v>160400</v>
      </c>
    </row>
    <row r="46" ht="23" customHeight="1" spans="1:7">
      <c r="A46" s="19" t="s">
        <v>73</v>
      </c>
      <c r="B46" s="20" t="s">
        <v>1480</v>
      </c>
      <c r="C46" s="20" t="s">
        <v>497</v>
      </c>
      <c r="D46" s="20" t="s">
        <v>1475</v>
      </c>
      <c r="E46" s="21">
        <v>10000</v>
      </c>
      <c r="F46" s="21">
        <v>10000</v>
      </c>
      <c r="G46" s="21"/>
    </row>
    <row r="47" ht="28" customHeight="1" spans="1:7">
      <c r="A47" s="22" t="s">
        <v>58</v>
      </c>
      <c r="B47" s="23" t="s">
        <v>1481</v>
      </c>
      <c r="C47" s="23"/>
      <c r="D47" s="24"/>
      <c r="E47" s="21">
        <v>21793135.8</v>
      </c>
      <c r="F47" s="21">
        <v>25038384.8</v>
      </c>
      <c r="G47" s="21">
        <v>21414584.8</v>
      </c>
    </row>
  </sheetData>
  <mergeCells count="11">
    <mergeCell ref="A3:G3"/>
    <mergeCell ref="A4:D4"/>
    <mergeCell ref="E5:G5"/>
    <mergeCell ref="A47:D47"/>
    <mergeCell ref="A5:A7"/>
    <mergeCell ref="B5:B7"/>
    <mergeCell ref="C5:C7"/>
    <mergeCell ref="D5:D7"/>
    <mergeCell ref="E6:E7"/>
    <mergeCell ref="F6:F7"/>
    <mergeCell ref="G6:G7"/>
  </mergeCells>
  <pageMargins left="0.751388888888889" right="0.751388888888889" top="0.550694444444444" bottom="0.511805555555556" header="0.5" footer="0.5"/>
  <pageSetup paperSize="9" scale="7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zoomScale="80" zoomScaleNormal="80" workbookViewId="0">
      <selection activeCell="A4" sqref="A4:D4"/>
    </sheetView>
  </sheetViews>
  <sheetFormatPr defaultColWidth="8" defaultRowHeight="14.25" customHeight="1"/>
  <cols>
    <col min="1" max="1" width="21.1388888888889" customWidth="1"/>
    <col min="2" max="2" width="35.2777777777778" customWidth="1"/>
    <col min="3" max="3" width="18.9074074074074" customWidth="1"/>
    <col min="4" max="4" width="19.5277777777778" customWidth="1"/>
    <col min="5" max="5" width="19.6851851851852" customWidth="1"/>
    <col min="6" max="19" width="16.1759259259259" customWidth="1"/>
  </cols>
  <sheetData>
    <row r="1" customHeight="1" spans="1:19">
      <c r="A1" s="207"/>
      <c r="B1" s="1"/>
      <c r="C1" s="207"/>
      <c r="D1" s="207"/>
      <c r="E1" s="207"/>
      <c r="F1" s="207"/>
      <c r="G1" s="207"/>
      <c r="H1" s="207"/>
      <c r="I1" s="207"/>
      <c r="J1" s="207"/>
      <c r="K1" s="207"/>
      <c r="L1" s="207"/>
      <c r="M1" s="207"/>
      <c r="N1" s="207"/>
      <c r="O1" s="207"/>
      <c r="P1" s="207"/>
      <c r="Q1" s="207"/>
      <c r="R1" s="207"/>
      <c r="S1" s="207"/>
    </row>
    <row r="2" ht="12" customHeight="1" spans="1:19">
      <c r="A2" s="208"/>
      <c r="J2" s="209"/>
      <c r="R2" s="3" t="s">
        <v>53</v>
      </c>
    </row>
    <row r="3" ht="36" customHeight="1" spans="1:19">
      <c r="A3" s="210" t="s">
        <v>54</v>
      </c>
      <c r="B3" s="25"/>
      <c r="C3" s="25"/>
      <c r="D3" s="25"/>
      <c r="E3" s="25"/>
      <c r="F3" s="25"/>
      <c r="G3" s="25"/>
      <c r="H3" s="25"/>
      <c r="I3" s="25"/>
      <c r="J3" s="51"/>
      <c r="K3" s="25"/>
      <c r="L3" s="25"/>
      <c r="M3" s="25"/>
      <c r="N3" s="25"/>
      <c r="O3" s="25"/>
      <c r="P3" s="25"/>
      <c r="Q3" s="25"/>
      <c r="R3" s="25"/>
      <c r="S3" s="25"/>
    </row>
    <row r="4" ht="28" customHeight="1" spans="1:19">
      <c r="A4" s="6" t="s">
        <v>55</v>
      </c>
      <c r="B4" s="7"/>
      <c r="C4" s="7"/>
      <c r="D4" s="7"/>
      <c r="E4" s="7"/>
      <c r="F4" s="7"/>
      <c r="G4" s="7"/>
      <c r="H4" s="7"/>
      <c r="I4" s="7"/>
      <c r="J4" s="211"/>
      <c r="K4" s="7"/>
      <c r="L4" s="7"/>
      <c r="M4" s="7"/>
      <c r="N4" s="8"/>
      <c r="O4" s="8"/>
      <c r="P4" s="8"/>
      <c r="Q4" s="8"/>
      <c r="R4" s="8" t="s">
        <v>2</v>
      </c>
      <c r="S4" s="8" t="s">
        <v>2</v>
      </c>
    </row>
    <row r="5" ht="18.75" customHeight="1" spans="1:19">
      <c r="A5" s="212" t="s">
        <v>56</v>
      </c>
      <c r="B5" s="213" t="s">
        <v>57</v>
      </c>
      <c r="C5" s="213" t="s">
        <v>58</v>
      </c>
      <c r="D5" s="214" t="s">
        <v>59</v>
      </c>
      <c r="E5" s="215"/>
      <c r="F5" s="215"/>
      <c r="G5" s="215"/>
      <c r="H5" s="215"/>
      <c r="I5" s="215"/>
      <c r="J5" s="216"/>
      <c r="K5" s="215"/>
      <c r="L5" s="215"/>
      <c r="M5" s="215"/>
      <c r="N5" s="217"/>
      <c r="O5" s="217" t="s">
        <v>46</v>
      </c>
      <c r="P5" s="217"/>
      <c r="Q5" s="217"/>
      <c r="R5" s="217"/>
      <c r="S5" s="217"/>
    </row>
    <row r="6" ht="18" customHeight="1" spans="1:19">
      <c r="A6" s="218"/>
      <c r="B6" s="219"/>
      <c r="C6" s="219"/>
      <c r="D6" s="219" t="s">
        <v>60</v>
      </c>
      <c r="E6" s="219" t="s">
        <v>61</v>
      </c>
      <c r="F6" s="219" t="s">
        <v>62</v>
      </c>
      <c r="G6" s="219" t="s">
        <v>63</v>
      </c>
      <c r="H6" s="219" t="s">
        <v>64</v>
      </c>
      <c r="I6" s="220" t="s">
        <v>65</v>
      </c>
      <c r="J6" s="221"/>
      <c r="K6" s="220" t="s">
        <v>66</v>
      </c>
      <c r="L6" s="220" t="s">
        <v>67</v>
      </c>
      <c r="M6" s="220" t="s">
        <v>68</v>
      </c>
      <c r="N6" s="222" t="s">
        <v>69</v>
      </c>
      <c r="O6" s="223" t="s">
        <v>60</v>
      </c>
      <c r="P6" s="223" t="s">
        <v>61</v>
      </c>
      <c r="Q6" s="223" t="s">
        <v>62</v>
      </c>
      <c r="R6" s="223" t="s">
        <v>63</v>
      </c>
      <c r="S6" s="223" t="s">
        <v>70</v>
      </c>
    </row>
    <row r="7" ht="29.25" customHeight="1" spans="1:19">
      <c r="A7" s="224"/>
      <c r="B7" s="225"/>
      <c r="C7" s="225"/>
      <c r="D7" s="225"/>
      <c r="E7" s="225"/>
      <c r="F7" s="225"/>
      <c r="G7" s="225"/>
      <c r="H7" s="225"/>
      <c r="I7" s="226" t="s">
        <v>60</v>
      </c>
      <c r="J7" s="226" t="s">
        <v>71</v>
      </c>
      <c r="K7" s="226" t="s">
        <v>66</v>
      </c>
      <c r="L7" s="226" t="s">
        <v>67</v>
      </c>
      <c r="M7" s="226" t="s">
        <v>68</v>
      </c>
      <c r="N7" s="226" t="s">
        <v>69</v>
      </c>
      <c r="O7" s="226"/>
      <c r="P7" s="226"/>
      <c r="Q7" s="226"/>
      <c r="R7" s="226"/>
      <c r="S7" s="226"/>
    </row>
    <row r="8" ht="23" customHeight="1" spans="1:19">
      <c r="A8" s="227">
        <v>1</v>
      </c>
      <c r="B8" s="18">
        <v>2</v>
      </c>
      <c r="C8" s="18">
        <v>3</v>
      </c>
      <c r="D8" s="18">
        <v>4</v>
      </c>
      <c r="E8" s="227">
        <v>5</v>
      </c>
      <c r="F8" s="18">
        <v>6</v>
      </c>
      <c r="G8" s="18">
        <v>7</v>
      </c>
      <c r="H8" s="227">
        <v>8</v>
      </c>
      <c r="I8" s="18">
        <v>9</v>
      </c>
      <c r="J8" s="30">
        <v>10</v>
      </c>
      <c r="K8" s="30">
        <v>11</v>
      </c>
      <c r="L8" s="228">
        <v>12</v>
      </c>
      <c r="M8" s="30">
        <v>13</v>
      </c>
      <c r="N8" s="30">
        <v>14</v>
      </c>
      <c r="O8" s="30">
        <v>15</v>
      </c>
      <c r="P8" s="30">
        <v>16</v>
      </c>
      <c r="Q8" s="30">
        <v>17</v>
      </c>
      <c r="R8" s="30">
        <v>18</v>
      </c>
      <c r="S8" s="30">
        <v>19</v>
      </c>
    </row>
    <row r="9" ht="41" customHeight="1" spans="1:19">
      <c r="A9" s="229" t="s">
        <v>72</v>
      </c>
      <c r="B9" s="229" t="s">
        <v>73</v>
      </c>
      <c r="C9" s="109">
        <v>48895159.44</v>
      </c>
      <c r="D9" s="109">
        <v>48895159.44</v>
      </c>
      <c r="E9" s="109">
        <v>46900159.44</v>
      </c>
      <c r="F9" s="18"/>
      <c r="G9" s="18"/>
      <c r="H9" s="227"/>
      <c r="I9" s="109">
        <v>1995000</v>
      </c>
      <c r="J9" s="30"/>
      <c r="K9" s="30"/>
      <c r="L9" s="228"/>
      <c r="M9" s="30"/>
      <c r="N9" s="109">
        <v>1995000</v>
      </c>
      <c r="O9" s="30"/>
      <c r="P9" s="30"/>
      <c r="Q9" s="30"/>
      <c r="R9" s="30"/>
      <c r="S9" s="30"/>
    </row>
    <row r="10" ht="41" customHeight="1" spans="1:19">
      <c r="A10" s="230" t="s">
        <v>74</v>
      </c>
      <c r="B10" s="230" t="s">
        <v>73</v>
      </c>
      <c r="C10" s="109">
        <v>48895159.44</v>
      </c>
      <c r="D10" s="109">
        <v>48895159.44</v>
      </c>
      <c r="E10" s="109">
        <v>46900159.44</v>
      </c>
      <c r="F10" s="18"/>
      <c r="G10" s="18"/>
      <c r="H10" s="227"/>
      <c r="I10" s="109">
        <v>1995000</v>
      </c>
      <c r="J10" s="30"/>
      <c r="K10" s="30"/>
      <c r="L10" s="228"/>
      <c r="M10" s="30"/>
      <c r="N10" s="109">
        <v>1995000</v>
      </c>
      <c r="O10" s="30"/>
      <c r="P10" s="30"/>
      <c r="Q10" s="30"/>
      <c r="R10" s="30"/>
      <c r="S10" s="30"/>
    </row>
    <row r="11" ht="41" customHeight="1" spans="1:19">
      <c r="A11" s="231" t="s">
        <v>58</v>
      </c>
      <c r="B11" s="232"/>
      <c r="C11" s="109">
        <v>48895159.44</v>
      </c>
      <c r="D11" s="109">
        <v>48895159.44</v>
      </c>
      <c r="E11" s="109">
        <v>46900159.44</v>
      </c>
      <c r="F11" s="175"/>
      <c r="G11" s="175"/>
      <c r="H11" s="175"/>
      <c r="I11" s="109">
        <v>1995000</v>
      </c>
      <c r="J11" s="175"/>
      <c r="K11" s="175"/>
      <c r="L11" s="175"/>
      <c r="M11" s="175"/>
      <c r="N11" s="109">
        <v>1995000</v>
      </c>
      <c r="O11" s="175"/>
      <c r="P11" s="175"/>
      <c r="Q11" s="175"/>
      <c r="R11" s="175"/>
      <c r="S11" s="175"/>
    </row>
  </sheetData>
  <mergeCells count="21">
    <mergeCell ref="A1:S1"/>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scale="3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100"/>
  <sheetViews>
    <sheetView showZeros="0" zoomScale="73" zoomScaleNormal="73" topLeftCell="A89" workbookViewId="0">
      <selection activeCell="A4" sqref="A4:L4"/>
    </sheetView>
  </sheetViews>
  <sheetFormatPr defaultColWidth="9.13888888888889" defaultRowHeight="14.25" customHeight="1"/>
  <cols>
    <col min="1" max="1" width="14.2777777777778" customWidth="1"/>
    <col min="2" max="2" width="45.8240740740741" customWidth="1"/>
    <col min="3" max="3" width="21.037037037037" customWidth="1"/>
    <col min="4" max="4" width="21.287037037037" customWidth="1"/>
    <col min="5" max="5" width="21.9166666666667" customWidth="1"/>
    <col min="6" max="6" width="21.1759259259259" customWidth="1"/>
    <col min="7" max="7" width="21.2777777777778" customWidth="1"/>
    <col min="8" max="9" width="18.8611111111111" customWidth="1"/>
    <col min="10" max="10" width="20.1759259259259" customWidth="1"/>
    <col min="11" max="14" width="18.8611111111111" customWidth="1"/>
    <col min="15" max="15" width="20.2962962962963" customWidth="1"/>
  </cols>
  <sheetData>
    <row r="1" customHeight="1" spans="1:15">
      <c r="A1" s="1"/>
      <c r="B1" s="1"/>
      <c r="C1" s="1"/>
      <c r="D1" s="1"/>
      <c r="E1" s="1"/>
      <c r="F1" s="1"/>
      <c r="G1" s="1"/>
      <c r="H1" s="1"/>
      <c r="I1" s="1"/>
      <c r="J1" s="1"/>
      <c r="K1" s="1"/>
      <c r="L1" s="1"/>
      <c r="M1" s="1"/>
      <c r="N1" s="1"/>
      <c r="O1" s="1"/>
    </row>
    <row r="2" ht="15.75" customHeight="1" spans="1:15">
      <c r="O2" s="65" t="s">
        <v>75</v>
      </c>
    </row>
    <row r="3" ht="28.5" customHeight="1" spans="1:15">
      <c r="A3" s="25" t="s">
        <v>76</v>
      </c>
      <c r="B3" s="25"/>
      <c r="C3" s="25"/>
      <c r="D3" s="25"/>
      <c r="E3" s="25"/>
      <c r="F3" s="25"/>
      <c r="G3" s="25"/>
      <c r="H3" s="25"/>
      <c r="I3" s="25"/>
      <c r="J3" s="25"/>
      <c r="K3" s="25"/>
      <c r="L3" s="25"/>
      <c r="M3" s="25"/>
      <c r="N3" s="25"/>
      <c r="O3" s="25"/>
    </row>
    <row r="4" ht="26" customHeight="1" spans="1:15">
      <c r="A4" s="139" t="s">
        <v>55</v>
      </c>
      <c r="B4" s="85"/>
      <c r="C4" s="86"/>
      <c r="D4" s="86"/>
      <c r="E4" s="86"/>
      <c r="F4" s="86"/>
      <c r="G4" s="7"/>
      <c r="H4" s="86"/>
      <c r="I4" s="86"/>
      <c r="J4" s="7"/>
      <c r="K4" s="86"/>
      <c r="L4" s="86"/>
      <c r="M4" s="7"/>
      <c r="N4" s="7"/>
      <c r="O4" s="121" t="s">
        <v>2</v>
      </c>
    </row>
    <row r="5" ht="18.75" customHeight="1" spans="1:15">
      <c r="A5" s="10" t="s">
        <v>77</v>
      </c>
      <c r="B5" s="10" t="s">
        <v>78</v>
      </c>
      <c r="C5" s="27" t="s">
        <v>58</v>
      </c>
      <c r="D5" s="72" t="s">
        <v>61</v>
      </c>
      <c r="E5" s="72"/>
      <c r="F5" s="72"/>
      <c r="G5" s="189" t="s">
        <v>62</v>
      </c>
      <c r="H5" s="10" t="s">
        <v>63</v>
      </c>
      <c r="I5" s="10" t="s">
        <v>79</v>
      </c>
      <c r="J5" s="11" t="s">
        <v>80</v>
      </c>
      <c r="K5" s="91" t="s">
        <v>81</v>
      </c>
      <c r="L5" s="91" t="s">
        <v>82</v>
      </c>
      <c r="M5" s="91" t="s">
        <v>83</v>
      </c>
      <c r="N5" s="91" t="s">
        <v>84</v>
      </c>
      <c r="O5" s="94" t="s">
        <v>85</v>
      </c>
    </row>
    <row r="6" ht="30" customHeight="1" spans="1:15">
      <c r="A6" s="29"/>
      <c r="B6" s="29"/>
      <c r="C6" s="29"/>
      <c r="D6" s="72" t="s">
        <v>60</v>
      </c>
      <c r="E6" s="72" t="s">
        <v>86</v>
      </c>
      <c r="F6" s="72" t="s">
        <v>87</v>
      </c>
      <c r="G6" s="29"/>
      <c r="H6" s="29"/>
      <c r="I6" s="29"/>
      <c r="J6" s="72" t="s">
        <v>60</v>
      </c>
      <c r="K6" s="102" t="s">
        <v>81</v>
      </c>
      <c r="L6" s="102" t="s">
        <v>82</v>
      </c>
      <c r="M6" s="102" t="s">
        <v>83</v>
      </c>
      <c r="N6" s="102" t="s">
        <v>84</v>
      </c>
      <c r="O6" s="102" t="s">
        <v>85</v>
      </c>
    </row>
    <row r="7" ht="16.5" customHeight="1" spans="1:15">
      <c r="A7" s="72">
        <v>1</v>
      </c>
      <c r="B7" s="72">
        <v>2</v>
      </c>
      <c r="C7" s="72">
        <v>3</v>
      </c>
      <c r="D7" s="72">
        <v>4</v>
      </c>
      <c r="E7" s="72">
        <v>5</v>
      </c>
      <c r="F7" s="72">
        <v>6</v>
      </c>
      <c r="G7" s="72">
        <v>7</v>
      </c>
      <c r="H7" s="53">
        <v>8</v>
      </c>
      <c r="I7" s="53">
        <v>9</v>
      </c>
      <c r="J7" s="53">
        <v>10</v>
      </c>
      <c r="K7" s="53">
        <v>11</v>
      </c>
      <c r="L7" s="53">
        <v>12</v>
      </c>
      <c r="M7" s="53">
        <v>13</v>
      </c>
      <c r="N7" s="53">
        <v>14</v>
      </c>
      <c r="O7" s="72">
        <v>15</v>
      </c>
    </row>
    <row r="8" ht="20" customHeight="1" spans="1:15">
      <c r="A8" s="190" t="s">
        <v>88</v>
      </c>
      <c r="B8" s="190" t="s">
        <v>89</v>
      </c>
      <c r="C8" s="118">
        <v>20403766.58</v>
      </c>
      <c r="D8" s="120">
        <v>18408766.58</v>
      </c>
      <c r="E8" s="120">
        <v>15789466.58</v>
      </c>
      <c r="F8" s="120">
        <v>2619300</v>
      </c>
      <c r="G8" s="72"/>
      <c r="H8" s="53"/>
      <c r="I8" s="53"/>
      <c r="J8" s="120">
        <v>1995000</v>
      </c>
      <c r="K8" s="120"/>
      <c r="L8" s="120"/>
      <c r="M8" s="120"/>
      <c r="N8" s="118"/>
      <c r="O8" s="118">
        <v>1995000</v>
      </c>
    </row>
    <row r="9" ht="20" customHeight="1" spans="1:15">
      <c r="A9" s="191" t="s">
        <v>90</v>
      </c>
      <c r="B9" s="191" t="s">
        <v>91</v>
      </c>
      <c r="C9" s="118">
        <v>100000</v>
      </c>
      <c r="D9" s="120">
        <v>100000</v>
      </c>
      <c r="E9" s="120"/>
      <c r="F9" s="120">
        <v>100000</v>
      </c>
      <c r="G9" s="72"/>
      <c r="H9" s="53"/>
      <c r="I9" s="53"/>
      <c r="J9" s="120"/>
      <c r="K9" s="120"/>
      <c r="L9" s="120"/>
      <c r="M9" s="120"/>
      <c r="N9" s="118"/>
      <c r="O9" s="118"/>
    </row>
    <row r="10" ht="20" customHeight="1" spans="1:15">
      <c r="A10" s="192" t="s">
        <v>92</v>
      </c>
      <c r="B10" s="192" t="s">
        <v>93</v>
      </c>
      <c r="C10" s="118">
        <v>100000</v>
      </c>
      <c r="D10" s="120">
        <v>100000</v>
      </c>
      <c r="E10" s="120"/>
      <c r="F10" s="120">
        <v>100000</v>
      </c>
      <c r="G10" s="72"/>
      <c r="H10" s="53"/>
      <c r="I10" s="53"/>
      <c r="J10" s="120"/>
      <c r="K10" s="120"/>
      <c r="L10" s="120"/>
      <c r="M10" s="120"/>
      <c r="N10" s="118"/>
      <c r="O10" s="118"/>
    </row>
    <row r="11" ht="20" customHeight="1" spans="1:15">
      <c r="A11" s="191" t="s">
        <v>94</v>
      </c>
      <c r="B11" s="191" t="s">
        <v>95</v>
      </c>
      <c r="C11" s="118">
        <v>10000</v>
      </c>
      <c r="D11" s="120">
        <v>10000</v>
      </c>
      <c r="E11" s="120"/>
      <c r="F11" s="120">
        <v>10000</v>
      </c>
      <c r="G11" s="72"/>
      <c r="H11" s="53"/>
      <c r="I11" s="53"/>
      <c r="J11" s="120"/>
      <c r="K11" s="120"/>
      <c r="L11" s="120"/>
      <c r="M11" s="120"/>
      <c r="N11" s="118"/>
      <c r="O11" s="118"/>
    </row>
    <row r="12" ht="20" customHeight="1" spans="1:15">
      <c r="A12" s="192" t="s">
        <v>96</v>
      </c>
      <c r="B12" s="192" t="s">
        <v>97</v>
      </c>
      <c r="C12" s="118">
        <v>10000</v>
      </c>
      <c r="D12" s="120">
        <v>10000</v>
      </c>
      <c r="E12" s="120"/>
      <c r="F12" s="120">
        <v>10000</v>
      </c>
      <c r="G12" s="72"/>
      <c r="H12" s="53"/>
      <c r="I12" s="53"/>
      <c r="J12" s="120"/>
      <c r="K12" s="120"/>
      <c r="L12" s="120"/>
      <c r="M12" s="120"/>
      <c r="N12" s="118"/>
      <c r="O12" s="118"/>
    </row>
    <row r="13" ht="20" customHeight="1" spans="1:15">
      <c r="A13" s="191" t="s">
        <v>98</v>
      </c>
      <c r="B13" s="191" t="s">
        <v>99</v>
      </c>
      <c r="C13" s="118">
        <v>17937218.58</v>
      </c>
      <c r="D13" s="120">
        <v>15942218.58</v>
      </c>
      <c r="E13" s="120">
        <v>14792218.58</v>
      </c>
      <c r="F13" s="120">
        <v>1150000</v>
      </c>
      <c r="G13" s="72"/>
      <c r="H13" s="53"/>
      <c r="I13" s="53"/>
      <c r="J13" s="120">
        <v>1995000</v>
      </c>
      <c r="K13" s="120"/>
      <c r="L13" s="120"/>
      <c r="M13" s="120"/>
      <c r="N13" s="118"/>
      <c r="O13" s="118">
        <v>1995000</v>
      </c>
    </row>
    <row r="14" ht="20" customHeight="1" spans="1:15">
      <c r="A14" s="192" t="s">
        <v>100</v>
      </c>
      <c r="B14" s="192" t="s">
        <v>101</v>
      </c>
      <c r="C14" s="118">
        <v>14792218.58</v>
      </c>
      <c r="D14" s="120">
        <v>14792218.58</v>
      </c>
      <c r="E14" s="120">
        <v>14792218.58</v>
      </c>
      <c r="F14" s="120"/>
      <c r="G14" s="72"/>
      <c r="H14" s="53"/>
      <c r="I14" s="53"/>
      <c r="J14" s="120"/>
      <c r="K14" s="120"/>
      <c r="L14" s="120"/>
      <c r="M14" s="120"/>
      <c r="N14" s="118"/>
      <c r="O14" s="118"/>
    </row>
    <row r="15" ht="20" customHeight="1" spans="1:15">
      <c r="A15" s="192" t="s">
        <v>102</v>
      </c>
      <c r="B15" s="192" t="s">
        <v>103</v>
      </c>
      <c r="C15" s="118">
        <v>1150000</v>
      </c>
      <c r="D15" s="120">
        <v>1150000</v>
      </c>
      <c r="E15" s="120"/>
      <c r="F15" s="120">
        <v>1150000</v>
      </c>
      <c r="G15" s="72"/>
      <c r="H15" s="53"/>
      <c r="I15" s="53"/>
      <c r="J15" s="120"/>
      <c r="K15" s="120"/>
      <c r="L15" s="120"/>
      <c r="M15" s="120"/>
      <c r="N15" s="118"/>
      <c r="O15" s="118"/>
    </row>
    <row r="16" ht="32" customHeight="1" spans="1:15">
      <c r="A16" s="192" t="s">
        <v>104</v>
      </c>
      <c r="B16" s="192" t="s">
        <v>105</v>
      </c>
      <c r="C16" s="118">
        <v>1995000</v>
      </c>
      <c r="D16" s="120"/>
      <c r="E16" s="120"/>
      <c r="F16" s="120"/>
      <c r="G16" s="72"/>
      <c r="H16" s="53"/>
      <c r="I16" s="53"/>
      <c r="J16" s="120">
        <v>1995000</v>
      </c>
      <c r="K16" s="120"/>
      <c r="L16" s="120"/>
      <c r="M16" s="120"/>
      <c r="N16" s="118"/>
      <c r="O16" s="118">
        <v>1995000</v>
      </c>
    </row>
    <row r="17" ht="20" customHeight="1" spans="1:15">
      <c r="A17" s="191" t="s">
        <v>106</v>
      </c>
      <c r="B17" s="191" t="s">
        <v>107</v>
      </c>
      <c r="C17" s="118">
        <v>558640</v>
      </c>
      <c r="D17" s="120">
        <v>558640</v>
      </c>
      <c r="E17" s="120">
        <v>524040</v>
      </c>
      <c r="F17" s="120">
        <v>34600</v>
      </c>
      <c r="G17" s="72"/>
      <c r="H17" s="53"/>
      <c r="I17" s="53"/>
      <c r="J17" s="53"/>
      <c r="K17" s="53"/>
      <c r="L17" s="53"/>
      <c r="M17" s="53"/>
      <c r="N17" s="53"/>
      <c r="O17" s="72"/>
    </row>
    <row r="18" ht="20" customHeight="1" spans="1:15">
      <c r="A18" s="192" t="s">
        <v>108</v>
      </c>
      <c r="B18" s="192" t="s">
        <v>109</v>
      </c>
      <c r="C18" s="118">
        <v>34600</v>
      </c>
      <c r="D18" s="120">
        <v>34600</v>
      </c>
      <c r="E18" s="120"/>
      <c r="F18" s="120">
        <v>34600</v>
      </c>
      <c r="G18" s="72"/>
      <c r="H18" s="53"/>
      <c r="I18" s="53"/>
      <c r="J18" s="53"/>
      <c r="K18" s="53"/>
      <c r="L18" s="53"/>
      <c r="M18" s="53"/>
      <c r="N18" s="53"/>
      <c r="O18" s="72"/>
    </row>
    <row r="19" ht="20" customHeight="1" spans="1:15">
      <c r="A19" s="192" t="s">
        <v>110</v>
      </c>
      <c r="B19" s="192" t="s">
        <v>111</v>
      </c>
      <c r="C19" s="118">
        <v>524040</v>
      </c>
      <c r="D19" s="120">
        <v>524040</v>
      </c>
      <c r="E19" s="120">
        <v>524040</v>
      </c>
      <c r="F19" s="120"/>
      <c r="G19" s="72"/>
      <c r="H19" s="53"/>
      <c r="I19" s="53"/>
      <c r="J19" s="53"/>
      <c r="K19" s="53"/>
      <c r="L19" s="53"/>
      <c r="M19" s="53"/>
      <c r="N19" s="53"/>
      <c r="O19" s="72"/>
    </row>
    <row r="20" ht="20" customHeight="1" spans="1:15">
      <c r="A20" s="191" t="s">
        <v>112</v>
      </c>
      <c r="B20" s="191" t="s">
        <v>113</v>
      </c>
      <c r="C20" s="118">
        <v>10000</v>
      </c>
      <c r="D20" s="120">
        <v>10000</v>
      </c>
      <c r="E20" s="120"/>
      <c r="F20" s="120">
        <v>10000</v>
      </c>
      <c r="G20" s="72"/>
      <c r="H20" s="53"/>
      <c r="I20" s="53"/>
      <c r="J20" s="53"/>
      <c r="K20" s="53"/>
      <c r="L20" s="53"/>
      <c r="M20" s="53"/>
      <c r="N20" s="53"/>
      <c r="O20" s="72"/>
    </row>
    <row r="21" ht="20" customHeight="1" spans="1:15">
      <c r="A21" s="192" t="s">
        <v>114</v>
      </c>
      <c r="B21" s="192" t="s">
        <v>115</v>
      </c>
      <c r="C21" s="118">
        <v>10000</v>
      </c>
      <c r="D21" s="120">
        <v>10000</v>
      </c>
      <c r="E21" s="120"/>
      <c r="F21" s="120">
        <v>10000</v>
      </c>
      <c r="G21" s="72"/>
      <c r="H21" s="53"/>
      <c r="I21" s="53"/>
      <c r="J21" s="53"/>
      <c r="K21" s="53"/>
      <c r="L21" s="53"/>
      <c r="M21" s="53"/>
      <c r="N21" s="53"/>
      <c r="O21" s="72"/>
    </row>
    <row r="22" ht="20" customHeight="1" spans="1:15">
      <c r="A22" s="191" t="s">
        <v>116</v>
      </c>
      <c r="B22" s="191" t="s">
        <v>117</v>
      </c>
      <c r="C22" s="118">
        <v>58400</v>
      </c>
      <c r="D22" s="120">
        <v>58400</v>
      </c>
      <c r="E22" s="120">
        <v>38400</v>
      </c>
      <c r="F22" s="120">
        <v>20000</v>
      </c>
      <c r="G22" s="72"/>
      <c r="H22" s="53"/>
      <c r="I22" s="53"/>
      <c r="J22" s="53"/>
      <c r="K22" s="53"/>
      <c r="L22" s="53"/>
      <c r="M22" s="53"/>
      <c r="N22" s="53"/>
      <c r="O22" s="72"/>
    </row>
    <row r="23" ht="20" customHeight="1" spans="1:15">
      <c r="A23" s="192" t="s">
        <v>118</v>
      </c>
      <c r="B23" s="192" t="s">
        <v>103</v>
      </c>
      <c r="C23" s="118">
        <v>10000</v>
      </c>
      <c r="D23" s="120">
        <v>10000</v>
      </c>
      <c r="E23" s="120"/>
      <c r="F23" s="120">
        <v>10000</v>
      </c>
      <c r="G23" s="72"/>
      <c r="H23" s="53"/>
      <c r="I23" s="53"/>
      <c r="J23" s="53"/>
      <c r="K23" s="53"/>
      <c r="L23" s="53"/>
      <c r="M23" s="53"/>
      <c r="N23" s="53"/>
      <c r="O23" s="72"/>
    </row>
    <row r="24" ht="20" customHeight="1" spans="1:15">
      <c r="A24" s="192" t="s">
        <v>119</v>
      </c>
      <c r="B24" s="192" t="s">
        <v>120</v>
      </c>
      <c r="C24" s="118">
        <v>48400</v>
      </c>
      <c r="D24" s="120">
        <v>48400</v>
      </c>
      <c r="E24" s="120">
        <v>38400</v>
      </c>
      <c r="F24" s="120">
        <v>10000</v>
      </c>
      <c r="G24" s="72"/>
      <c r="H24" s="53"/>
      <c r="I24" s="53"/>
      <c r="J24" s="53"/>
      <c r="K24" s="53"/>
      <c r="L24" s="53"/>
      <c r="M24" s="53"/>
      <c r="N24" s="53"/>
      <c r="O24" s="72"/>
    </row>
    <row r="25" ht="20" customHeight="1" spans="1:15">
      <c r="A25" s="191" t="s">
        <v>121</v>
      </c>
      <c r="B25" s="191" t="s">
        <v>122</v>
      </c>
      <c r="C25" s="118">
        <v>282000</v>
      </c>
      <c r="D25" s="120">
        <v>282000</v>
      </c>
      <c r="E25" s="120"/>
      <c r="F25" s="120">
        <v>282000</v>
      </c>
      <c r="G25" s="72"/>
      <c r="H25" s="53"/>
      <c r="I25" s="53"/>
      <c r="J25" s="53"/>
      <c r="K25" s="53"/>
      <c r="L25" s="53"/>
      <c r="M25" s="53"/>
      <c r="N25" s="53"/>
      <c r="O25" s="72"/>
    </row>
    <row r="26" ht="20" customHeight="1" spans="1:15">
      <c r="A26" s="192" t="s">
        <v>123</v>
      </c>
      <c r="B26" s="192" t="s">
        <v>103</v>
      </c>
      <c r="C26" s="118">
        <v>282000</v>
      </c>
      <c r="D26" s="120">
        <v>282000</v>
      </c>
      <c r="E26" s="120"/>
      <c r="F26" s="120">
        <v>282000</v>
      </c>
      <c r="G26" s="72"/>
      <c r="H26" s="53"/>
      <c r="I26" s="53"/>
      <c r="J26" s="53"/>
      <c r="K26" s="53"/>
      <c r="L26" s="53"/>
      <c r="M26" s="53"/>
      <c r="N26" s="53"/>
      <c r="O26" s="72"/>
    </row>
    <row r="27" ht="20" customHeight="1" spans="1:15">
      <c r="A27" s="191" t="s">
        <v>124</v>
      </c>
      <c r="B27" s="191" t="s">
        <v>125</v>
      </c>
      <c r="C27" s="118">
        <v>660000</v>
      </c>
      <c r="D27" s="120">
        <v>660000</v>
      </c>
      <c r="E27" s="120"/>
      <c r="F27" s="120">
        <v>660000</v>
      </c>
      <c r="G27" s="72"/>
      <c r="H27" s="53"/>
      <c r="I27" s="53"/>
      <c r="J27" s="53"/>
      <c r="K27" s="53"/>
      <c r="L27" s="53"/>
      <c r="M27" s="53"/>
      <c r="N27" s="53"/>
      <c r="O27" s="72"/>
    </row>
    <row r="28" ht="20" customHeight="1" spans="1:15">
      <c r="A28" s="192" t="s">
        <v>126</v>
      </c>
      <c r="B28" s="192" t="s">
        <v>103</v>
      </c>
      <c r="C28" s="118">
        <v>660000</v>
      </c>
      <c r="D28" s="120">
        <v>660000</v>
      </c>
      <c r="E28" s="120"/>
      <c r="F28" s="120">
        <v>660000</v>
      </c>
      <c r="G28" s="72"/>
      <c r="H28" s="53"/>
      <c r="I28" s="53"/>
      <c r="J28" s="53"/>
      <c r="K28" s="53"/>
      <c r="L28" s="53"/>
      <c r="M28" s="53"/>
      <c r="N28" s="53"/>
      <c r="O28" s="72"/>
    </row>
    <row r="29" ht="20" customHeight="1" spans="1:15">
      <c r="A29" s="191" t="s">
        <v>127</v>
      </c>
      <c r="B29" s="191" t="s">
        <v>128</v>
      </c>
      <c r="C29" s="118">
        <v>10000</v>
      </c>
      <c r="D29" s="120">
        <v>10000</v>
      </c>
      <c r="E29" s="120"/>
      <c r="F29" s="120">
        <v>10000</v>
      </c>
      <c r="G29" s="72"/>
      <c r="H29" s="53"/>
      <c r="I29" s="53"/>
      <c r="J29" s="53"/>
      <c r="K29" s="53"/>
      <c r="L29" s="53"/>
      <c r="M29" s="53"/>
      <c r="N29" s="53"/>
      <c r="O29" s="72"/>
    </row>
    <row r="30" ht="20" customHeight="1" spans="1:15">
      <c r="A30" s="192" t="s">
        <v>129</v>
      </c>
      <c r="B30" s="192" t="s">
        <v>103</v>
      </c>
      <c r="C30" s="118">
        <v>10000</v>
      </c>
      <c r="D30" s="120">
        <v>10000</v>
      </c>
      <c r="E30" s="120"/>
      <c r="F30" s="120">
        <v>10000</v>
      </c>
      <c r="G30" s="72"/>
      <c r="H30" s="53"/>
      <c r="I30" s="53"/>
      <c r="J30" s="53"/>
      <c r="K30" s="53"/>
      <c r="L30" s="53"/>
      <c r="M30" s="53"/>
      <c r="N30" s="53"/>
      <c r="O30" s="72"/>
    </row>
    <row r="31" ht="20" customHeight="1" spans="1:15">
      <c r="A31" s="191" t="s">
        <v>130</v>
      </c>
      <c r="B31" s="191" t="s">
        <v>131</v>
      </c>
      <c r="C31" s="118">
        <v>200808</v>
      </c>
      <c r="D31" s="120">
        <v>200808</v>
      </c>
      <c r="E31" s="120">
        <v>200808</v>
      </c>
      <c r="F31" s="120"/>
      <c r="G31" s="72"/>
      <c r="H31" s="53"/>
      <c r="I31" s="53"/>
      <c r="J31" s="53"/>
      <c r="K31" s="53"/>
      <c r="L31" s="53"/>
      <c r="M31" s="53"/>
      <c r="N31" s="53"/>
      <c r="O31" s="72"/>
    </row>
    <row r="32" ht="20" customHeight="1" spans="1:15">
      <c r="A32" s="192" t="s">
        <v>132</v>
      </c>
      <c r="B32" s="192" t="s">
        <v>101</v>
      </c>
      <c r="C32" s="118">
        <v>200808</v>
      </c>
      <c r="D32" s="120">
        <v>200808</v>
      </c>
      <c r="E32" s="120">
        <v>200808</v>
      </c>
      <c r="F32" s="120"/>
      <c r="G32" s="72"/>
      <c r="H32" s="53"/>
      <c r="I32" s="53"/>
      <c r="J32" s="53"/>
      <c r="K32" s="53"/>
      <c r="L32" s="53"/>
      <c r="M32" s="53"/>
      <c r="N32" s="53"/>
      <c r="O32" s="72"/>
    </row>
    <row r="33" ht="20" customHeight="1" spans="1:15">
      <c r="A33" s="191" t="s">
        <v>133</v>
      </c>
      <c r="B33" s="191" t="s">
        <v>134</v>
      </c>
      <c r="C33" s="118">
        <v>446700</v>
      </c>
      <c r="D33" s="120">
        <v>446700</v>
      </c>
      <c r="E33" s="120">
        <v>234000</v>
      </c>
      <c r="F33" s="120">
        <v>212700</v>
      </c>
      <c r="G33" s="72"/>
      <c r="H33" s="53"/>
      <c r="I33" s="53"/>
      <c r="J33" s="53"/>
      <c r="K33" s="53"/>
      <c r="L33" s="53"/>
      <c r="M33" s="53"/>
      <c r="N33" s="53"/>
      <c r="O33" s="72"/>
    </row>
    <row r="34" ht="20" customHeight="1" spans="1:15">
      <c r="A34" s="193" t="s">
        <v>135</v>
      </c>
      <c r="B34" s="193" t="s">
        <v>103</v>
      </c>
      <c r="C34" s="194">
        <v>137700</v>
      </c>
      <c r="D34" s="120">
        <v>137700</v>
      </c>
      <c r="E34" s="120"/>
      <c r="F34" s="120">
        <v>137700</v>
      </c>
      <c r="G34" s="27"/>
      <c r="H34" s="173"/>
      <c r="I34" s="173"/>
      <c r="J34" s="173"/>
      <c r="K34" s="173"/>
      <c r="L34" s="173"/>
      <c r="M34" s="173"/>
      <c r="N34" s="173"/>
      <c r="O34" s="27"/>
    </row>
    <row r="35" ht="20" customHeight="1" spans="1:15">
      <c r="A35" s="195" t="s">
        <v>136</v>
      </c>
      <c r="B35" s="195" t="s">
        <v>137</v>
      </c>
      <c r="C35" s="196">
        <v>309000</v>
      </c>
      <c r="D35" s="120">
        <v>309000</v>
      </c>
      <c r="E35" s="120">
        <v>234000</v>
      </c>
      <c r="F35" s="120">
        <v>75000</v>
      </c>
      <c r="G35" s="197"/>
      <c r="H35" s="198"/>
      <c r="I35" s="198"/>
      <c r="J35" s="198"/>
      <c r="K35" s="198"/>
      <c r="L35" s="198"/>
      <c r="M35" s="198"/>
      <c r="N35" s="198"/>
      <c r="O35" s="197"/>
    </row>
    <row r="36" ht="20" customHeight="1" spans="1:15">
      <c r="A36" s="199" t="s">
        <v>138</v>
      </c>
      <c r="B36" s="199" t="s">
        <v>139</v>
      </c>
      <c r="C36" s="196">
        <v>130000</v>
      </c>
      <c r="D36" s="120">
        <v>130000</v>
      </c>
      <c r="E36" s="120"/>
      <c r="F36" s="120">
        <v>130000</v>
      </c>
      <c r="G36" s="197"/>
      <c r="H36" s="198"/>
      <c r="I36" s="198"/>
      <c r="J36" s="198"/>
      <c r="K36" s="198"/>
      <c r="L36" s="198"/>
      <c r="M36" s="198"/>
      <c r="N36" s="198"/>
      <c r="O36" s="197"/>
    </row>
    <row r="37" ht="20" customHeight="1" spans="1:15">
      <c r="A37" s="195" t="s">
        <v>140</v>
      </c>
      <c r="B37" s="195" t="s">
        <v>141</v>
      </c>
      <c r="C37" s="196">
        <v>130000</v>
      </c>
      <c r="D37" s="120">
        <v>130000</v>
      </c>
      <c r="E37" s="120"/>
      <c r="F37" s="120">
        <v>130000</v>
      </c>
      <c r="G37" s="197"/>
      <c r="H37" s="198"/>
      <c r="I37" s="198"/>
      <c r="J37" s="198"/>
      <c r="K37" s="198"/>
      <c r="L37" s="198"/>
      <c r="M37" s="198"/>
      <c r="N37" s="198"/>
      <c r="O37" s="197"/>
    </row>
    <row r="38" ht="20" customHeight="1" spans="1:15">
      <c r="A38" s="200" t="s">
        <v>142</v>
      </c>
      <c r="B38" s="200" t="s">
        <v>143</v>
      </c>
      <c r="C38" s="196">
        <v>9600</v>
      </c>
      <c r="D38" s="120">
        <v>9600</v>
      </c>
      <c r="E38" s="120">
        <v>9600</v>
      </c>
      <c r="F38" s="120"/>
      <c r="G38" s="201"/>
      <c r="H38" s="202"/>
      <c r="I38" s="202"/>
      <c r="J38" s="202"/>
      <c r="K38" s="202"/>
      <c r="L38" s="202"/>
      <c r="M38" s="201"/>
      <c r="N38" s="202"/>
      <c r="O38" s="202"/>
    </row>
    <row r="39" ht="20" customHeight="1" spans="1:15">
      <c r="A39" s="199" t="s">
        <v>144</v>
      </c>
      <c r="B39" s="199" t="s">
        <v>145</v>
      </c>
      <c r="C39" s="196">
        <v>9600</v>
      </c>
      <c r="D39" s="120">
        <v>9600</v>
      </c>
      <c r="E39" s="120">
        <v>9600</v>
      </c>
      <c r="F39" s="120"/>
      <c r="G39" s="201"/>
      <c r="H39" s="202"/>
      <c r="I39" s="202"/>
      <c r="J39" s="202"/>
      <c r="K39" s="202"/>
      <c r="L39" s="202"/>
      <c r="M39" s="201"/>
      <c r="N39" s="202"/>
      <c r="O39" s="202"/>
    </row>
    <row r="40" ht="20" customHeight="1" spans="1:15">
      <c r="A40" s="195" t="s">
        <v>146</v>
      </c>
      <c r="B40" s="195" t="s">
        <v>147</v>
      </c>
      <c r="C40" s="196">
        <v>9600</v>
      </c>
      <c r="D40" s="120">
        <v>9600</v>
      </c>
      <c r="E40" s="120">
        <v>9600</v>
      </c>
      <c r="F40" s="120"/>
      <c r="G40" s="203"/>
      <c r="H40" s="203"/>
      <c r="I40" s="203"/>
      <c r="J40" s="203"/>
      <c r="K40" s="203"/>
      <c r="L40" s="203"/>
      <c r="M40" s="203"/>
      <c r="N40" s="203"/>
      <c r="O40" s="203"/>
    </row>
    <row r="41" ht="20" customHeight="1" spans="1:15">
      <c r="A41" s="200" t="s">
        <v>148</v>
      </c>
      <c r="B41" s="200" t="s">
        <v>149</v>
      </c>
      <c r="C41" s="196">
        <v>20000</v>
      </c>
      <c r="D41" s="120">
        <v>20000</v>
      </c>
      <c r="E41" s="120"/>
      <c r="F41" s="120">
        <v>20000</v>
      </c>
      <c r="G41" s="203"/>
      <c r="H41" s="203"/>
      <c r="I41" s="203"/>
      <c r="J41" s="203"/>
      <c r="K41" s="203"/>
      <c r="L41" s="203"/>
      <c r="M41" s="203"/>
      <c r="N41" s="203"/>
      <c r="O41" s="203"/>
    </row>
    <row r="42" ht="20" customHeight="1" spans="1:15">
      <c r="A42" s="199" t="s">
        <v>150</v>
      </c>
      <c r="B42" s="199" t="s">
        <v>151</v>
      </c>
      <c r="C42" s="196">
        <v>20000</v>
      </c>
      <c r="D42" s="120">
        <v>20000</v>
      </c>
      <c r="E42" s="120"/>
      <c r="F42" s="120">
        <v>20000</v>
      </c>
      <c r="G42" s="203"/>
      <c r="H42" s="203"/>
      <c r="I42" s="203"/>
      <c r="J42" s="203"/>
      <c r="K42" s="203"/>
      <c r="L42" s="203"/>
      <c r="M42" s="203"/>
      <c r="N42" s="203"/>
      <c r="O42" s="203"/>
    </row>
    <row r="43" ht="20" customHeight="1" spans="1:15">
      <c r="A43" s="195" t="s">
        <v>152</v>
      </c>
      <c r="B43" s="195" t="s">
        <v>153</v>
      </c>
      <c r="C43" s="196">
        <v>20000</v>
      </c>
      <c r="D43" s="120">
        <v>20000</v>
      </c>
      <c r="E43" s="120"/>
      <c r="F43" s="120">
        <v>20000</v>
      </c>
      <c r="G43" s="203"/>
      <c r="H43" s="203"/>
      <c r="I43" s="203"/>
      <c r="J43" s="203"/>
      <c r="K43" s="203"/>
      <c r="L43" s="203"/>
      <c r="M43" s="203"/>
      <c r="N43" s="203"/>
      <c r="O43" s="203"/>
    </row>
    <row r="44" ht="20" customHeight="1" spans="1:15">
      <c r="A44" s="200" t="s">
        <v>154</v>
      </c>
      <c r="B44" s="200" t="s">
        <v>155</v>
      </c>
      <c r="C44" s="196">
        <v>166400</v>
      </c>
      <c r="D44" s="120">
        <v>166400</v>
      </c>
      <c r="E44" s="120"/>
      <c r="F44" s="120">
        <v>166400</v>
      </c>
      <c r="G44" s="203"/>
      <c r="H44" s="203"/>
      <c r="I44" s="203"/>
      <c r="J44" s="203"/>
      <c r="K44" s="203"/>
      <c r="L44" s="203"/>
      <c r="M44" s="203"/>
      <c r="N44" s="203"/>
      <c r="O44" s="203"/>
    </row>
    <row r="45" ht="20" customHeight="1" spans="1:15">
      <c r="A45" s="199" t="s">
        <v>156</v>
      </c>
      <c r="B45" s="199" t="s">
        <v>157</v>
      </c>
      <c r="C45" s="196">
        <v>166400</v>
      </c>
      <c r="D45" s="120">
        <v>166400</v>
      </c>
      <c r="E45" s="120"/>
      <c r="F45" s="120">
        <v>166400</v>
      </c>
      <c r="G45" s="203"/>
      <c r="H45" s="203"/>
      <c r="I45" s="203"/>
      <c r="J45" s="203"/>
      <c r="K45" s="203"/>
      <c r="L45" s="203"/>
      <c r="M45" s="203"/>
      <c r="N45" s="203"/>
      <c r="O45" s="203"/>
    </row>
    <row r="46" ht="20" customHeight="1" spans="1:15">
      <c r="A46" s="195" t="s">
        <v>158</v>
      </c>
      <c r="B46" s="195" t="s">
        <v>159</v>
      </c>
      <c r="C46" s="196">
        <v>160000</v>
      </c>
      <c r="D46" s="120">
        <v>160000</v>
      </c>
      <c r="E46" s="120"/>
      <c r="F46" s="120">
        <v>160000</v>
      </c>
      <c r="G46" s="203"/>
      <c r="H46" s="203"/>
      <c r="I46" s="203"/>
      <c r="J46" s="203"/>
      <c r="K46" s="203"/>
      <c r="L46" s="203"/>
      <c r="M46" s="203"/>
      <c r="N46" s="203"/>
      <c r="O46" s="203"/>
    </row>
    <row r="47" ht="20" customHeight="1" spans="1:15">
      <c r="A47" s="195" t="s">
        <v>160</v>
      </c>
      <c r="B47" s="195" t="s">
        <v>161</v>
      </c>
      <c r="C47" s="196">
        <v>6400</v>
      </c>
      <c r="D47" s="120">
        <v>6400</v>
      </c>
      <c r="E47" s="120"/>
      <c r="F47" s="120">
        <v>6400</v>
      </c>
      <c r="G47" s="203"/>
      <c r="H47" s="203"/>
      <c r="I47" s="203"/>
      <c r="J47" s="203"/>
      <c r="K47" s="203"/>
      <c r="L47" s="203"/>
      <c r="M47" s="203"/>
      <c r="N47" s="203"/>
      <c r="O47" s="203"/>
    </row>
    <row r="48" ht="20" customHeight="1" spans="1:15">
      <c r="A48" s="200" t="s">
        <v>162</v>
      </c>
      <c r="B48" s="200" t="s">
        <v>163</v>
      </c>
      <c r="C48" s="196">
        <v>5898973.8</v>
      </c>
      <c r="D48" s="120">
        <v>5898973.8</v>
      </c>
      <c r="E48" s="120">
        <v>4020938</v>
      </c>
      <c r="F48" s="120">
        <v>1878035.8</v>
      </c>
      <c r="G48" s="203"/>
      <c r="H48" s="203"/>
      <c r="I48" s="203"/>
      <c r="J48" s="203"/>
      <c r="K48" s="203"/>
      <c r="L48" s="203"/>
      <c r="M48" s="203"/>
      <c r="N48" s="203"/>
      <c r="O48" s="203"/>
    </row>
    <row r="49" ht="20" customHeight="1" spans="1:15">
      <c r="A49" s="199" t="s">
        <v>164</v>
      </c>
      <c r="B49" s="199" t="s">
        <v>165</v>
      </c>
      <c r="C49" s="196">
        <v>720360</v>
      </c>
      <c r="D49" s="120">
        <v>720360</v>
      </c>
      <c r="E49" s="120">
        <v>690360</v>
      </c>
      <c r="F49" s="120">
        <v>30000</v>
      </c>
      <c r="G49" s="203"/>
      <c r="H49" s="203"/>
      <c r="I49" s="203"/>
      <c r="J49" s="203"/>
      <c r="K49" s="203"/>
      <c r="L49" s="203"/>
      <c r="M49" s="203"/>
      <c r="N49" s="203"/>
      <c r="O49" s="203"/>
    </row>
    <row r="50" ht="20" customHeight="1" spans="1:15">
      <c r="A50" s="195" t="s">
        <v>166</v>
      </c>
      <c r="B50" s="195" t="s">
        <v>101</v>
      </c>
      <c r="C50" s="196">
        <v>690360</v>
      </c>
      <c r="D50" s="120">
        <v>690360</v>
      </c>
      <c r="E50" s="120">
        <v>690360</v>
      </c>
      <c r="F50" s="120"/>
      <c r="G50" s="203"/>
      <c r="H50" s="203"/>
      <c r="I50" s="203"/>
      <c r="J50" s="203"/>
      <c r="K50" s="203"/>
      <c r="L50" s="203"/>
      <c r="M50" s="203"/>
      <c r="N50" s="203"/>
      <c r="O50" s="203"/>
    </row>
    <row r="51" ht="20" customHeight="1" spans="1:15">
      <c r="A51" s="195" t="s">
        <v>167</v>
      </c>
      <c r="B51" s="195" t="s">
        <v>168</v>
      </c>
      <c r="C51" s="196">
        <v>30000</v>
      </c>
      <c r="D51" s="120">
        <v>30000</v>
      </c>
      <c r="E51" s="120"/>
      <c r="F51" s="120">
        <v>30000</v>
      </c>
      <c r="G51" s="203"/>
      <c r="H51" s="203"/>
      <c r="I51" s="203"/>
      <c r="J51" s="203"/>
      <c r="K51" s="203"/>
      <c r="L51" s="203"/>
      <c r="M51" s="203"/>
      <c r="N51" s="203"/>
      <c r="O51" s="203"/>
    </row>
    <row r="52" ht="20" customHeight="1" spans="1:15">
      <c r="A52" s="199" t="s">
        <v>169</v>
      </c>
      <c r="B52" s="199" t="s">
        <v>170</v>
      </c>
      <c r="C52" s="196">
        <v>2750966</v>
      </c>
      <c r="D52" s="120">
        <v>2750966</v>
      </c>
      <c r="E52" s="120">
        <v>2750966</v>
      </c>
      <c r="F52" s="120"/>
      <c r="G52" s="203"/>
      <c r="H52" s="203"/>
      <c r="I52" s="203"/>
      <c r="J52" s="203"/>
      <c r="K52" s="203"/>
      <c r="L52" s="203"/>
      <c r="M52" s="203"/>
      <c r="N52" s="203"/>
      <c r="O52" s="203"/>
    </row>
    <row r="53" ht="20" customHeight="1" spans="1:15">
      <c r="A53" s="195" t="s">
        <v>171</v>
      </c>
      <c r="B53" s="195" t="s">
        <v>172</v>
      </c>
      <c r="C53" s="196">
        <v>1472966</v>
      </c>
      <c r="D53" s="120">
        <v>1472966</v>
      </c>
      <c r="E53" s="120">
        <v>1472966</v>
      </c>
      <c r="F53" s="120"/>
      <c r="G53" s="203"/>
      <c r="H53" s="203"/>
      <c r="I53" s="203"/>
      <c r="J53" s="203"/>
      <c r="K53" s="203"/>
      <c r="L53" s="203"/>
      <c r="M53" s="203"/>
      <c r="N53" s="203"/>
      <c r="O53" s="203"/>
    </row>
    <row r="54" ht="20" customHeight="1" spans="1:15">
      <c r="A54" s="195" t="s">
        <v>173</v>
      </c>
      <c r="B54" s="195" t="s">
        <v>174</v>
      </c>
      <c r="C54" s="196">
        <v>1278000</v>
      </c>
      <c r="D54" s="120">
        <v>1278000</v>
      </c>
      <c r="E54" s="120">
        <v>1278000</v>
      </c>
      <c r="F54" s="120"/>
      <c r="G54" s="203"/>
      <c r="H54" s="203"/>
      <c r="I54" s="203"/>
      <c r="J54" s="203"/>
      <c r="K54" s="203"/>
      <c r="L54" s="203"/>
      <c r="M54" s="203"/>
      <c r="N54" s="203"/>
      <c r="O54" s="203"/>
    </row>
    <row r="55" ht="20" customHeight="1" spans="1:15">
      <c r="A55" s="199" t="s">
        <v>175</v>
      </c>
      <c r="B55" s="199" t="s">
        <v>176</v>
      </c>
      <c r="C55" s="196">
        <v>360515</v>
      </c>
      <c r="D55" s="120">
        <v>360515</v>
      </c>
      <c r="E55" s="120"/>
      <c r="F55" s="120">
        <v>360515</v>
      </c>
      <c r="G55" s="203"/>
      <c r="H55" s="203"/>
      <c r="I55" s="203"/>
      <c r="J55" s="203"/>
      <c r="K55" s="203"/>
      <c r="L55" s="203"/>
      <c r="M55" s="203"/>
      <c r="N55" s="203"/>
      <c r="O55" s="203"/>
    </row>
    <row r="56" ht="20" customHeight="1" spans="1:15">
      <c r="A56" s="195" t="s">
        <v>177</v>
      </c>
      <c r="B56" s="195" t="s">
        <v>178</v>
      </c>
      <c r="C56" s="196">
        <v>360515</v>
      </c>
      <c r="D56" s="120">
        <v>360515</v>
      </c>
      <c r="E56" s="120"/>
      <c r="F56" s="120">
        <v>360515</v>
      </c>
      <c r="G56" s="203"/>
      <c r="H56" s="203"/>
      <c r="I56" s="203"/>
      <c r="J56" s="203"/>
      <c r="K56" s="203"/>
      <c r="L56" s="203"/>
      <c r="M56" s="203"/>
      <c r="N56" s="203"/>
      <c r="O56" s="203"/>
    </row>
    <row r="57" ht="20" customHeight="1" spans="1:15">
      <c r="A57" s="199" t="s">
        <v>179</v>
      </c>
      <c r="B57" s="199" t="s">
        <v>180</v>
      </c>
      <c r="C57" s="196">
        <v>820720.8</v>
      </c>
      <c r="D57" s="120">
        <v>820720.8</v>
      </c>
      <c r="E57" s="120"/>
      <c r="F57" s="120">
        <v>820720.8</v>
      </c>
      <c r="G57" s="203"/>
      <c r="H57" s="203"/>
      <c r="I57" s="203"/>
      <c r="J57" s="203"/>
      <c r="K57" s="203"/>
      <c r="L57" s="203"/>
      <c r="M57" s="203"/>
      <c r="N57" s="203"/>
      <c r="O57" s="203"/>
    </row>
    <row r="58" ht="20" customHeight="1" spans="1:15">
      <c r="A58" s="195" t="s">
        <v>181</v>
      </c>
      <c r="B58" s="195" t="s">
        <v>182</v>
      </c>
      <c r="C58" s="196">
        <v>183320.8</v>
      </c>
      <c r="D58" s="120">
        <v>183320.8</v>
      </c>
      <c r="E58" s="120"/>
      <c r="F58" s="120">
        <v>183320.8</v>
      </c>
      <c r="G58" s="203"/>
      <c r="H58" s="203"/>
      <c r="I58" s="203"/>
      <c r="J58" s="203"/>
      <c r="K58" s="203"/>
      <c r="L58" s="203"/>
      <c r="M58" s="203"/>
      <c r="N58" s="203"/>
      <c r="O58" s="203"/>
    </row>
    <row r="59" ht="20" customHeight="1" spans="1:15">
      <c r="A59" s="195" t="s">
        <v>183</v>
      </c>
      <c r="B59" s="195" t="s">
        <v>184</v>
      </c>
      <c r="C59" s="196">
        <v>64000</v>
      </c>
      <c r="D59" s="120">
        <v>64000</v>
      </c>
      <c r="E59" s="120"/>
      <c r="F59" s="120">
        <v>64000</v>
      </c>
      <c r="G59" s="203"/>
      <c r="H59" s="203"/>
      <c r="I59" s="203"/>
      <c r="J59" s="203"/>
      <c r="K59" s="203"/>
      <c r="L59" s="203"/>
      <c r="M59" s="203"/>
      <c r="N59" s="203"/>
      <c r="O59" s="203"/>
    </row>
    <row r="60" ht="20" customHeight="1" spans="1:15">
      <c r="A60" s="195" t="s">
        <v>185</v>
      </c>
      <c r="B60" s="195" t="s">
        <v>186</v>
      </c>
      <c r="C60" s="196">
        <v>573400</v>
      </c>
      <c r="D60" s="120">
        <v>573400</v>
      </c>
      <c r="E60" s="120"/>
      <c r="F60" s="120">
        <v>573400</v>
      </c>
      <c r="G60" s="203"/>
      <c r="H60" s="203"/>
      <c r="I60" s="203"/>
      <c r="J60" s="203"/>
      <c r="K60" s="203"/>
      <c r="L60" s="203"/>
      <c r="M60" s="203"/>
      <c r="N60" s="203"/>
      <c r="O60" s="203"/>
    </row>
    <row r="61" ht="20" customHeight="1" spans="1:15">
      <c r="A61" s="199" t="s">
        <v>187</v>
      </c>
      <c r="B61" s="199" t="s">
        <v>188</v>
      </c>
      <c r="C61" s="196">
        <v>184800</v>
      </c>
      <c r="D61" s="120">
        <v>184800</v>
      </c>
      <c r="E61" s="120"/>
      <c r="F61" s="120">
        <v>184800</v>
      </c>
      <c r="G61" s="203"/>
      <c r="H61" s="203"/>
      <c r="I61" s="203"/>
      <c r="J61" s="203"/>
      <c r="K61" s="203"/>
      <c r="L61" s="203"/>
      <c r="M61" s="203"/>
      <c r="N61" s="203"/>
      <c r="O61" s="203"/>
    </row>
    <row r="62" ht="20" customHeight="1" spans="1:15">
      <c r="A62" s="195" t="s">
        <v>189</v>
      </c>
      <c r="B62" s="195" t="s">
        <v>190</v>
      </c>
      <c r="C62" s="196">
        <v>184800</v>
      </c>
      <c r="D62" s="120">
        <v>184800</v>
      </c>
      <c r="E62" s="120"/>
      <c r="F62" s="120">
        <v>184800</v>
      </c>
      <c r="G62" s="203"/>
      <c r="H62" s="203"/>
      <c r="I62" s="203"/>
      <c r="J62" s="203"/>
      <c r="K62" s="203"/>
      <c r="L62" s="203"/>
      <c r="M62" s="203"/>
      <c r="N62" s="203"/>
      <c r="O62" s="203"/>
    </row>
    <row r="63" ht="20" customHeight="1" spans="1:15">
      <c r="A63" s="199" t="s">
        <v>191</v>
      </c>
      <c r="B63" s="199" t="s">
        <v>192</v>
      </c>
      <c r="C63" s="196">
        <v>200000</v>
      </c>
      <c r="D63" s="120">
        <v>200000</v>
      </c>
      <c r="E63" s="120"/>
      <c r="F63" s="120">
        <v>200000</v>
      </c>
      <c r="G63" s="203"/>
      <c r="H63" s="203"/>
      <c r="I63" s="203"/>
      <c r="J63" s="203"/>
      <c r="K63" s="203"/>
      <c r="L63" s="203"/>
      <c r="M63" s="203"/>
      <c r="N63" s="203"/>
      <c r="O63" s="203"/>
    </row>
    <row r="64" ht="20" customHeight="1" spans="1:15">
      <c r="A64" s="195" t="s">
        <v>193</v>
      </c>
      <c r="B64" s="195" t="s">
        <v>194</v>
      </c>
      <c r="C64" s="196">
        <v>200000</v>
      </c>
      <c r="D64" s="120">
        <v>200000</v>
      </c>
      <c r="E64" s="120"/>
      <c r="F64" s="120">
        <v>200000</v>
      </c>
      <c r="G64" s="203"/>
      <c r="H64" s="203"/>
      <c r="I64" s="203"/>
      <c r="J64" s="203"/>
      <c r="K64" s="203"/>
      <c r="L64" s="203"/>
      <c r="M64" s="203"/>
      <c r="N64" s="203"/>
      <c r="O64" s="203"/>
    </row>
    <row r="65" ht="20" customHeight="1" spans="1:15">
      <c r="A65" s="199" t="s">
        <v>195</v>
      </c>
      <c r="B65" s="199" t="s">
        <v>196</v>
      </c>
      <c r="C65" s="196">
        <v>669612</v>
      </c>
      <c r="D65" s="120">
        <v>669612</v>
      </c>
      <c r="E65" s="120">
        <v>579612</v>
      </c>
      <c r="F65" s="120">
        <v>90000</v>
      </c>
      <c r="G65" s="203"/>
      <c r="H65" s="203"/>
      <c r="I65" s="203"/>
      <c r="J65" s="203"/>
      <c r="K65" s="203"/>
      <c r="L65" s="203"/>
      <c r="M65" s="203"/>
      <c r="N65" s="203"/>
      <c r="O65" s="203"/>
    </row>
    <row r="66" ht="20" customHeight="1" spans="1:15">
      <c r="A66" s="195" t="s">
        <v>197</v>
      </c>
      <c r="B66" s="195" t="s">
        <v>198</v>
      </c>
      <c r="C66" s="196">
        <v>669612</v>
      </c>
      <c r="D66" s="120">
        <v>669612</v>
      </c>
      <c r="E66" s="120">
        <v>579612</v>
      </c>
      <c r="F66" s="120">
        <v>90000</v>
      </c>
      <c r="G66" s="203"/>
      <c r="H66" s="203"/>
      <c r="I66" s="203"/>
      <c r="J66" s="203"/>
      <c r="K66" s="203"/>
      <c r="L66" s="203"/>
      <c r="M66" s="203"/>
      <c r="N66" s="203"/>
      <c r="O66" s="203"/>
    </row>
    <row r="67" ht="20" customHeight="1" spans="1:15">
      <c r="A67" s="199" t="s">
        <v>199</v>
      </c>
      <c r="B67" s="199" t="s">
        <v>200</v>
      </c>
      <c r="C67" s="196">
        <v>30000</v>
      </c>
      <c r="D67" s="120">
        <v>30000</v>
      </c>
      <c r="E67" s="120"/>
      <c r="F67" s="120">
        <v>30000</v>
      </c>
      <c r="G67" s="203"/>
      <c r="H67" s="203"/>
      <c r="I67" s="203"/>
      <c r="J67" s="203"/>
      <c r="K67" s="203"/>
      <c r="L67" s="203"/>
      <c r="M67" s="203"/>
      <c r="N67" s="203"/>
      <c r="O67" s="203"/>
    </row>
    <row r="68" ht="20" customHeight="1" spans="1:15">
      <c r="A68" s="195" t="s">
        <v>201</v>
      </c>
      <c r="B68" s="195" t="s">
        <v>202</v>
      </c>
      <c r="C68" s="196">
        <v>30000</v>
      </c>
      <c r="D68" s="120">
        <v>30000</v>
      </c>
      <c r="E68" s="120"/>
      <c r="F68" s="120">
        <v>30000</v>
      </c>
      <c r="G68" s="203"/>
      <c r="H68" s="203"/>
      <c r="I68" s="203"/>
      <c r="J68" s="203"/>
      <c r="K68" s="203"/>
      <c r="L68" s="203"/>
      <c r="M68" s="203"/>
      <c r="N68" s="203"/>
      <c r="O68" s="203"/>
    </row>
    <row r="69" ht="20" customHeight="1" spans="1:15">
      <c r="A69" s="199" t="s">
        <v>203</v>
      </c>
      <c r="B69" s="199" t="s">
        <v>204</v>
      </c>
      <c r="C69" s="196">
        <v>27000</v>
      </c>
      <c r="D69" s="120">
        <v>27000</v>
      </c>
      <c r="E69" s="120"/>
      <c r="F69" s="120">
        <v>27000</v>
      </c>
      <c r="G69" s="203"/>
      <c r="H69" s="203"/>
      <c r="I69" s="203"/>
      <c r="J69" s="203"/>
      <c r="K69" s="203"/>
      <c r="L69" s="203"/>
      <c r="M69" s="203"/>
      <c r="N69" s="203"/>
      <c r="O69" s="203"/>
    </row>
    <row r="70" ht="20" customHeight="1" spans="1:15">
      <c r="A70" s="195" t="s">
        <v>205</v>
      </c>
      <c r="B70" s="195" t="s">
        <v>206</v>
      </c>
      <c r="C70" s="196">
        <v>27000</v>
      </c>
      <c r="D70" s="120">
        <v>27000</v>
      </c>
      <c r="E70" s="120"/>
      <c r="F70" s="120">
        <v>27000</v>
      </c>
      <c r="G70" s="203"/>
      <c r="H70" s="203"/>
      <c r="I70" s="203"/>
      <c r="J70" s="203"/>
      <c r="K70" s="203"/>
      <c r="L70" s="203"/>
      <c r="M70" s="203"/>
      <c r="N70" s="203"/>
      <c r="O70" s="203"/>
    </row>
    <row r="71" ht="20" customHeight="1" spans="1:15">
      <c r="A71" s="199" t="s">
        <v>207</v>
      </c>
      <c r="B71" s="199" t="s">
        <v>208</v>
      </c>
      <c r="C71" s="196">
        <v>135000</v>
      </c>
      <c r="D71" s="120">
        <v>135000</v>
      </c>
      <c r="E71" s="120"/>
      <c r="F71" s="120">
        <v>135000</v>
      </c>
      <c r="G71" s="203"/>
      <c r="H71" s="203"/>
      <c r="I71" s="203"/>
      <c r="J71" s="203"/>
      <c r="K71" s="203"/>
      <c r="L71" s="203"/>
      <c r="M71" s="203"/>
      <c r="N71" s="203"/>
      <c r="O71" s="203"/>
    </row>
    <row r="72" ht="20" customHeight="1" spans="1:15">
      <c r="A72" s="195" t="s">
        <v>209</v>
      </c>
      <c r="B72" s="195" t="s">
        <v>210</v>
      </c>
      <c r="C72" s="196">
        <v>15000</v>
      </c>
      <c r="D72" s="120">
        <v>15000</v>
      </c>
      <c r="E72" s="120"/>
      <c r="F72" s="120">
        <v>15000</v>
      </c>
      <c r="G72" s="203"/>
      <c r="H72" s="203"/>
      <c r="I72" s="203"/>
      <c r="J72" s="203"/>
      <c r="K72" s="203"/>
      <c r="L72" s="203"/>
      <c r="M72" s="203"/>
      <c r="N72" s="203"/>
      <c r="O72" s="203"/>
    </row>
    <row r="73" ht="20" customHeight="1" spans="1:15">
      <c r="A73" s="195" t="s">
        <v>211</v>
      </c>
      <c r="B73" s="195" t="s">
        <v>212</v>
      </c>
      <c r="C73" s="196">
        <v>120000</v>
      </c>
      <c r="D73" s="120">
        <v>120000</v>
      </c>
      <c r="E73" s="120"/>
      <c r="F73" s="120">
        <v>120000</v>
      </c>
      <c r="G73" s="203"/>
      <c r="H73" s="203"/>
      <c r="I73" s="203"/>
      <c r="J73" s="203"/>
      <c r="K73" s="203"/>
      <c r="L73" s="203"/>
      <c r="M73" s="203"/>
      <c r="N73" s="203"/>
      <c r="O73" s="203"/>
    </row>
    <row r="74" ht="20" customHeight="1" spans="1:15">
      <c r="A74" s="200" t="s">
        <v>213</v>
      </c>
      <c r="B74" s="200" t="s">
        <v>214</v>
      </c>
      <c r="C74" s="196">
        <v>1623661.06</v>
      </c>
      <c r="D74" s="120">
        <v>1623661.06</v>
      </c>
      <c r="E74" s="120">
        <v>1419661.06</v>
      </c>
      <c r="F74" s="120">
        <v>204000</v>
      </c>
      <c r="G74" s="203"/>
      <c r="H74" s="203"/>
      <c r="I74" s="203"/>
      <c r="J74" s="203"/>
      <c r="K74" s="203"/>
      <c r="L74" s="203"/>
      <c r="M74" s="203"/>
      <c r="N74" s="203"/>
      <c r="O74" s="203"/>
    </row>
    <row r="75" ht="20" customHeight="1" spans="1:15">
      <c r="A75" s="199" t="s">
        <v>215</v>
      </c>
      <c r="B75" s="199" t="s">
        <v>216</v>
      </c>
      <c r="C75" s="196">
        <v>150000</v>
      </c>
      <c r="D75" s="120">
        <v>150000</v>
      </c>
      <c r="E75" s="120"/>
      <c r="F75" s="120">
        <v>150000</v>
      </c>
      <c r="G75" s="203"/>
      <c r="H75" s="203"/>
      <c r="I75" s="203"/>
      <c r="J75" s="203"/>
      <c r="K75" s="203"/>
      <c r="L75" s="203"/>
      <c r="M75" s="203"/>
      <c r="N75" s="203"/>
      <c r="O75" s="203"/>
    </row>
    <row r="76" ht="20" customHeight="1" spans="1:15">
      <c r="A76" s="195" t="s">
        <v>217</v>
      </c>
      <c r="B76" s="195" t="s">
        <v>218</v>
      </c>
      <c r="C76" s="196">
        <v>150000</v>
      </c>
      <c r="D76" s="120">
        <v>150000</v>
      </c>
      <c r="E76" s="120"/>
      <c r="F76" s="120">
        <v>150000</v>
      </c>
      <c r="G76" s="203"/>
      <c r="H76" s="203"/>
      <c r="I76" s="203"/>
      <c r="J76" s="203"/>
      <c r="K76" s="203"/>
      <c r="L76" s="203"/>
      <c r="M76" s="203"/>
      <c r="N76" s="203"/>
      <c r="O76" s="203"/>
    </row>
    <row r="77" ht="20" customHeight="1" spans="1:15">
      <c r="A77" s="199" t="s">
        <v>219</v>
      </c>
      <c r="B77" s="199" t="s">
        <v>220</v>
      </c>
      <c r="C77" s="196">
        <v>82800</v>
      </c>
      <c r="D77" s="120">
        <v>82800</v>
      </c>
      <c r="E77" s="120">
        <v>28800</v>
      </c>
      <c r="F77" s="120">
        <v>54000</v>
      </c>
      <c r="G77" s="203"/>
      <c r="H77" s="203"/>
      <c r="I77" s="203"/>
      <c r="J77" s="203"/>
      <c r="K77" s="203"/>
      <c r="L77" s="203"/>
      <c r="M77" s="203"/>
      <c r="N77" s="203"/>
      <c r="O77" s="203"/>
    </row>
    <row r="78" ht="20" customHeight="1" spans="1:15">
      <c r="A78" s="195" t="s">
        <v>221</v>
      </c>
      <c r="B78" s="195" t="s">
        <v>222</v>
      </c>
      <c r="C78" s="196">
        <v>28800</v>
      </c>
      <c r="D78" s="120">
        <v>28800</v>
      </c>
      <c r="E78" s="120">
        <v>28800</v>
      </c>
      <c r="F78" s="120"/>
      <c r="G78" s="203"/>
      <c r="H78" s="203"/>
      <c r="I78" s="203"/>
      <c r="J78" s="203"/>
      <c r="K78" s="203"/>
      <c r="L78" s="203"/>
      <c r="M78" s="203"/>
      <c r="N78" s="203"/>
      <c r="O78" s="203"/>
    </row>
    <row r="79" ht="20" customHeight="1" spans="1:15">
      <c r="A79" s="195" t="s">
        <v>223</v>
      </c>
      <c r="B79" s="195" t="s">
        <v>224</v>
      </c>
      <c r="C79" s="196">
        <v>54000</v>
      </c>
      <c r="D79" s="120">
        <v>54000</v>
      </c>
      <c r="E79" s="120"/>
      <c r="F79" s="120">
        <v>54000</v>
      </c>
      <c r="G79" s="203"/>
      <c r="H79" s="203"/>
      <c r="I79" s="203"/>
      <c r="J79" s="203"/>
      <c r="K79" s="203"/>
      <c r="L79" s="203"/>
      <c r="M79" s="203"/>
      <c r="N79" s="203"/>
      <c r="O79" s="203"/>
    </row>
    <row r="80" ht="20" customHeight="1" spans="1:15">
      <c r="A80" s="199" t="s">
        <v>225</v>
      </c>
      <c r="B80" s="199" t="s">
        <v>226</v>
      </c>
      <c r="C80" s="196">
        <v>1390861.06</v>
      </c>
      <c r="D80" s="120">
        <v>1390861.06</v>
      </c>
      <c r="E80" s="120">
        <v>1390861.06</v>
      </c>
      <c r="F80" s="120"/>
      <c r="G80" s="203"/>
      <c r="H80" s="203"/>
      <c r="I80" s="203"/>
      <c r="J80" s="203"/>
      <c r="K80" s="203"/>
      <c r="L80" s="203"/>
      <c r="M80" s="203"/>
      <c r="N80" s="203"/>
      <c r="O80" s="203"/>
    </row>
    <row r="81" ht="20" customHeight="1" spans="1:15">
      <c r="A81" s="195" t="s">
        <v>227</v>
      </c>
      <c r="B81" s="195" t="s">
        <v>228</v>
      </c>
      <c r="C81" s="196">
        <v>389584</v>
      </c>
      <c r="D81" s="120">
        <v>389584</v>
      </c>
      <c r="E81" s="120">
        <v>389584</v>
      </c>
      <c r="F81" s="120"/>
      <c r="G81" s="203"/>
      <c r="H81" s="203"/>
      <c r="I81" s="203"/>
      <c r="J81" s="203"/>
      <c r="K81" s="203"/>
      <c r="L81" s="203"/>
      <c r="M81" s="203"/>
      <c r="N81" s="203"/>
      <c r="O81" s="203"/>
    </row>
    <row r="82" ht="20" customHeight="1" spans="1:15">
      <c r="A82" s="195" t="s">
        <v>229</v>
      </c>
      <c r="B82" s="195" t="s">
        <v>230</v>
      </c>
      <c r="C82" s="196">
        <v>313888</v>
      </c>
      <c r="D82" s="120">
        <v>313888</v>
      </c>
      <c r="E82" s="120">
        <v>313888</v>
      </c>
      <c r="F82" s="120"/>
      <c r="G82" s="203"/>
      <c r="H82" s="203"/>
      <c r="I82" s="203"/>
      <c r="J82" s="203"/>
      <c r="K82" s="203"/>
      <c r="L82" s="203"/>
      <c r="M82" s="203"/>
      <c r="N82" s="203"/>
      <c r="O82" s="203"/>
    </row>
    <row r="83" ht="20" customHeight="1" spans="1:15">
      <c r="A83" s="195" t="s">
        <v>231</v>
      </c>
      <c r="B83" s="195" t="s">
        <v>232</v>
      </c>
      <c r="C83" s="196">
        <v>610941</v>
      </c>
      <c r="D83" s="120">
        <v>610941</v>
      </c>
      <c r="E83" s="120">
        <v>610941</v>
      </c>
      <c r="F83" s="120"/>
      <c r="G83" s="203"/>
      <c r="H83" s="203"/>
      <c r="I83" s="203"/>
      <c r="J83" s="203"/>
      <c r="K83" s="203"/>
      <c r="L83" s="203"/>
      <c r="M83" s="203"/>
      <c r="N83" s="203"/>
      <c r="O83" s="203"/>
    </row>
    <row r="84" ht="20" customHeight="1" spans="1:15">
      <c r="A84" s="195" t="s">
        <v>233</v>
      </c>
      <c r="B84" s="195" t="s">
        <v>234</v>
      </c>
      <c r="C84" s="196">
        <v>76448.06</v>
      </c>
      <c r="D84" s="120">
        <v>76448.06</v>
      </c>
      <c r="E84" s="120">
        <v>76448.06</v>
      </c>
      <c r="F84" s="120"/>
      <c r="G84" s="203"/>
      <c r="H84" s="203"/>
      <c r="I84" s="203"/>
      <c r="J84" s="203"/>
      <c r="K84" s="203"/>
      <c r="L84" s="203"/>
      <c r="M84" s="203"/>
      <c r="N84" s="203"/>
      <c r="O84" s="203"/>
    </row>
    <row r="85" ht="20" customHeight="1" spans="1:15">
      <c r="A85" s="200" t="s">
        <v>235</v>
      </c>
      <c r="B85" s="200" t="s">
        <v>236</v>
      </c>
      <c r="C85" s="196">
        <v>18358870</v>
      </c>
      <c r="D85" s="120">
        <v>18358870</v>
      </c>
      <c r="E85" s="120">
        <v>2616970</v>
      </c>
      <c r="F85" s="120">
        <v>15741900</v>
      </c>
      <c r="G85" s="203"/>
      <c r="H85" s="203"/>
      <c r="I85" s="203"/>
      <c r="J85" s="203"/>
      <c r="K85" s="203"/>
      <c r="L85" s="203"/>
      <c r="M85" s="203"/>
      <c r="N85" s="203"/>
      <c r="O85" s="203"/>
    </row>
    <row r="86" ht="20" customHeight="1" spans="1:15">
      <c r="A86" s="199" t="s">
        <v>237</v>
      </c>
      <c r="B86" s="199" t="s">
        <v>238</v>
      </c>
      <c r="C86" s="196">
        <v>17229470</v>
      </c>
      <c r="D86" s="120">
        <v>17229470</v>
      </c>
      <c r="E86" s="120">
        <v>2616970</v>
      </c>
      <c r="F86" s="120">
        <v>14612500</v>
      </c>
      <c r="G86" s="203"/>
      <c r="H86" s="203"/>
      <c r="I86" s="203"/>
      <c r="J86" s="203"/>
      <c r="K86" s="203"/>
      <c r="L86" s="203"/>
      <c r="M86" s="203"/>
      <c r="N86" s="203"/>
      <c r="O86" s="203"/>
    </row>
    <row r="87" ht="20" customHeight="1" spans="1:15">
      <c r="A87" s="195" t="s">
        <v>239</v>
      </c>
      <c r="B87" s="195" t="s">
        <v>103</v>
      </c>
      <c r="C87" s="196">
        <v>15030200</v>
      </c>
      <c r="D87" s="120">
        <v>15030200</v>
      </c>
      <c r="E87" s="120">
        <v>1103800</v>
      </c>
      <c r="F87" s="120">
        <v>13926400</v>
      </c>
      <c r="G87" s="203"/>
      <c r="H87" s="203"/>
      <c r="I87" s="203"/>
      <c r="J87" s="203"/>
      <c r="K87" s="203"/>
      <c r="L87" s="203"/>
      <c r="M87" s="203"/>
      <c r="N87" s="203"/>
      <c r="O87" s="203"/>
    </row>
    <row r="88" ht="20" customHeight="1" spans="1:15">
      <c r="A88" s="195" t="s">
        <v>240</v>
      </c>
      <c r="B88" s="195" t="s">
        <v>241</v>
      </c>
      <c r="C88" s="196">
        <v>2199270</v>
      </c>
      <c r="D88" s="120">
        <v>2199270</v>
      </c>
      <c r="E88" s="120">
        <v>1513170</v>
      </c>
      <c r="F88" s="120">
        <v>686100</v>
      </c>
      <c r="G88" s="203"/>
      <c r="H88" s="203"/>
      <c r="I88" s="203"/>
      <c r="J88" s="203"/>
      <c r="K88" s="203"/>
      <c r="L88" s="203"/>
      <c r="M88" s="203"/>
      <c r="N88" s="203"/>
      <c r="O88" s="203"/>
    </row>
    <row r="89" ht="20" customHeight="1" spans="1:15">
      <c r="A89" s="199" t="s">
        <v>242</v>
      </c>
      <c r="B89" s="199" t="s">
        <v>243</v>
      </c>
      <c r="C89" s="196">
        <v>59400</v>
      </c>
      <c r="D89" s="120">
        <v>59400</v>
      </c>
      <c r="E89" s="120"/>
      <c r="F89" s="120">
        <v>59400</v>
      </c>
      <c r="G89" s="203"/>
      <c r="H89" s="203"/>
      <c r="I89" s="203"/>
      <c r="J89" s="203"/>
      <c r="K89" s="203"/>
      <c r="L89" s="203"/>
      <c r="M89" s="203"/>
      <c r="N89" s="203"/>
      <c r="O89" s="203"/>
    </row>
    <row r="90" ht="20" customHeight="1" spans="1:15">
      <c r="A90" s="195" t="s">
        <v>244</v>
      </c>
      <c r="B90" s="195" t="s">
        <v>245</v>
      </c>
      <c r="C90" s="196">
        <v>59400</v>
      </c>
      <c r="D90" s="120">
        <v>59400</v>
      </c>
      <c r="E90" s="120"/>
      <c r="F90" s="120">
        <v>59400</v>
      </c>
      <c r="G90" s="203"/>
      <c r="H90" s="203"/>
      <c r="I90" s="203"/>
      <c r="J90" s="203"/>
      <c r="K90" s="203"/>
      <c r="L90" s="203"/>
      <c r="M90" s="203"/>
      <c r="N90" s="203"/>
      <c r="O90" s="203"/>
    </row>
    <row r="91" ht="20" customHeight="1" spans="1:15">
      <c r="A91" s="199" t="s">
        <v>246</v>
      </c>
      <c r="B91" s="199" t="s">
        <v>247</v>
      </c>
      <c r="C91" s="196">
        <v>1070000</v>
      </c>
      <c r="D91" s="120">
        <v>1070000</v>
      </c>
      <c r="E91" s="120"/>
      <c r="F91" s="120">
        <v>1070000</v>
      </c>
      <c r="G91" s="203"/>
      <c r="H91" s="203"/>
      <c r="I91" s="203"/>
      <c r="J91" s="203"/>
      <c r="K91" s="203"/>
      <c r="L91" s="203"/>
      <c r="M91" s="203"/>
      <c r="N91" s="203"/>
      <c r="O91" s="203"/>
    </row>
    <row r="92" ht="20" customHeight="1" spans="1:15">
      <c r="A92" s="195" t="s">
        <v>248</v>
      </c>
      <c r="B92" s="195" t="s">
        <v>247</v>
      </c>
      <c r="C92" s="196">
        <v>1070000</v>
      </c>
      <c r="D92" s="120">
        <v>1070000</v>
      </c>
      <c r="E92" s="120"/>
      <c r="F92" s="120">
        <v>1070000</v>
      </c>
      <c r="G92" s="203"/>
      <c r="H92" s="203"/>
      <c r="I92" s="203"/>
      <c r="J92" s="203"/>
      <c r="K92" s="203"/>
      <c r="L92" s="203"/>
      <c r="M92" s="203"/>
      <c r="N92" s="203"/>
      <c r="O92" s="203"/>
    </row>
    <row r="93" ht="20" customHeight="1" spans="1:15">
      <c r="A93" s="200" t="s">
        <v>249</v>
      </c>
      <c r="B93" s="200" t="s">
        <v>250</v>
      </c>
      <c r="C93" s="196">
        <v>111832</v>
      </c>
      <c r="D93" s="120">
        <v>111832</v>
      </c>
      <c r="E93" s="120">
        <v>52332</v>
      </c>
      <c r="F93" s="120">
        <v>59500</v>
      </c>
      <c r="G93" s="203"/>
      <c r="H93" s="203"/>
      <c r="I93" s="203"/>
      <c r="J93" s="203"/>
      <c r="K93" s="203"/>
      <c r="L93" s="203"/>
      <c r="M93" s="203"/>
      <c r="N93" s="203"/>
      <c r="O93" s="203"/>
    </row>
    <row r="94" ht="20" customHeight="1" spans="1:15">
      <c r="A94" s="199" t="s">
        <v>251</v>
      </c>
      <c r="B94" s="199" t="s">
        <v>252</v>
      </c>
      <c r="C94" s="196">
        <v>111832</v>
      </c>
      <c r="D94" s="120">
        <v>111832</v>
      </c>
      <c r="E94" s="120">
        <v>52332</v>
      </c>
      <c r="F94" s="120">
        <v>59500</v>
      </c>
      <c r="G94" s="203"/>
      <c r="H94" s="203"/>
      <c r="I94" s="203"/>
      <c r="J94" s="203"/>
      <c r="K94" s="203"/>
      <c r="L94" s="203"/>
      <c r="M94" s="203"/>
      <c r="N94" s="203"/>
      <c r="O94" s="203"/>
    </row>
    <row r="95" ht="20" customHeight="1" spans="1:15">
      <c r="A95" s="195" t="s">
        <v>253</v>
      </c>
      <c r="B95" s="195" t="s">
        <v>254</v>
      </c>
      <c r="C95" s="196">
        <v>62332</v>
      </c>
      <c r="D95" s="120">
        <v>62332</v>
      </c>
      <c r="E95" s="120">
        <v>52332</v>
      </c>
      <c r="F95" s="120">
        <v>10000</v>
      </c>
      <c r="G95" s="203"/>
      <c r="H95" s="203"/>
      <c r="I95" s="203"/>
      <c r="J95" s="203"/>
      <c r="K95" s="203"/>
      <c r="L95" s="203"/>
      <c r="M95" s="203"/>
      <c r="N95" s="203"/>
      <c r="O95" s="203"/>
    </row>
    <row r="96" ht="20" customHeight="1" spans="1:15">
      <c r="A96" s="195" t="s">
        <v>255</v>
      </c>
      <c r="B96" s="195" t="s">
        <v>256</v>
      </c>
      <c r="C96" s="196">
        <v>49500</v>
      </c>
      <c r="D96" s="120">
        <v>49500</v>
      </c>
      <c r="E96" s="120"/>
      <c r="F96" s="120">
        <v>49500</v>
      </c>
      <c r="G96" s="203"/>
      <c r="H96" s="203"/>
      <c r="I96" s="203"/>
      <c r="J96" s="203"/>
      <c r="K96" s="203"/>
      <c r="L96" s="203"/>
      <c r="M96" s="203"/>
      <c r="N96" s="203"/>
      <c r="O96" s="203"/>
    </row>
    <row r="97" ht="20" customHeight="1" spans="1:15">
      <c r="A97" s="200" t="s">
        <v>257</v>
      </c>
      <c r="B97" s="200" t="s">
        <v>258</v>
      </c>
      <c r="C97" s="196">
        <v>2302056</v>
      </c>
      <c r="D97" s="120">
        <v>2302056</v>
      </c>
      <c r="E97" s="120">
        <v>1198056</v>
      </c>
      <c r="F97" s="120">
        <v>1104000</v>
      </c>
      <c r="G97" s="203"/>
      <c r="H97" s="203"/>
      <c r="I97" s="203"/>
      <c r="J97" s="203"/>
      <c r="K97" s="203"/>
      <c r="L97" s="203"/>
      <c r="M97" s="203"/>
      <c r="N97" s="203"/>
      <c r="O97" s="203"/>
    </row>
    <row r="98" ht="20" customHeight="1" spans="1:15">
      <c r="A98" s="199" t="s">
        <v>259</v>
      </c>
      <c r="B98" s="199" t="s">
        <v>260</v>
      </c>
      <c r="C98" s="196">
        <v>2302056</v>
      </c>
      <c r="D98" s="120">
        <v>2302056</v>
      </c>
      <c r="E98" s="120">
        <v>1198056</v>
      </c>
      <c r="F98" s="120">
        <v>1104000</v>
      </c>
      <c r="G98" s="203"/>
      <c r="H98" s="203"/>
      <c r="I98" s="203"/>
      <c r="J98" s="203"/>
      <c r="K98" s="203"/>
      <c r="L98" s="203"/>
      <c r="M98" s="203"/>
      <c r="N98" s="203"/>
      <c r="O98" s="203"/>
    </row>
    <row r="99" ht="20" customHeight="1" spans="1:15">
      <c r="A99" s="195" t="s">
        <v>261</v>
      </c>
      <c r="B99" s="195" t="s">
        <v>262</v>
      </c>
      <c r="C99" s="196">
        <v>2302056</v>
      </c>
      <c r="D99" s="120">
        <v>2302056</v>
      </c>
      <c r="E99" s="120">
        <v>1198056</v>
      </c>
      <c r="F99" s="120">
        <v>1104000</v>
      </c>
      <c r="G99" s="203"/>
      <c r="H99" s="203"/>
      <c r="I99" s="203"/>
      <c r="J99" s="203"/>
      <c r="K99" s="203"/>
      <c r="L99" s="203"/>
      <c r="M99" s="203"/>
      <c r="N99" s="203"/>
      <c r="O99" s="203"/>
    </row>
    <row r="100" ht="28" customHeight="1" spans="1:15">
      <c r="A100" s="204" t="s">
        <v>58</v>
      </c>
      <c r="B100" s="205"/>
      <c r="C100" s="206">
        <v>48895159.44</v>
      </c>
      <c r="D100" s="120">
        <v>46900159.44</v>
      </c>
      <c r="E100" s="120">
        <v>25107023.64</v>
      </c>
      <c r="F100" s="120">
        <v>21793135.8</v>
      </c>
      <c r="G100" s="203"/>
      <c r="H100" s="203"/>
      <c r="I100" s="203"/>
      <c r="J100" s="120">
        <v>1995000</v>
      </c>
      <c r="K100" s="120"/>
      <c r="L100" s="120"/>
      <c r="M100" s="120"/>
      <c r="N100" s="120"/>
      <c r="O100" s="120">
        <v>1995000</v>
      </c>
    </row>
  </sheetData>
  <mergeCells count="11">
    <mergeCell ref="A3:O3"/>
    <mergeCell ref="A4:L4"/>
    <mergeCell ref="D5:F5"/>
    <mergeCell ref="J5:O5"/>
    <mergeCell ref="A100:B100"/>
    <mergeCell ref="A5:A6"/>
    <mergeCell ref="B5:B6"/>
    <mergeCell ref="C5:C6"/>
    <mergeCell ref="G5:G6"/>
    <mergeCell ref="H5:H6"/>
    <mergeCell ref="I5:I6"/>
  </mergeCells>
  <pageMargins left="0.751388888888889" right="0.751388888888889" top="0.590277777777778" bottom="0.472222222222222" header="0.5" footer="0.5"/>
  <pageSetup paperSize="9" scale="43"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zoomScale="79" zoomScaleNormal="79" workbookViewId="0">
      <pane ySplit="1" topLeftCell="A23" activePane="bottomLeft" state="frozen"/>
      <selection/>
      <selection pane="bottomLeft" activeCell="A5" sqref="$A5:$XFD38"/>
    </sheetView>
  </sheetViews>
  <sheetFormatPr defaultColWidth="9.13888888888889" defaultRowHeight="14.25" customHeight="1" outlineLevelCol="3"/>
  <cols>
    <col min="1" max="1" width="49.2777777777778" customWidth="1"/>
    <col min="2" max="2" width="43.3148148148148" customWidth="1"/>
    <col min="3" max="3" width="48.5740740740741" customWidth="1"/>
    <col min="4" max="4" width="41.1759259259259" customWidth="1"/>
  </cols>
  <sheetData>
    <row r="1" customHeight="1" spans="1:4">
      <c r="A1" s="1"/>
      <c r="B1" s="1"/>
      <c r="C1" s="1"/>
      <c r="D1" s="1"/>
    </row>
    <row r="2" customHeight="1" spans="1:4">
      <c r="D2" s="110" t="s">
        <v>263</v>
      </c>
    </row>
    <row r="3" ht="31.5" customHeight="1" spans="1:4">
      <c r="A3" s="50" t="s">
        <v>264</v>
      </c>
      <c r="B3" s="172"/>
      <c r="C3" s="172"/>
      <c r="D3" s="172"/>
    </row>
    <row r="4" ht="17.25" customHeight="1" spans="1:4">
      <c r="A4" s="6" t="str">
        <f>"单位名称："&amp;"昆明市西山区人民政府金碧街道办事处"</f>
        <v>单位名称：昆明市西山区人民政府金碧街道办事处</v>
      </c>
      <c r="B4" s="43"/>
      <c r="C4" s="43"/>
      <c r="D4" s="111" t="s">
        <v>2</v>
      </c>
    </row>
    <row r="5" ht="24.65" customHeight="1" spans="1:4">
      <c r="A5" s="11" t="s">
        <v>3</v>
      </c>
      <c r="B5" s="13"/>
      <c r="C5" s="11" t="s">
        <v>4</v>
      </c>
      <c r="D5" s="13"/>
    </row>
    <row r="6" ht="15.65" customHeight="1" spans="1:4">
      <c r="A6" s="27" t="s">
        <v>5</v>
      </c>
      <c r="B6" s="173" t="s">
        <v>6</v>
      </c>
      <c r="C6" s="27" t="s">
        <v>265</v>
      </c>
      <c r="D6" s="173" t="s">
        <v>6</v>
      </c>
    </row>
    <row r="7" ht="14.15" customHeight="1" spans="1:4">
      <c r="A7" s="29"/>
      <c r="B7" s="17"/>
      <c r="C7" s="29"/>
      <c r="D7" s="17"/>
    </row>
    <row r="8" ht="29.15" customHeight="1" spans="1:4">
      <c r="A8" s="174" t="s">
        <v>266</v>
      </c>
      <c r="B8" s="175">
        <v>46900159.44</v>
      </c>
      <c r="C8" s="176" t="s">
        <v>267</v>
      </c>
      <c r="D8" s="175">
        <v>46900159.44</v>
      </c>
    </row>
    <row r="9" ht="29.15" customHeight="1" spans="1:4">
      <c r="A9" s="177" t="s">
        <v>268</v>
      </c>
      <c r="B9" s="175">
        <v>46900159.44</v>
      </c>
      <c r="C9" s="178" t="s">
        <v>269</v>
      </c>
      <c r="D9" s="175">
        <v>18408766.58</v>
      </c>
    </row>
    <row r="10" ht="29.15" customHeight="1" spans="1:4">
      <c r="A10" s="177" t="s">
        <v>270</v>
      </c>
      <c r="B10" s="175"/>
      <c r="C10" s="178" t="s">
        <v>271</v>
      </c>
      <c r="D10" s="175"/>
    </row>
    <row r="11" ht="29.15" customHeight="1" spans="1:4">
      <c r="A11" s="177" t="s">
        <v>272</v>
      </c>
      <c r="B11" s="175"/>
      <c r="C11" s="178" t="s">
        <v>273</v>
      </c>
      <c r="D11" s="175"/>
    </row>
    <row r="12" ht="29.15" customHeight="1" spans="1:4">
      <c r="A12" s="179" t="s">
        <v>274</v>
      </c>
      <c r="B12" s="180"/>
      <c r="C12" s="178" t="s">
        <v>275</v>
      </c>
      <c r="D12" s="175">
        <v>9600</v>
      </c>
    </row>
    <row r="13" ht="29.15" customHeight="1" spans="1:4">
      <c r="A13" s="177" t="s">
        <v>268</v>
      </c>
      <c r="B13" s="181"/>
      <c r="C13" s="178" t="s">
        <v>276</v>
      </c>
      <c r="D13" s="175"/>
    </row>
    <row r="14" ht="29.15" customHeight="1" spans="1:4">
      <c r="A14" s="182" t="s">
        <v>270</v>
      </c>
      <c r="B14" s="181"/>
      <c r="C14" s="183" t="s">
        <v>277</v>
      </c>
      <c r="D14" s="181">
        <v>20000</v>
      </c>
    </row>
    <row r="15" ht="29.15" customHeight="1" spans="1:4">
      <c r="A15" s="182" t="s">
        <v>272</v>
      </c>
      <c r="B15" s="180"/>
      <c r="C15" s="183" t="s">
        <v>278</v>
      </c>
      <c r="D15" s="181">
        <v>166400</v>
      </c>
    </row>
    <row r="16" ht="29.15" customHeight="1" spans="1:4">
      <c r="A16" s="182"/>
      <c r="B16" s="180"/>
      <c r="C16" s="183" t="s">
        <v>279</v>
      </c>
      <c r="D16" s="181">
        <v>5898973.8</v>
      </c>
    </row>
    <row r="17" ht="29.15" customHeight="1" spans="1:4">
      <c r="A17" s="182"/>
      <c r="B17" s="180"/>
      <c r="C17" s="183" t="s">
        <v>280</v>
      </c>
      <c r="D17" s="181">
        <v>1623661.06</v>
      </c>
    </row>
    <row r="18" ht="29.15" customHeight="1" spans="1:4">
      <c r="A18" s="182"/>
      <c r="B18" s="180"/>
      <c r="C18" s="183" t="s">
        <v>281</v>
      </c>
      <c r="D18" s="181"/>
    </row>
    <row r="19" ht="29.15" customHeight="1" spans="1:4">
      <c r="A19" s="182"/>
      <c r="B19" s="180"/>
      <c r="C19" s="183" t="s">
        <v>282</v>
      </c>
      <c r="D19" s="181">
        <v>18358870</v>
      </c>
    </row>
    <row r="20" ht="29.15" customHeight="1" spans="1:4">
      <c r="A20" s="182"/>
      <c r="B20" s="180"/>
      <c r="C20" s="183" t="s">
        <v>283</v>
      </c>
      <c r="D20" s="181">
        <v>111832</v>
      </c>
    </row>
    <row r="21" ht="29.15" customHeight="1" spans="1:4">
      <c r="A21" s="182"/>
      <c r="B21" s="180"/>
      <c r="C21" s="183" t="s">
        <v>284</v>
      </c>
      <c r="D21" s="181"/>
    </row>
    <row r="22" ht="29.15" customHeight="1" spans="1:4">
      <c r="A22" s="182"/>
      <c r="B22" s="180"/>
      <c r="C22" s="183" t="s">
        <v>285</v>
      </c>
      <c r="D22" s="181"/>
    </row>
    <row r="23" ht="29.15" customHeight="1" spans="1:4">
      <c r="A23" s="182"/>
      <c r="B23" s="180"/>
      <c r="C23" s="183" t="s">
        <v>286</v>
      </c>
      <c r="D23" s="181"/>
    </row>
    <row r="24" ht="29.15" customHeight="1" spans="1:4">
      <c r="A24" s="182"/>
      <c r="B24" s="180"/>
      <c r="C24" s="183" t="s">
        <v>287</v>
      </c>
      <c r="D24" s="181"/>
    </row>
    <row r="25" ht="29.15" customHeight="1" spans="1:4">
      <c r="A25" s="182"/>
      <c r="B25" s="180"/>
      <c r="C25" s="183" t="s">
        <v>288</v>
      </c>
      <c r="D25" s="181"/>
    </row>
    <row r="26" ht="29.15" customHeight="1" spans="1:4">
      <c r="A26" s="182"/>
      <c r="B26" s="180"/>
      <c r="C26" s="183" t="s">
        <v>289</v>
      </c>
      <c r="D26" s="181"/>
    </row>
    <row r="27" ht="29.15" customHeight="1" spans="1:4">
      <c r="A27" s="182"/>
      <c r="B27" s="180"/>
      <c r="C27" s="183" t="s">
        <v>290</v>
      </c>
      <c r="D27" s="181">
        <v>2302056</v>
      </c>
    </row>
    <row r="28" ht="29.15" customHeight="1" spans="1:4">
      <c r="A28" s="182"/>
      <c r="B28" s="180"/>
      <c r="C28" s="183" t="s">
        <v>291</v>
      </c>
      <c r="D28" s="181"/>
    </row>
    <row r="29" ht="29.15" customHeight="1" spans="1:4">
      <c r="A29" s="182"/>
      <c r="B29" s="180"/>
      <c r="C29" s="183" t="s">
        <v>292</v>
      </c>
      <c r="D29" s="181"/>
    </row>
    <row r="30" ht="29.15" customHeight="1" spans="1:4">
      <c r="A30" s="182"/>
      <c r="B30" s="180"/>
      <c r="C30" s="183" t="s">
        <v>293</v>
      </c>
      <c r="D30" s="181"/>
    </row>
    <row r="31" ht="29.15" customHeight="1" spans="1:4">
      <c r="A31" s="182"/>
      <c r="B31" s="180"/>
      <c r="C31" s="183" t="s">
        <v>294</v>
      </c>
      <c r="D31" s="181"/>
    </row>
    <row r="32" ht="29.15" customHeight="1" spans="1:4">
      <c r="A32" s="182"/>
      <c r="B32" s="180"/>
      <c r="C32" s="183" t="s">
        <v>295</v>
      </c>
      <c r="D32" s="181"/>
    </row>
    <row r="33" ht="29.15" customHeight="1" spans="1:4">
      <c r="A33" s="182"/>
      <c r="B33" s="180"/>
      <c r="C33" s="184" t="s">
        <v>296</v>
      </c>
      <c r="D33" s="181"/>
    </row>
    <row r="34" ht="29.15" customHeight="1" spans="1:4">
      <c r="A34" s="182"/>
      <c r="B34" s="180"/>
      <c r="C34" s="184" t="s">
        <v>297</v>
      </c>
      <c r="D34" s="181"/>
    </row>
    <row r="35" ht="29.15" customHeight="1" spans="1:4">
      <c r="A35" s="182"/>
      <c r="B35" s="180"/>
      <c r="C35" s="31" t="s">
        <v>298</v>
      </c>
      <c r="D35" s="185"/>
    </row>
    <row r="36" ht="29.15" customHeight="1" spans="1:4">
      <c r="A36" s="186" t="s">
        <v>299</v>
      </c>
      <c r="B36" s="180">
        <f>B8+B12</f>
        <v>46900159.44</v>
      </c>
      <c r="C36" s="187" t="s">
        <v>52</v>
      </c>
      <c r="D36" s="188">
        <v>46900159.44</v>
      </c>
    </row>
  </sheetData>
  <mergeCells count="8">
    <mergeCell ref="A3:D3"/>
    <mergeCell ref="A4:B4"/>
    <mergeCell ref="A5:B5"/>
    <mergeCell ref="C5:D5"/>
    <mergeCell ref="A6:A7"/>
    <mergeCell ref="B6:B7"/>
    <mergeCell ref="C6:C7"/>
    <mergeCell ref="D6:D7"/>
  </mergeCells>
  <pageMargins left="0.75" right="0.75" top="1" bottom="1" header="0.5" footer="0.5"/>
  <pageSetup paperSize="9" scale="48"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99"/>
  <sheetViews>
    <sheetView showZeros="0" zoomScale="79" zoomScaleNormal="79" topLeftCell="A61" workbookViewId="0">
      <selection activeCell="A8" sqref="$A8:$XFD8"/>
    </sheetView>
  </sheetViews>
  <sheetFormatPr defaultColWidth="9.13888888888889" defaultRowHeight="14.25" customHeight="1" outlineLevelCol="6"/>
  <cols>
    <col min="1" max="1" width="14.2592592592593" customWidth="1"/>
    <col min="2" max="2" width="30.2777777777778" customWidth="1"/>
    <col min="3" max="3" width="24.2777777777778" customWidth="1"/>
    <col min="4" max="4" width="21.1296296296296" customWidth="1"/>
    <col min="5" max="5" width="19.7592592592593" customWidth="1"/>
    <col min="6" max="6" width="19.6296296296296" customWidth="1"/>
    <col min="7" max="7" width="20.1296296296296" customWidth="1"/>
  </cols>
  <sheetData>
    <row r="1" customHeight="1" spans="1:7">
      <c r="A1" s="1"/>
      <c r="B1" s="1"/>
      <c r="C1" s="1"/>
      <c r="D1" s="1"/>
      <c r="E1" s="1"/>
      <c r="F1" s="1"/>
      <c r="G1" s="1"/>
    </row>
    <row r="2" ht="12" customHeight="1" spans="1:7">
      <c r="D2" s="138"/>
      <c r="F2" s="65"/>
      <c r="G2" s="65" t="s">
        <v>300</v>
      </c>
    </row>
    <row r="3" ht="39" customHeight="1" spans="1:7">
      <c r="A3" s="4" t="s">
        <v>301</v>
      </c>
      <c r="B3" s="4"/>
      <c r="C3" s="4"/>
      <c r="D3" s="4"/>
      <c r="E3" s="4"/>
      <c r="F3" s="4"/>
      <c r="G3" s="4"/>
    </row>
    <row r="4" ht="18" customHeight="1" spans="1:7">
      <c r="A4" s="26" t="s">
        <v>55</v>
      </c>
      <c r="F4" s="121"/>
      <c r="G4" s="121" t="s">
        <v>2</v>
      </c>
    </row>
    <row r="5" ht="20.25" customHeight="1" spans="1:7">
      <c r="A5" s="161" t="s">
        <v>302</v>
      </c>
      <c r="B5" s="162"/>
      <c r="C5" s="163" t="s">
        <v>58</v>
      </c>
      <c r="D5" s="12" t="s">
        <v>86</v>
      </c>
      <c r="E5" s="12"/>
      <c r="F5" s="13"/>
      <c r="G5" s="163" t="s">
        <v>87</v>
      </c>
    </row>
    <row r="6" ht="20.25" customHeight="1" spans="1:7">
      <c r="A6" s="164" t="s">
        <v>77</v>
      </c>
      <c r="B6" s="165" t="s">
        <v>78</v>
      </c>
      <c r="C6" s="112"/>
      <c r="D6" s="112" t="s">
        <v>60</v>
      </c>
      <c r="E6" s="112" t="s">
        <v>303</v>
      </c>
      <c r="F6" s="112" t="s">
        <v>304</v>
      </c>
      <c r="G6" s="112"/>
    </row>
    <row r="7" ht="13.5" customHeight="1" spans="1:7">
      <c r="A7" s="166" t="s">
        <v>305</v>
      </c>
      <c r="B7" s="166" t="s">
        <v>306</v>
      </c>
      <c r="C7" s="166" t="s">
        <v>307</v>
      </c>
      <c r="D7" s="72"/>
      <c r="E7" s="166" t="s">
        <v>308</v>
      </c>
      <c r="F7" s="166" t="s">
        <v>309</v>
      </c>
      <c r="G7" s="166" t="s">
        <v>310</v>
      </c>
    </row>
    <row r="8" ht="18" customHeight="1" spans="1:7">
      <c r="A8" s="167" t="s">
        <v>88</v>
      </c>
      <c r="B8" s="167" t="s">
        <v>89</v>
      </c>
      <c r="C8" s="168">
        <v>18408766.58</v>
      </c>
      <c r="D8" s="169">
        <v>15789466.58</v>
      </c>
      <c r="E8" s="169">
        <v>13912398</v>
      </c>
      <c r="F8" s="169">
        <v>1877068.58</v>
      </c>
      <c r="G8" s="169">
        <v>2619300</v>
      </c>
    </row>
    <row r="9" ht="18" customHeight="1" spans="1:7">
      <c r="A9" s="170" t="s">
        <v>90</v>
      </c>
      <c r="B9" s="170" t="s">
        <v>91</v>
      </c>
      <c r="C9" s="168">
        <v>100000</v>
      </c>
      <c r="D9" s="169"/>
      <c r="E9" s="169"/>
      <c r="F9" s="169"/>
      <c r="G9" s="169">
        <v>100000</v>
      </c>
    </row>
    <row r="10" ht="18" customHeight="1" spans="1:7">
      <c r="A10" s="171" t="s">
        <v>92</v>
      </c>
      <c r="B10" s="171" t="s">
        <v>93</v>
      </c>
      <c r="C10" s="168">
        <v>100000</v>
      </c>
      <c r="D10" s="169"/>
      <c r="E10" s="169"/>
      <c r="F10" s="169"/>
      <c r="G10" s="169">
        <v>100000</v>
      </c>
    </row>
    <row r="11" ht="18" customHeight="1" spans="1:7">
      <c r="A11" s="170" t="s">
        <v>94</v>
      </c>
      <c r="B11" s="170" t="s">
        <v>95</v>
      </c>
      <c r="C11" s="168">
        <v>10000</v>
      </c>
      <c r="D11" s="169"/>
      <c r="E11" s="169"/>
      <c r="F11" s="169"/>
      <c r="G11" s="169">
        <v>10000</v>
      </c>
    </row>
    <row r="12" ht="18" customHeight="1" spans="1:7">
      <c r="A12" s="171" t="s">
        <v>96</v>
      </c>
      <c r="B12" s="171" t="s">
        <v>97</v>
      </c>
      <c r="C12" s="168">
        <v>10000</v>
      </c>
      <c r="D12" s="169"/>
      <c r="E12" s="169"/>
      <c r="F12" s="169"/>
      <c r="G12" s="169">
        <v>10000</v>
      </c>
    </row>
    <row r="13" ht="27" customHeight="1" spans="1:7">
      <c r="A13" s="170" t="s">
        <v>98</v>
      </c>
      <c r="B13" s="170" t="s">
        <v>99</v>
      </c>
      <c r="C13" s="168">
        <v>15942218.58</v>
      </c>
      <c r="D13" s="169">
        <v>14792218.58</v>
      </c>
      <c r="E13" s="169">
        <v>12915150</v>
      </c>
      <c r="F13" s="169">
        <v>1877068.58</v>
      </c>
      <c r="G13" s="169">
        <v>1150000</v>
      </c>
    </row>
    <row r="14" ht="18" customHeight="1" spans="1:7">
      <c r="A14" s="171" t="s">
        <v>100</v>
      </c>
      <c r="B14" s="171" t="s">
        <v>101</v>
      </c>
      <c r="C14" s="168">
        <v>14792218.58</v>
      </c>
      <c r="D14" s="169">
        <v>14792218.58</v>
      </c>
      <c r="E14" s="169">
        <v>12915150</v>
      </c>
      <c r="F14" s="169">
        <v>1877068.58</v>
      </c>
      <c r="G14" s="169"/>
    </row>
    <row r="15" ht="18" customHeight="1" spans="1:7">
      <c r="A15" s="171" t="s">
        <v>102</v>
      </c>
      <c r="B15" s="171" t="s">
        <v>103</v>
      </c>
      <c r="C15" s="168">
        <v>1150000</v>
      </c>
      <c r="D15" s="169"/>
      <c r="E15" s="169"/>
      <c r="F15" s="169"/>
      <c r="G15" s="169">
        <v>1150000</v>
      </c>
    </row>
    <row r="16" ht="18" customHeight="1" spans="1:7">
      <c r="A16" s="170" t="s">
        <v>106</v>
      </c>
      <c r="B16" s="170" t="s">
        <v>107</v>
      </c>
      <c r="C16" s="168">
        <v>558640</v>
      </c>
      <c r="D16" s="169">
        <v>524040</v>
      </c>
      <c r="E16" s="169">
        <v>524040</v>
      </c>
      <c r="F16" s="169"/>
      <c r="G16" s="169">
        <v>34600</v>
      </c>
    </row>
    <row r="17" ht="18" customHeight="1" spans="1:7">
      <c r="A17" s="171" t="s">
        <v>108</v>
      </c>
      <c r="B17" s="171" t="s">
        <v>109</v>
      </c>
      <c r="C17" s="168">
        <v>34600</v>
      </c>
      <c r="D17" s="169"/>
      <c r="E17" s="169"/>
      <c r="F17" s="169"/>
      <c r="G17" s="169">
        <v>34600</v>
      </c>
    </row>
    <row r="18" ht="18" customHeight="1" spans="1:7">
      <c r="A18" s="171" t="s">
        <v>110</v>
      </c>
      <c r="B18" s="171" t="s">
        <v>111</v>
      </c>
      <c r="C18" s="168">
        <v>524040</v>
      </c>
      <c r="D18" s="169">
        <v>524040</v>
      </c>
      <c r="E18" s="169">
        <v>524040</v>
      </c>
      <c r="F18" s="169"/>
      <c r="G18" s="169"/>
    </row>
    <row r="19" ht="18" customHeight="1" spans="1:7">
      <c r="A19" s="170" t="s">
        <v>112</v>
      </c>
      <c r="B19" s="170" t="s">
        <v>113</v>
      </c>
      <c r="C19" s="168">
        <v>10000</v>
      </c>
      <c r="D19" s="169"/>
      <c r="E19" s="169"/>
      <c r="F19" s="169"/>
      <c r="G19" s="169">
        <v>10000</v>
      </c>
    </row>
    <row r="20" ht="18" customHeight="1" spans="1:7">
      <c r="A20" s="171" t="s">
        <v>114</v>
      </c>
      <c r="B20" s="171" t="s">
        <v>115</v>
      </c>
      <c r="C20" s="168">
        <v>10000</v>
      </c>
      <c r="D20" s="169"/>
      <c r="E20" s="169"/>
      <c r="F20" s="169"/>
      <c r="G20" s="169">
        <v>10000</v>
      </c>
    </row>
    <row r="21" ht="18" customHeight="1" spans="1:7">
      <c r="A21" s="170" t="s">
        <v>116</v>
      </c>
      <c r="B21" s="170" t="s">
        <v>117</v>
      </c>
      <c r="C21" s="168">
        <v>58400</v>
      </c>
      <c r="D21" s="169">
        <v>38400</v>
      </c>
      <c r="E21" s="169">
        <v>38400</v>
      </c>
      <c r="F21" s="169"/>
      <c r="G21" s="169">
        <v>20000</v>
      </c>
    </row>
    <row r="22" ht="18" customHeight="1" spans="1:7">
      <c r="A22" s="171" t="s">
        <v>118</v>
      </c>
      <c r="B22" s="171" t="s">
        <v>103</v>
      </c>
      <c r="C22" s="168">
        <v>10000</v>
      </c>
      <c r="D22" s="169"/>
      <c r="E22" s="169"/>
      <c r="F22" s="169"/>
      <c r="G22" s="169">
        <v>10000</v>
      </c>
    </row>
    <row r="23" ht="18" customHeight="1" spans="1:7">
      <c r="A23" s="171" t="s">
        <v>119</v>
      </c>
      <c r="B23" s="171" t="s">
        <v>120</v>
      </c>
      <c r="C23" s="168">
        <v>48400</v>
      </c>
      <c r="D23" s="169">
        <v>38400</v>
      </c>
      <c r="E23" s="169">
        <v>38400</v>
      </c>
      <c r="F23" s="169"/>
      <c r="G23" s="169">
        <v>10000</v>
      </c>
    </row>
    <row r="24" ht="28" customHeight="1" spans="1:7">
      <c r="A24" s="170" t="s">
        <v>121</v>
      </c>
      <c r="B24" s="170" t="s">
        <v>122</v>
      </c>
      <c r="C24" s="168">
        <v>282000</v>
      </c>
      <c r="D24" s="169"/>
      <c r="E24" s="169"/>
      <c r="F24" s="169"/>
      <c r="G24" s="169">
        <v>282000</v>
      </c>
    </row>
    <row r="25" ht="18" customHeight="1" spans="1:7">
      <c r="A25" s="171" t="s">
        <v>123</v>
      </c>
      <c r="B25" s="171" t="s">
        <v>103</v>
      </c>
      <c r="C25" s="168">
        <v>282000</v>
      </c>
      <c r="D25" s="169"/>
      <c r="E25" s="169"/>
      <c r="F25" s="169"/>
      <c r="G25" s="169">
        <v>282000</v>
      </c>
    </row>
    <row r="26" ht="18" customHeight="1" spans="1:7">
      <c r="A26" s="170" t="s">
        <v>124</v>
      </c>
      <c r="B26" s="170" t="s">
        <v>125</v>
      </c>
      <c r="C26" s="168">
        <v>660000</v>
      </c>
      <c r="D26" s="169"/>
      <c r="E26" s="169"/>
      <c r="F26" s="169"/>
      <c r="G26" s="169">
        <v>660000</v>
      </c>
    </row>
    <row r="27" ht="18" customHeight="1" spans="1:7">
      <c r="A27" s="171" t="s">
        <v>126</v>
      </c>
      <c r="B27" s="171" t="s">
        <v>103</v>
      </c>
      <c r="C27" s="168">
        <v>660000</v>
      </c>
      <c r="D27" s="169"/>
      <c r="E27" s="169"/>
      <c r="F27" s="169"/>
      <c r="G27" s="169">
        <v>660000</v>
      </c>
    </row>
    <row r="28" ht="18" customHeight="1" spans="1:7">
      <c r="A28" s="170" t="s">
        <v>127</v>
      </c>
      <c r="B28" s="170" t="s">
        <v>128</v>
      </c>
      <c r="C28" s="168">
        <v>10000</v>
      </c>
      <c r="D28" s="169"/>
      <c r="E28" s="169"/>
      <c r="F28" s="169"/>
      <c r="G28" s="169">
        <v>10000</v>
      </c>
    </row>
    <row r="29" ht="18" customHeight="1" spans="1:7">
      <c r="A29" s="171" t="s">
        <v>129</v>
      </c>
      <c r="B29" s="171" t="s">
        <v>103</v>
      </c>
      <c r="C29" s="168">
        <v>10000</v>
      </c>
      <c r="D29" s="169"/>
      <c r="E29" s="169"/>
      <c r="F29" s="169"/>
      <c r="G29" s="169">
        <v>10000</v>
      </c>
    </row>
    <row r="30" ht="18" customHeight="1" spans="1:7">
      <c r="A30" s="170" t="s">
        <v>130</v>
      </c>
      <c r="B30" s="170" t="s">
        <v>131</v>
      </c>
      <c r="C30" s="168">
        <v>200808</v>
      </c>
      <c r="D30" s="169">
        <v>200808</v>
      </c>
      <c r="E30" s="169">
        <v>200808</v>
      </c>
      <c r="F30" s="169"/>
      <c r="G30" s="169"/>
    </row>
    <row r="31" ht="18" customHeight="1" spans="1:7">
      <c r="A31" s="171" t="s">
        <v>132</v>
      </c>
      <c r="B31" s="171" t="s">
        <v>101</v>
      </c>
      <c r="C31" s="168">
        <v>200808</v>
      </c>
      <c r="D31" s="169">
        <v>200808</v>
      </c>
      <c r="E31" s="169">
        <v>200808</v>
      </c>
      <c r="F31" s="169"/>
      <c r="G31" s="169"/>
    </row>
    <row r="32" ht="18" customHeight="1" spans="1:7">
      <c r="A32" s="170" t="s">
        <v>133</v>
      </c>
      <c r="B32" s="170" t="s">
        <v>134</v>
      </c>
      <c r="C32" s="168">
        <v>446700</v>
      </c>
      <c r="D32" s="169">
        <v>234000</v>
      </c>
      <c r="E32" s="169">
        <v>234000</v>
      </c>
      <c r="F32" s="169"/>
      <c r="G32" s="169">
        <v>212700</v>
      </c>
    </row>
    <row r="33" ht="18" customHeight="1" spans="1:7">
      <c r="A33" s="171" t="s">
        <v>135</v>
      </c>
      <c r="B33" s="171" t="s">
        <v>103</v>
      </c>
      <c r="C33" s="168">
        <v>137700</v>
      </c>
      <c r="D33" s="169"/>
      <c r="E33" s="169"/>
      <c r="F33" s="169"/>
      <c r="G33" s="169">
        <v>137700</v>
      </c>
    </row>
    <row r="34" ht="18" customHeight="1" spans="1:7">
      <c r="A34" s="171" t="s">
        <v>136</v>
      </c>
      <c r="B34" s="171" t="s">
        <v>137</v>
      </c>
      <c r="C34" s="168">
        <v>309000</v>
      </c>
      <c r="D34" s="169">
        <v>234000</v>
      </c>
      <c r="E34" s="169">
        <v>234000</v>
      </c>
      <c r="F34" s="169"/>
      <c r="G34" s="169">
        <v>75000</v>
      </c>
    </row>
    <row r="35" ht="18" customHeight="1" spans="1:7">
      <c r="A35" s="170" t="s">
        <v>138</v>
      </c>
      <c r="B35" s="170" t="s">
        <v>139</v>
      </c>
      <c r="C35" s="168">
        <v>130000</v>
      </c>
      <c r="D35" s="169"/>
      <c r="E35" s="169"/>
      <c r="F35" s="169"/>
      <c r="G35" s="169">
        <v>130000</v>
      </c>
    </row>
    <row r="36" ht="18" customHeight="1" spans="1:7">
      <c r="A36" s="171" t="s">
        <v>140</v>
      </c>
      <c r="B36" s="171" t="s">
        <v>141</v>
      </c>
      <c r="C36" s="168">
        <v>130000</v>
      </c>
      <c r="D36" s="169"/>
      <c r="E36" s="169"/>
      <c r="F36" s="169"/>
      <c r="G36" s="169">
        <v>130000</v>
      </c>
    </row>
    <row r="37" ht="18" customHeight="1" spans="1:7">
      <c r="A37" s="167" t="s">
        <v>142</v>
      </c>
      <c r="B37" s="167" t="s">
        <v>143</v>
      </c>
      <c r="C37" s="168">
        <v>9600</v>
      </c>
      <c r="D37" s="169">
        <v>9600</v>
      </c>
      <c r="E37" s="169">
        <v>9600</v>
      </c>
      <c r="F37" s="169"/>
      <c r="G37" s="169"/>
    </row>
    <row r="38" ht="18" customHeight="1" spans="1:7">
      <c r="A38" s="170" t="s">
        <v>144</v>
      </c>
      <c r="B38" s="170" t="s">
        <v>145</v>
      </c>
      <c r="C38" s="168">
        <v>9600</v>
      </c>
      <c r="D38" s="169">
        <v>9600</v>
      </c>
      <c r="E38" s="169">
        <v>9600</v>
      </c>
      <c r="F38" s="169"/>
      <c r="G38" s="169"/>
    </row>
    <row r="39" ht="18" customHeight="1" spans="1:7">
      <c r="A39" s="171" t="s">
        <v>146</v>
      </c>
      <c r="B39" s="171" t="s">
        <v>147</v>
      </c>
      <c r="C39" s="168">
        <v>9600</v>
      </c>
      <c r="D39" s="169">
        <v>9600</v>
      </c>
      <c r="E39" s="169">
        <v>9600</v>
      </c>
      <c r="F39" s="169"/>
      <c r="G39" s="169"/>
    </row>
    <row r="40" ht="18" customHeight="1" spans="1:7">
      <c r="A40" s="167" t="s">
        <v>148</v>
      </c>
      <c r="B40" s="167" t="s">
        <v>149</v>
      </c>
      <c r="C40" s="168">
        <v>20000</v>
      </c>
      <c r="D40" s="169"/>
      <c r="E40" s="169"/>
      <c r="F40" s="169"/>
      <c r="G40" s="169">
        <v>20000</v>
      </c>
    </row>
    <row r="41" ht="18" customHeight="1" spans="1:7">
      <c r="A41" s="170" t="s">
        <v>150</v>
      </c>
      <c r="B41" s="170" t="s">
        <v>151</v>
      </c>
      <c r="C41" s="168">
        <v>20000</v>
      </c>
      <c r="D41" s="169"/>
      <c r="E41" s="169"/>
      <c r="F41" s="169"/>
      <c r="G41" s="169">
        <v>20000</v>
      </c>
    </row>
    <row r="42" ht="18" customHeight="1" spans="1:7">
      <c r="A42" s="171" t="s">
        <v>152</v>
      </c>
      <c r="B42" s="171" t="s">
        <v>153</v>
      </c>
      <c r="C42" s="168">
        <v>20000</v>
      </c>
      <c r="D42" s="169"/>
      <c r="E42" s="169"/>
      <c r="F42" s="169"/>
      <c r="G42" s="169">
        <v>20000</v>
      </c>
    </row>
    <row r="43" ht="18" customHeight="1" spans="1:7">
      <c r="A43" s="167" t="s">
        <v>154</v>
      </c>
      <c r="B43" s="167" t="s">
        <v>155</v>
      </c>
      <c r="C43" s="168">
        <v>166400</v>
      </c>
      <c r="D43" s="169"/>
      <c r="E43" s="169"/>
      <c r="F43" s="169"/>
      <c r="G43" s="169">
        <v>166400</v>
      </c>
    </row>
    <row r="44" ht="18" customHeight="1" spans="1:7">
      <c r="A44" s="170" t="s">
        <v>156</v>
      </c>
      <c r="B44" s="170" t="s">
        <v>157</v>
      </c>
      <c r="C44" s="168">
        <v>166400</v>
      </c>
      <c r="D44" s="169"/>
      <c r="E44" s="169"/>
      <c r="F44" s="169"/>
      <c r="G44" s="169">
        <v>166400</v>
      </c>
    </row>
    <row r="45" ht="18" customHeight="1" spans="1:7">
      <c r="A45" s="171" t="s">
        <v>158</v>
      </c>
      <c r="B45" s="171" t="s">
        <v>159</v>
      </c>
      <c r="C45" s="168">
        <v>160000</v>
      </c>
      <c r="D45" s="169"/>
      <c r="E45" s="169"/>
      <c r="F45" s="169"/>
      <c r="G45" s="169">
        <v>160000</v>
      </c>
    </row>
    <row r="46" ht="18" customHeight="1" spans="1:7">
      <c r="A46" s="171" t="s">
        <v>160</v>
      </c>
      <c r="B46" s="171" t="s">
        <v>161</v>
      </c>
      <c r="C46" s="168">
        <v>6400</v>
      </c>
      <c r="D46" s="169"/>
      <c r="E46" s="169"/>
      <c r="F46" s="169"/>
      <c r="G46" s="169">
        <v>6400</v>
      </c>
    </row>
    <row r="47" ht="18" customHeight="1" spans="1:7">
      <c r="A47" s="167" t="s">
        <v>162</v>
      </c>
      <c r="B47" s="167" t="s">
        <v>163</v>
      </c>
      <c r="C47" s="168">
        <v>5898973.8</v>
      </c>
      <c r="D47" s="169">
        <v>4020938</v>
      </c>
      <c r="E47" s="169">
        <v>4020938</v>
      </c>
      <c r="F47" s="169"/>
      <c r="G47" s="169">
        <v>1878035.8</v>
      </c>
    </row>
    <row r="48" ht="18" customHeight="1" spans="1:7">
      <c r="A48" s="170" t="s">
        <v>164</v>
      </c>
      <c r="B48" s="170" t="s">
        <v>165</v>
      </c>
      <c r="C48" s="168">
        <v>720360</v>
      </c>
      <c r="D48" s="169">
        <v>690360</v>
      </c>
      <c r="E48" s="169">
        <v>690360</v>
      </c>
      <c r="F48" s="169"/>
      <c r="G48" s="169">
        <v>30000</v>
      </c>
    </row>
    <row r="49" ht="18" customHeight="1" spans="1:7">
      <c r="A49" s="171" t="s">
        <v>166</v>
      </c>
      <c r="B49" s="171" t="s">
        <v>101</v>
      </c>
      <c r="C49" s="168">
        <v>690360</v>
      </c>
      <c r="D49" s="169">
        <v>690360</v>
      </c>
      <c r="E49" s="169">
        <v>690360</v>
      </c>
      <c r="F49" s="169"/>
      <c r="G49" s="169"/>
    </row>
    <row r="50" ht="28" customHeight="1" spans="1:7">
      <c r="A50" s="171" t="s">
        <v>167</v>
      </c>
      <c r="B50" s="171" t="s">
        <v>168</v>
      </c>
      <c r="C50" s="168">
        <v>30000</v>
      </c>
      <c r="D50" s="169"/>
      <c r="E50" s="169"/>
      <c r="F50" s="169"/>
      <c r="G50" s="169">
        <v>30000</v>
      </c>
    </row>
    <row r="51" ht="18" customHeight="1" spans="1:7">
      <c r="A51" s="170" t="s">
        <v>169</v>
      </c>
      <c r="B51" s="170" t="s">
        <v>170</v>
      </c>
      <c r="C51" s="168">
        <v>2750966</v>
      </c>
      <c r="D51" s="169">
        <v>2750966</v>
      </c>
      <c r="E51" s="169">
        <v>2750966</v>
      </c>
      <c r="F51" s="169"/>
      <c r="G51" s="169"/>
    </row>
    <row r="52" ht="30" customHeight="1" spans="1:7">
      <c r="A52" s="171" t="s">
        <v>171</v>
      </c>
      <c r="B52" s="171" t="s">
        <v>172</v>
      </c>
      <c r="C52" s="168">
        <v>1472966</v>
      </c>
      <c r="D52" s="169">
        <v>1472966</v>
      </c>
      <c r="E52" s="169">
        <v>1472966</v>
      </c>
      <c r="F52" s="169"/>
      <c r="G52" s="169"/>
    </row>
    <row r="53" ht="18" customHeight="1" spans="1:7">
      <c r="A53" s="171" t="s">
        <v>173</v>
      </c>
      <c r="B53" s="171" t="s">
        <v>174</v>
      </c>
      <c r="C53" s="168">
        <v>1278000</v>
      </c>
      <c r="D53" s="169">
        <v>1278000</v>
      </c>
      <c r="E53" s="169">
        <v>1278000</v>
      </c>
      <c r="F53" s="169"/>
      <c r="G53" s="169"/>
    </row>
    <row r="54" ht="18" customHeight="1" spans="1:7">
      <c r="A54" s="170" t="s">
        <v>175</v>
      </c>
      <c r="B54" s="170" t="s">
        <v>176</v>
      </c>
      <c r="C54" s="168">
        <v>360515</v>
      </c>
      <c r="D54" s="169"/>
      <c r="E54" s="169"/>
      <c r="F54" s="169"/>
      <c r="G54" s="169">
        <v>360515</v>
      </c>
    </row>
    <row r="55" ht="18" customHeight="1" spans="1:7">
      <c r="A55" s="171" t="s">
        <v>177</v>
      </c>
      <c r="B55" s="171" t="s">
        <v>178</v>
      </c>
      <c r="C55" s="168">
        <v>360515</v>
      </c>
      <c r="D55" s="169"/>
      <c r="E55" s="169"/>
      <c r="F55" s="169"/>
      <c r="G55" s="169">
        <v>360515</v>
      </c>
    </row>
    <row r="56" ht="18" customHeight="1" spans="1:7">
      <c r="A56" s="170" t="s">
        <v>179</v>
      </c>
      <c r="B56" s="170" t="s">
        <v>180</v>
      </c>
      <c r="C56" s="168">
        <v>820720.8</v>
      </c>
      <c r="D56" s="169"/>
      <c r="E56" s="169"/>
      <c r="F56" s="169"/>
      <c r="G56" s="169">
        <v>820720.8</v>
      </c>
    </row>
    <row r="57" ht="18" customHeight="1" spans="1:7">
      <c r="A57" s="171" t="s">
        <v>181</v>
      </c>
      <c r="B57" s="171" t="s">
        <v>182</v>
      </c>
      <c r="C57" s="168">
        <v>183320.8</v>
      </c>
      <c r="D57" s="169"/>
      <c r="E57" s="169"/>
      <c r="F57" s="169"/>
      <c r="G57" s="169">
        <v>183320.8</v>
      </c>
    </row>
    <row r="58" ht="18" customHeight="1" spans="1:7">
      <c r="A58" s="171" t="s">
        <v>183</v>
      </c>
      <c r="B58" s="171" t="s">
        <v>184</v>
      </c>
      <c r="C58" s="168">
        <v>64000</v>
      </c>
      <c r="D58" s="169"/>
      <c r="E58" s="169"/>
      <c r="F58" s="169"/>
      <c r="G58" s="169">
        <v>64000</v>
      </c>
    </row>
    <row r="59" ht="18" customHeight="1" spans="1:7">
      <c r="A59" s="171" t="s">
        <v>185</v>
      </c>
      <c r="B59" s="171" t="s">
        <v>186</v>
      </c>
      <c r="C59" s="168">
        <v>573400</v>
      </c>
      <c r="D59" s="169"/>
      <c r="E59" s="169"/>
      <c r="F59" s="169"/>
      <c r="G59" s="169">
        <v>573400</v>
      </c>
    </row>
    <row r="60" ht="18" customHeight="1" spans="1:7">
      <c r="A60" s="170" t="s">
        <v>187</v>
      </c>
      <c r="B60" s="170" t="s">
        <v>188</v>
      </c>
      <c r="C60" s="168">
        <v>184800</v>
      </c>
      <c r="D60" s="169"/>
      <c r="E60" s="169"/>
      <c r="F60" s="169"/>
      <c r="G60" s="169">
        <v>184800</v>
      </c>
    </row>
    <row r="61" ht="18" customHeight="1" spans="1:7">
      <c r="A61" s="171" t="s">
        <v>189</v>
      </c>
      <c r="B61" s="171" t="s">
        <v>190</v>
      </c>
      <c r="C61" s="168">
        <v>184800</v>
      </c>
      <c r="D61" s="169"/>
      <c r="E61" s="169"/>
      <c r="F61" s="169"/>
      <c r="G61" s="169">
        <v>184800</v>
      </c>
    </row>
    <row r="62" ht="18" customHeight="1" spans="1:7">
      <c r="A62" s="170" t="s">
        <v>191</v>
      </c>
      <c r="B62" s="170" t="s">
        <v>192</v>
      </c>
      <c r="C62" s="168">
        <v>200000</v>
      </c>
      <c r="D62" s="169"/>
      <c r="E62" s="169"/>
      <c r="F62" s="169"/>
      <c r="G62" s="169">
        <v>200000</v>
      </c>
    </row>
    <row r="63" ht="18" customHeight="1" spans="1:7">
      <c r="A63" s="171" t="s">
        <v>193</v>
      </c>
      <c r="B63" s="171" t="s">
        <v>194</v>
      </c>
      <c r="C63" s="168">
        <v>200000</v>
      </c>
      <c r="D63" s="169"/>
      <c r="E63" s="169"/>
      <c r="F63" s="169"/>
      <c r="G63" s="169">
        <v>200000</v>
      </c>
    </row>
    <row r="64" ht="18" customHeight="1" spans="1:7">
      <c r="A64" s="170" t="s">
        <v>195</v>
      </c>
      <c r="B64" s="170" t="s">
        <v>196</v>
      </c>
      <c r="C64" s="168">
        <v>669612</v>
      </c>
      <c r="D64" s="169">
        <v>579612</v>
      </c>
      <c r="E64" s="169">
        <v>579612</v>
      </c>
      <c r="F64" s="169"/>
      <c r="G64" s="169">
        <v>90000</v>
      </c>
    </row>
    <row r="65" ht="18" customHeight="1" spans="1:7">
      <c r="A65" s="171" t="s">
        <v>197</v>
      </c>
      <c r="B65" s="171" t="s">
        <v>198</v>
      </c>
      <c r="C65" s="168">
        <v>669612</v>
      </c>
      <c r="D65" s="169">
        <v>579612</v>
      </c>
      <c r="E65" s="169">
        <v>579612</v>
      </c>
      <c r="F65" s="169"/>
      <c r="G65" s="169">
        <v>90000</v>
      </c>
    </row>
    <row r="66" ht="18" customHeight="1" spans="1:7">
      <c r="A66" s="170" t="s">
        <v>199</v>
      </c>
      <c r="B66" s="170" t="s">
        <v>200</v>
      </c>
      <c r="C66" s="168">
        <v>30000</v>
      </c>
      <c r="D66" s="169"/>
      <c r="E66" s="169"/>
      <c r="F66" s="169"/>
      <c r="G66" s="169">
        <v>30000</v>
      </c>
    </row>
    <row r="67" ht="18" customHeight="1" spans="1:7">
      <c r="A67" s="171" t="s">
        <v>201</v>
      </c>
      <c r="B67" s="171" t="s">
        <v>202</v>
      </c>
      <c r="C67" s="168">
        <v>30000</v>
      </c>
      <c r="D67" s="169"/>
      <c r="E67" s="169"/>
      <c r="F67" s="169"/>
      <c r="G67" s="169">
        <v>30000</v>
      </c>
    </row>
    <row r="68" ht="18" customHeight="1" spans="1:7">
      <c r="A68" s="170" t="s">
        <v>203</v>
      </c>
      <c r="B68" s="170" t="s">
        <v>204</v>
      </c>
      <c r="C68" s="168">
        <v>27000</v>
      </c>
      <c r="D68" s="169"/>
      <c r="E68" s="169"/>
      <c r="F68" s="169"/>
      <c r="G68" s="169">
        <v>27000</v>
      </c>
    </row>
    <row r="69" ht="18" customHeight="1" spans="1:7">
      <c r="A69" s="171" t="s">
        <v>205</v>
      </c>
      <c r="B69" s="171" t="s">
        <v>206</v>
      </c>
      <c r="C69" s="168">
        <v>27000</v>
      </c>
      <c r="D69" s="169"/>
      <c r="E69" s="169"/>
      <c r="F69" s="169"/>
      <c r="G69" s="169">
        <v>27000</v>
      </c>
    </row>
    <row r="70" ht="18" customHeight="1" spans="1:7">
      <c r="A70" s="170" t="s">
        <v>207</v>
      </c>
      <c r="B70" s="170" t="s">
        <v>208</v>
      </c>
      <c r="C70" s="168">
        <v>135000</v>
      </c>
      <c r="D70" s="169"/>
      <c r="E70" s="169"/>
      <c r="F70" s="169"/>
      <c r="G70" s="169">
        <v>135000</v>
      </c>
    </row>
    <row r="71" ht="18" customHeight="1" spans="1:7">
      <c r="A71" s="171" t="s">
        <v>209</v>
      </c>
      <c r="B71" s="171" t="s">
        <v>210</v>
      </c>
      <c r="C71" s="168">
        <v>15000</v>
      </c>
      <c r="D71" s="169"/>
      <c r="E71" s="169"/>
      <c r="F71" s="169"/>
      <c r="G71" s="169">
        <v>15000</v>
      </c>
    </row>
    <row r="72" ht="18" customHeight="1" spans="1:7">
      <c r="A72" s="171" t="s">
        <v>211</v>
      </c>
      <c r="B72" s="171" t="s">
        <v>212</v>
      </c>
      <c r="C72" s="168">
        <v>120000</v>
      </c>
      <c r="D72" s="169"/>
      <c r="E72" s="169"/>
      <c r="F72" s="169"/>
      <c r="G72" s="169">
        <v>120000</v>
      </c>
    </row>
    <row r="73" ht="18" customHeight="1" spans="1:7">
      <c r="A73" s="167" t="s">
        <v>213</v>
      </c>
      <c r="B73" s="167" t="s">
        <v>214</v>
      </c>
      <c r="C73" s="168">
        <v>1623661.06</v>
      </c>
      <c r="D73" s="169">
        <v>1419661.06</v>
      </c>
      <c r="E73" s="169">
        <v>1419661.06</v>
      </c>
      <c r="F73" s="169"/>
      <c r="G73" s="169">
        <v>204000</v>
      </c>
    </row>
    <row r="74" ht="18" customHeight="1" spans="1:7">
      <c r="A74" s="170" t="s">
        <v>215</v>
      </c>
      <c r="B74" s="170" t="s">
        <v>216</v>
      </c>
      <c r="C74" s="168">
        <v>150000</v>
      </c>
      <c r="D74" s="169"/>
      <c r="E74" s="169"/>
      <c r="F74" s="169"/>
      <c r="G74" s="169">
        <v>150000</v>
      </c>
    </row>
    <row r="75" ht="18" customHeight="1" spans="1:7">
      <c r="A75" s="171" t="s">
        <v>217</v>
      </c>
      <c r="B75" s="171" t="s">
        <v>218</v>
      </c>
      <c r="C75" s="168">
        <v>150000</v>
      </c>
      <c r="D75" s="169"/>
      <c r="E75" s="169"/>
      <c r="F75" s="169"/>
      <c r="G75" s="169">
        <v>150000</v>
      </c>
    </row>
    <row r="76" ht="18" customHeight="1" spans="1:7">
      <c r="A76" s="170" t="s">
        <v>219</v>
      </c>
      <c r="B76" s="170" t="s">
        <v>220</v>
      </c>
      <c r="C76" s="168">
        <v>82800</v>
      </c>
      <c r="D76" s="169">
        <v>28800</v>
      </c>
      <c r="E76" s="169">
        <v>28800</v>
      </c>
      <c r="F76" s="169"/>
      <c r="G76" s="169">
        <v>54000</v>
      </c>
    </row>
    <row r="77" ht="18" customHeight="1" spans="1:7">
      <c r="A77" s="171" t="s">
        <v>221</v>
      </c>
      <c r="B77" s="171" t="s">
        <v>222</v>
      </c>
      <c r="C77" s="168">
        <v>28800</v>
      </c>
      <c r="D77" s="169">
        <v>28800</v>
      </c>
      <c r="E77" s="169">
        <v>28800</v>
      </c>
      <c r="F77" s="169"/>
      <c r="G77" s="169"/>
    </row>
    <row r="78" ht="18" customHeight="1" spans="1:7">
      <c r="A78" s="171" t="s">
        <v>223</v>
      </c>
      <c r="B78" s="171" t="s">
        <v>224</v>
      </c>
      <c r="C78" s="168">
        <v>54000</v>
      </c>
      <c r="D78" s="169"/>
      <c r="E78" s="169"/>
      <c r="F78" s="169"/>
      <c r="G78" s="169">
        <v>54000</v>
      </c>
    </row>
    <row r="79" ht="18" customHeight="1" spans="1:7">
      <c r="A79" s="170" t="s">
        <v>225</v>
      </c>
      <c r="B79" s="170" t="s">
        <v>226</v>
      </c>
      <c r="C79" s="168">
        <v>1390861.06</v>
      </c>
      <c r="D79" s="169">
        <v>1390861.06</v>
      </c>
      <c r="E79" s="169">
        <v>1390861.06</v>
      </c>
      <c r="F79" s="169"/>
      <c r="G79" s="169"/>
    </row>
    <row r="80" ht="18" customHeight="1" spans="1:7">
      <c r="A80" s="171" t="s">
        <v>227</v>
      </c>
      <c r="B80" s="171" t="s">
        <v>228</v>
      </c>
      <c r="C80" s="168">
        <v>389584</v>
      </c>
      <c r="D80" s="169">
        <v>389584</v>
      </c>
      <c r="E80" s="169">
        <v>389584</v>
      </c>
      <c r="F80" s="169"/>
      <c r="G80" s="169"/>
    </row>
    <row r="81" ht="18" customHeight="1" spans="1:7">
      <c r="A81" s="171" t="s">
        <v>229</v>
      </c>
      <c r="B81" s="171" t="s">
        <v>230</v>
      </c>
      <c r="C81" s="168">
        <v>313888</v>
      </c>
      <c r="D81" s="169">
        <v>313888</v>
      </c>
      <c r="E81" s="169">
        <v>313888</v>
      </c>
      <c r="F81" s="169"/>
      <c r="G81" s="169"/>
    </row>
    <row r="82" ht="18" customHeight="1" spans="1:7">
      <c r="A82" s="171" t="s">
        <v>231</v>
      </c>
      <c r="B82" s="171" t="s">
        <v>232</v>
      </c>
      <c r="C82" s="168">
        <v>610941</v>
      </c>
      <c r="D82" s="169">
        <v>610941</v>
      </c>
      <c r="E82" s="169">
        <v>610941</v>
      </c>
      <c r="F82" s="169"/>
      <c r="G82" s="169"/>
    </row>
    <row r="83" ht="18" customHeight="1" spans="1:7">
      <c r="A83" s="171" t="s">
        <v>233</v>
      </c>
      <c r="B83" s="171" t="s">
        <v>234</v>
      </c>
      <c r="C83" s="168">
        <v>76448.06</v>
      </c>
      <c r="D83" s="169">
        <v>76448.06</v>
      </c>
      <c r="E83" s="169">
        <v>76448.06</v>
      </c>
      <c r="F83" s="169"/>
      <c r="G83" s="169"/>
    </row>
    <row r="84" ht="18" customHeight="1" spans="1:7">
      <c r="A84" s="167" t="s">
        <v>235</v>
      </c>
      <c r="B84" s="167" t="s">
        <v>236</v>
      </c>
      <c r="C84" s="168">
        <v>18358870</v>
      </c>
      <c r="D84" s="169">
        <v>2616970</v>
      </c>
      <c r="E84" s="169">
        <v>2616970</v>
      </c>
      <c r="F84" s="169"/>
      <c r="G84" s="169">
        <v>15741900</v>
      </c>
    </row>
    <row r="85" ht="18" customHeight="1" spans="1:7">
      <c r="A85" s="170" t="s">
        <v>237</v>
      </c>
      <c r="B85" s="170" t="s">
        <v>238</v>
      </c>
      <c r="C85" s="168">
        <v>17229470</v>
      </c>
      <c r="D85" s="169">
        <v>2616970</v>
      </c>
      <c r="E85" s="169">
        <v>2616970</v>
      </c>
      <c r="F85" s="169"/>
      <c r="G85" s="169">
        <v>14612500</v>
      </c>
    </row>
    <row r="86" ht="18" customHeight="1" spans="1:7">
      <c r="A86" s="171" t="s">
        <v>239</v>
      </c>
      <c r="B86" s="171" t="s">
        <v>103</v>
      </c>
      <c r="C86" s="168">
        <v>15030200</v>
      </c>
      <c r="D86" s="169">
        <v>1103800</v>
      </c>
      <c r="E86" s="169">
        <v>1103800</v>
      </c>
      <c r="F86" s="169"/>
      <c r="G86" s="169">
        <v>13926400</v>
      </c>
    </row>
    <row r="87" ht="18" customHeight="1" spans="1:7">
      <c r="A87" s="171" t="s">
        <v>240</v>
      </c>
      <c r="B87" s="171" t="s">
        <v>241</v>
      </c>
      <c r="C87" s="168">
        <v>2199270</v>
      </c>
      <c r="D87" s="169">
        <v>1513170</v>
      </c>
      <c r="E87" s="169">
        <v>1513170</v>
      </c>
      <c r="F87" s="169"/>
      <c r="G87" s="169">
        <v>686100</v>
      </c>
    </row>
    <row r="88" ht="18" customHeight="1" spans="1:7">
      <c r="A88" s="170" t="s">
        <v>242</v>
      </c>
      <c r="B88" s="170" t="s">
        <v>243</v>
      </c>
      <c r="C88" s="168">
        <v>59400</v>
      </c>
      <c r="D88" s="169"/>
      <c r="E88" s="169"/>
      <c r="F88" s="169"/>
      <c r="G88" s="169">
        <v>59400</v>
      </c>
    </row>
    <row r="89" ht="18" customHeight="1" spans="1:7">
      <c r="A89" s="171" t="s">
        <v>244</v>
      </c>
      <c r="B89" s="171" t="s">
        <v>245</v>
      </c>
      <c r="C89" s="168">
        <v>59400</v>
      </c>
      <c r="D89" s="169"/>
      <c r="E89" s="169"/>
      <c r="F89" s="169"/>
      <c r="G89" s="169">
        <v>59400</v>
      </c>
    </row>
    <row r="90" ht="18" customHeight="1" spans="1:7">
      <c r="A90" s="170" t="s">
        <v>246</v>
      </c>
      <c r="B90" s="170" t="s">
        <v>247</v>
      </c>
      <c r="C90" s="168">
        <v>1070000</v>
      </c>
      <c r="D90" s="169"/>
      <c r="E90" s="169"/>
      <c r="F90" s="169"/>
      <c r="G90" s="169">
        <v>1070000</v>
      </c>
    </row>
    <row r="91" ht="18" customHeight="1" spans="1:7">
      <c r="A91" s="171" t="s">
        <v>248</v>
      </c>
      <c r="B91" s="171" t="s">
        <v>247</v>
      </c>
      <c r="C91" s="168">
        <v>1070000</v>
      </c>
      <c r="D91" s="169"/>
      <c r="E91" s="169"/>
      <c r="F91" s="169"/>
      <c r="G91" s="169">
        <v>1070000</v>
      </c>
    </row>
    <row r="92" ht="18" customHeight="1" spans="1:7">
      <c r="A92" s="167" t="s">
        <v>249</v>
      </c>
      <c r="B92" s="167" t="s">
        <v>250</v>
      </c>
      <c r="C92" s="168">
        <v>111832</v>
      </c>
      <c r="D92" s="169">
        <v>52332</v>
      </c>
      <c r="E92" s="169">
        <v>52332</v>
      </c>
      <c r="F92" s="169"/>
      <c r="G92" s="169">
        <v>59500</v>
      </c>
    </row>
    <row r="93" ht="18" customHeight="1" spans="1:7">
      <c r="A93" s="170" t="s">
        <v>251</v>
      </c>
      <c r="B93" s="170" t="s">
        <v>252</v>
      </c>
      <c r="C93" s="168">
        <v>111832</v>
      </c>
      <c r="D93" s="169">
        <v>52332</v>
      </c>
      <c r="E93" s="169">
        <v>52332</v>
      </c>
      <c r="F93" s="169"/>
      <c r="G93" s="169">
        <v>59500</v>
      </c>
    </row>
    <row r="94" ht="18" customHeight="1" spans="1:7">
      <c r="A94" s="171" t="s">
        <v>253</v>
      </c>
      <c r="B94" s="171" t="s">
        <v>254</v>
      </c>
      <c r="C94" s="168">
        <v>62332</v>
      </c>
      <c r="D94" s="169">
        <v>52332</v>
      </c>
      <c r="E94" s="169">
        <v>52332</v>
      </c>
      <c r="F94" s="169"/>
      <c r="G94" s="169">
        <v>10000</v>
      </c>
    </row>
    <row r="95" ht="18" customHeight="1" spans="1:7">
      <c r="A95" s="171" t="s">
        <v>255</v>
      </c>
      <c r="B95" s="171" t="s">
        <v>256</v>
      </c>
      <c r="C95" s="168">
        <v>49500</v>
      </c>
      <c r="D95" s="169"/>
      <c r="E95" s="169"/>
      <c r="F95" s="169"/>
      <c r="G95" s="169">
        <v>49500</v>
      </c>
    </row>
    <row r="96" ht="18" customHeight="1" spans="1:7">
      <c r="A96" s="167" t="s">
        <v>257</v>
      </c>
      <c r="B96" s="167" t="s">
        <v>258</v>
      </c>
      <c r="C96" s="168">
        <v>2302056</v>
      </c>
      <c r="D96" s="169">
        <v>1198056</v>
      </c>
      <c r="E96" s="169">
        <v>1198056</v>
      </c>
      <c r="F96" s="169"/>
      <c r="G96" s="169">
        <v>1104000</v>
      </c>
    </row>
    <row r="97" ht="18" customHeight="1" spans="1:7">
      <c r="A97" s="170" t="s">
        <v>259</v>
      </c>
      <c r="B97" s="170" t="s">
        <v>260</v>
      </c>
      <c r="C97" s="168">
        <v>2302056</v>
      </c>
      <c r="D97" s="169">
        <v>1198056</v>
      </c>
      <c r="E97" s="169">
        <v>1198056</v>
      </c>
      <c r="F97" s="169"/>
      <c r="G97" s="169">
        <v>1104000</v>
      </c>
    </row>
    <row r="98" ht="18" customHeight="1" spans="1:7">
      <c r="A98" s="171" t="s">
        <v>261</v>
      </c>
      <c r="B98" s="171" t="s">
        <v>262</v>
      </c>
      <c r="C98" s="168">
        <v>2302056</v>
      </c>
      <c r="D98" s="169">
        <v>1198056</v>
      </c>
      <c r="E98" s="169">
        <v>1198056</v>
      </c>
      <c r="F98" s="169"/>
      <c r="G98" s="169">
        <v>1104000</v>
      </c>
    </row>
    <row r="99" ht="18" customHeight="1" spans="1:7">
      <c r="A99" s="72" t="s">
        <v>311</v>
      </c>
      <c r="B99" s="72"/>
      <c r="C99" s="168">
        <v>46900159.44</v>
      </c>
      <c r="D99" s="169">
        <v>25107023.64</v>
      </c>
      <c r="E99" s="168">
        <v>23229955.06</v>
      </c>
      <c r="F99" s="168">
        <v>1877068.58</v>
      </c>
      <c r="G99" s="168">
        <v>21793135.8</v>
      </c>
    </row>
  </sheetData>
  <mergeCells count="7">
    <mergeCell ref="A3:G3"/>
    <mergeCell ref="A4:E4"/>
    <mergeCell ref="A5:B5"/>
    <mergeCell ref="D5:F5"/>
    <mergeCell ref="A99:B99"/>
    <mergeCell ref="C5:C6"/>
    <mergeCell ref="G5:G6"/>
  </mergeCells>
  <pageMargins left="0.751388888888889" right="0.751388888888889" top="0.66875" bottom="0.472222222222222" header="0.5" footer="0.5"/>
  <pageSetup paperSize="9" scale="59"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A1" sqref="$A1:$XFD1048576"/>
    </sheetView>
  </sheetViews>
  <sheetFormatPr defaultColWidth="9.13888888888889" defaultRowHeight="14.25" customHeight="1" outlineLevelRow="7" outlineLevelCol="5"/>
  <cols>
    <col min="1" max="1" width="27.4259259259259" customWidth="1"/>
    <col min="2" max="6" width="31.1759259259259" customWidth="1"/>
  </cols>
  <sheetData>
    <row r="1" customHeight="1" spans="1:6">
      <c r="A1" s="1"/>
      <c r="B1" s="1"/>
      <c r="C1" s="1"/>
      <c r="D1" s="1"/>
      <c r="E1" s="1"/>
      <c r="F1" s="1"/>
    </row>
    <row r="2" ht="12" customHeight="1" spans="1:6">
      <c r="A2" s="156"/>
      <c r="B2" s="156"/>
      <c r="C2" s="79"/>
      <c r="F2" s="157" t="s">
        <v>312</v>
      </c>
    </row>
    <row r="3" ht="25.5" customHeight="1" spans="1:6">
      <c r="A3" s="158" t="s">
        <v>313</v>
      </c>
      <c r="B3" s="158"/>
      <c r="C3" s="158"/>
      <c r="D3" s="158"/>
      <c r="E3" s="158"/>
      <c r="F3" s="158"/>
    </row>
    <row r="4" ht="15.75" customHeight="1" spans="1:6">
      <c r="A4" s="26" t="s">
        <v>55</v>
      </c>
      <c r="B4" s="156"/>
      <c r="C4" s="79"/>
      <c r="F4" s="157" t="s">
        <v>314</v>
      </c>
    </row>
    <row r="5" ht="24" customHeight="1" spans="1:6">
      <c r="A5" s="10" t="s">
        <v>315</v>
      </c>
      <c r="B5" s="27" t="s">
        <v>316</v>
      </c>
      <c r="C5" s="11" t="s">
        <v>317</v>
      </c>
      <c r="D5" s="12"/>
      <c r="E5" s="13"/>
      <c r="F5" s="27" t="s">
        <v>318</v>
      </c>
    </row>
    <row r="6" ht="24" customHeight="1" spans="1:6">
      <c r="A6" s="17"/>
      <c r="B6" s="29"/>
      <c r="C6" s="72" t="s">
        <v>60</v>
      </c>
      <c r="D6" s="72" t="s">
        <v>319</v>
      </c>
      <c r="E6" s="72" t="s">
        <v>320</v>
      </c>
      <c r="F6" s="29"/>
    </row>
    <row r="7" ht="23" customHeight="1" spans="1:6">
      <c r="A7" s="116">
        <v>1</v>
      </c>
      <c r="B7" s="116">
        <v>2</v>
      </c>
      <c r="C7" s="159">
        <v>3</v>
      </c>
      <c r="D7" s="116">
        <v>4</v>
      </c>
      <c r="E7" s="116">
        <v>5</v>
      </c>
      <c r="F7" s="116">
        <v>6</v>
      </c>
    </row>
    <row r="8" s="155" customFormat="1" ht="33" customHeight="1" spans="1:6">
      <c r="A8" s="160">
        <v>43000</v>
      </c>
      <c r="B8" s="118"/>
      <c r="C8" s="120">
        <v>43000</v>
      </c>
      <c r="D8" s="120"/>
      <c r="E8" s="120">
        <v>43000</v>
      </c>
      <c r="F8" s="120"/>
    </row>
  </sheetData>
  <mergeCells count="6">
    <mergeCell ref="A3:F3"/>
    <mergeCell ref="A4:D4"/>
    <mergeCell ref="C5:E5"/>
    <mergeCell ref="A5:A6"/>
    <mergeCell ref="B5:B6"/>
    <mergeCell ref="F5:F6"/>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3"/>
  <sheetViews>
    <sheetView showZeros="0" zoomScale="82" zoomScaleNormal="82" topLeftCell="A64" workbookViewId="0">
      <selection activeCell="B95" sqref="B95"/>
    </sheetView>
  </sheetViews>
  <sheetFormatPr defaultColWidth="9.13888888888889" defaultRowHeight="14.25" customHeight="1"/>
  <cols>
    <col min="1" max="1" width="34.037037037037" customWidth="1"/>
    <col min="2" max="2" width="24.8240740740741" customWidth="1"/>
    <col min="3" max="3" width="21.8333333333333" customWidth="1"/>
    <col min="4" max="4" width="13.6296296296296" customWidth="1"/>
    <col min="5" max="5" width="30.6388888888889" customWidth="1"/>
    <col min="6" max="6" width="8.69444444444444" customWidth="1"/>
    <col min="7" max="7" width="27.712962962963" customWidth="1"/>
    <col min="8" max="8" width="16.6203703703704" customWidth="1"/>
    <col min="9" max="9" width="16.8333333333333" customWidth="1"/>
    <col min="10" max="23" width="11.4259259259259"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38"/>
      <c r="W2" s="65" t="s">
        <v>321</v>
      </c>
    </row>
    <row r="3" ht="27.75" customHeight="1" spans="1:23">
      <c r="A3" s="25" t="s">
        <v>322</v>
      </c>
      <c r="B3" s="25"/>
      <c r="C3" s="25"/>
      <c r="D3" s="25"/>
      <c r="E3" s="25"/>
      <c r="F3" s="25"/>
      <c r="G3" s="25"/>
      <c r="H3" s="25"/>
      <c r="I3" s="25"/>
      <c r="J3" s="25"/>
      <c r="K3" s="25"/>
      <c r="L3" s="25"/>
      <c r="M3" s="25"/>
      <c r="N3" s="25"/>
      <c r="O3" s="25"/>
      <c r="P3" s="25"/>
      <c r="Q3" s="25"/>
      <c r="R3" s="25"/>
      <c r="S3" s="25"/>
      <c r="T3" s="25"/>
      <c r="U3" s="25"/>
      <c r="V3" s="25"/>
      <c r="W3" s="25"/>
    </row>
    <row r="4" ht="18" customHeight="1" spans="1:23">
      <c r="A4" s="5" t="s">
        <v>55</v>
      </c>
      <c r="B4" s="6"/>
      <c r="C4" s="6"/>
      <c r="D4" s="6"/>
      <c r="E4" s="6"/>
      <c r="F4" s="6"/>
      <c r="G4" s="6"/>
      <c r="H4" s="7"/>
      <c r="I4" s="7"/>
      <c r="J4" s="7"/>
      <c r="K4" s="7"/>
      <c r="L4" s="7"/>
      <c r="M4" s="7"/>
      <c r="N4" s="7"/>
      <c r="O4" s="7"/>
      <c r="P4" s="7"/>
      <c r="Q4" s="7"/>
      <c r="U4" s="138"/>
      <c r="W4" s="121" t="s">
        <v>314</v>
      </c>
    </row>
    <row r="5" ht="21.75" customHeight="1" spans="1:23">
      <c r="A5" s="9" t="s">
        <v>323</v>
      </c>
      <c r="B5" s="9" t="s">
        <v>324</v>
      </c>
      <c r="C5" s="9" t="s">
        <v>325</v>
      </c>
      <c r="D5" s="10" t="s">
        <v>326</v>
      </c>
      <c r="E5" s="10" t="s">
        <v>327</v>
      </c>
      <c r="F5" s="10" t="s">
        <v>328</v>
      </c>
      <c r="G5" s="10" t="s">
        <v>329</v>
      </c>
      <c r="H5" s="72" t="s">
        <v>330</v>
      </c>
      <c r="I5" s="72"/>
      <c r="J5" s="72"/>
      <c r="K5" s="72"/>
      <c r="L5" s="141"/>
      <c r="M5" s="141"/>
      <c r="N5" s="141"/>
      <c r="O5" s="141"/>
      <c r="P5" s="141"/>
      <c r="Q5" s="52"/>
      <c r="R5" s="72"/>
      <c r="S5" s="72"/>
      <c r="T5" s="72"/>
      <c r="U5" s="72"/>
      <c r="V5" s="72"/>
      <c r="W5" s="72"/>
    </row>
    <row r="6" ht="21.75" customHeight="1" spans="1:23">
      <c r="A6" s="14"/>
      <c r="B6" s="14"/>
      <c r="C6" s="14"/>
      <c r="D6" s="15"/>
      <c r="E6" s="15"/>
      <c r="F6" s="15"/>
      <c r="G6" s="15"/>
      <c r="H6" s="72" t="s">
        <v>58</v>
      </c>
      <c r="I6" s="52" t="s">
        <v>61</v>
      </c>
      <c r="J6" s="52"/>
      <c r="K6" s="52"/>
      <c r="L6" s="141"/>
      <c r="M6" s="141"/>
      <c r="N6" s="141" t="s">
        <v>331</v>
      </c>
      <c r="O6" s="141"/>
      <c r="P6" s="141"/>
      <c r="Q6" s="52" t="s">
        <v>64</v>
      </c>
      <c r="R6" s="72" t="s">
        <v>80</v>
      </c>
      <c r="S6" s="52"/>
      <c r="T6" s="52"/>
      <c r="U6" s="52"/>
      <c r="V6" s="52"/>
      <c r="W6" s="52"/>
    </row>
    <row r="7" ht="15" customHeight="1" spans="1:23">
      <c r="A7" s="16"/>
      <c r="B7" s="16"/>
      <c r="C7" s="16"/>
      <c r="D7" s="17"/>
      <c r="E7" s="17"/>
      <c r="F7" s="17"/>
      <c r="G7" s="17"/>
      <c r="H7" s="72"/>
      <c r="I7" s="52" t="s">
        <v>332</v>
      </c>
      <c r="J7" s="52" t="s">
        <v>333</v>
      </c>
      <c r="K7" s="52" t="s">
        <v>334</v>
      </c>
      <c r="L7" s="147" t="s">
        <v>335</v>
      </c>
      <c r="M7" s="147" t="s">
        <v>336</v>
      </c>
      <c r="N7" s="147" t="s">
        <v>61</v>
      </c>
      <c r="O7" s="147" t="s">
        <v>62</v>
      </c>
      <c r="P7" s="147" t="s">
        <v>63</v>
      </c>
      <c r="Q7" s="52"/>
      <c r="R7" s="52" t="s">
        <v>60</v>
      </c>
      <c r="S7" s="52" t="s">
        <v>71</v>
      </c>
      <c r="T7" s="52" t="s">
        <v>337</v>
      </c>
      <c r="U7" s="52" t="s">
        <v>67</v>
      </c>
      <c r="V7" s="52" t="s">
        <v>68</v>
      </c>
      <c r="W7" s="52" t="s">
        <v>69</v>
      </c>
    </row>
    <row r="8" ht="27.75" customHeight="1" spans="1:23">
      <c r="A8" s="16"/>
      <c r="B8" s="16"/>
      <c r="C8" s="16"/>
      <c r="D8" s="17"/>
      <c r="E8" s="17"/>
      <c r="F8" s="17"/>
      <c r="G8" s="17"/>
      <c r="H8" s="72"/>
      <c r="I8" s="52"/>
      <c r="J8" s="52"/>
      <c r="K8" s="52"/>
      <c r="L8" s="147"/>
      <c r="M8" s="147"/>
      <c r="N8" s="147"/>
      <c r="O8" s="147"/>
      <c r="P8" s="147"/>
      <c r="Q8" s="52"/>
      <c r="R8" s="52"/>
      <c r="S8" s="52"/>
      <c r="T8" s="52"/>
      <c r="U8" s="52"/>
      <c r="V8" s="52"/>
      <c r="W8" s="52"/>
    </row>
    <row r="9" ht="20" customHeight="1" spans="1:23">
      <c r="A9" s="148">
        <v>1</v>
      </c>
      <c r="B9" s="148">
        <v>2</v>
      </c>
      <c r="C9" s="148">
        <v>3</v>
      </c>
      <c r="D9" s="148">
        <v>4</v>
      </c>
      <c r="E9" s="148">
        <v>5</v>
      </c>
      <c r="F9" s="148">
        <v>6</v>
      </c>
      <c r="G9" s="148">
        <v>7</v>
      </c>
      <c r="H9" s="148">
        <v>8</v>
      </c>
      <c r="I9" s="148">
        <v>9</v>
      </c>
      <c r="J9" s="148">
        <v>10</v>
      </c>
      <c r="K9" s="148">
        <v>11</v>
      </c>
      <c r="L9" s="148">
        <v>12</v>
      </c>
      <c r="M9" s="148">
        <v>13</v>
      </c>
      <c r="N9" s="148">
        <v>14</v>
      </c>
      <c r="O9" s="148">
        <v>15</v>
      </c>
      <c r="P9" s="148">
        <v>16</v>
      </c>
      <c r="Q9" s="148">
        <v>17</v>
      </c>
      <c r="R9" s="148">
        <v>18</v>
      </c>
      <c r="S9" s="148">
        <v>19</v>
      </c>
      <c r="T9" s="148">
        <v>20</v>
      </c>
      <c r="U9" s="148">
        <v>21</v>
      </c>
      <c r="V9" s="148">
        <v>22</v>
      </c>
      <c r="W9" s="148">
        <v>23</v>
      </c>
    </row>
    <row r="10" s="146" customFormat="1" ht="21" customHeight="1" spans="1:23">
      <c r="A10" s="149" t="s">
        <v>73</v>
      </c>
      <c r="B10" s="253" t="s">
        <v>338</v>
      </c>
      <c r="C10" s="150" t="s">
        <v>339</v>
      </c>
      <c r="D10" s="150" t="s">
        <v>100</v>
      </c>
      <c r="E10" s="150" t="s">
        <v>101</v>
      </c>
      <c r="F10" s="150" t="s">
        <v>340</v>
      </c>
      <c r="G10" s="150" t="s">
        <v>341</v>
      </c>
      <c r="H10" s="151">
        <v>94348</v>
      </c>
      <c r="I10" s="151">
        <v>94348</v>
      </c>
      <c r="J10" s="149"/>
      <c r="K10" s="149"/>
      <c r="L10" s="149"/>
      <c r="M10" s="149"/>
      <c r="N10" s="149"/>
      <c r="O10" s="149"/>
      <c r="P10" s="149"/>
      <c r="Q10" s="149"/>
      <c r="R10" s="149"/>
      <c r="S10" s="149"/>
      <c r="T10" s="149"/>
      <c r="U10" s="149"/>
      <c r="V10" s="149"/>
      <c r="W10" s="149"/>
    </row>
    <row r="11" s="146" customFormat="1" ht="21" customHeight="1" spans="1:23">
      <c r="A11" s="149" t="s">
        <v>73</v>
      </c>
      <c r="B11" s="253" t="s">
        <v>338</v>
      </c>
      <c r="C11" s="150" t="s">
        <v>339</v>
      </c>
      <c r="D11" s="150" t="s">
        <v>100</v>
      </c>
      <c r="E11" s="150" t="s">
        <v>101</v>
      </c>
      <c r="F11" s="150" t="s">
        <v>340</v>
      </c>
      <c r="G11" s="150" t="s">
        <v>341</v>
      </c>
      <c r="H11" s="151">
        <v>1</v>
      </c>
      <c r="I11" s="151">
        <v>1</v>
      </c>
      <c r="J11" s="149"/>
      <c r="K11" s="149"/>
      <c r="L11" s="149"/>
      <c r="M11" s="149"/>
      <c r="N11" s="149"/>
      <c r="O11" s="149"/>
      <c r="P11" s="149"/>
      <c r="Q11" s="149"/>
      <c r="R11" s="149"/>
      <c r="S11" s="149"/>
      <c r="T11" s="149"/>
      <c r="U11" s="149"/>
      <c r="V11" s="149"/>
      <c r="W11" s="149"/>
    </row>
    <row r="12" s="146" customFormat="1" ht="21" customHeight="1" spans="1:23">
      <c r="A12" s="149" t="s">
        <v>73</v>
      </c>
      <c r="B12" s="253" t="s">
        <v>338</v>
      </c>
      <c r="C12" s="150" t="s">
        <v>339</v>
      </c>
      <c r="D12" s="150" t="s">
        <v>100</v>
      </c>
      <c r="E12" s="150" t="s">
        <v>101</v>
      </c>
      <c r="F12" s="150" t="s">
        <v>340</v>
      </c>
      <c r="G12" s="150" t="s">
        <v>341</v>
      </c>
      <c r="H12" s="151">
        <v>1</v>
      </c>
      <c r="I12" s="151">
        <v>1</v>
      </c>
      <c r="J12" s="149"/>
      <c r="K12" s="149"/>
      <c r="L12" s="149"/>
      <c r="M12" s="149"/>
      <c r="N12" s="149"/>
      <c r="O12" s="149"/>
      <c r="P12" s="149"/>
      <c r="Q12" s="149"/>
      <c r="R12" s="149"/>
      <c r="S12" s="149"/>
      <c r="T12" s="149"/>
      <c r="U12" s="149"/>
      <c r="V12" s="149"/>
      <c r="W12" s="149"/>
    </row>
    <row r="13" s="146" customFormat="1" ht="21" customHeight="1" spans="1:23">
      <c r="A13" s="149" t="s">
        <v>73</v>
      </c>
      <c r="B13" s="253" t="s">
        <v>338</v>
      </c>
      <c r="C13" s="150" t="s">
        <v>339</v>
      </c>
      <c r="D13" s="150" t="s">
        <v>100</v>
      </c>
      <c r="E13" s="150" t="s">
        <v>101</v>
      </c>
      <c r="F13" s="150" t="s">
        <v>340</v>
      </c>
      <c r="G13" s="150" t="s">
        <v>341</v>
      </c>
      <c r="H13" s="151">
        <v>86700</v>
      </c>
      <c r="I13" s="151">
        <v>86700</v>
      </c>
      <c r="J13" s="149"/>
      <c r="K13" s="149"/>
      <c r="L13" s="149"/>
      <c r="M13" s="149"/>
      <c r="N13" s="149"/>
      <c r="O13" s="149"/>
      <c r="P13" s="149"/>
      <c r="Q13" s="149"/>
      <c r="R13" s="149"/>
      <c r="S13" s="149"/>
      <c r="T13" s="149"/>
      <c r="U13" s="149"/>
      <c r="V13" s="149"/>
      <c r="W13" s="149"/>
    </row>
    <row r="14" s="146" customFormat="1" ht="21" customHeight="1" spans="1:23">
      <c r="A14" s="149" t="s">
        <v>73</v>
      </c>
      <c r="B14" s="253" t="s">
        <v>342</v>
      </c>
      <c r="C14" s="150" t="s">
        <v>343</v>
      </c>
      <c r="D14" s="150" t="s">
        <v>100</v>
      </c>
      <c r="E14" s="150" t="s">
        <v>101</v>
      </c>
      <c r="F14" s="150" t="s">
        <v>340</v>
      </c>
      <c r="G14" s="150" t="s">
        <v>341</v>
      </c>
      <c r="H14" s="151">
        <v>31200</v>
      </c>
      <c r="I14" s="151">
        <v>31200</v>
      </c>
      <c r="J14" s="149"/>
      <c r="K14" s="149"/>
      <c r="L14" s="149"/>
      <c r="M14" s="149"/>
      <c r="N14" s="149"/>
      <c r="O14" s="149"/>
      <c r="P14" s="149"/>
      <c r="Q14" s="149"/>
      <c r="R14" s="149"/>
      <c r="S14" s="149"/>
      <c r="T14" s="149"/>
      <c r="U14" s="149"/>
      <c r="V14" s="149"/>
      <c r="W14" s="149"/>
    </row>
    <row r="15" s="146" customFormat="1" ht="21" customHeight="1" spans="1:23">
      <c r="A15" s="149" t="s">
        <v>73</v>
      </c>
      <c r="B15" s="253" t="s">
        <v>342</v>
      </c>
      <c r="C15" s="150" t="s">
        <v>343</v>
      </c>
      <c r="D15" s="150" t="s">
        <v>100</v>
      </c>
      <c r="E15" s="150" t="s">
        <v>101</v>
      </c>
      <c r="F15" s="150" t="s">
        <v>340</v>
      </c>
      <c r="G15" s="150" t="s">
        <v>341</v>
      </c>
      <c r="H15" s="151">
        <v>600</v>
      </c>
      <c r="I15" s="151">
        <v>600</v>
      </c>
      <c r="J15" s="149"/>
      <c r="K15" s="149"/>
      <c r="L15" s="149"/>
      <c r="M15" s="149"/>
      <c r="N15" s="149"/>
      <c r="O15" s="149"/>
      <c r="P15" s="149"/>
      <c r="Q15" s="149"/>
      <c r="R15" s="149"/>
      <c r="S15" s="149"/>
      <c r="T15" s="149"/>
      <c r="U15" s="149"/>
      <c r="V15" s="149"/>
      <c r="W15" s="149"/>
    </row>
    <row r="16" s="146" customFormat="1" ht="21" customHeight="1" spans="1:23">
      <c r="A16" s="149" t="s">
        <v>73</v>
      </c>
      <c r="B16" s="253" t="s">
        <v>338</v>
      </c>
      <c r="C16" s="150" t="s">
        <v>339</v>
      </c>
      <c r="D16" s="150" t="s">
        <v>100</v>
      </c>
      <c r="E16" s="150" t="s">
        <v>101</v>
      </c>
      <c r="F16" s="150" t="s">
        <v>344</v>
      </c>
      <c r="G16" s="150" t="s">
        <v>345</v>
      </c>
      <c r="H16" s="151">
        <v>13600</v>
      </c>
      <c r="I16" s="151">
        <v>13600</v>
      </c>
      <c r="J16" s="149"/>
      <c r="K16" s="149"/>
      <c r="L16" s="149"/>
      <c r="M16" s="149"/>
      <c r="N16" s="149"/>
      <c r="O16" s="149"/>
      <c r="P16" s="149"/>
      <c r="Q16" s="149"/>
      <c r="R16" s="149"/>
      <c r="S16" s="149"/>
      <c r="T16" s="149"/>
      <c r="U16" s="149"/>
      <c r="V16" s="149"/>
      <c r="W16" s="149"/>
    </row>
    <row r="17" s="146" customFormat="1" ht="21" customHeight="1" spans="1:23">
      <c r="A17" s="149" t="s">
        <v>73</v>
      </c>
      <c r="B17" s="253" t="s">
        <v>338</v>
      </c>
      <c r="C17" s="150" t="s">
        <v>339</v>
      </c>
      <c r="D17" s="150" t="s">
        <v>100</v>
      </c>
      <c r="E17" s="150" t="s">
        <v>101</v>
      </c>
      <c r="F17" s="150" t="s">
        <v>344</v>
      </c>
      <c r="G17" s="150" t="s">
        <v>345</v>
      </c>
      <c r="H17" s="151">
        <v>24850</v>
      </c>
      <c r="I17" s="151">
        <v>24850</v>
      </c>
      <c r="J17" s="149"/>
      <c r="K17" s="149"/>
      <c r="L17" s="149"/>
      <c r="M17" s="149"/>
      <c r="N17" s="149"/>
      <c r="O17" s="149"/>
      <c r="P17" s="149"/>
      <c r="Q17" s="149"/>
      <c r="R17" s="149"/>
      <c r="S17" s="149"/>
      <c r="T17" s="149"/>
      <c r="U17" s="149"/>
      <c r="V17" s="149"/>
      <c r="W17" s="149"/>
    </row>
    <row r="18" s="146" customFormat="1" ht="21" customHeight="1" spans="1:23">
      <c r="A18" s="149" t="s">
        <v>73</v>
      </c>
      <c r="B18" s="253" t="s">
        <v>338</v>
      </c>
      <c r="C18" s="150" t="s">
        <v>339</v>
      </c>
      <c r="D18" s="150" t="s">
        <v>100</v>
      </c>
      <c r="E18" s="150" t="s">
        <v>101</v>
      </c>
      <c r="F18" s="150" t="s">
        <v>344</v>
      </c>
      <c r="G18" s="150" t="s">
        <v>345</v>
      </c>
      <c r="H18" s="151">
        <v>14800</v>
      </c>
      <c r="I18" s="151">
        <v>14800</v>
      </c>
      <c r="J18" s="149"/>
      <c r="K18" s="149"/>
      <c r="L18" s="149"/>
      <c r="M18" s="149"/>
      <c r="N18" s="149"/>
      <c r="O18" s="149"/>
      <c r="P18" s="149"/>
      <c r="Q18" s="149"/>
      <c r="R18" s="149"/>
      <c r="S18" s="149"/>
      <c r="T18" s="149"/>
      <c r="U18" s="149"/>
      <c r="V18" s="149"/>
      <c r="W18" s="149"/>
    </row>
    <row r="19" s="146" customFormat="1" ht="21" customHeight="1" spans="1:23">
      <c r="A19" s="149" t="s">
        <v>73</v>
      </c>
      <c r="B19" s="253" t="s">
        <v>338</v>
      </c>
      <c r="C19" s="150" t="s">
        <v>339</v>
      </c>
      <c r="D19" s="150" t="s">
        <v>100</v>
      </c>
      <c r="E19" s="150" t="s">
        <v>101</v>
      </c>
      <c r="F19" s="150" t="s">
        <v>346</v>
      </c>
      <c r="G19" s="150" t="s">
        <v>347</v>
      </c>
      <c r="H19" s="151">
        <v>40257</v>
      </c>
      <c r="I19" s="151">
        <v>40257</v>
      </c>
      <c r="J19" s="149"/>
      <c r="K19" s="149"/>
      <c r="L19" s="149"/>
      <c r="M19" s="149"/>
      <c r="N19" s="149"/>
      <c r="O19" s="149"/>
      <c r="P19" s="149"/>
      <c r="Q19" s="149"/>
      <c r="R19" s="149"/>
      <c r="S19" s="149"/>
      <c r="T19" s="149"/>
      <c r="U19" s="149"/>
      <c r="V19" s="149"/>
      <c r="W19" s="149"/>
    </row>
    <row r="20" s="146" customFormat="1" ht="21" customHeight="1" spans="1:23">
      <c r="A20" s="149" t="s">
        <v>73</v>
      </c>
      <c r="B20" s="253" t="s">
        <v>338</v>
      </c>
      <c r="C20" s="150" t="s">
        <v>339</v>
      </c>
      <c r="D20" s="150" t="s">
        <v>100</v>
      </c>
      <c r="E20" s="150" t="s">
        <v>101</v>
      </c>
      <c r="F20" s="150" t="s">
        <v>348</v>
      </c>
      <c r="G20" s="150" t="s">
        <v>349</v>
      </c>
      <c r="H20" s="151">
        <v>31858</v>
      </c>
      <c r="I20" s="151">
        <v>31858</v>
      </c>
      <c r="J20" s="149"/>
      <c r="K20" s="149"/>
      <c r="L20" s="149"/>
      <c r="M20" s="149"/>
      <c r="N20" s="149"/>
      <c r="O20" s="149"/>
      <c r="P20" s="149"/>
      <c r="Q20" s="149"/>
      <c r="R20" s="149"/>
      <c r="S20" s="149"/>
      <c r="T20" s="149"/>
      <c r="U20" s="149"/>
      <c r="V20" s="149"/>
      <c r="W20" s="149"/>
    </row>
    <row r="21" s="146" customFormat="1" ht="21" customHeight="1" spans="1:23">
      <c r="A21" s="149" t="s">
        <v>73</v>
      </c>
      <c r="B21" s="253" t="s">
        <v>338</v>
      </c>
      <c r="C21" s="150" t="s">
        <v>339</v>
      </c>
      <c r="D21" s="150" t="s">
        <v>100</v>
      </c>
      <c r="E21" s="150" t="s">
        <v>101</v>
      </c>
      <c r="F21" s="150" t="s">
        <v>348</v>
      </c>
      <c r="G21" s="150" t="s">
        <v>349</v>
      </c>
      <c r="H21" s="151">
        <v>34669</v>
      </c>
      <c r="I21" s="151">
        <v>34669</v>
      </c>
      <c r="J21" s="149"/>
      <c r="K21" s="149"/>
      <c r="L21" s="149"/>
      <c r="M21" s="149"/>
      <c r="N21" s="149"/>
      <c r="O21" s="149"/>
      <c r="P21" s="149"/>
      <c r="Q21" s="149"/>
      <c r="R21" s="149"/>
      <c r="S21" s="149"/>
      <c r="T21" s="149"/>
      <c r="U21" s="149"/>
      <c r="V21" s="149"/>
      <c r="W21" s="149"/>
    </row>
    <row r="22" s="146" customFormat="1" ht="21" customHeight="1" spans="1:23">
      <c r="A22" s="149" t="s">
        <v>73</v>
      </c>
      <c r="B22" s="253" t="s">
        <v>338</v>
      </c>
      <c r="C22" s="150" t="s">
        <v>339</v>
      </c>
      <c r="D22" s="150" t="s">
        <v>100</v>
      </c>
      <c r="E22" s="150" t="s">
        <v>101</v>
      </c>
      <c r="F22" s="150" t="s">
        <v>350</v>
      </c>
      <c r="G22" s="150" t="s">
        <v>351</v>
      </c>
      <c r="H22" s="151">
        <v>85200</v>
      </c>
      <c r="I22" s="151">
        <v>85200</v>
      </c>
      <c r="J22" s="149"/>
      <c r="K22" s="149"/>
      <c r="L22" s="149"/>
      <c r="M22" s="149"/>
      <c r="N22" s="149"/>
      <c r="O22" s="149"/>
      <c r="P22" s="149"/>
      <c r="Q22" s="149"/>
      <c r="R22" s="149"/>
      <c r="S22" s="149"/>
      <c r="T22" s="149"/>
      <c r="U22" s="149"/>
      <c r="V22" s="149"/>
      <c r="W22" s="149"/>
    </row>
    <row r="23" s="146" customFormat="1" ht="21" customHeight="1" spans="1:23">
      <c r="A23" s="149" t="s">
        <v>73</v>
      </c>
      <c r="B23" s="253" t="s">
        <v>338</v>
      </c>
      <c r="C23" s="150" t="s">
        <v>339</v>
      </c>
      <c r="D23" s="150" t="s">
        <v>100</v>
      </c>
      <c r="E23" s="150" t="s">
        <v>101</v>
      </c>
      <c r="F23" s="150" t="s">
        <v>352</v>
      </c>
      <c r="G23" s="150" t="s">
        <v>353</v>
      </c>
      <c r="H23" s="151">
        <v>59200</v>
      </c>
      <c r="I23" s="151">
        <v>59200</v>
      </c>
      <c r="J23" s="149"/>
      <c r="K23" s="149"/>
      <c r="L23" s="149"/>
      <c r="M23" s="149"/>
      <c r="N23" s="149"/>
      <c r="O23" s="149"/>
      <c r="P23" s="149"/>
      <c r="Q23" s="149"/>
      <c r="R23" s="149"/>
      <c r="S23" s="149"/>
      <c r="T23" s="149"/>
      <c r="U23" s="149"/>
      <c r="V23" s="149"/>
      <c r="W23" s="149"/>
    </row>
    <row r="24" s="146" customFormat="1" ht="21" customHeight="1" spans="1:23">
      <c r="A24" s="149" t="s">
        <v>73</v>
      </c>
      <c r="B24" s="253" t="s">
        <v>338</v>
      </c>
      <c r="C24" s="150" t="s">
        <v>339</v>
      </c>
      <c r="D24" s="150" t="s">
        <v>100</v>
      </c>
      <c r="E24" s="150" t="s">
        <v>101</v>
      </c>
      <c r="F24" s="150" t="s">
        <v>352</v>
      </c>
      <c r="G24" s="150" t="s">
        <v>353</v>
      </c>
      <c r="H24" s="151">
        <v>54400</v>
      </c>
      <c r="I24" s="151">
        <v>54400</v>
      </c>
      <c r="J24" s="149"/>
      <c r="K24" s="149"/>
      <c r="L24" s="149"/>
      <c r="M24" s="149"/>
      <c r="N24" s="149"/>
      <c r="O24" s="149"/>
      <c r="P24" s="149"/>
      <c r="Q24" s="149"/>
      <c r="R24" s="149"/>
      <c r="S24" s="149"/>
      <c r="T24" s="149"/>
      <c r="U24" s="149"/>
      <c r="V24" s="149"/>
      <c r="W24" s="149"/>
    </row>
    <row r="25" s="146" customFormat="1" ht="21" customHeight="1" spans="1:23">
      <c r="A25" s="149" t="s">
        <v>73</v>
      </c>
      <c r="B25" s="253" t="s">
        <v>338</v>
      </c>
      <c r="C25" s="150" t="s">
        <v>339</v>
      </c>
      <c r="D25" s="150" t="s">
        <v>100</v>
      </c>
      <c r="E25" s="150" t="s">
        <v>101</v>
      </c>
      <c r="F25" s="150" t="s">
        <v>354</v>
      </c>
      <c r="G25" s="150" t="s">
        <v>355</v>
      </c>
      <c r="H25" s="151">
        <v>42000</v>
      </c>
      <c r="I25" s="151">
        <v>42000</v>
      </c>
      <c r="J25" s="149"/>
      <c r="K25" s="149"/>
      <c r="L25" s="149"/>
      <c r="M25" s="149"/>
      <c r="N25" s="149"/>
      <c r="O25" s="149"/>
      <c r="P25" s="149"/>
      <c r="Q25" s="149"/>
      <c r="R25" s="149"/>
      <c r="S25" s="149"/>
      <c r="T25" s="149"/>
      <c r="U25" s="149"/>
      <c r="V25" s="149"/>
      <c r="W25" s="149"/>
    </row>
    <row r="26" s="146" customFormat="1" ht="21" customHeight="1" spans="1:23">
      <c r="A26" s="149" t="s">
        <v>73</v>
      </c>
      <c r="B26" s="253" t="s">
        <v>338</v>
      </c>
      <c r="C26" s="150" t="s">
        <v>339</v>
      </c>
      <c r="D26" s="150" t="s">
        <v>100</v>
      </c>
      <c r="E26" s="150" t="s">
        <v>101</v>
      </c>
      <c r="F26" s="150" t="s">
        <v>356</v>
      </c>
      <c r="G26" s="150" t="s">
        <v>357</v>
      </c>
      <c r="H26" s="151">
        <v>59200</v>
      </c>
      <c r="I26" s="151">
        <v>59200</v>
      </c>
      <c r="J26" s="149"/>
      <c r="K26" s="149"/>
      <c r="L26" s="149"/>
      <c r="M26" s="149"/>
      <c r="N26" s="149"/>
      <c r="O26" s="149"/>
      <c r="P26" s="149"/>
      <c r="Q26" s="149"/>
      <c r="R26" s="149"/>
      <c r="S26" s="149"/>
      <c r="T26" s="149"/>
      <c r="U26" s="149"/>
      <c r="V26" s="149"/>
      <c r="W26" s="149"/>
    </row>
    <row r="27" s="146" customFormat="1" ht="21" customHeight="1" spans="1:23">
      <c r="A27" s="149" t="s">
        <v>73</v>
      </c>
      <c r="B27" s="253" t="s">
        <v>338</v>
      </c>
      <c r="C27" s="150" t="s">
        <v>339</v>
      </c>
      <c r="D27" s="150" t="s">
        <v>100</v>
      </c>
      <c r="E27" s="150" t="s">
        <v>101</v>
      </c>
      <c r="F27" s="150" t="s">
        <v>356</v>
      </c>
      <c r="G27" s="150" t="s">
        <v>357</v>
      </c>
      <c r="H27" s="151">
        <v>54400</v>
      </c>
      <c r="I27" s="151">
        <v>54400</v>
      </c>
      <c r="J27" s="149"/>
      <c r="K27" s="149"/>
      <c r="L27" s="149"/>
      <c r="M27" s="149"/>
      <c r="N27" s="149"/>
      <c r="O27" s="149"/>
      <c r="P27" s="149"/>
      <c r="Q27" s="149"/>
      <c r="R27" s="149"/>
      <c r="S27" s="149"/>
      <c r="T27" s="149"/>
      <c r="U27" s="149"/>
      <c r="V27" s="149"/>
      <c r="W27" s="149"/>
    </row>
    <row r="28" s="146" customFormat="1" ht="21" customHeight="1" spans="1:23">
      <c r="A28" s="149" t="s">
        <v>73</v>
      </c>
      <c r="B28" s="253" t="s">
        <v>338</v>
      </c>
      <c r="C28" s="150" t="s">
        <v>339</v>
      </c>
      <c r="D28" s="150" t="s">
        <v>100</v>
      </c>
      <c r="E28" s="150" t="s">
        <v>101</v>
      </c>
      <c r="F28" s="150" t="s">
        <v>358</v>
      </c>
      <c r="G28" s="150" t="s">
        <v>359</v>
      </c>
      <c r="H28" s="151">
        <v>12950</v>
      </c>
      <c r="I28" s="151">
        <v>12950</v>
      </c>
      <c r="J28" s="149"/>
      <c r="K28" s="149"/>
      <c r="L28" s="149"/>
      <c r="M28" s="149"/>
      <c r="N28" s="149"/>
      <c r="O28" s="149"/>
      <c r="P28" s="149"/>
      <c r="Q28" s="149"/>
      <c r="R28" s="149"/>
      <c r="S28" s="149"/>
      <c r="T28" s="149"/>
      <c r="U28" s="149"/>
      <c r="V28" s="149"/>
      <c r="W28" s="149"/>
    </row>
    <row r="29" s="146" customFormat="1" ht="21" customHeight="1" spans="1:23">
      <c r="A29" s="149" t="s">
        <v>73</v>
      </c>
      <c r="B29" s="253" t="s">
        <v>338</v>
      </c>
      <c r="C29" s="150" t="s">
        <v>339</v>
      </c>
      <c r="D29" s="150" t="s">
        <v>100</v>
      </c>
      <c r="E29" s="150" t="s">
        <v>101</v>
      </c>
      <c r="F29" s="150" t="s">
        <v>358</v>
      </c>
      <c r="G29" s="150" t="s">
        <v>359</v>
      </c>
      <c r="H29" s="151">
        <v>11900</v>
      </c>
      <c r="I29" s="151">
        <v>11900</v>
      </c>
      <c r="J29" s="149"/>
      <c r="K29" s="149"/>
      <c r="L29" s="149"/>
      <c r="M29" s="149"/>
      <c r="N29" s="149"/>
      <c r="O29" s="149"/>
      <c r="P29" s="149"/>
      <c r="Q29" s="149"/>
      <c r="R29" s="149"/>
      <c r="S29" s="149"/>
      <c r="T29" s="149"/>
      <c r="U29" s="149"/>
      <c r="V29" s="149"/>
      <c r="W29" s="149"/>
    </row>
    <row r="30" s="146" customFormat="1" ht="21" customHeight="1" spans="1:23">
      <c r="A30" s="149" t="s">
        <v>73</v>
      </c>
      <c r="B30" s="253" t="s">
        <v>360</v>
      </c>
      <c r="C30" s="150" t="s">
        <v>361</v>
      </c>
      <c r="D30" s="150" t="s">
        <v>100</v>
      </c>
      <c r="E30" s="150" t="s">
        <v>101</v>
      </c>
      <c r="F30" s="150" t="s">
        <v>362</v>
      </c>
      <c r="G30" s="150" t="s">
        <v>363</v>
      </c>
      <c r="H30" s="151">
        <v>43000</v>
      </c>
      <c r="I30" s="151">
        <v>43000</v>
      </c>
      <c r="J30" s="149"/>
      <c r="K30" s="149"/>
      <c r="L30" s="149"/>
      <c r="M30" s="149"/>
      <c r="N30" s="149"/>
      <c r="O30" s="149"/>
      <c r="P30" s="149"/>
      <c r="Q30" s="149"/>
      <c r="R30" s="149"/>
      <c r="S30" s="149"/>
      <c r="T30" s="149"/>
      <c r="U30" s="149"/>
      <c r="V30" s="149"/>
      <c r="W30" s="149"/>
    </row>
    <row r="31" s="146" customFormat="1" ht="21" customHeight="1" spans="1:23">
      <c r="A31" s="149" t="s">
        <v>73</v>
      </c>
      <c r="B31" s="253" t="s">
        <v>364</v>
      </c>
      <c r="C31" s="150" t="s">
        <v>339</v>
      </c>
      <c r="D31" s="150" t="s">
        <v>100</v>
      </c>
      <c r="E31" s="150" t="s">
        <v>101</v>
      </c>
      <c r="F31" s="150" t="s">
        <v>365</v>
      </c>
      <c r="G31" s="150" t="s">
        <v>366</v>
      </c>
      <c r="H31" s="151">
        <v>36060</v>
      </c>
      <c r="I31" s="151">
        <v>36060</v>
      </c>
      <c r="J31" s="149"/>
      <c r="K31" s="149"/>
      <c r="L31" s="149"/>
      <c r="M31" s="149"/>
      <c r="N31" s="149"/>
      <c r="O31" s="149"/>
      <c r="P31" s="149"/>
      <c r="Q31" s="149"/>
      <c r="R31" s="149"/>
      <c r="S31" s="149"/>
      <c r="T31" s="149"/>
      <c r="U31" s="149"/>
      <c r="V31" s="149"/>
      <c r="W31" s="149"/>
    </row>
    <row r="32" s="146" customFormat="1" ht="21" customHeight="1" spans="1:23">
      <c r="A32" s="149" t="s">
        <v>73</v>
      </c>
      <c r="B32" s="253" t="s">
        <v>364</v>
      </c>
      <c r="C32" s="150" t="s">
        <v>367</v>
      </c>
      <c r="D32" s="150" t="s">
        <v>100</v>
      </c>
      <c r="E32" s="150" t="s">
        <v>101</v>
      </c>
      <c r="F32" s="150" t="s">
        <v>365</v>
      </c>
      <c r="G32" s="150" t="s">
        <v>366</v>
      </c>
      <c r="H32" s="151">
        <v>360600</v>
      </c>
      <c r="I32" s="151">
        <v>360600</v>
      </c>
      <c r="J32" s="149"/>
      <c r="K32" s="149"/>
      <c r="L32" s="149"/>
      <c r="M32" s="149"/>
      <c r="N32" s="149"/>
      <c r="O32" s="149"/>
      <c r="P32" s="149"/>
      <c r="Q32" s="149"/>
      <c r="R32" s="149"/>
      <c r="S32" s="149"/>
      <c r="T32" s="149"/>
      <c r="U32" s="149"/>
      <c r="V32" s="149"/>
      <c r="W32" s="149"/>
    </row>
    <row r="33" s="146" customFormat="1" ht="21" customHeight="1" spans="1:23">
      <c r="A33" s="149" t="s">
        <v>73</v>
      </c>
      <c r="B33" s="253" t="s">
        <v>368</v>
      </c>
      <c r="C33" s="150" t="s">
        <v>369</v>
      </c>
      <c r="D33" s="150" t="s">
        <v>100</v>
      </c>
      <c r="E33" s="150" t="s">
        <v>101</v>
      </c>
      <c r="F33" s="150" t="s">
        <v>365</v>
      </c>
      <c r="G33" s="150" t="s">
        <v>366</v>
      </c>
      <c r="H33" s="151">
        <v>163200</v>
      </c>
      <c r="I33" s="151">
        <v>163200</v>
      </c>
      <c r="J33" s="149"/>
      <c r="K33" s="149"/>
      <c r="L33" s="149"/>
      <c r="M33" s="149"/>
      <c r="N33" s="149"/>
      <c r="O33" s="149"/>
      <c r="P33" s="149"/>
      <c r="Q33" s="149"/>
      <c r="R33" s="149"/>
      <c r="S33" s="149"/>
      <c r="T33" s="149"/>
      <c r="U33" s="149"/>
      <c r="V33" s="149"/>
      <c r="W33" s="149"/>
    </row>
    <row r="34" s="146" customFormat="1" ht="21" customHeight="1" spans="1:23">
      <c r="A34" s="149" t="s">
        <v>73</v>
      </c>
      <c r="B34" s="253" t="s">
        <v>370</v>
      </c>
      <c r="C34" s="150" t="s">
        <v>371</v>
      </c>
      <c r="D34" s="150" t="s">
        <v>100</v>
      </c>
      <c r="E34" s="150" t="s">
        <v>101</v>
      </c>
      <c r="F34" s="150" t="s">
        <v>372</v>
      </c>
      <c r="G34" s="150" t="s">
        <v>371</v>
      </c>
      <c r="H34" s="151">
        <v>37680.24</v>
      </c>
      <c r="I34" s="151">
        <v>37680.24</v>
      </c>
      <c r="J34" s="149"/>
      <c r="K34" s="149"/>
      <c r="L34" s="149"/>
      <c r="M34" s="149"/>
      <c r="N34" s="149"/>
      <c r="O34" s="149"/>
      <c r="P34" s="149"/>
      <c r="Q34" s="149"/>
      <c r="R34" s="149"/>
      <c r="S34" s="149"/>
      <c r="T34" s="149"/>
      <c r="U34" s="149"/>
      <c r="V34" s="149"/>
      <c r="W34" s="149"/>
    </row>
    <row r="35" s="146" customFormat="1" ht="21" customHeight="1" spans="1:23">
      <c r="A35" s="149" t="s">
        <v>73</v>
      </c>
      <c r="B35" s="253" t="s">
        <v>370</v>
      </c>
      <c r="C35" s="150" t="s">
        <v>371</v>
      </c>
      <c r="D35" s="150" t="s">
        <v>100</v>
      </c>
      <c r="E35" s="150" t="s">
        <v>101</v>
      </c>
      <c r="F35" s="150" t="s">
        <v>372</v>
      </c>
      <c r="G35" s="150" t="s">
        <v>371</v>
      </c>
      <c r="H35" s="151">
        <v>24196.08</v>
      </c>
      <c r="I35" s="151">
        <v>24196.08</v>
      </c>
      <c r="J35" s="149"/>
      <c r="K35" s="149"/>
      <c r="L35" s="149"/>
      <c r="M35" s="149"/>
      <c r="N35" s="149"/>
      <c r="O35" s="149"/>
      <c r="P35" s="149"/>
      <c r="Q35" s="149"/>
      <c r="R35" s="149"/>
      <c r="S35" s="149"/>
      <c r="T35" s="149"/>
      <c r="U35" s="149"/>
      <c r="V35" s="149"/>
      <c r="W35" s="149"/>
    </row>
    <row r="36" s="146" customFormat="1" ht="21" customHeight="1" spans="1:23">
      <c r="A36" s="149" t="s">
        <v>73</v>
      </c>
      <c r="B36" s="253" t="s">
        <v>338</v>
      </c>
      <c r="C36" s="150" t="s">
        <v>339</v>
      </c>
      <c r="D36" s="150" t="s">
        <v>100</v>
      </c>
      <c r="E36" s="150" t="s">
        <v>101</v>
      </c>
      <c r="F36" s="150" t="s">
        <v>373</v>
      </c>
      <c r="G36" s="150" t="s">
        <v>374</v>
      </c>
      <c r="H36" s="151">
        <v>111000</v>
      </c>
      <c r="I36" s="151">
        <v>111000</v>
      </c>
      <c r="J36" s="149"/>
      <c r="K36" s="149"/>
      <c r="L36" s="149"/>
      <c r="M36" s="149"/>
      <c r="N36" s="149"/>
      <c r="O36" s="149"/>
      <c r="P36" s="149"/>
      <c r="Q36" s="149"/>
      <c r="R36" s="149"/>
      <c r="S36" s="149"/>
      <c r="T36" s="149"/>
      <c r="U36" s="149"/>
      <c r="V36" s="149"/>
      <c r="W36" s="149"/>
    </row>
    <row r="37" s="146" customFormat="1" ht="21" customHeight="1" spans="1:23">
      <c r="A37" s="149" t="s">
        <v>73</v>
      </c>
      <c r="B37" s="253" t="s">
        <v>338</v>
      </c>
      <c r="C37" s="150" t="s">
        <v>339</v>
      </c>
      <c r="D37" s="150" t="s">
        <v>100</v>
      </c>
      <c r="E37" s="150" t="s">
        <v>101</v>
      </c>
      <c r="F37" s="150" t="s">
        <v>373</v>
      </c>
      <c r="G37" s="150" t="s">
        <v>374</v>
      </c>
      <c r="H37" s="151">
        <v>102000</v>
      </c>
      <c r="I37" s="151">
        <v>102000</v>
      </c>
      <c r="J37" s="149"/>
      <c r="K37" s="149"/>
      <c r="L37" s="149"/>
      <c r="M37" s="149"/>
      <c r="N37" s="149"/>
      <c r="O37" s="149"/>
      <c r="P37" s="149"/>
      <c r="Q37" s="149"/>
      <c r="R37" s="149"/>
      <c r="S37" s="149"/>
      <c r="T37" s="149"/>
      <c r="U37" s="149"/>
      <c r="V37" s="149"/>
      <c r="W37" s="149"/>
    </row>
    <row r="38" s="146" customFormat="1" ht="21" customHeight="1" spans="1:23">
      <c r="A38" s="149" t="s">
        <v>73</v>
      </c>
      <c r="B38" s="253" t="s">
        <v>375</v>
      </c>
      <c r="C38" s="150" t="s">
        <v>376</v>
      </c>
      <c r="D38" s="150" t="s">
        <v>100</v>
      </c>
      <c r="E38" s="150" t="s">
        <v>101</v>
      </c>
      <c r="F38" s="150" t="s">
        <v>377</v>
      </c>
      <c r="G38" s="150" t="s">
        <v>378</v>
      </c>
      <c r="H38" s="151">
        <v>1392960</v>
      </c>
      <c r="I38" s="151">
        <v>1392960</v>
      </c>
      <c r="J38" s="149"/>
      <c r="K38" s="149"/>
      <c r="L38" s="149"/>
      <c r="M38" s="149"/>
      <c r="N38" s="149"/>
      <c r="O38" s="149"/>
      <c r="P38" s="149"/>
      <c r="Q38" s="149"/>
      <c r="R38" s="149"/>
      <c r="S38" s="149"/>
      <c r="T38" s="149"/>
      <c r="U38" s="149"/>
      <c r="V38" s="149"/>
      <c r="W38" s="149"/>
    </row>
    <row r="39" s="146" customFormat="1" ht="21" customHeight="1" spans="1:23">
      <c r="A39" s="149" t="s">
        <v>73</v>
      </c>
      <c r="B39" s="253" t="s">
        <v>375</v>
      </c>
      <c r="C39" s="150" t="s">
        <v>376</v>
      </c>
      <c r="D39" s="150" t="s">
        <v>100</v>
      </c>
      <c r="E39" s="150" t="s">
        <v>101</v>
      </c>
      <c r="F39" s="150" t="s">
        <v>377</v>
      </c>
      <c r="G39" s="150" t="s">
        <v>378</v>
      </c>
      <c r="H39" s="151">
        <v>10248</v>
      </c>
      <c r="I39" s="151">
        <v>10248</v>
      </c>
      <c r="J39" s="149"/>
      <c r="K39" s="149"/>
      <c r="L39" s="149"/>
      <c r="M39" s="149"/>
      <c r="N39" s="149"/>
      <c r="O39" s="149"/>
      <c r="P39" s="149"/>
      <c r="Q39" s="149"/>
      <c r="R39" s="149"/>
      <c r="S39" s="149"/>
      <c r="T39" s="149"/>
      <c r="U39" s="149"/>
      <c r="V39" s="149"/>
      <c r="W39" s="149"/>
    </row>
    <row r="40" s="146" customFormat="1" ht="21" customHeight="1" spans="1:23">
      <c r="A40" s="149" t="s">
        <v>73</v>
      </c>
      <c r="B40" s="253" t="s">
        <v>375</v>
      </c>
      <c r="C40" s="150" t="s">
        <v>376</v>
      </c>
      <c r="D40" s="150" t="s">
        <v>100</v>
      </c>
      <c r="E40" s="150" t="s">
        <v>101</v>
      </c>
      <c r="F40" s="150" t="s">
        <v>377</v>
      </c>
      <c r="G40" s="150" t="s">
        <v>378</v>
      </c>
      <c r="H40" s="151">
        <v>42684</v>
      </c>
      <c r="I40" s="151">
        <v>42684</v>
      </c>
      <c r="J40" s="149"/>
      <c r="K40" s="149"/>
      <c r="L40" s="149"/>
      <c r="M40" s="149"/>
      <c r="N40" s="149"/>
      <c r="O40" s="149"/>
      <c r="P40" s="149"/>
      <c r="Q40" s="149"/>
      <c r="R40" s="149"/>
      <c r="S40" s="149"/>
      <c r="T40" s="149"/>
      <c r="U40" s="149"/>
      <c r="V40" s="149"/>
      <c r="W40" s="149"/>
    </row>
    <row r="41" s="146" customFormat="1" ht="21" customHeight="1" spans="1:23">
      <c r="A41" s="149" t="s">
        <v>73</v>
      </c>
      <c r="B41" s="253" t="s">
        <v>375</v>
      </c>
      <c r="C41" s="150" t="s">
        <v>376</v>
      </c>
      <c r="D41" s="150" t="s">
        <v>100</v>
      </c>
      <c r="E41" s="150" t="s">
        <v>101</v>
      </c>
      <c r="F41" s="150" t="s">
        <v>377</v>
      </c>
      <c r="G41" s="150" t="s">
        <v>378</v>
      </c>
      <c r="H41" s="151">
        <v>327936</v>
      </c>
      <c r="I41" s="151">
        <v>327936</v>
      </c>
      <c r="J41" s="149"/>
      <c r="K41" s="149"/>
      <c r="L41" s="149"/>
      <c r="M41" s="149"/>
      <c r="N41" s="149"/>
      <c r="O41" s="149"/>
      <c r="P41" s="149"/>
      <c r="Q41" s="149"/>
      <c r="R41" s="149"/>
      <c r="S41" s="149"/>
      <c r="T41" s="149"/>
      <c r="U41" s="149"/>
      <c r="V41" s="149"/>
      <c r="W41" s="149"/>
    </row>
    <row r="42" s="146" customFormat="1" ht="21" customHeight="1" spans="1:23">
      <c r="A42" s="149" t="s">
        <v>73</v>
      </c>
      <c r="B42" s="253" t="s">
        <v>375</v>
      </c>
      <c r="C42" s="150" t="s">
        <v>376</v>
      </c>
      <c r="D42" s="150" t="s">
        <v>110</v>
      </c>
      <c r="E42" s="150" t="s">
        <v>111</v>
      </c>
      <c r="F42" s="150" t="s">
        <v>377</v>
      </c>
      <c r="G42" s="150" t="s">
        <v>378</v>
      </c>
      <c r="H42" s="151">
        <v>102480</v>
      </c>
      <c r="I42" s="151">
        <v>102480</v>
      </c>
      <c r="J42" s="149"/>
      <c r="K42" s="149"/>
      <c r="L42" s="149"/>
      <c r="M42" s="149"/>
      <c r="N42" s="149"/>
      <c r="O42" s="149"/>
      <c r="P42" s="149"/>
      <c r="Q42" s="149"/>
      <c r="R42" s="149"/>
      <c r="S42" s="149"/>
      <c r="T42" s="149"/>
      <c r="U42" s="149"/>
      <c r="V42" s="149"/>
      <c r="W42" s="149"/>
    </row>
    <row r="43" s="146" customFormat="1" ht="21" customHeight="1" spans="1:23">
      <c r="A43" s="149" t="s">
        <v>73</v>
      </c>
      <c r="B43" s="253" t="s">
        <v>375</v>
      </c>
      <c r="C43" s="150" t="s">
        <v>376</v>
      </c>
      <c r="D43" s="150" t="s">
        <v>110</v>
      </c>
      <c r="E43" s="150" t="s">
        <v>111</v>
      </c>
      <c r="F43" s="150" t="s">
        <v>377</v>
      </c>
      <c r="G43" s="150" t="s">
        <v>378</v>
      </c>
      <c r="H43" s="151">
        <v>421560</v>
      </c>
      <c r="I43" s="151">
        <v>421560</v>
      </c>
      <c r="J43" s="149"/>
      <c r="K43" s="149"/>
      <c r="L43" s="149"/>
      <c r="M43" s="149"/>
      <c r="N43" s="149"/>
      <c r="O43" s="149"/>
      <c r="P43" s="149"/>
      <c r="Q43" s="149"/>
      <c r="R43" s="149"/>
      <c r="S43" s="149"/>
      <c r="T43" s="149"/>
      <c r="U43" s="149"/>
      <c r="V43" s="149"/>
      <c r="W43" s="149"/>
    </row>
    <row r="44" s="146" customFormat="1" ht="21" customHeight="1" spans="1:23">
      <c r="A44" s="149" t="s">
        <v>73</v>
      </c>
      <c r="B44" s="253" t="s">
        <v>375</v>
      </c>
      <c r="C44" s="150" t="s">
        <v>376</v>
      </c>
      <c r="D44" s="150" t="s">
        <v>132</v>
      </c>
      <c r="E44" s="150" t="s">
        <v>101</v>
      </c>
      <c r="F44" s="150" t="s">
        <v>377</v>
      </c>
      <c r="G44" s="150" t="s">
        <v>378</v>
      </c>
      <c r="H44" s="151">
        <v>159816</v>
      </c>
      <c r="I44" s="151">
        <v>159816</v>
      </c>
      <c r="J44" s="149"/>
      <c r="K44" s="149"/>
      <c r="L44" s="149"/>
      <c r="M44" s="149"/>
      <c r="N44" s="149"/>
      <c r="O44" s="149"/>
      <c r="P44" s="149"/>
      <c r="Q44" s="149"/>
      <c r="R44" s="149"/>
      <c r="S44" s="149"/>
      <c r="T44" s="149"/>
      <c r="U44" s="149"/>
      <c r="V44" s="149"/>
      <c r="W44" s="149"/>
    </row>
    <row r="45" s="146" customFormat="1" ht="21" customHeight="1" spans="1:23">
      <c r="A45" s="149" t="s">
        <v>73</v>
      </c>
      <c r="B45" s="253" t="s">
        <v>375</v>
      </c>
      <c r="C45" s="150" t="s">
        <v>376</v>
      </c>
      <c r="D45" s="150" t="s">
        <v>132</v>
      </c>
      <c r="E45" s="150" t="s">
        <v>101</v>
      </c>
      <c r="F45" s="150" t="s">
        <v>377</v>
      </c>
      <c r="G45" s="150" t="s">
        <v>378</v>
      </c>
      <c r="H45" s="151">
        <v>40992</v>
      </c>
      <c r="I45" s="151">
        <v>40992</v>
      </c>
      <c r="J45" s="149"/>
      <c r="K45" s="149"/>
      <c r="L45" s="149"/>
      <c r="M45" s="149"/>
      <c r="N45" s="149"/>
      <c r="O45" s="149"/>
      <c r="P45" s="149"/>
      <c r="Q45" s="149"/>
      <c r="R45" s="149"/>
      <c r="S45" s="149"/>
      <c r="T45" s="149"/>
      <c r="U45" s="149"/>
      <c r="V45" s="149"/>
      <c r="W45" s="149"/>
    </row>
    <row r="46" s="146" customFormat="1" ht="21" customHeight="1" spans="1:23">
      <c r="A46" s="149" t="s">
        <v>73</v>
      </c>
      <c r="B46" s="253" t="s">
        <v>375</v>
      </c>
      <c r="C46" s="150" t="s">
        <v>376</v>
      </c>
      <c r="D46" s="150" t="s">
        <v>166</v>
      </c>
      <c r="E46" s="150" t="s">
        <v>101</v>
      </c>
      <c r="F46" s="150" t="s">
        <v>377</v>
      </c>
      <c r="G46" s="150" t="s">
        <v>378</v>
      </c>
      <c r="H46" s="151">
        <v>102480</v>
      </c>
      <c r="I46" s="151">
        <v>102480</v>
      </c>
      <c r="J46" s="149"/>
      <c r="K46" s="149"/>
      <c r="L46" s="149"/>
      <c r="M46" s="149"/>
      <c r="N46" s="149"/>
      <c r="O46" s="149"/>
      <c r="P46" s="149"/>
      <c r="Q46" s="149"/>
      <c r="R46" s="149"/>
      <c r="S46" s="149"/>
      <c r="T46" s="149"/>
      <c r="U46" s="149"/>
      <c r="V46" s="149"/>
      <c r="W46" s="149"/>
    </row>
    <row r="47" s="146" customFormat="1" ht="21" customHeight="1" spans="1:23">
      <c r="A47" s="149" t="s">
        <v>73</v>
      </c>
      <c r="B47" s="253" t="s">
        <v>375</v>
      </c>
      <c r="C47" s="150" t="s">
        <v>376</v>
      </c>
      <c r="D47" s="150" t="s">
        <v>166</v>
      </c>
      <c r="E47" s="150" t="s">
        <v>101</v>
      </c>
      <c r="F47" s="150" t="s">
        <v>377</v>
      </c>
      <c r="G47" s="150" t="s">
        <v>378</v>
      </c>
      <c r="H47" s="151">
        <v>587880</v>
      </c>
      <c r="I47" s="151">
        <v>587880</v>
      </c>
      <c r="J47" s="149"/>
      <c r="K47" s="149"/>
      <c r="L47" s="149"/>
      <c r="M47" s="149"/>
      <c r="N47" s="149"/>
      <c r="O47" s="149"/>
      <c r="P47" s="149"/>
      <c r="Q47" s="149"/>
      <c r="R47" s="149"/>
      <c r="S47" s="149"/>
      <c r="T47" s="149"/>
      <c r="U47" s="149"/>
      <c r="V47" s="149"/>
      <c r="W47" s="149"/>
    </row>
    <row r="48" s="146" customFormat="1" ht="21" customHeight="1" spans="1:23">
      <c r="A48" s="149" t="s">
        <v>73</v>
      </c>
      <c r="B48" s="253" t="s">
        <v>375</v>
      </c>
      <c r="C48" s="150" t="s">
        <v>376</v>
      </c>
      <c r="D48" s="150" t="s">
        <v>197</v>
      </c>
      <c r="E48" s="150" t="s">
        <v>198</v>
      </c>
      <c r="F48" s="150" t="s">
        <v>377</v>
      </c>
      <c r="G48" s="150" t="s">
        <v>378</v>
      </c>
      <c r="H48" s="151">
        <v>466884</v>
      </c>
      <c r="I48" s="151">
        <v>466884</v>
      </c>
      <c r="J48" s="149"/>
      <c r="K48" s="149"/>
      <c r="L48" s="149"/>
      <c r="M48" s="149"/>
      <c r="N48" s="149"/>
      <c r="O48" s="149"/>
      <c r="P48" s="149"/>
      <c r="Q48" s="149"/>
      <c r="R48" s="149"/>
      <c r="S48" s="149"/>
      <c r="T48" s="149"/>
      <c r="U48" s="149"/>
      <c r="V48" s="149"/>
      <c r="W48" s="149"/>
    </row>
    <row r="49" s="146" customFormat="1" ht="21" customHeight="1" spans="1:23">
      <c r="A49" s="149" t="s">
        <v>73</v>
      </c>
      <c r="B49" s="253" t="s">
        <v>375</v>
      </c>
      <c r="C49" s="150" t="s">
        <v>376</v>
      </c>
      <c r="D49" s="150" t="s">
        <v>197</v>
      </c>
      <c r="E49" s="150" t="s">
        <v>198</v>
      </c>
      <c r="F49" s="150" t="s">
        <v>377</v>
      </c>
      <c r="G49" s="150" t="s">
        <v>378</v>
      </c>
      <c r="H49" s="151">
        <v>112728</v>
      </c>
      <c r="I49" s="151">
        <v>112728</v>
      </c>
      <c r="J49" s="149"/>
      <c r="K49" s="149"/>
      <c r="L49" s="149"/>
      <c r="M49" s="149"/>
      <c r="N49" s="149"/>
      <c r="O49" s="149"/>
      <c r="P49" s="149"/>
      <c r="Q49" s="149"/>
      <c r="R49" s="149"/>
      <c r="S49" s="149"/>
      <c r="T49" s="149"/>
      <c r="U49" s="149"/>
      <c r="V49" s="149"/>
      <c r="W49" s="149"/>
    </row>
    <row r="50" s="146" customFormat="1" ht="21" customHeight="1" spans="1:23">
      <c r="A50" s="149" t="s">
        <v>73</v>
      </c>
      <c r="B50" s="253" t="s">
        <v>375</v>
      </c>
      <c r="C50" s="150" t="s">
        <v>376</v>
      </c>
      <c r="D50" s="150" t="s">
        <v>240</v>
      </c>
      <c r="E50" s="150" t="s">
        <v>241</v>
      </c>
      <c r="F50" s="150" t="s">
        <v>377</v>
      </c>
      <c r="G50" s="150" t="s">
        <v>378</v>
      </c>
      <c r="H50" s="151">
        <v>307440</v>
      </c>
      <c r="I50" s="151">
        <v>307440</v>
      </c>
      <c r="J50" s="149"/>
      <c r="K50" s="149"/>
      <c r="L50" s="149"/>
      <c r="M50" s="149"/>
      <c r="N50" s="149"/>
      <c r="O50" s="149"/>
      <c r="P50" s="149"/>
      <c r="Q50" s="149"/>
      <c r="R50" s="149"/>
      <c r="S50" s="149"/>
      <c r="T50" s="149"/>
      <c r="U50" s="149"/>
      <c r="V50" s="149"/>
      <c r="W50" s="149"/>
    </row>
    <row r="51" s="146" customFormat="1" ht="21" customHeight="1" spans="1:23">
      <c r="A51" s="149" t="s">
        <v>73</v>
      </c>
      <c r="B51" s="253" t="s">
        <v>375</v>
      </c>
      <c r="C51" s="150" t="s">
        <v>376</v>
      </c>
      <c r="D51" s="150" t="s">
        <v>240</v>
      </c>
      <c r="E51" s="150" t="s">
        <v>241</v>
      </c>
      <c r="F51" s="150" t="s">
        <v>377</v>
      </c>
      <c r="G51" s="150" t="s">
        <v>378</v>
      </c>
      <c r="H51" s="151">
        <v>1205730</v>
      </c>
      <c r="I51" s="151">
        <v>1205730</v>
      </c>
      <c r="J51" s="149"/>
      <c r="K51" s="149"/>
      <c r="L51" s="149"/>
      <c r="M51" s="149"/>
      <c r="N51" s="149"/>
      <c r="O51" s="149"/>
      <c r="P51" s="149"/>
      <c r="Q51" s="149"/>
      <c r="R51" s="149"/>
      <c r="S51" s="149"/>
      <c r="T51" s="149"/>
      <c r="U51" s="149"/>
      <c r="V51" s="149"/>
      <c r="W51" s="149"/>
    </row>
    <row r="52" s="146" customFormat="1" ht="21" customHeight="1" spans="1:23">
      <c r="A52" s="149" t="s">
        <v>73</v>
      </c>
      <c r="B52" s="253" t="s">
        <v>375</v>
      </c>
      <c r="C52" s="150" t="s">
        <v>376</v>
      </c>
      <c r="D52" s="150" t="s">
        <v>253</v>
      </c>
      <c r="E52" s="150" t="s">
        <v>254</v>
      </c>
      <c r="F52" s="150" t="s">
        <v>377</v>
      </c>
      <c r="G52" s="150" t="s">
        <v>378</v>
      </c>
      <c r="H52" s="151">
        <v>10248</v>
      </c>
      <c r="I52" s="151">
        <v>10248</v>
      </c>
      <c r="J52" s="149"/>
      <c r="K52" s="149"/>
      <c r="L52" s="149"/>
      <c r="M52" s="149"/>
      <c r="N52" s="149"/>
      <c r="O52" s="149"/>
      <c r="P52" s="149"/>
      <c r="Q52" s="149"/>
      <c r="R52" s="149"/>
      <c r="S52" s="149"/>
      <c r="T52" s="149"/>
      <c r="U52" s="149"/>
      <c r="V52" s="149"/>
      <c r="W52" s="149"/>
    </row>
    <row r="53" s="146" customFormat="1" ht="21" customHeight="1" spans="1:23">
      <c r="A53" s="149" t="s">
        <v>73</v>
      </c>
      <c r="B53" s="253" t="s">
        <v>375</v>
      </c>
      <c r="C53" s="150" t="s">
        <v>376</v>
      </c>
      <c r="D53" s="150" t="s">
        <v>253</v>
      </c>
      <c r="E53" s="150" t="s">
        <v>254</v>
      </c>
      <c r="F53" s="150" t="s">
        <v>377</v>
      </c>
      <c r="G53" s="150" t="s">
        <v>378</v>
      </c>
      <c r="H53" s="151">
        <v>42084</v>
      </c>
      <c r="I53" s="151">
        <v>42084</v>
      </c>
      <c r="J53" s="149"/>
      <c r="K53" s="149"/>
      <c r="L53" s="149"/>
      <c r="M53" s="149"/>
      <c r="N53" s="149"/>
      <c r="O53" s="149"/>
      <c r="P53" s="149"/>
      <c r="Q53" s="149"/>
      <c r="R53" s="149"/>
      <c r="S53" s="149"/>
      <c r="T53" s="149"/>
      <c r="U53" s="149"/>
      <c r="V53" s="149"/>
      <c r="W53" s="149"/>
    </row>
    <row r="54" s="146" customFormat="1" ht="21" customHeight="1" spans="1:23">
      <c r="A54" s="149" t="s">
        <v>73</v>
      </c>
      <c r="B54" s="253" t="s">
        <v>379</v>
      </c>
      <c r="C54" s="150" t="s">
        <v>380</v>
      </c>
      <c r="D54" s="150" t="s">
        <v>100</v>
      </c>
      <c r="E54" s="150" t="s">
        <v>101</v>
      </c>
      <c r="F54" s="150" t="s">
        <v>373</v>
      </c>
      <c r="G54" s="150" t="s">
        <v>374</v>
      </c>
      <c r="H54" s="151">
        <v>124800</v>
      </c>
      <c r="I54" s="151">
        <v>124800</v>
      </c>
      <c r="J54" s="149"/>
      <c r="K54" s="149"/>
      <c r="L54" s="149"/>
      <c r="M54" s="149"/>
      <c r="N54" s="149"/>
      <c r="O54" s="149"/>
      <c r="P54" s="149"/>
      <c r="Q54" s="149"/>
      <c r="R54" s="149"/>
      <c r="S54" s="149"/>
      <c r="T54" s="149"/>
      <c r="U54" s="149"/>
      <c r="V54" s="149"/>
      <c r="W54" s="149"/>
    </row>
    <row r="55" s="146" customFormat="1" ht="21" customHeight="1" spans="1:23">
      <c r="A55" s="149" t="s">
        <v>73</v>
      </c>
      <c r="B55" s="253" t="s">
        <v>379</v>
      </c>
      <c r="C55" s="150" t="s">
        <v>380</v>
      </c>
      <c r="D55" s="150" t="s">
        <v>100</v>
      </c>
      <c r="E55" s="150" t="s">
        <v>101</v>
      </c>
      <c r="F55" s="150" t="s">
        <v>373</v>
      </c>
      <c r="G55" s="150" t="s">
        <v>374</v>
      </c>
      <c r="H55" s="151">
        <v>2400</v>
      </c>
      <c r="I55" s="151">
        <v>2400</v>
      </c>
      <c r="J55" s="149"/>
      <c r="K55" s="149"/>
      <c r="L55" s="149"/>
      <c r="M55" s="149"/>
      <c r="N55" s="149"/>
      <c r="O55" s="149"/>
      <c r="P55" s="149"/>
      <c r="Q55" s="149"/>
      <c r="R55" s="149"/>
      <c r="S55" s="149"/>
      <c r="T55" s="149"/>
      <c r="U55" s="149"/>
      <c r="V55" s="149"/>
      <c r="W55" s="149"/>
    </row>
    <row r="56" s="146" customFormat="1" ht="21" customHeight="1" spans="1:23">
      <c r="A56" s="149" t="s">
        <v>73</v>
      </c>
      <c r="B56" s="253" t="s">
        <v>381</v>
      </c>
      <c r="C56" s="150" t="s">
        <v>382</v>
      </c>
      <c r="D56" s="150" t="s">
        <v>100</v>
      </c>
      <c r="E56" s="150" t="s">
        <v>101</v>
      </c>
      <c r="F56" s="150" t="s">
        <v>373</v>
      </c>
      <c r="G56" s="150" t="s">
        <v>374</v>
      </c>
      <c r="H56" s="151">
        <v>119998.26</v>
      </c>
      <c r="I56" s="151">
        <v>119998.26</v>
      </c>
      <c r="J56" s="149"/>
      <c r="K56" s="149"/>
      <c r="L56" s="149"/>
      <c r="M56" s="149"/>
      <c r="N56" s="149"/>
      <c r="O56" s="149"/>
      <c r="P56" s="149"/>
      <c r="Q56" s="149"/>
      <c r="R56" s="149"/>
      <c r="S56" s="149"/>
      <c r="T56" s="149"/>
      <c r="U56" s="149"/>
      <c r="V56" s="149"/>
      <c r="W56" s="149"/>
    </row>
    <row r="57" s="146" customFormat="1" ht="21" customHeight="1" spans="1:23">
      <c r="A57" s="149" t="s">
        <v>73</v>
      </c>
      <c r="B57" s="253" t="s">
        <v>383</v>
      </c>
      <c r="C57" s="150" t="s">
        <v>384</v>
      </c>
      <c r="D57" s="150" t="s">
        <v>100</v>
      </c>
      <c r="E57" s="150" t="s">
        <v>101</v>
      </c>
      <c r="F57" s="150" t="s">
        <v>385</v>
      </c>
      <c r="G57" s="150" t="s">
        <v>386</v>
      </c>
      <c r="H57" s="151">
        <v>1190000</v>
      </c>
      <c r="I57" s="151">
        <v>1190000</v>
      </c>
      <c r="J57" s="149"/>
      <c r="K57" s="149"/>
      <c r="L57" s="149"/>
      <c r="M57" s="149"/>
      <c r="N57" s="149"/>
      <c r="O57" s="149"/>
      <c r="P57" s="149"/>
      <c r="Q57" s="149"/>
      <c r="R57" s="149"/>
      <c r="S57" s="149"/>
      <c r="T57" s="149"/>
      <c r="U57" s="149"/>
      <c r="V57" s="149"/>
      <c r="W57" s="149"/>
    </row>
    <row r="58" s="146" customFormat="1" ht="21" customHeight="1" spans="1:23">
      <c r="A58" s="149" t="s">
        <v>73</v>
      </c>
      <c r="B58" s="253" t="s">
        <v>387</v>
      </c>
      <c r="C58" s="150" t="s">
        <v>384</v>
      </c>
      <c r="D58" s="150" t="s">
        <v>100</v>
      </c>
      <c r="E58" s="150" t="s">
        <v>101</v>
      </c>
      <c r="F58" s="150" t="s">
        <v>388</v>
      </c>
      <c r="G58" s="150" t="s">
        <v>389</v>
      </c>
      <c r="H58" s="151">
        <v>612000</v>
      </c>
      <c r="I58" s="151">
        <v>612000</v>
      </c>
      <c r="J58" s="149"/>
      <c r="K58" s="149"/>
      <c r="L58" s="149"/>
      <c r="M58" s="149"/>
      <c r="N58" s="149"/>
      <c r="O58" s="149"/>
      <c r="P58" s="149"/>
      <c r="Q58" s="149"/>
      <c r="R58" s="149"/>
      <c r="S58" s="149"/>
      <c r="T58" s="149"/>
      <c r="U58" s="149"/>
      <c r="V58" s="149"/>
      <c r="W58" s="149"/>
    </row>
    <row r="59" s="146" customFormat="1" ht="21" customHeight="1" spans="1:23">
      <c r="A59" s="149" t="s">
        <v>73</v>
      </c>
      <c r="B59" s="253" t="s">
        <v>390</v>
      </c>
      <c r="C59" s="150" t="s">
        <v>262</v>
      </c>
      <c r="D59" s="150" t="s">
        <v>261</v>
      </c>
      <c r="E59" s="150" t="s">
        <v>262</v>
      </c>
      <c r="F59" s="150" t="s">
        <v>391</v>
      </c>
      <c r="G59" s="150" t="s">
        <v>262</v>
      </c>
      <c r="H59" s="151">
        <v>1198056</v>
      </c>
      <c r="I59" s="151">
        <v>1198056</v>
      </c>
      <c r="J59" s="149"/>
      <c r="K59" s="149"/>
      <c r="L59" s="149"/>
      <c r="M59" s="149"/>
      <c r="N59" s="149"/>
      <c r="O59" s="149"/>
      <c r="P59" s="149"/>
      <c r="Q59" s="149"/>
      <c r="R59" s="149"/>
      <c r="S59" s="149"/>
      <c r="T59" s="149"/>
      <c r="U59" s="149"/>
      <c r="V59" s="149"/>
      <c r="W59" s="149"/>
    </row>
    <row r="60" s="146" customFormat="1" ht="21" customHeight="1" spans="1:23">
      <c r="A60" s="149" t="s">
        <v>73</v>
      </c>
      <c r="B60" s="253" t="s">
        <v>392</v>
      </c>
      <c r="C60" s="150" t="s">
        <v>393</v>
      </c>
      <c r="D60" s="150" t="s">
        <v>100</v>
      </c>
      <c r="E60" s="150" t="s">
        <v>101</v>
      </c>
      <c r="F60" s="150" t="s">
        <v>385</v>
      </c>
      <c r="G60" s="150" t="s">
        <v>386</v>
      </c>
      <c r="H60" s="151">
        <v>740000</v>
      </c>
      <c r="I60" s="151">
        <v>740000</v>
      </c>
      <c r="J60" s="149"/>
      <c r="K60" s="149"/>
      <c r="L60" s="149"/>
      <c r="M60" s="149"/>
      <c r="N60" s="149"/>
      <c r="O60" s="149"/>
      <c r="P60" s="149"/>
      <c r="Q60" s="149"/>
      <c r="R60" s="149"/>
      <c r="S60" s="149"/>
      <c r="T60" s="149"/>
      <c r="U60" s="149"/>
      <c r="V60" s="149"/>
      <c r="W60" s="149"/>
    </row>
    <row r="61" s="146" customFormat="1" ht="21" customHeight="1" spans="1:23">
      <c r="A61" s="149" t="s">
        <v>73</v>
      </c>
      <c r="B61" s="253" t="s">
        <v>392</v>
      </c>
      <c r="C61" s="150" t="s">
        <v>393</v>
      </c>
      <c r="D61" s="150" t="s">
        <v>100</v>
      </c>
      <c r="E61" s="150" t="s">
        <v>101</v>
      </c>
      <c r="F61" s="150" t="s">
        <v>385</v>
      </c>
      <c r="G61" s="150" t="s">
        <v>386</v>
      </c>
      <c r="H61" s="151">
        <v>855120</v>
      </c>
      <c r="I61" s="151">
        <v>855120</v>
      </c>
      <c r="J61" s="149"/>
      <c r="K61" s="149"/>
      <c r="L61" s="149"/>
      <c r="M61" s="149"/>
      <c r="N61" s="149"/>
      <c r="O61" s="149"/>
      <c r="P61" s="149"/>
      <c r="Q61" s="149"/>
      <c r="R61" s="149"/>
      <c r="S61" s="149"/>
      <c r="T61" s="149"/>
      <c r="U61" s="149"/>
      <c r="V61" s="149"/>
      <c r="W61" s="149"/>
    </row>
    <row r="62" s="146" customFormat="1" ht="21" customHeight="1" spans="1:23">
      <c r="A62" s="149" t="s">
        <v>73</v>
      </c>
      <c r="B62" s="253" t="s">
        <v>394</v>
      </c>
      <c r="C62" s="150" t="s">
        <v>395</v>
      </c>
      <c r="D62" s="150" t="s">
        <v>119</v>
      </c>
      <c r="E62" s="150" t="s">
        <v>120</v>
      </c>
      <c r="F62" s="150" t="s">
        <v>396</v>
      </c>
      <c r="G62" s="150" t="s">
        <v>397</v>
      </c>
      <c r="H62" s="151">
        <v>19200</v>
      </c>
      <c r="I62" s="151">
        <v>19200</v>
      </c>
      <c r="J62" s="149"/>
      <c r="K62" s="149"/>
      <c r="L62" s="149"/>
      <c r="M62" s="149"/>
      <c r="N62" s="149"/>
      <c r="O62" s="149"/>
      <c r="P62" s="149"/>
      <c r="Q62" s="149"/>
      <c r="R62" s="149"/>
      <c r="S62" s="149"/>
      <c r="T62" s="149"/>
      <c r="U62" s="149"/>
      <c r="V62" s="149"/>
      <c r="W62" s="149"/>
    </row>
    <row r="63" s="146" customFormat="1" ht="21" customHeight="1" spans="1:23">
      <c r="A63" s="149" t="s">
        <v>73</v>
      </c>
      <c r="B63" s="253" t="s">
        <v>394</v>
      </c>
      <c r="C63" s="150" t="s">
        <v>395</v>
      </c>
      <c r="D63" s="150" t="s">
        <v>119</v>
      </c>
      <c r="E63" s="150" t="s">
        <v>120</v>
      </c>
      <c r="F63" s="150" t="s">
        <v>396</v>
      </c>
      <c r="G63" s="150" t="s">
        <v>397</v>
      </c>
      <c r="H63" s="151">
        <v>19200</v>
      </c>
      <c r="I63" s="151">
        <v>19200</v>
      </c>
      <c r="J63" s="149"/>
      <c r="K63" s="149"/>
      <c r="L63" s="149"/>
      <c r="M63" s="149"/>
      <c r="N63" s="149"/>
      <c r="O63" s="149"/>
      <c r="P63" s="149"/>
      <c r="Q63" s="149"/>
      <c r="R63" s="149"/>
      <c r="S63" s="149"/>
      <c r="T63" s="149"/>
      <c r="U63" s="149"/>
      <c r="V63" s="149"/>
      <c r="W63" s="149"/>
    </row>
    <row r="64" s="146" customFormat="1" ht="21" customHeight="1" spans="1:23">
      <c r="A64" s="149" t="s">
        <v>73</v>
      </c>
      <c r="B64" s="253" t="s">
        <v>394</v>
      </c>
      <c r="C64" s="150" t="s">
        <v>395</v>
      </c>
      <c r="D64" s="150" t="s">
        <v>136</v>
      </c>
      <c r="E64" s="150" t="s">
        <v>137</v>
      </c>
      <c r="F64" s="150" t="s">
        <v>396</v>
      </c>
      <c r="G64" s="150" t="s">
        <v>397</v>
      </c>
      <c r="H64" s="151">
        <v>234000</v>
      </c>
      <c r="I64" s="151">
        <v>234000</v>
      </c>
      <c r="J64" s="149"/>
      <c r="K64" s="149"/>
      <c r="L64" s="149"/>
      <c r="M64" s="149"/>
      <c r="N64" s="149"/>
      <c r="O64" s="149"/>
      <c r="P64" s="149"/>
      <c r="Q64" s="149"/>
      <c r="R64" s="149"/>
      <c r="S64" s="149"/>
      <c r="T64" s="149"/>
      <c r="U64" s="149"/>
      <c r="V64" s="149"/>
      <c r="W64" s="149"/>
    </row>
    <row r="65" s="146" customFormat="1" ht="21" customHeight="1" spans="1:23">
      <c r="A65" s="149" t="s">
        <v>73</v>
      </c>
      <c r="B65" s="253" t="s">
        <v>394</v>
      </c>
      <c r="C65" s="150" t="s">
        <v>395</v>
      </c>
      <c r="D65" s="150" t="s">
        <v>146</v>
      </c>
      <c r="E65" s="150" t="s">
        <v>147</v>
      </c>
      <c r="F65" s="150" t="s">
        <v>396</v>
      </c>
      <c r="G65" s="150" t="s">
        <v>397</v>
      </c>
      <c r="H65" s="151">
        <v>9600</v>
      </c>
      <c r="I65" s="151">
        <v>9600</v>
      </c>
      <c r="J65" s="149"/>
      <c r="K65" s="149"/>
      <c r="L65" s="149"/>
      <c r="M65" s="149"/>
      <c r="N65" s="149"/>
      <c r="O65" s="149"/>
      <c r="P65" s="149"/>
      <c r="Q65" s="149"/>
      <c r="R65" s="149"/>
      <c r="S65" s="149"/>
      <c r="T65" s="149"/>
      <c r="U65" s="149"/>
      <c r="V65" s="149"/>
      <c r="W65" s="149"/>
    </row>
    <row r="66" s="146" customFormat="1" ht="21" customHeight="1" spans="1:23">
      <c r="A66" s="149" t="s">
        <v>73</v>
      </c>
      <c r="B66" s="253" t="s">
        <v>394</v>
      </c>
      <c r="C66" s="150" t="s">
        <v>395</v>
      </c>
      <c r="D66" s="150" t="s">
        <v>221</v>
      </c>
      <c r="E66" s="150" t="s">
        <v>222</v>
      </c>
      <c r="F66" s="150" t="s">
        <v>396</v>
      </c>
      <c r="G66" s="150" t="s">
        <v>397</v>
      </c>
      <c r="H66" s="151">
        <v>28800</v>
      </c>
      <c r="I66" s="151">
        <v>28800</v>
      </c>
      <c r="J66" s="149"/>
      <c r="K66" s="149"/>
      <c r="L66" s="149"/>
      <c r="M66" s="149"/>
      <c r="N66" s="149"/>
      <c r="O66" s="149"/>
      <c r="P66" s="149"/>
      <c r="Q66" s="149"/>
      <c r="R66" s="149"/>
      <c r="S66" s="149"/>
      <c r="T66" s="149"/>
      <c r="U66" s="149"/>
      <c r="V66" s="149"/>
      <c r="W66" s="149"/>
    </row>
    <row r="67" s="146" customFormat="1" ht="21" customHeight="1" spans="1:23">
      <c r="A67" s="149" t="s">
        <v>73</v>
      </c>
      <c r="B67" s="253" t="s">
        <v>394</v>
      </c>
      <c r="C67" s="150" t="s">
        <v>395</v>
      </c>
      <c r="D67" s="150" t="s">
        <v>239</v>
      </c>
      <c r="E67" s="150" t="s">
        <v>103</v>
      </c>
      <c r="F67" s="150" t="s">
        <v>396</v>
      </c>
      <c r="G67" s="150" t="s">
        <v>397</v>
      </c>
      <c r="H67" s="151">
        <v>38400</v>
      </c>
      <c r="I67" s="151">
        <v>38400</v>
      </c>
      <c r="J67" s="149"/>
      <c r="K67" s="149"/>
      <c r="L67" s="149"/>
      <c r="M67" s="149"/>
      <c r="N67" s="149"/>
      <c r="O67" s="149"/>
      <c r="P67" s="149"/>
      <c r="Q67" s="149"/>
      <c r="R67" s="149"/>
      <c r="S67" s="149"/>
      <c r="T67" s="149"/>
      <c r="U67" s="149"/>
      <c r="V67" s="149"/>
      <c r="W67" s="149"/>
    </row>
    <row r="68" s="146" customFormat="1" ht="21" customHeight="1" spans="1:23">
      <c r="A68" s="149" t="s">
        <v>73</v>
      </c>
      <c r="B68" s="253" t="s">
        <v>394</v>
      </c>
      <c r="C68" s="150" t="s">
        <v>395</v>
      </c>
      <c r="D68" s="150" t="s">
        <v>239</v>
      </c>
      <c r="E68" s="150" t="s">
        <v>103</v>
      </c>
      <c r="F68" s="150" t="s">
        <v>396</v>
      </c>
      <c r="G68" s="150" t="s">
        <v>397</v>
      </c>
      <c r="H68" s="151">
        <v>973000</v>
      </c>
      <c r="I68" s="151">
        <v>973000</v>
      </c>
      <c r="J68" s="149"/>
      <c r="K68" s="149"/>
      <c r="L68" s="149"/>
      <c r="M68" s="149"/>
      <c r="N68" s="149"/>
      <c r="O68" s="149"/>
      <c r="P68" s="149"/>
      <c r="Q68" s="149"/>
      <c r="R68" s="149"/>
      <c r="S68" s="149"/>
      <c r="T68" s="149"/>
      <c r="U68" s="149"/>
      <c r="V68" s="149"/>
      <c r="W68" s="149"/>
    </row>
    <row r="69" s="146" customFormat="1" ht="21" customHeight="1" spans="1:23">
      <c r="A69" s="149" t="s">
        <v>73</v>
      </c>
      <c r="B69" s="253" t="s">
        <v>394</v>
      </c>
      <c r="C69" s="150" t="s">
        <v>395</v>
      </c>
      <c r="D69" s="150" t="s">
        <v>239</v>
      </c>
      <c r="E69" s="150" t="s">
        <v>103</v>
      </c>
      <c r="F69" s="150" t="s">
        <v>396</v>
      </c>
      <c r="G69" s="150" t="s">
        <v>397</v>
      </c>
      <c r="H69" s="151">
        <v>86400</v>
      </c>
      <c r="I69" s="151">
        <v>86400</v>
      </c>
      <c r="J69" s="149"/>
      <c r="K69" s="149"/>
      <c r="L69" s="149"/>
      <c r="M69" s="149"/>
      <c r="N69" s="149"/>
      <c r="O69" s="149"/>
      <c r="P69" s="149"/>
      <c r="Q69" s="149"/>
      <c r="R69" s="149"/>
      <c r="S69" s="149"/>
      <c r="T69" s="149"/>
      <c r="U69" s="149"/>
      <c r="V69" s="149"/>
      <c r="W69" s="149"/>
    </row>
    <row r="70" s="146" customFormat="1" ht="21" customHeight="1" spans="1:23">
      <c r="A70" s="149" t="s">
        <v>73</v>
      </c>
      <c r="B70" s="253" t="s">
        <v>394</v>
      </c>
      <c r="C70" s="150" t="s">
        <v>395</v>
      </c>
      <c r="D70" s="150" t="s">
        <v>239</v>
      </c>
      <c r="E70" s="150" t="s">
        <v>103</v>
      </c>
      <c r="F70" s="150" t="s">
        <v>396</v>
      </c>
      <c r="G70" s="150" t="s">
        <v>397</v>
      </c>
      <c r="H70" s="151">
        <v>6000</v>
      </c>
      <c r="I70" s="151">
        <v>6000</v>
      </c>
      <c r="J70" s="149"/>
      <c r="K70" s="149"/>
      <c r="L70" s="149"/>
      <c r="M70" s="149"/>
      <c r="N70" s="149"/>
      <c r="O70" s="149"/>
      <c r="P70" s="149"/>
      <c r="Q70" s="149"/>
      <c r="R70" s="149"/>
      <c r="S70" s="149"/>
      <c r="T70" s="149"/>
      <c r="U70" s="149"/>
      <c r="V70" s="149"/>
      <c r="W70" s="149"/>
    </row>
    <row r="71" s="146" customFormat="1" ht="21" customHeight="1" spans="1:23">
      <c r="A71" s="149" t="s">
        <v>73</v>
      </c>
      <c r="B71" s="253" t="s">
        <v>398</v>
      </c>
      <c r="C71" s="150" t="s">
        <v>399</v>
      </c>
      <c r="D71" s="150" t="s">
        <v>173</v>
      </c>
      <c r="E71" s="150" t="s">
        <v>174</v>
      </c>
      <c r="F71" s="150" t="s">
        <v>396</v>
      </c>
      <c r="G71" s="150" t="s">
        <v>397</v>
      </c>
      <c r="H71" s="151">
        <v>748800</v>
      </c>
      <c r="I71" s="151">
        <v>748800</v>
      </c>
      <c r="J71" s="149"/>
      <c r="K71" s="149"/>
      <c r="L71" s="149"/>
      <c r="M71" s="149"/>
      <c r="N71" s="149"/>
      <c r="O71" s="149"/>
      <c r="P71" s="149"/>
      <c r="Q71" s="149"/>
      <c r="R71" s="149"/>
      <c r="S71" s="149"/>
      <c r="T71" s="149"/>
      <c r="U71" s="149"/>
      <c r="V71" s="149"/>
      <c r="W71" s="149"/>
    </row>
    <row r="72" s="146" customFormat="1" ht="21" customHeight="1" spans="1:23">
      <c r="A72" s="149" t="s">
        <v>73</v>
      </c>
      <c r="B72" s="253" t="s">
        <v>398</v>
      </c>
      <c r="C72" s="150" t="s">
        <v>399</v>
      </c>
      <c r="D72" s="150" t="s">
        <v>173</v>
      </c>
      <c r="E72" s="150" t="s">
        <v>174</v>
      </c>
      <c r="F72" s="150" t="s">
        <v>396</v>
      </c>
      <c r="G72" s="150" t="s">
        <v>397</v>
      </c>
      <c r="H72" s="151">
        <v>39600</v>
      </c>
      <c r="I72" s="151">
        <v>39600</v>
      </c>
      <c r="J72" s="149"/>
      <c r="K72" s="149"/>
      <c r="L72" s="149"/>
      <c r="M72" s="149"/>
      <c r="N72" s="149"/>
      <c r="O72" s="149"/>
      <c r="P72" s="149"/>
      <c r="Q72" s="149"/>
      <c r="R72" s="149"/>
      <c r="S72" s="149"/>
      <c r="T72" s="149"/>
      <c r="U72" s="149"/>
      <c r="V72" s="149"/>
      <c r="W72" s="149"/>
    </row>
    <row r="73" s="146" customFormat="1" ht="21" customHeight="1" spans="1:23">
      <c r="A73" s="149" t="s">
        <v>73</v>
      </c>
      <c r="B73" s="253" t="s">
        <v>398</v>
      </c>
      <c r="C73" s="150" t="s">
        <v>399</v>
      </c>
      <c r="D73" s="150" t="s">
        <v>173</v>
      </c>
      <c r="E73" s="150" t="s">
        <v>174</v>
      </c>
      <c r="F73" s="150" t="s">
        <v>396</v>
      </c>
      <c r="G73" s="150" t="s">
        <v>397</v>
      </c>
      <c r="H73" s="151">
        <v>489600</v>
      </c>
      <c r="I73" s="151">
        <v>489600</v>
      </c>
      <c r="J73" s="149"/>
      <c r="K73" s="149"/>
      <c r="L73" s="149"/>
      <c r="M73" s="149"/>
      <c r="N73" s="149"/>
      <c r="O73" s="149"/>
      <c r="P73" s="149"/>
      <c r="Q73" s="149"/>
      <c r="R73" s="149"/>
      <c r="S73" s="149"/>
      <c r="T73" s="149"/>
      <c r="U73" s="149"/>
      <c r="V73" s="149"/>
      <c r="W73" s="149"/>
    </row>
    <row r="74" s="146" customFormat="1" ht="21" customHeight="1" spans="1:23">
      <c r="A74" s="149" t="s">
        <v>73</v>
      </c>
      <c r="B74" s="253" t="s">
        <v>400</v>
      </c>
      <c r="C74" s="150" t="s">
        <v>401</v>
      </c>
      <c r="D74" s="150" t="s">
        <v>171</v>
      </c>
      <c r="E74" s="150" t="s">
        <v>172</v>
      </c>
      <c r="F74" s="150" t="s">
        <v>402</v>
      </c>
      <c r="G74" s="150" t="s">
        <v>403</v>
      </c>
      <c r="H74" s="151">
        <v>1472966</v>
      </c>
      <c r="I74" s="151">
        <v>1472966</v>
      </c>
      <c r="J74" s="149"/>
      <c r="K74" s="149"/>
      <c r="L74" s="149"/>
      <c r="M74" s="149"/>
      <c r="N74" s="149"/>
      <c r="O74" s="149"/>
      <c r="P74" s="149"/>
      <c r="Q74" s="149"/>
      <c r="R74" s="149"/>
      <c r="S74" s="149"/>
      <c r="T74" s="149"/>
      <c r="U74" s="149"/>
      <c r="V74" s="149"/>
      <c r="W74" s="149"/>
    </row>
    <row r="75" s="146" customFormat="1" ht="21" customHeight="1" spans="1:23">
      <c r="A75" s="149" t="s">
        <v>73</v>
      </c>
      <c r="B75" s="253" t="s">
        <v>400</v>
      </c>
      <c r="C75" s="150" t="s">
        <v>401</v>
      </c>
      <c r="D75" s="150" t="s">
        <v>227</v>
      </c>
      <c r="E75" s="150" t="s">
        <v>228</v>
      </c>
      <c r="F75" s="150" t="s">
        <v>404</v>
      </c>
      <c r="G75" s="150" t="s">
        <v>405</v>
      </c>
      <c r="H75" s="151">
        <v>341584</v>
      </c>
      <c r="I75" s="151">
        <v>341584</v>
      </c>
      <c r="J75" s="149"/>
      <c r="K75" s="149"/>
      <c r="L75" s="149"/>
      <c r="M75" s="149"/>
      <c r="N75" s="149"/>
      <c r="O75" s="149"/>
      <c r="P75" s="149"/>
      <c r="Q75" s="149"/>
      <c r="R75" s="149"/>
      <c r="S75" s="149"/>
      <c r="T75" s="149"/>
      <c r="U75" s="149"/>
      <c r="V75" s="149"/>
      <c r="W75" s="149"/>
    </row>
    <row r="76" s="146" customFormat="1" ht="21" customHeight="1" spans="1:23">
      <c r="A76" s="149" t="s">
        <v>73</v>
      </c>
      <c r="B76" s="253" t="s">
        <v>400</v>
      </c>
      <c r="C76" s="150" t="s">
        <v>401</v>
      </c>
      <c r="D76" s="150" t="s">
        <v>231</v>
      </c>
      <c r="E76" s="150" t="s">
        <v>232</v>
      </c>
      <c r="F76" s="150" t="s">
        <v>406</v>
      </c>
      <c r="G76" s="150" t="s">
        <v>407</v>
      </c>
      <c r="H76" s="151">
        <v>610941</v>
      </c>
      <c r="I76" s="151">
        <v>610941</v>
      </c>
      <c r="J76" s="149"/>
      <c r="K76" s="149"/>
      <c r="L76" s="149"/>
      <c r="M76" s="149"/>
      <c r="N76" s="149"/>
      <c r="O76" s="149"/>
      <c r="P76" s="149"/>
      <c r="Q76" s="149"/>
      <c r="R76" s="149"/>
      <c r="S76" s="149"/>
      <c r="T76" s="149"/>
      <c r="U76" s="149"/>
      <c r="V76" s="149"/>
      <c r="W76" s="149"/>
    </row>
    <row r="77" s="146" customFormat="1" ht="21" customHeight="1" spans="1:23">
      <c r="A77" s="149" t="s">
        <v>73</v>
      </c>
      <c r="B77" s="253" t="s">
        <v>400</v>
      </c>
      <c r="C77" s="150" t="s">
        <v>401</v>
      </c>
      <c r="D77" s="150" t="s">
        <v>100</v>
      </c>
      <c r="E77" s="150" t="s">
        <v>101</v>
      </c>
      <c r="F77" s="150" t="s">
        <v>408</v>
      </c>
      <c r="G77" s="150" t="s">
        <v>409</v>
      </c>
      <c r="H77" s="151">
        <v>28000</v>
      </c>
      <c r="I77" s="151">
        <v>28000</v>
      </c>
      <c r="J77" s="149"/>
      <c r="K77" s="149"/>
      <c r="L77" s="149"/>
      <c r="M77" s="149"/>
      <c r="N77" s="149"/>
      <c r="O77" s="149"/>
      <c r="P77" s="149"/>
      <c r="Q77" s="149"/>
      <c r="R77" s="149"/>
      <c r="S77" s="149"/>
      <c r="T77" s="149"/>
      <c r="U77" s="149"/>
      <c r="V77" s="149"/>
      <c r="W77" s="149"/>
    </row>
    <row r="78" s="146" customFormat="1" ht="21" customHeight="1" spans="1:23">
      <c r="A78" s="149" t="s">
        <v>73</v>
      </c>
      <c r="B78" s="253" t="s">
        <v>400</v>
      </c>
      <c r="C78" s="150" t="s">
        <v>401</v>
      </c>
      <c r="D78" s="150" t="s">
        <v>233</v>
      </c>
      <c r="E78" s="150" t="s">
        <v>234</v>
      </c>
      <c r="F78" s="150" t="s">
        <v>408</v>
      </c>
      <c r="G78" s="150" t="s">
        <v>409</v>
      </c>
      <c r="H78" s="151">
        <v>15194.06</v>
      </c>
      <c r="I78" s="151">
        <v>15194.06</v>
      </c>
      <c r="J78" s="149"/>
      <c r="K78" s="149"/>
      <c r="L78" s="149"/>
      <c r="M78" s="149"/>
      <c r="N78" s="149"/>
      <c r="O78" s="149"/>
      <c r="P78" s="149"/>
      <c r="Q78" s="149"/>
      <c r="R78" s="149"/>
      <c r="S78" s="149"/>
      <c r="T78" s="149"/>
      <c r="U78" s="149"/>
      <c r="V78" s="149"/>
      <c r="W78" s="149"/>
    </row>
    <row r="79" s="146" customFormat="1" ht="21" customHeight="1" spans="1:23">
      <c r="A79" s="149" t="s">
        <v>73</v>
      </c>
      <c r="B79" s="253" t="s">
        <v>400</v>
      </c>
      <c r="C79" s="150" t="s">
        <v>401</v>
      </c>
      <c r="D79" s="150" t="s">
        <v>233</v>
      </c>
      <c r="E79" s="150" t="s">
        <v>234</v>
      </c>
      <c r="F79" s="150" t="s">
        <v>408</v>
      </c>
      <c r="G79" s="150" t="s">
        <v>409</v>
      </c>
      <c r="H79" s="151">
        <v>61254</v>
      </c>
      <c r="I79" s="151">
        <v>61254</v>
      </c>
      <c r="J79" s="149"/>
      <c r="K79" s="149"/>
      <c r="L79" s="149"/>
      <c r="M79" s="149"/>
      <c r="N79" s="149"/>
      <c r="O79" s="149"/>
      <c r="P79" s="149"/>
      <c r="Q79" s="149"/>
      <c r="R79" s="149"/>
      <c r="S79" s="149"/>
      <c r="T79" s="149"/>
      <c r="U79" s="149"/>
      <c r="V79" s="149"/>
      <c r="W79" s="149"/>
    </row>
    <row r="80" s="146" customFormat="1" ht="21" customHeight="1" spans="1:23">
      <c r="A80" s="149" t="s">
        <v>73</v>
      </c>
      <c r="B80" s="253" t="s">
        <v>400</v>
      </c>
      <c r="C80" s="150" t="s">
        <v>401</v>
      </c>
      <c r="D80" s="150" t="s">
        <v>229</v>
      </c>
      <c r="E80" s="150" t="s">
        <v>230</v>
      </c>
      <c r="F80" s="150" t="s">
        <v>404</v>
      </c>
      <c r="G80" s="150" t="s">
        <v>405</v>
      </c>
      <c r="H80" s="151">
        <v>313888</v>
      </c>
      <c r="I80" s="151">
        <v>313888</v>
      </c>
      <c r="J80" s="149"/>
      <c r="K80" s="149"/>
      <c r="L80" s="149"/>
      <c r="M80" s="149"/>
      <c r="N80" s="149"/>
      <c r="O80" s="149"/>
      <c r="P80" s="149"/>
      <c r="Q80" s="149"/>
      <c r="R80" s="149"/>
      <c r="S80" s="149"/>
      <c r="T80" s="149"/>
      <c r="U80" s="149"/>
      <c r="V80" s="149"/>
      <c r="W80" s="149"/>
    </row>
    <row r="81" s="146" customFormat="1" ht="21" customHeight="1" spans="1:23">
      <c r="A81" s="149" t="s">
        <v>73</v>
      </c>
      <c r="B81" s="253" t="s">
        <v>400</v>
      </c>
      <c r="C81" s="150" t="s">
        <v>401</v>
      </c>
      <c r="D81" s="150" t="s">
        <v>227</v>
      </c>
      <c r="E81" s="150" t="s">
        <v>228</v>
      </c>
      <c r="F81" s="150" t="s">
        <v>410</v>
      </c>
      <c r="G81" s="150" t="s">
        <v>411</v>
      </c>
      <c r="H81" s="151">
        <v>48000</v>
      </c>
      <c r="I81" s="151">
        <v>48000</v>
      </c>
      <c r="J81" s="149"/>
      <c r="K81" s="149"/>
      <c r="L81" s="149"/>
      <c r="M81" s="149"/>
      <c r="N81" s="149"/>
      <c r="O81" s="149"/>
      <c r="P81" s="149"/>
      <c r="Q81" s="149"/>
      <c r="R81" s="149"/>
      <c r="S81" s="149"/>
      <c r="T81" s="149"/>
      <c r="U81" s="149"/>
      <c r="V81" s="149"/>
      <c r="W81" s="149"/>
    </row>
    <row r="82" s="146" customFormat="1" ht="21" customHeight="1" spans="1:23">
      <c r="A82" s="149" t="s">
        <v>73</v>
      </c>
      <c r="B82" s="253" t="s">
        <v>412</v>
      </c>
      <c r="C82" s="150" t="s">
        <v>413</v>
      </c>
      <c r="D82" s="150" t="s">
        <v>100</v>
      </c>
      <c r="E82" s="150" t="s">
        <v>101</v>
      </c>
      <c r="F82" s="150" t="s">
        <v>414</v>
      </c>
      <c r="G82" s="150" t="s">
        <v>415</v>
      </c>
      <c r="H82" s="151">
        <v>1884012</v>
      </c>
      <c r="I82" s="151">
        <v>1884012</v>
      </c>
      <c r="J82" s="149"/>
      <c r="K82" s="149"/>
      <c r="L82" s="149"/>
      <c r="M82" s="149"/>
      <c r="N82" s="149"/>
      <c r="O82" s="149"/>
      <c r="P82" s="149"/>
      <c r="Q82" s="149"/>
      <c r="R82" s="149"/>
      <c r="S82" s="149"/>
      <c r="T82" s="149"/>
      <c r="U82" s="149"/>
      <c r="V82" s="149"/>
      <c r="W82" s="149"/>
    </row>
    <row r="83" s="146" customFormat="1" ht="21" customHeight="1" spans="1:23">
      <c r="A83" s="149" t="s">
        <v>73</v>
      </c>
      <c r="B83" s="253" t="s">
        <v>412</v>
      </c>
      <c r="C83" s="150" t="s">
        <v>413</v>
      </c>
      <c r="D83" s="150" t="s">
        <v>100</v>
      </c>
      <c r="E83" s="150" t="s">
        <v>101</v>
      </c>
      <c r="F83" s="150" t="s">
        <v>416</v>
      </c>
      <c r="G83" s="150" t="s">
        <v>417</v>
      </c>
      <c r="H83" s="151">
        <v>222000</v>
      </c>
      <c r="I83" s="151">
        <v>222000</v>
      </c>
      <c r="J83" s="149"/>
      <c r="K83" s="149"/>
      <c r="L83" s="149"/>
      <c r="M83" s="149"/>
      <c r="N83" s="149"/>
      <c r="O83" s="149"/>
      <c r="P83" s="149"/>
      <c r="Q83" s="149"/>
      <c r="R83" s="149"/>
      <c r="S83" s="149"/>
      <c r="T83" s="149"/>
      <c r="U83" s="149"/>
      <c r="V83" s="149"/>
      <c r="W83" s="149"/>
    </row>
    <row r="84" s="146" customFormat="1" ht="21" customHeight="1" spans="1:23">
      <c r="A84" s="149" t="s">
        <v>73</v>
      </c>
      <c r="B84" s="253" t="s">
        <v>412</v>
      </c>
      <c r="C84" s="150" t="s">
        <v>413</v>
      </c>
      <c r="D84" s="150" t="s">
        <v>100</v>
      </c>
      <c r="E84" s="150" t="s">
        <v>101</v>
      </c>
      <c r="F84" s="150" t="s">
        <v>416</v>
      </c>
      <c r="G84" s="150" t="s">
        <v>417</v>
      </c>
      <c r="H84" s="151">
        <v>1925028</v>
      </c>
      <c r="I84" s="151">
        <v>1925028</v>
      </c>
      <c r="J84" s="149"/>
      <c r="K84" s="149"/>
      <c r="L84" s="149"/>
      <c r="M84" s="149"/>
      <c r="N84" s="149"/>
      <c r="O84" s="149"/>
      <c r="P84" s="149"/>
      <c r="Q84" s="149"/>
      <c r="R84" s="149"/>
      <c r="S84" s="149"/>
      <c r="T84" s="149"/>
      <c r="U84" s="149"/>
      <c r="V84" s="149"/>
      <c r="W84" s="149"/>
    </row>
    <row r="85" s="146" customFormat="1" ht="21" customHeight="1" spans="1:23">
      <c r="A85" s="149" t="s">
        <v>73</v>
      </c>
      <c r="B85" s="253" t="s">
        <v>412</v>
      </c>
      <c r="C85" s="150" t="s">
        <v>413</v>
      </c>
      <c r="D85" s="150" t="s">
        <v>100</v>
      </c>
      <c r="E85" s="150" t="s">
        <v>101</v>
      </c>
      <c r="F85" s="150" t="s">
        <v>416</v>
      </c>
      <c r="G85" s="150" t="s">
        <v>417</v>
      </c>
      <c r="H85" s="151">
        <v>438300</v>
      </c>
      <c r="I85" s="151">
        <v>438300</v>
      </c>
      <c r="J85" s="149"/>
      <c r="K85" s="149"/>
      <c r="L85" s="149"/>
      <c r="M85" s="149"/>
      <c r="N85" s="149"/>
      <c r="O85" s="149"/>
      <c r="P85" s="149"/>
      <c r="Q85" s="149"/>
      <c r="R85" s="149"/>
      <c r="S85" s="149"/>
      <c r="T85" s="149"/>
      <c r="U85" s="149"/>
      <c r="V85" s="149"/>
      <c r="W85" s="149"/>
    </row>
    <row r="86" s="146" customFormat="1" ht="21" customHeight="1" spans="1:23">
      <c r="A86" s="149" t="s">
        <v>73</v>
      </c>
      <c r="B86" s="253" t="s">
        <v>412</v>
      </c>
      <c r="C86" s="150" t="s">
        <v>413</v>
      </c>
      <c r="D86" s="150" t="s">
        <v>100</v>
      </c>
      <c r="E86" s="150" t="s">
        <v>101</v>
      </c>
      <c r="F86" s="150" t="s">
        <v>385</v>
      </c>
      <c r="G86" s="150" t="s">
        <v>386</v>
      </c>
      <c r="H86" s="151">
        <v>157001</v>
      </c>
      <c r="I86" s="151">
        <v>157001</v>
      </c>
      <c r="J86" s="149"/>
      <c r="K86" s="149"/>
      <c r="L86" s="149"/>
      <c r="M86" s="149"/>
      <c r="N86" s="149"/>
      <c r="O86" s="149"/>
      <c r="P86" s="149"/>
      <c r="Q86" s="149"/>
      <c r="R86" s="149"/>
      <c r="S86" s="149"/>
      <c r="T86" s="149"/>
      <c r="U86" s="149"/>
      <c r="V86" s="149"/>
      <c r="W86" s="149"/>
    </row>
    <row r="87" s="146" customFormat="1" ht="21" customHeight="1" spans="1:23">
      <c r="A87" s="149" t="s">
        <v>73</v>
      </c>
      <c r="B87" s="253" t="s">
        <v>387</v>
      </c>
      <c r="C87" s="150" t="s">
        <v>418</v>
      </c>
      <c r="D87" s="150" t="s">
        <v>100</v>
      </c>
      <c r="E87" s="150" t="s">
        <v>101</v>
      </c>
      <c r="F87" s="150" t="s">
        <v>414</v>
      </c>
      <c r="G87" s="150" t="s">
        <v>415</v>
      </c>
      <c r="H87" s="151">
        <v>1209804</v>
      </c>
      <c r="I87" s="151">
        <v>1209804</v>
      </c>
      <c r="J87" s="149"/>
      <c r="K87" s="149"/>
      <c r="L87" s="149"/>
      <c r="M87" s="149"/>
      <c r="N87" s="149"/>
      <c r="O87" s="149"/>
      <c r="P87" s="149"/>
      <c r="Q87" s="149"/>
      <c r="R87" s="149"/>
      <c r="S87" s="149"/>
      <c r="T87" s="149"/>
      <c r="U87" s="149"/>
      <c r="V87" s="149"/>
      <c r="W87" s="149"/>
    </row>
    <row r="88" s="146" customFormat="1" ht="21" customHeight="1" spans="1:23">
      <c r="A88" s="149" t="s">
        <v>73</v>
      </c>
      <c r="B88" s="253" t="s">
        <v>387</v>
      </c>
      <c r="C88" s="150" t="s">
        <v>418</v>
      </c>
      <c r="D88" s="150" t="s">
        <v>100</v>
      </c>
      <c r="E88" s="150" t="s">
        <v>101</v>
      </c>
      <c r="F88" s="150" t="s">
        <v>416</v>
      </c>
      <c r="G88" s="150" t="s">
        <v>417</v>
      </c>
      <c r="H88" s="151">
        <v>657000</v>
      </c>
      <c r="I88" s="151">
        <v>657000</v>
      </c>
      <c r="J88" s="149"/>
      <c r="K88" s="149"/>
      <c r="L88" s="149"/>
      <c r="M88" s="149"/>
      <c r="N88" s="149"/>
      <c r="O88" s="149"/>
      <c r="P88" s="149"/>
      <c r="Q88" s="149"/>
      <c r="R88" s="149"/>
      <c r="S88" s="149"/>
      <c r="T88" s="149"/>
      <c r="U88" s="149"/>
      <c r="V88" s="149"/>
      <c r="W88" s="149"/>
    </row>
    <row r="89" s="146" customFormat="1" ht="21" customHeight="1" spans="1:23">
      <c r="A89" s="149" t="s">
        <v>73</v>
      </c>
      <c r="B89" s="253" t="s">
        <v>387</v>
      </c>
      <c r="C89" s="150" t="s">
        <v>418</v>
      </c>
      <c r="D89" s="150" t="s">
        <v>100</v>
      </c>
      <c r="E89" s="150" t="s">
        <v>101</v>
      </c>
      <c r="F89" s="150" t="s">
        <v>416</v>
      </c>
      <c r="G89" s="150" t="s">
        <v>417</v>
      </c>
      <c r="H89" s="151">
        <v>204000</v>
      </c>
      <c r="I89" s="151">
        <v>204000</v>
      </c>
      <c r="J89" s="149"/>
      <c r="K89" s="149"/>
      <c r="L89" s="149"/>
      <c r="M89" s="149"/>
      <c r="N89" s="149"/>
      <c r="O89" s="149"/>
      <c r="P89" s="149"/>
      <c r="Q89" s="149"/>
      <c r="R89" s="149"/>
      <c r="S89" s="149"/>
      <c r="T89" s="149"/>
      <c r="U89" s="149"/>
      <c r="V89" s="149"/>
      <c r="W89" s="149"/>
    </row>
    <row r="90" s="146" customFormat="1" ht="21" customHeight="1" spans="1:23">
      <c r="A90" s="149" t="s">
        <v>73</v>
      </c>
      <c r="B90" s="253" t="s">
        <v>387</v>
      </c>
      <c r="C90" s="150" t="s">
        <v>418</v>
      </c>
      <c r="D90" s="150" t="s">
        <v>100</v>
      </c>
      <c r="E90" s="150" t="s">
        <v>101</v>
      </c>
      <c r="F90" s="150" t="s">
        <v>385</v>
      </c>
      <c r="G90" s="150" t="s">
        <v>386</v>
      </c>
      <c r="H90" s="151">
        <v>100817</v>
      </c>
      <c r="I90" s="151">
        <v>100817</v>
      </c>
      <c r="J90" s="149"/>
      <c r="K90" s="149"/>
      <c r="L90" s="149"/>
      <c r="M90" s="149"/>
      <c r="N90" s="149"/>
      <c r="O90" s="149"/>
      <c r="P90" s="149"/>
      <c r="Q90" s="149"/>
      <c r="R90" s="149"/>
      <c r="S90" s="149"/>
      <c r="T90" s="149"/>
      <c r="U90" s="149"/>
      <c r="V90" s="149"/>
      <c r="W90" s="149"/>
    </row>
    <row r="91" s="146" customFormat="1" ht="21" customHeight="1" spans="1:23">
      <c r="A91" s="149" t="s">
        <v>73</v>
      </c>
      <c r="B91" s="253" t="s">
        <v>387</v>
      </c>
      <c r="C91" s="150" t="s">
        <v>418</v>
      </c>
      <c r="D91" s="150" t="s">
        <v>100</v>
      </c>
      <c r="E91" s="150" t="s">
        <v>101</v>
      </c>
      <c r="F91" s="150" t="s">
        <v>388</v>
      </c>
      <c r="G91" s="150" t="s">
        <v>389</v>
      </c>
      <c r="H91" s="151">
        <v>604620</v>
      </c>
      <c r="I91" s="151">
        <v>604620</v>
      </c>
      <c r="J91" s="149"/>
      <c r="K91" s="149"/>
      <c r="L91" s="149"/>
      <c r="M91" s="149"/>
      <c r="N91" s="149"/>
      <c r="O91" s="149"/>
      <c r="P91" s="149"/>
      <c r="Q91" s="149"/>
      <c r="R91" s="149"/>
      <c r="S91" s="149"/>
      <c r="T91" s="149"/>
      <c r="U91" s="149"/>
      <c r="V91" s="149"/>
      <c r="W91" s="149"/>
    </row>
    <row r="92" s="146" customFormat="1" ht="21" customHeight="1" spans="1:23">
      <c r="A92" s="149" t="s">
        <v>73</v>
      </c>
      <c r="B92" s="253" t="s">
        <v>387</v>
      </c>
      <c r="C92" s="150" t="s">
        <v>418</v>
      </c>
      <c r="D92" s="150" t="s">
        <v>100</v>
      </c>
      <c r="E92" s="150" t="s">
        <v>101</v>
      </c>
      <c r="F92" s="150" t="s">
        <v>388</v>
      </c>
      <c r="G92" s="150" t="s">
        <v>389</v>
      </c>
      <c r="H92" s="151">
        <v>313620</v>
      </c>
      <c r="I92" s="151">
        <v>313620</v>
      </c>
      <c r="J92" s="149"/>
      <c r="K92" s="149"/>
      <c r="L92" s="149"/>
      <c r="M92" s="149"/>
      <c r="N92" s="149"/>
      <c r="O92" s="149"/>
      <c r="P92" s="149"/>
      <c r="Q92" s="149"/>
      <c r="R92" s="149"/>
      <c r="S92" s="149"/>
      <c r="T92" s="149"/>
      <c r="U92" s="149"/>
      <c r="V92" s="149"/>
      <c r="W92" s="149"/>
    </row>
    <row r="93" s="146" customFormat="1" ht="26" customHeight="1" spans="1:23">
      <c r="A93" s="152" t="s">
        <v>311</v>
      </c>
      <c r="B93" s="153"/>
      <c r="C93" s="153"/>
      <c r="D93" s="153"/>
      <c r="E93" s="153"/>
      <c r="F93" s="153"/>
      <c r="G93" s="154"/>
      <c r="H93" s="151">
        <v>25107023.64</v>
      </c>
      <c r="I93" s="151">
        <v>25107023.64</v>
      </c>
      <c r="J93" s="149"/>
      <c r="K93" s="149"/>
      <c r="L93" s="149"/>
      <c r="M93" s="149"/>
      <c r="N93" s="149"/>
      <c r="O93" s="149"/>
      <c r="P93" s="149"/>
      <c r="Q93" s="149"/>
      <c r="R93" s="149"/>
      <c r="S93" s="149"/>
      <c r="T93" s="149"/>
      <c r="U93" s="149"/>
      <c r="V93" s="149"/>
      <c r="W93" s="149"/>
    </row>
  </sheetData>
  <autoFilter xmlns:etc="http://www.wps.cn/officeDocument/2017/etCustomData" ref="A8:W93" etc:filterBottomFollowUsedRange="0">
    <extLst/>
  </autoFilter>
  <mergeCells count="30">
    <mergeCell ref="A3:W3"/>
    <mergeCell ref="A4:G4"/>
    <mergeCell ref="H5:W5"/>
    <mergeCell ref="I6:M6"/>
    <mergeCell ref="N6:P6"/>
    <mergeCell ref="R6:W6"/>
    <mergeCell ref="A93:G93"/>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1388888888889" right="0.751388888888889" top="0.629861111111111" bottom="0.511805555555556" header="0.5" footer="0.5"/>
  <pageSetup paperSize="9" scale="43"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2"/>
  <sheetViews>
    <sheetView showZeros="0" zoomScale="76" zoomScaleNormal="76" topLeftCell="A58" workbookViewId="0">
      <selection activeCell="N14" sqref="N14"/>
    </sheetView>
  </sheetViews>
  <sheetFormatPr defaultColWidth="9.13888888888889" defaultRowHeight="14.25" customHeight="1"/>
  <cols>
    <col min="1" max="1" width="21.6388888888889" style="125" customWidth="1"/>
    <col min="2" max="2" width="25.3611111111111" customWidth="1"/>
    <col min="3" max="3" width="39.8240740740741" customWidth="1"/>
    <col min="4" max="4" width="37.6666666666667" customWidth="1"/>
    <col min="5" max="5" width="14.2314814814815" customWidth="1"/>
    <col min="6" max="6" width="25.4814814814815" customWidth="1"/>
    <col min="7" max="7" width="11.4814814814815" customWidth="1"/>
    <col min="8" max="8" width="24.9907407407407" customWidth="1"/>
    <col min="9" max="9" width="17.9166666666667" customWidth="1"/>
    <col min="10" max="10" width="17.5833333333333" customWidth="1"/>
    <col min="11" max="23" width="12.6574074074074" customWidth="1"/>
  </cols>
  <sheetData>
    <row r="1" customHeight="1" spans="1:23">
      <c r="A1" s="126"/>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38"/>
      <c r="W2" s="65" t="s">
        <v>419</v>
      </c>
    </row>
    <row r="3" ht="27.75" customHeight="1" spans="1:23">
      <c r="A3" s="83" t="s">
        <v>420</v>
      </c>
      <c r="B3" s="25"/>
      <c r="C3" s="25"/>
      <c r="D3" s="25"/>
      <c r="E3" s="25"/>
      <c r="F3" s="25"/>
      <c r="G3" s="25"/>
      <c r="H3" s="25"/>
      <c r="I3" s="25"/>
      <c r="J3" s="25"/>
      <c r="K3" s="25"/>
      <c r="L3" s="25"/>
      <c r="M3" s="25"/>
      <c r="N3" s="25"/>
      <c r="O3" s="25"/>
      <c r="P3" s="25"/>
      <c r="Q3" s="25"/>
      <c r="R3" s="25"/>
      <c r="S3" s="25"/>
      <c r="T3" s="25"/>
      <c r="U3" s="25"/>
      <c r="V3" s="25"/>
      <c r="W3" s="25"/>
    </row>
    <row r="4" ht="21" customHeight="1" spans="1:23">
      <c r="A4" s="139" t="s">
        <v>55</v>
      </c>
      <c r="B4" s="140"/>
      <c r="C4" s="140"/>
      <c r="D4" s="140"/>
      <c r="E4" s="140"/>
      <c r="F4" s="140"/>
      <c r="G4" s="140"/>
      <c r="H4" s="140"/>
      <c r="I4" s="140"/>
      <c r="J4" s="7"/>
      <c r="K4" s="7"/>
      <c r="L4" s="7"/>
      <c r="M4" s="7"/>
      <c r="N4" s="7"/>
      <c r="O4" s="7"/>
      <c r="P4" s="7"/>
      <c r="Q4" s="7"/>
      <c r="U4" s="138"/>
      <c r="W4" s="121" t="s">
        <v>314</v>
      </c>
    </row>
    <row r="5" ht="21.75" customHeight="1" spans="1:23">
      <c r="A5" s="9" t="s">
        <v>421</v>
      </c>
      <c r="B5" s="9" t="s">
        <v>324</v>
      </c>
      <c r="C5" s="9" t="s">
        <v>325</v>
      </c>
      <c r="D5" s="9" t="s">
        <v>422</v>
      </c>
      <c r="E5" s="10" t="s">
        <v>326</v>
      </c>
      <c r="F5" s="10" t="s">
        <v>327</v>
      </c>
      <c r="G5" s="10" t="s">
        <v>328</v>
      </c>
      <c r="H5" s="10" t="s">
        <v>329</v>
      </c>
      <c r="I5" s="72" t="s">
        <v>58</v>
      </c>
      <c r="J5" s="72" t="s">
        <v>423</v>
      </c>
      <c r="K5" s="72"/>
      <c r="L5" s="72"/>
      <c r="M5" s="72"/>
      <c r="N5" s="141" t="s">
        <v>331</v>
      </c>
      <c r="O5" s="141"/>
      <c r="P5" s="141"/>
      <c r="Q5" s="10" t="s">
        <v>64</v>
      </c>
      <c r="R5" s="11" t="s">
        <v>80</v>
      </c>
      <c r="S5" s="12"/>
      <c r="T5" s="12"/>
      <c r="U5" s="12"/>
      <c r="V5" s="12"/>
      <c r="W5" s="13"/>
    </row>
    <row r="6" ht="21.75" customHeight="1" spans="1:23">
      <c r="A6" s="14"/>
      <c r="B6" s="14"/>
      <c r="C6" s="14"/>
      <c r="D6" s="14"/>
      <c r="E6" s="15"/>
      <c r="F6" s="15"/>
      <c r="G6" s="15"/>
      <c r="H6" s="15"/>
      <c r="I6" s="72"/>
      <c r="J6" s="52" t="s">
        <v>61</v>
      </c>
      <c r="K6" s="52"/>
      <c r="L6" s="52" t="s">
        <v>62</v>
      </c>
      <c r="M6" s="52" t="s">
        <v>63</v>
      </c>
      <c r="N6" s="142" t="s">
        <v>61</v>
      </c>
      <c r="O6" s="142" t="s">
        <v>62</v>
      </c>
      <c r="P6" s="142" t="s">
        <v>63</v>
      </c>
      <c r="Q6" s="15"/>
      <c r="R6" s="10" t="s">
        <v>60</v>
      </c>
      <c r="S6" s="10" t="s">
        <v>71</v>
      </c>
      <c r="T6" s="10" t="s">
        <v>337</v>
      </c>
      <c r="U6" s="10" t="s">
        <v>67</v>
      </c>
      <c r="V6" s="10" t="s">
        <v>68</v>
      </c>
      <c r="W6" s="10" t="s">
        <v>69</v>
      </c>
    </row>
    <row r="7" ht="40.5" customHeight="1" spans="1:23">
      <c r="A7" s="16"/>
      <c r="B7" s="16"/>
      <c r="C7" s="16"/>
      <c r="D7" s="16"/>
      <c r="E7" s="17"/>
      <c r="F7" s="17"/>
      <c r="G7" s="17"/>
      <c r="H7" s="17"/>
      <c r="I7" s="72"/>
      <c r="J7" s="52" t="s">
        <v>60</v>
      </c>
      <c r="K7" s="52" t="s">
        <v>424</v>
      </c>
      <c r="L7" s="52"/>
      <c r="M7" s="52"/>
      <c r="N7" s="17"/>
      <c r="O7" s="17"/>
      <c r="P7" s="17"/>
      <c r="Q7" s="17"/>
      <c r="R7" s="17"/>
      <c r="S7" s="17"/>
      <c r="T7" s="17"/>
      <c r="U7" s="29"/>
      <c r="V7" s="17"/>
      <c r="W7" s="17"/>
    </row>
    <row r="8" ht="15" customHeight="1" spans="1:23">
      <c r="A8" s="123">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s="64" customFormat="1" ht="27" customHeight="1" spans="1:23">
      <c r="A9" s="20" t="s">
        <v>425</v>
      </c>
      <c r="B9" s="254" t="s">
        <v>426</v>
      </c>
      <c r="C9" s="20" t="s">
        <v>427</v>
      </c>
      <c r="D9" s="144" t="s">
        <v>73</v>
      </c>
      <c r="E9" s="20" t="s">
        <v>158</v>
      </c>
      <c r="F9" s="20" t="s">
        <v>159</v>
      </c>
      <c r="G9" s="20" t="s">
        <v>428</v>
      </c>
      <c r="H9" s="20" t="s">
        <v>429</v>
      </c>
      <c r="I9" s="120">
        <v>160000</v>
      </c>
      <c r="J9" s="120">
        <v>160000</v>
      </c>
      <c r="K9" s="143"/>
      <c r="L9" s="143"/>
      <c r="M9" s="143"/>
      <c r="N9" s="143"/>
      <c r="O9" s="143"/>
      <c r="P9" s="143"/>
      <c r="Q9" s="143"/>
      <c r="R9" s="120"/>
      <c r="S9" s="120"/>
      <c r="T9" s="120"/>
      <c r="U9" s="120"/>
      <c r="V9" s="120"/>
      <c r="W9" s="120"/>
    </row>
    <row r="10" s="64" customFormat="1" ht="27" customHeight="1" spans="1:23">
      <c r="A10" s="20" t="s">
        <v>425</v>
      </c>
      <c r="B10" s="254" t="s">
        <v>430</v>
      </c>
      <c r="C10" s="20" t="s">
        <v>431</v>
      </c>
      <c r="D10" s="144" t="s">
        <v>73</v>
      </c>
      <c r="E10" s="20" t="s">
        <v>102</v>
      </c>
      <c r="F10" s="20" t="s">
        <v>103</v>
      </c>
      <c r="G10" s="20" t="s">
        <v>340</v>
      </c>
      <c r="H10" s="20" t="s">
        <v>341</v>
      </c>
      <c r="I10" s="120">
        <v>21000</v>
      </c>
      <c r="J10" s="120">
        <v>21000</v>
      </c>
      <c r="K10" s="143"/>
      <c r="L10" s="143"/>
      <c r="M10" s="143"/>
      <c r="N10" s="143"/>
      <c r="O10" s="143"/>
      <c r="P10" s="143"/>
      <c r="Q10" s="143"/>
      <c r="R10" s="120"/>
      <c r="S10" s="120"/>
      <c r="T10" s="120"/>
      <c r="U10" s="120"/>
      <c r="V10" s="120"/>
      <c r="W10" s="120"/>
    </row>
    <row r="11" s="64" customFormat="1" ht="27" customHeight="1" spans="1:23">
      <c r="A11" s="20" t="s">
        <v>425</v>
      </c>
      <c r="B11" s="254" t="s">
        <v>430</v>
      </c>
      <c r="C11" s="20" t="s">
        <v>431</v>
      </c>
      <c r="D11" s="144" t="s">
        <v>73</v>
      </c>
      <c r="E11" s="20" t="s">
        <v>102</v>
      </c>
      <c r="F11" s="20" t="s">
        <v>103</v>
      </c>
      <c r="G11" s="20" t="s">
        <v>428</v>
      </c>
      <c r="H11" s="20" t="s">
        <v>429</v>
      </c>
      <c r="I11" s="120">
        <v>1079000</v>
      </c>
      <c r="J11" s="120">
        <v>1079000</v>
      </c>
      <c r="K11" s="143"/>
      <c r="L11" s="143"/>
      <c r="M11" s="143"/>
      <c r="N11" s="143"/>
      <c r="O11" s="143"/>
      <c r="P11" s="143"/>
      <c r="Q11" s="143"/>
      <c r="R11" s="120"/>
      <c r="S11" s="120"/>
      <c r="T11" s="120"/>
      <c r="U11" s="120"/>
      <c r="V11" s="120"/>
      <c r="W11" s="120"/>
    </row>
    <row r="12" s="64" customFormat="1" ht="27" customHeight="1" spans="1:23">
      <c r="A12" s="20" t="s">
        <v>425</v>
      </c>
      <c r="B12" s="254" t="s">
        <v>432</v>
      </c>
      <c r="C12" s="20" t="s">
        <v>433</v>
      </c>
      <c r="D12" s="144" t="s">
        <v>73</v>
      </c>
      <c r="E12" s="20" t="s">
        <v>118</v>
      </c>
      <c r="F12" s="20" t="s">
        <v>103</v>
      </c>
      <c r="G12" s="20" t="s">
        <v>340</v>
      </c>
      <c r="H12" s="20" t="s">
        <v>341</v>
      </c>
      <c r="I12" s="120">
        <v>5000</v>
      </c>
      <c r="J12" s="120">
        <v>5000</v>
      </c>
      <c r="K12" s="143"/>
      <c r="L12" s="143"/>
      <c r="M12" s="143"/>
      <c r="N12" s="143"/>
      <c r="O12" s="143"/>
      <c r="P12" s="143"/>
      <c r="Q12" s="143"/>
      <c r="R12" s="120"/>
      <c r="S12" s="120"/>
      <c r="T12" s="120"/>
      <c r="U12" s="120"/>
      <c r="V12" s="120"/>
      <c r="W12" s="120"/>
    </row>
    <row r="13" s="64" customFormat="1" ht="27" customHeight="1" spans="1:23">
      <c r="A13" s="20" t="s">
        <v>425</v>
      </c>
      <c r="B13" s="254" t="s">
        <v>432</v>
      </c>
      <c r="C13" s="20" t="s">
        <v>433</v>
      </c>
      <c r="D13" s="144" t="s">
        <v>73</v>
      </c>
      <c r="E13" s="20" t="s">
        <v>118</v>
      </c>
      <c r="F13" s="20" t="s">
        <v>103</v>
      </c>
      <c r="G13" s="20" t="s">
        <v>428</v>
      </c>
      <c r="H13" s="20" t="s">
        <v>429</v>
      </c>
      <c r="I13" s="120">
        <v>5000</v>
      </c>
      <c r="J13" s="120">
        <v>5000</v>
      </c>
      <c r="K13" s="143"/>
      <c r="L13" s="143"/>
      <c r="M13" s="143"/>
      <c r="N13" s="143"/>
      <c r="O13" s="143"/>
      <c r="P13" s="143"/>
      <c r="Q13" s="143"/>
      <c r="R13" s="120"/>
      <c r="S13" s="120"/>
      <c r="T13" s="120"/>
      <c r="U13" s="120"/>
      <c r="V13" s="120"/>
      <c r="W13" s="120"/>
    </row>
    <row r="14" s="64" customFormat="1" ht="27" customHeight="1" spans="1:23">
      <c r="A14" s="20" t="s">
        <v>425</v>
      </c>
      <c r="B14" s="254" t="s">
        <v>434</v>
      </c>
      <c r="C14" s="20" t="s">
        <v>435</v>
      </c>
      <c r="D14" s="144" t="s">
        <v>73</v>
      </c>
      <c r="E14" s="20" t="s">
        <v>119</v>
      </c>
      <c r="F14" s="20" t="s">
        <v>120</v>
      </c>
      <c r="G14" s="20" t="s">
        <v>428</v>
      </c>
      <c r="H14" s="20" t="s">
        <v>429</v>
      </c>
      <c r="I14" s="120">
        <v>10000</v>
      </c>
      <c r="J14" s="120">
        <v>10000</v>
      </c>
      <c r="K14" s="143"/>
      <c r="L14" s="143"/>
      <c r="M14" s="143"/>
      <c r="N14" s="143"/>
      <c r="O14" s="143"/>
      <c r="P14" s="143"/>
      <c r="Q14" s="143"/>
      <c r="R14" s="120"/>
      <c r="S14" s="120"/>
      <c r="T14" s="120"/>
      <c r="U14" s="120"/>
      <c r="V14" s="120"/>
      <c r="W14" s="120"/>
    </row>
    <row r="15" s="64" customFormat="1" ht="27" customHeight="1" spans="1:23">
      <c r="A15" s="20" t="s">
        <v>436</v>
      </c>
      <c r="B15" s="254" t="s">
        <v>437</v>
      </c>
      <c r="C15" s="20" t="s">
        <v>438</v>
      </c>
      <c r="D15" s="144" t="s">
        <v>73</v>
      </c>
      <c r="E15" s="20" t="s">
        <v>92</v>
      </c>
      <c r="F15" s="20" t="s">
        <v>93</v>
      </c>
      <c r="G15" s="20" t="s">
        <v>439</v>
      </c>
      <c r="H15" s="20" t="s">
        <v>440</v>
      </c>
      <c r="I15" s="120">
        <v>68000</v>
      </c>
      <c r="J15" s="120">
        <v>68000</v>
      </c>
      <c r="K15" s="143"/>
      <c r="L15" s="143"/>
      <c r="M15" s="143"/>
      <c r="N15" s="143"/>
      <c r="O15" s="143"/>
      <c r="P15" s="143"/>
      <c r="Q15" s="143"/>
      <c r="R15" s="120"/>
      <c r="S15" s="120"/>
      <c r="T15" s="120"/>
      <c r="U15" s="120"/>
      <c r="V15" s="120"/>
      <c r="W15" s="120"/>
    </row>
    <row r="16" s="64" customFormat="1" ht="27" customHeight="1" spans="1:23">
      <c r="A16" s="20" t="s">
        <v>436</v>
      </c>
      <c r="B16" s="254" t="s">
        <v>437</v>
      </c>
      <c r="C16" s="20" t="s">
        <v>438</v>
      </c>
      <c r="D16" s="144" t="s">
        <v>73</v>
      </c>
      <c r="E16" s="20" t="s">
        <v>92</v>
      </c>
      <c r="F16" s="20" t="s">
        <v>93</v>
      </c>
      <c r="G16" s="20" t="s">
        <v>428</v>
      </c>
      <c r="H16" s="20" t="s">
        <v>429</v>
      </c>
      <c r="I16" s="120">
        <v>32000</v>
      </c>
      <c r="J16" s="120">
        <v>32000</v>
      </c>
      <c r="K16" s="143"/>
      <c r="L16" s="143"/>
      <c r="M16" s="143"/>
      <c r="N16" s="143"/>
      <c r="O16" s="143"/>
      <c r="P16" s="143"/>
      <c r="Q16" s="143"/>
      <c r="R16" s="120"/>
      <c r="S16" s="120"/>
      <c r="T16" s="120"/>
      <c r="U16" s="120"/>
      <c r="V16" s="120"/>
      <c r="W16" s="120"/>
    </row>
    <row r="17" s="64" customFormat="1" ht="27" customHeight="1" spans="1:23">
      <c r="A17" s="20" t="s">
        <v>425</v>
      </c>
      <c r="B17" s="254" t="s">
        <v>441</v>
      </c>
      <c r="C17" s="20" t="s">
        <v>442</v>
      </c>
      <c r="D17" s="144" t="s">
        <v>73</v>
      </c>
      <c r="E17" s="20" t="s">
        <v>123</v>
      </c>
      <c r="F17" s="20" t="s">
        <v>103</v>
      </c>
      <c r="G17" s="20" t="s">
        <v>443</v>
      </c>
      <c r="H17" s="20" t="s">
        <v>444</v>
      </c>
      <c r="I17" s="120">
        <v>282000</v>
      </c>
      <c r="J17" s="120">
        <v>282000</v>
      </c>
      <c r="K17" s="143"/>
      <c r="L17" s="143"/>
      <c r="M17" s="143"/>
      <c r="N17" s="143"/>
      <c r="O17" s="143"/>
      <c r="P17" s="143"/>
      <c r="Q17" s="143"/>
      <c r="R17" s="120"/>
      <c r="S17" s="120"/>
      <c r="T17" s="120"/>
      <c r="U17" s="120"/>
      <c r="V17" s="120"/>
      <c r="W17" s="120"/>
    </row>
    <row r="18" s="64" customFormat="1" ht="27" customHeight="1" spans="1:23">
      <c r="A18" s="20" t="s">
        <v>425</v>
      </c>
      <c r="B18" s="254" t="s">
        <v>445</v>
      </c>
      <c r="C18" s="20" t="s">
        <v>446</v>
      </c>
      <c r="D18" s="144" t="s">
        <v>73</v>
      </c>
      <c r="E18" s="20" t="s">
        <v>193</v>
      </c>
      <c r="F18" s="20" t="s">
        <v>194</v>
      </c>
      <c r="G18" s="20" t="s">
        <v>396</v>
      </c>
      <c r="H18" s="20" t="s">
        <v>397</v>
      </c>
      <c r="I18" s="120">
        <v>200000</v>
      </c>
      <c r="J18" s="120">
        <v>200000</v>
      </c>
      <c r="K18" s="143"/>
      <c r="L18" s="143"/>
      <c r="M18" s="143"/>
      <c r="N18" s="143"/>
      <c r="O18" s="143"/>
      <c r="P18" s="143"/>
      <c r="Q18" s="143"/>
      <c r="R18" s="120"/>
      <c r="S18" s="120"/>
      <c r="T18" s="120"/>
      <c r="U18" s="120"/>
      <c r="V18" s="120"/>
      <c r="W18" s="120"/>
    </row>
    <row r="19" s="64" customFormat="1" ht="27" customHeight="1" spans="1:23">
      <c r="A19" s="20" t="s">
        <v>425</v>
      </c>
      <c r="B19" s="254" t="s">
        <v>447</v>
      </c>
      <c r="C19" s="20" t="s">
        <v>448</v>
      </c>
      <c r="D19" s="144" t="s">
        <v>73</v>
      </c>
      <c r="E19" s="20" t="s">
        <v>108</v>
      </c>
      <c r="F19" s="20" t="s">
        <v>109</v>
      </c>
      <c r="G19" s="20" t="s">
        <v>443</v>
      </c>
      <c r="H19" s="20" t="s">
        <v>444</v>
      </c>
      <c r="I19" s="120">
        <v>34600</v>
      </c>
      <c r="J19" s="120">
        <v>34600</v>
      </c>
      <c r="K19" s="143"/>
      <c r="L19" s="143"/>
      <c r="M19" s="143"/>
      <c r="N19" s="143"/>
      <c r="O19" s="143"/>
      <c r="P19" s="143"/>
      <c r="Q19" s="143"/>
      <c r="R19" s="120"/>
      <c r="S19" s="120"/>
      <c r="T19" s="120"/>
      <c r="U19" s="120"/>
      <c r="V19" s="120"/>
      <c r="W19" s="120"/>
    </row>
    <row r="20" s="64" customFormat="1" ht="32" customHeight="1" spans="1:23">
      <c r="A20" s="20" t="s">
        <v>425</v>
      </c>
      <c r="B20" s="254" t="s">
        <v>449</v>
      </c>
      <c r="C20" s="20" t="s">
        <v>450</v>
      </c>
      <c r="D20" s="144" t="s">
        <v>73</v>
      </c>
      <c r="E20" s="20" t="s">
        <v>167</v>
      </c>
      <c r="F20" s="20" t="s">
        <v>168</v>
      </c>
      <c r="G20" s="20" t="s">
        <v>340</v>
      </c>
      <c r="H20" s="20" t="s">
        <v>341</v>
      </c>
      <c r="I20" s="120">
        <v>20000</v>
      </c>
      <c r="J20" s="120">
        <v>20000</v>
      </c>
      <c r="K20" s="143"/>
      <c r="L20" s="143"/>
      <c r="M20" s="143"/>
      <c r="N20" s="143"/>
      <c r="O20" s="143"/>
      <c r="P20" s="143"/>
      <c r="Q20" s="143"/>
      <c r="R20" s="120"/>
      <c r="S20" s="120"/>
      <c r="T20" s="120"/>
      <c r="U20" s="120"/>
      <c r="V20" s="120"/>
      <c r="W20" s="120"/>
    </row>
    <row r="21" s="64" customFormat="1" ht="32" customHeight="1" spans="1:23">
      <c r="A21" s="20" t="s">
        <v>425</v>
      </c>
      <c r="B21" s="254" t="s">
        <v>449</v>
      </c>
      <c r="C21" s="20" t="s">
        <v>450</v>
      </c>
      <c r="D21" s="144" t="s">
        <v>73</v>
      </c>
      <c r="E21" s="20" t="s">
        <v>167</v>
      </c>
      <c r="F21" s="20" t="s">
        <v>168</v>
      </c>
      <c r="G21" s="20" t="s">
        <v>428</v>
      </c>
      <c r="H21" s="20" t="s">
        <v>429</v>
      </c>
      <c r="I21" s="120">
        <v>10000</v>
      </c>
      <c r="J21" s="120">
        <v>10000</v>
      </c>
      <c r="K21" s="143"/>
      <c r="L21" s="143"/>
      <c r="M21" s="143"/>
      <c r="N21" s="143"/>
      <c r="O21" s="143"/>
      <c r="P21" s="143"/>
      <c r="Q21" s="143"/>
      <c r="R21" s="120"/>
      <c r="S21" s="120"/>
      <c r="T21" s="120"/>
      <c r="U21" s="120"/>
      <c r="V21" s="120"/>
      <c r="W21" s="120"/>
    </row>
    <row r="22" s="64" customFormat="1" ht="27" customHeight="1" spans="1:23">
      <c r="A22" s="20" t="s">
        <v>425</v>
      </c>
      <c r="B22" s="254" t="s">
        <v>451</v>
      </c>
      <c r="C22" s="20" t="s">
        <v>452</v>
      </c>
      <c r="D22" s="144" t="s">
        <v>73</v>
      </c>
      <c r="E22" s="20" t="s">
        <v>96</v>
      </c>
      <c r="F22" s="20" t="s">
        <v>97</v>
      </c>
      <c r="G22" s="20" t="s">
        <v>428</v>
      </c>
      <c r="H22" s="20" t="s">
        <v>429</v>
      </c>
      <c r="I22" s="120">
        <v>10000</v>
      </c>
      <c r="J22" s="120">
        <v>10000</v>
      </c>
      <c r="K22" s="143"/>
      <c r="L22" s="143"/>
      <c r="M22" s="143"/>
      <c r="N22" s="143"/>
      <c r="O22" s="143"/>
      <c r="P22" s="143"/>
      <c r="Q22" s="143"/>
      <c r="R22" s="120"/>
      <c r="S22" s="120"/>
      <c r="T22" s="120"/>
      <c r="U22" s="120"/>
      <c r="V22" s="120"/>
      <c r="W22" s="120"/>
    </row>
    <row r="23" s="64" customFormat="1" ht="27" customHeight="1" spans="1:23">
      <c r="A23" s="20" t="s">
        <v>425</v>
      </c>
      <c r="B23" s="254" t="s">
        <v>453</v>
      </c>
      <c r="C23" s="20" t="s">
        <v>454</v>
      </c>
      <c r="D23" s="144" t="s">
        <v>73</v>
      </c>
      <c r="E23" s="20" t="s">
        <v>152</v>
      </c>
      <c r="F23" s="20" t="s">
        <v>153</v>
      </c>
      <c r="G23" s="20" t="s">
        <v>428</v>
      </c>
      <c r="H23" s="20" t="s">
        <v>429</v>
      </c>
      <c r="I23" s="120">
        <v>20000</v>
      </c>
      <c r="J23" s="120">
        <v>20000</v>
      </c>
      <c r="K23" s="143"/>
      <c r="L23" s="143"/>
      <c r="M23" s="143"/>
      <c r="N23" s="143"/>
      <c r="O23" s="143"/>
      <c r="P23" s="143"/>
      <c r="Q23" s="143"/>
      <c r="R23" s="120"/>
      <c r="S23" s="120"/>
      <c r="T23" s="120"/>
      <c r="U23" s="120"/>
      <c r="V23" s="120"/>
      <c r="W23" s="120"/>
    </row>
    <row r="24" s="64" customFormat="1" ht="27" customHeight="1" spans="1:23">
      <c r="A24" s="20" t="s">
        <v>425</v>
      </c>
      <c r="B24" s="254" t="s">
        <v>455</v>
      </c>
      <c r="C24" s="20" t="s">
        <v>456</v>
      </c>
      <c r="D24" s="144" t="s">
        <v>73</v>
      </c>
      <c r="E24" s="20" t="s">
        <v>197</v>
      </c>
      <c r="F24" s="20" t="s">
        <v>198</v>
      </c>
      <c r="G24" s="20" t="s">
        <v>457</v>
      </c>
      <c r="H24" s="20" t="s">
        <v>458</v>
      </c>
      <c r="I24" s="120">
        <v>90000</v>
      </c>
      <c r="J24" s="120">
        <v>90000</v>
      </c>
      <c r="K24" s="143"/>
      <c r="L24" s="143"/>
      <c r="M24" s="143"/>
      <c r="N24" s="143"/>
      <c r="O24" s="143"/>
      <c r="P24" s="143"/>
      <c r="Q24" s="143"/>
      <c r="R24" s="120"/>
      <c r="S24" s="120"/>
      <c r="T24" s="120"/>
      <c r="U24" s="120"/>
      <c r="V24" s="120"/>
      <c r="W24" s="120"/>
    </row>
    <row r="25" s="64" customFormat="1" ht="27" customHeight="1" spans="1:23">
      <c r="A25" s="20" t="s">
        <v>425</v>
      </c>
      <c r="B25" s="254" t="s">
        <v>459</v>
      </c>
      <c r="C25" s="20" t="s">
        <v>460</v>
      </c>
      <c r="D25" s="144" t="s">
        <v>73</v>
      </c>
      <c r="E25" s="20" t="s">
        <v>217</v>
      </c>
      <c r="F25" s="20" t="s">
        <v>218</v>
      </c>
      <c r="G25" s="20" t="s">
        <v>439</v>
      </c>
      <c r="H25" s="20" t="s">
        <v>440</v>
      </c>
      <c r="I25" s="120">
        <v>150000</v>
      </c>
      <c r="J25" s="120">
        <v>150000</v>
      </c>
      <c r="K25" s="143"/>
      <c r="L25" s="143"/>
      <c r="M25" s="143"/>
      <c r="N25" s="143"/>
      <c r="O25" s="143"/>
      <c r="P25" s="143"/>
      <c r="Q25" s="143"/>
      <c r="R25" s="120"/>
      <c r="S25" s="120"/>
      <c r="T25" s="120"/>
      <c r="U25" s="120"/>
      <c r="V25" s="120"/>
      <c r="W25" s="120"/>
    </row>
    <row r="26" s="64" customFormat="1" ht="27" customHeight="1" spans="1:23">
      <c r="A26" s="20" t="s">
        <v>425</v>
      </c>
      <c r="B26" s="254" t="s">
        <v>461</v>
      </c>
      <c r="C26" s="20" t="s">
        <v>462</v>
      </c>
      <c r="D26" s="144" t="s">
        <v>73</v>
      </c>
      <c r="E26" s="20" t="s">
        <v>223</v>
      </c>
      <c r="F26" s="20" t="s">
        <v>224</v>
      </c>
      <c r="G26" s="20" t="s">
        <v>396</v>
      </c>
      <c r="H26" s="20" t="s">
        <v>397</v>
      </c>
      <c r="I26" s="120">
        <v>54000</v>
      </c>
      <c r="J26" s="120">
        <v>54000</v>
      </c>
      <c r="K26" s="143"/>
      <c r="L26" s="143"/>
      <c r="M26" s="143"/>
      <c r="N26" s="143"/>
      <c r="O26" s="143"/>
      <c r="P26" s="143"/>
      <c r="Q26" s="143"/>
      <c r="R26" s="120"/>
      <c r="S26" s="120"/>
      <c r="T26" s="120"/>
      <c r="U26" s="120"/>
      <c r="V26" s="120"/>
      <c r="W26" s="120"/>
    </row>
    <row r="27" s="64" customFormat="1" ht="27" customHeight="1" spans="1:23">
      <c r="A27" s="20" t="s">
        <v>463</v>
      </c>
      <c r="B27" s="254" t="s">
        <v>464</v>
      </c>
      <c r="C27" s="20" t="s">
        <v>465</v>
      </c>
      <c r="D27" s="144" t="s">
        <v>73</v>
      </c>
      <c r="E27" s="20" t="s">
        <v>183</v>
      </c>
      <c r="F27" s="20" t="s">
        <v>184</v>
      </c>
      <c r="G27" s="20" t="s">
        <v>466</v>
      </c>
      <c r="H27" s="20" t="s">
        <v>467</v>
      </c>
      <c r="I27" s="120">
        <v>64000</v>
      </c>
      <c r="J27" s="120">
        <v>64000</v>
      </c>
      <c r="K27" s="143"/>
      <c r="L27" s="143"/>
      <c r="M27" s="143"/>
      <c r="N27" s="143"/>
      <c r="O27" s="143"/>
      <c r="P27" s="143"/>
      <c r="Q27" s="143"/>
      <c r="R27" s="120"/>
      <c r="S27" s="120"/>
      <c r="T27" s="120"/>
      <c r="U27" s="120"/>
      <c r="V27" s="120"/>
      <c r="W27" s="120"/>
    </row>
    <row r="28" s="64" customFormat="1" ht="27" customHeight="1" spans="1:23">
      <c r="A28" s="20" t="s">
        <v>425</v>
      </c>
      <c r="B28" s="254" t="s">
        <v>468</v>
      </c>
      <c r="C28" s="20" t="s">
        <v>469</v>
      </c>
      <c r="D28" s="144" t="s">
        <v>73</v>
      </c>
      <c r="E28" s="20" t="s">
        <v>126</v>
      </c>
      <c r="F28" s="20" t="s">
        <v>103</v>
      </c>
      <c r="G28" s="20" t="s">
        <v>428</v>
      </c>
      <c r="H28" s="20" t="s">
        <v>429</v>
      </c>
      <c r="I28" s="120">
        <v>598000</v>
      </c>
      <c r="J28" s="120">
        <v>598000</v>
      </c>
      <c r="K28" s="143"/>
      <c r="L28" s="143"/>
      <c r="M28" s="143"/>
      <c r="N28" s="143"/>
      <c r="O28" s="143"/>
      <c r="P28" s="143"/>
      <c r="Q28" s="143"/>
      <c r="R28" s="120"/>
      <c r="S28" s="120"/>
      <c r="T28" s="120"/>
      <c r="U28" s="120"/>
      <c r="V28" s="120"/>
      <c r="W28" s="120"/>
    </row>
    <row r="29" s="64" customFormat="1" ht="27" customHeight="1" spans="1:23">
      <c r="A29" s="20" t="s">
        <v>425</v>
      </c>
      <c r="B29" s="254" t="s">
        <v>468</v>
      </c>
      <c r="C29" s="20" t="s">
        <v>469</v>
      </c>
      <c r="D29" s="144" t="s">
        <v>73</v>
      </c>
      <c r="E29" s="20" t="s">
        <v>126</v>
      </c>
      <c r="F29" s="20" t="s">
        <v>103</v>
      </c>
      <c r="G29" s="20" t="s">
        <v>358</v>
      </c>
      <c r="H29" s="20" t="s">
        <v>359</v>
      </c>
      <c r="I29" s="120">
        <v>10000</v>
      </c>
      <c r="J29" s="120">
        <v>10000</v>
      </c>
      <c r="K29" s="143"/>
      <c r="L29" s="143"/>
      <c r="M29" s="143"/>
      <c r="N29" s="143"/>
      <c r="O29" s="143"/>
      <c r="P29" s="143"/>
      <c r="Q29" s="143"/>
      <c r="R29" s="120"/>
      <c r="S29" s="120"/>
      <c r="T29" s="120"/>
      <c r="U29" s="120"/>
      <c r="V29" s="120"/>
      <c r="W29" s="120"/>
    </row>
    <row r="30" s="64" customFormat="1" ht="27" customHeight="1" spans="1:23">
      <c r="A30" s="20" t="s">
        <v>425</v>
      </c>
      <c r="B30" s="254" t="s">
        <v>468</v>
      </c>
      <c r="C30" s="20" t="s">
        <v>469</v>
      </c>
      <c r="D30" s="144" t="s">
        <v>73</v>
      </c>
      <c r="E30" s="20" t="s">
        <v>126</v>
      </c>
      <c r="F30" s="20" t="s">
        <v>103</v>
      </c>
      <c r="G30" s="20" t="s">
        <v>340</v>
      </c>
      <c r="H30" s="20" t="s">
        <v>341</v>
      </c>
      <c r="I30" s="120">
        <v>52000</v>
      </c>
      <c r="J30" s="120">
        <v>52000</v>
      </c>
      <c r="K30" s="143"/>
      <c r="L30" s="143"/>
      <c r="M30" s="143"/>
      <c r="N30" s="143"/>
      <c r="O30" s="143"/>
      <c r="P30" s="143"/>
      <c r="Q30" s="143"/>
      <c r="R30" s="120"/>
      <c r="S30" s="120"/>
      <c r="T30" s="120"/>
      <c r="U30" s="120"/>
      <c r="V30" s="120"/>
      <c r="W30" s="120"/>
    </row>
    <row r="31" s="64" customFormat="1" ht="27" customHeight="1" spans="1:23">
      <c r="A31" s="20" t="s">
        <v>425</v>
      </c>
      <c r="B31" s="254" t="s">
        <v>468</v>
      </c>
      <c r="C31" s="20" t="s">
        <v>469</v>
      </c>
      <c r="D31" s="144" t="s">
        <v>73</v>
      </c>
      <c r="E31" s="20" t="s">
        <v>135</v>
      </c>
      <c r="F31" s="20" t="s">
        <v>103</v>
      </c>
      <c r="G31" s="20" t="s">
        <v>428</v>
      </c>
      <c r="H31" s="20" t="s">
        <v>429</v>
      </c>
      <c r="I31" s="120">
        <v>70000</v>
      </c>
      <c r="J31" s="120">
        <v>70000</v>
      </c>
      <c r="K31" s="143"/>
      <c r="L31" s="143"/>
      <c r="M31" s="143"/>
      <c r="N31" s="143"/>
      <c r="O31" s="143"/>
      <c r="P31" s="143"/>
      <c r="Q31" s="143"/>
      <c r="R31" s="120"/>
      <c r="S31" s="120"/>
      <c r="T31" s="120"/>
      <c r="U31" s="120"/>
      <c r="V31" s="120"/>
      <c r="W31" s="120"/>
    </row>
    <row r="32" s="64" customFormat="1" ht="27" customHeight="1" spans="1:23">
      <c r="A32" s="20" t="s">
        <v>425</v>
      </c>
      <c r="B32" s="254" t="s">
        <v>468</v>
      </c>
      <c r="C32" s="20" t="s">
        <v>469</v>
      </c>
      <c r="D32" s="144" t="s">
        <v>73</v>
      </c>
      <c r="E32" s="20" t="s">
        <v>135</v>
      </c>
      <c r="F32" s="20" t="s">
        <v>103</v>
      </c>
      <c r="G32" s="20" t="s">
        <v>396</v>
      </c>
      <c r="H32" s="20" t="s">
        <v>397</v>
      </c>
      <c r="I32" s="120">
        <v>55200</v>
      </c>
      <c r="J32" s="120">
        <v>55200</v>
      </c>
      <c r="K32" s="143"/>
      <c r="L32" s="143"/>
      <c r="M32" s="143"/>
      <c r="N32" s="143"/>
      <c r="O32" s="143"/>
      <c r="P32" s="143"/>
      <c r="Q32" s="143"/>
      <c r="R32" s="120"/>
      <c r="S32" s="120"/>
      <c r="T32" s="120"/>
      <c r="U32" s="120"/>
      <c r="V32" s="120"/>
      <c r="W32" s="120"/>
    </row>
    <row r="33" s="64" customFormat="1" ht="27" customHeight="1" spans="1:23">
      <c r="A33" s="20" t="s">
        <v>425</v>
      </c>
      <c r="B33" s="254" t="s">
        <v>468</v>
      </c>
      <c r="C33" s="20" t="s">
        <v>469</v>
      </c>
      <c r="D33" s="144" t="s">
        <v>73</v>
      </c>
      <c r="E33" s="20" t="s">
        <v>135</v>
      </c>
      <c r="F33" s="20" t="s">
        <v>103</v>
      </c>
      <c r="G33" s="20" t="s">
        <v>340</v>
      </c>
      <c r="H33" s="20" t="s">
        <v>341</v>
      </c>
      <c r="I33" s="120">
        <v>12500</v>
      </c>
      <c r="J33" s="120">
        <v>12500</v>
      </c>
      <c r="K33" s="143"/>
      <c r="L33" s="143"/>
      <c r="M33" s="143"/>
      <c r="N33" s="143"/>
      <c r="O33" s="143"/>
      <c r="P33" s="143"/>
      <c r="Q33" s="143"/>
      <c r="R33" s="120"/>
      <c r="S33" s="120"/>
      <c r="T33" s="120"/>
      <c r="U33" s="120"/>
      <c r="V33" s="120"/>
      <c r="W33" s="120"/>
    </row>
    <row r="34" s="64" customFormat="1" ht="27" customHeight="1" spans="1:23">
      <c r="A34" s="20" t="s">
        <v>425</v>
      </c>
      <c r="B34" s="254" t="s">
        <v>470</v>
      </c>
      <c r="C34" s="20" t="s">
        <v>471</v>
      </c>
      <c r="D34" s="144" t="s">
        <v>73</v>
      </c>
      <c r="E34" s="20" t="s">
        <v>114</v>
      </c>
      <c r="F34" s="20" t="s">
        <v>115</v>
      </c>
      <c r="G34" s="20" t="s">
        <v>428</v>
      </c>
      <c r="H34" s="20" t="s">
        <v>429</v>
      </c>
      <c r="I34" s="120">
        <v>10000</v>
      </c>
      <c r="J34" s="120">
        <v>10000</v>
      </c>
      <c r="K34" s="143"/>
      <c r="L34" s="143"/>
      <c r="M34" s="143"/>
      <c r="N34" s="143"/>
      <c r="O34" s="143"/>
      <c r="P34" s="143"/>
      <c r="Q34" s="143"/>
      <c r="R34" s="120"/>
      <c r="S34" s="120"/>
      <c r="T34" s="120"/>
      <c r="U34" s="120"/>
      <c r="V34" s="120"/>
      <c r="W34" s="120"/>
    </row>
    <row r="35" s="64" customFormat="1" ht="27" customHeight="1" spans="1:23">
      <c r="A35" s="20" t="s">
        <v>425</v>
      </c>
      <c r="B35" s="254" t="s">
        <v>472</v>
      </c>
      <c r="C35" s="20" t="s">
        <v>473</v>
      </c>
      <c r="D35" s="144" t="s">
        <v>73</v>
      </c>
      <c r="E35" s="20" t="s">
        <v>248</v>
      </c>
      <c r="F35" s="20" t="s">
        <v>247</v>
      </c>
      <c r="G35" s="20" t="s">
        <v>428</v>
      </c>
      <c r="H35" s="20" t="s">
        <v>429</v>
      </c>
      <c r="I35" s="120">
        <v>300000</v>
      </c>
      <c r="J35" s="120">
        <v>300000</v>
      </c>
      <c r="K35" s="143"/>
      <c r="L35" s="143"/>
      <c r="M35" s="143"/>
      <c r="N35" s="143"/>
      <c r="O35" s="143"/>
      <c r="P35" s="143"/>
      <c r="Q35" s="143"/>
      <c r="R35" s="120"/>
      <c r="S35" s="120"/>
      <c r="T35" s="120"/>
      <c r="U35" s="120"/>
      <c r="V35" s="120"/>
      <c r="W35" s="120"/>
    </row>
    <row r="36" s="64" customFormat="1" ht="27" customHeight="1" spans="1:23">
      <c r="A36" s="20" t="s">
        <v>425</v>
      </c>
      <c r="B36" s="254" t="s">
        <v>474</v>
      </c>
      <c r="C36" s="20" t="s">
        <v>475</v>
      </c>
      <c r="D36" s="144" t="s">
        <v>73</v>
      </c>
      <c r="E36" s="20" t="s">
        <v>129</v>
      </c>
      <c r="F36" s="20" t="s">
        <v>103</v>
      </c>
      <c r="G36" s="20" t="s">
        <v>428</v>
      </c>
      <c r="H36" s="20" t="s">
        <v>429</v>
      </c>
      <c r="I36" s="120">
        <v>10000</v>
      </c>
      <c r="J36" s="120">
        <v>10000</v>
      </c>
      <c r="K36" s="143"/>
      <c r="L36" s="143"/>
      <c r="M36" s="143"/>
      <c r="N36" s="143"/>
      <c r="O36" s="143"/>
      <c r="P36" s="143"/>
      <c r="Q36" s="143"/>
      <c r="R36" s="120"/>
      <c r="S36" s="120"/>
      <c r="T36" s="120"/>
      <c r="U36" s="120"/>
      <c r="V36" s="120"/>
      <c r="W36" s="120"/>
    </row>
    <row r="37" s="64" customFormat="1" ht="27" customHeight="1" spans="1:23">
      <c r="A37" s="20" t="s">
        <v>425</v>
      </c>
      <c r="B37" s="254" t="s">
        <v>476</v>
      </c>
      <c r="C37" s="20" t="s">
        <v>477</v>
      </c>
      <c r="D37" s="144" t="s">
        <v>73</v>
      </c>
      <c r="E37" s="20" t="s">
        <v>244</v>
      </c>
      <c r="F37" s="20" t="s">
        <v>245</v>
      </c>
      <c r="G37" s="20" t="s">
        <v>428</v>
      </c>
      <c r="H37" s="20" t="s">
        <v>429</v>
      </c>
      <c r="I37" s="120">
        <v>59400</v>
      </c>
      <c r="J37" s="120">
        <v>59400</v>
      </c>
      <c r="K37" s="143"/>
      <c r="L37" s="143"/>
      <c r="M37" s="143"/>
      <c r="N37" s="143"/>
      <c r="O37" s="143"/>
      <c r="P37" s="143"/>
      <c r="Q37" s="143"/>
      <c r="R37" s="120"/>
      <c r="S37" s="120"/>
      <c r="T37" s="120"/>
      <c r="U37" s="120"/>
      <c r="V37" s="120"/>
      <c r="W37" s="120"/>
    </row>
    <row r="38" s="64" customFormat="1" ht="27" customHeight="1" spans="1:23">
      <c r="A38" s="20" t="s">
        <v>425</v>
      </c>
      <c r="B38" s="254" t="s">
        <v>478</v>
      </c>
      <c r="C38" s="20" t="s">
        <v>479</v>
      </c>
      <c r="D38" s="144" t="s">
        <v>73</v>
      </c>
      <c r="E38" s="20" t="s">
        <v>248</v>
      </c>
      <c r="F38" s="20" t="s">
        <v>247</v>
      </c>
      <c r="G38" s="20" t="s">
        <v>428</v>
      </c>
      <c r="H38" s="20" t="s">
        <v>429</v>
      </c>
      <c r="I38" s="120">
        <v>770000</v>
      </c>
      <c r="J38" s="120">
        <v>770000</v>
      </c>
      <c r="K38" s="143"/>
      <c r="L38" s="143"/>
      <c r="M38" s="143"/>
      <c r="N38" s="143"/>
      <c r="O38" s="143"/>
      <c r="P38" s="143"/>
      <c r="Q38" s="143"/>
      <c r="R38" s="120"/>
      <c r="S38" s="120"/>
      <c r="T38" s="120"/>
      <c r="U38" s="120"/>
      <c r="V38" s="120"/>
      <c r="W38" s="120"/>
    </row>
    <row r="39" s="64" customFormat="1" ht="27" customHeight="1" spans="1:23">
      <c r="A39" s="20" t="s">
        <v>425</v>
      </c>
      <c r="B39" s="254" t="s">
        <v>480</v>
      </c>
      <c r="C39" s="20" t="s">
        <v>481</v>
      </c>
      <c r="D39" s="144" t="s">
        <v>73</v>
      </c>
      <c r="E39" s="20" t="s">
        <v>205</v>
      </c>
      <c r="F39" s="20" t="s">
        <v>206</v>
      </c>
      <c r="G39" s="20" t="s">
        <v>396</v>
      </c>
      <c r="H39" s="20" t="s">
        <v>397</v>
      </c>
      <c r="I39" s="120">
        <v>27000</v>
      </c>
      <c r="J39" s="120">
        <v>27000</v>
      </c>
      <c r="K39" s="143"/>
      <c r="L39" s="143"/>
      <c r="M39" s="143"/>
      <c r="N39" s="143"/>
      <c r="O39" s="143"/>
      <c r="P39" s="143"/>
      <c r="Q39" s="143"/>
      <c r="R39" s="120"/>
      <c r="S39" s="120"/>
      <c r="T39" s="120"/>
      <c r="U39" s="120"/>
      <c r="V39" s="120"/>
      <c r="W39" s="120"/>
    </row>
    <row r="40" s="64" customFormat="1" ht="27" customHeight="1" spans="1:23">
      <c r="A40" s="20" t="s">
        <v>463</v>
      </c>
      <c r="B40" s="254" t="s">
        <v>482</v>
      </c>
      <c r="C40" s="20" t="s">
        <v>483</v>
      </c>
      <c r="D40" s="144" t="s">
        <v>73</v>
      </c>
      <c r="E40" s="20" t="s">
        <v>201</v>
      </c>
      <c r="F40" s="20" t="s">
        <v>202</v>
      </c>
      <c r="G40" s="20" t="s">
        <v>457</v>
      </c>
      <c r="H40" s="20" t="s">
        <v>458</v>
      </c>
      <c r="I40" s="120">
        <v>30000</v>
      </c>
      <c r="J40" s="120">
        <v>30000</v>
      </c>
      <c r="K40" s="143"/>
      <c r="L40" s="143"/>
      <c r="M40" s="143"/>
      <c r="N40" s="143"/>
      <c r="O40" s="143"/>
      <c r="P40" s="143"/>
      <c r="Q40" s="143"/>
      <c r="R40" s="120"/>
      <c r="S40" s="120"/>
      <c r="T40" s="120"/>
      <c r="U40" s="120"/>
      <c r="V40" s="120"/>
      <c r="W40" s="120"/>
    </row>
    <row r="41" s="64" customFormat="1" ht="27" customHeight="1" spans="1:23">
      <c r="A41" s="20" t="s">
        <v>425</v>
      </c>
      <c r="B41" s="254" t="s">
        <v>484</v>
      </c>
      <c r="C41" s="20" t="s">
        <v>485</v>
      </c>
      <c r="D41" s="144" t="s">
        <v>73</v>
      </c>
      <c r="E41" s="20" t="s">
        <v>240</v>
      </c>
      <c r="F41" s="20" t="s">
        <v>241</v>
      </c>
      <c r="G41" s="20" t="s">
        <v>443</v>
      </c>
      <c r="H41" s="20" t="s">
        <v>444</v>
      </c>
      <c r="I41" s="120">
        <v>686100</v>
      </c>
      <c r="J41" s="120">
        <v>686100</v>
      </c>
      <c r="K41" s="143"/>
      <c r="L41" s="143"/>
      <c r="M41" s="143"/>
      <c r="N41" s="143"/>
      <c r="O41" s="143"/>
      <c r="P41" s="143"/>
      <c r="Q41" s="143"/>
      <c r="R41" s="120"/>
      <c r="S41" s="120"/>
      <c r="T41" s="120"/>
      <c r="U41" s="120"/>
      <c r="V41" s="120"/>
      <c r="W41" s="120"/>
    </row>
    <row r="42" s="64" customFormat="1" ht="27" customHeight="1" spans="1:23">
      <c r="A42" s="20" t="s">
        <v>463</v>
      </c>
      <c r="B42" s="254" t="s">
        <v>486</v>
      </c>
      <c r="C42" s="20" t="s">
        <v>487</v>
      </c>
      <c r="D42" s="144" t="s">
        <v>73</v>
      </c>
      <c r="E42" s="20" t="s">
        <v>181</v>
      </c>
      <c r="F42" s="20" t="s">
        <v>182</v>
      </c>
      <c r="G42" s="20" t="s">
        <v>488</v>
      </c>
      <c r="H42" s="20" t="s">
        <v>489</v>
      </c>
      <c r="I42" s="120">
        <v>173620</v>
      </c>
      <c r="J42" s="120">
        <v>173620</v>
      </c>
      <c r="K42" s="143"/>
      <c r="L42" s="143"/>
      <c r="M42" s="143"/>
      <c r="N42" s="143"/>
      <c r="O42" s="143"/>
      <c r="P42" s="143"/>
      <c r="Q42" s="143"/>
      <c r="R42" s="120"/>
      <c r="S42" s="120"/>
      <c r="T42" s="120"/>
      <c r="U42" s="120"/>
      <c r="V42" s="120"/>
      <c r="W42" s="120"/>
    </row>
    <row r="43" s="64" customFormat="1" ht="27" customHeight="1" spans="1:23">
      <c r="A43" s="20" t="s">
        <v>463</v>
      </c>
      <c r="B43" s="254" t="s">
        <v>486</v>
      </c>
      <c r="C43" s="20" t="s">
        <v>487</v>
      </c>
      <c r="D43" s="144" t="s">
        <v>73</v>
      </c>
      <c r="E43" s="20" t="s">
        <v>185</v>
      </c>
      <c r="F43" s="20" t="s">
        <v>186</v>
      </c>
      <c r="G43" s="20" t="s">
        <v>396</v>
      </c>
      <c r="H43" s="20" t="s">
        <v>397</v>
      </c>
      <c r="I43" s="120">
        <v>573400</v>
      </c>
      <c r="J43" s="120">
        <v>573400</v>
      </c>
      <c r="K43" s="143"/>
      <c r="L43" s="143"/>
      <c r="M43" s="143"/>
      <c r="N43" s="143"/>
      <c r="O43" s="143"/>
      <c r="P43" s="143"/>
      <c r="Q43" s="143"/>
      <c r="R43" s="120"/>
      <c r="S43" s="120"/>
      <c r="T43" s="120"/>
      <c r="U43" s="120"/>
      <c r="V43" s="120"/>
      <c r="W43" s="120"/>
    </row>
    <row r="44" s="64" customFormat="1" ht="27" customHeight="1" spans="1:23">
      <c r="A44" s="20" t="s">
        <v>463</v>
      </c>
      <c r="B44" s="254" t="s">
        <v>486</v>
      </c>
      <c r="C44" s="20" t="s">
        <v>487</v>
      </c>
      <c r="D44" s="144" t="s">
        <v>73</v>
      </c>
      <c r="E44" s="20" t="s">
        <v>211</v>
      </c>
      <c r="F44" s="20" t="s">
        <v>212</v>
      </c>
      <c r="G44" s="20" t="s">
        <v>396</v>
      </c>
      <c r="H44" s="20" t="s">
        <v>397</v>
      </c>
      <c r="I44" s="120">
        <v>120000</v>
      </c>
      <c r="J44" s="120">
        <v>120000</v>
      </c>
      <c r="K44" s="143"/>
      <c r="L44" s="143"/>
      <c r="M44" s="143"/>
      <c r="N44" s="143"/>
      <c r="O44" s="143"/>
      <c r="P44" s="143"/>
      <c r="Q44" s="143"/>
      <c r="R44" s="120"/>
      <c r="S44" s="120"/>
      <c r="T44" s="120"/>
      <c r="U44" s="120"/>
      <c r="V44" s="120"/>
      <c r="W44" s="120"/>
    </row>
    <row r="45" s="64" customFormat="1" ht="27" customHeight="1" spans="1:23">
      <c r="A45" s="20" t="s">
        <v>425</v>
      </c>
      <c r="B45" s="254" t="s">
        <v>490</v>
      </c>
      <c r="C45" s="20" t="s">
        <v>491</v>
      </c>
      <c r="D45" s="144" t="s">
        <v>73</v>
      </c>
      <c r="E45" s="20" t="s">
        <v>102</v>
      </c>
      <c r="F45" s="20" t="s">
        <v>103</v>
      </c>
      <c r="G45" s="20" t="s">
        <v>340</v>
      </c>
      <c r="H45" s="20" t="s">
        <v>341</v>
      </c>
      <c r="I45" s="120">
        <v>30000</v>
      </c>
      <c r="J45" s="120">
        <v>30000</v>
      </c>
      <c r="K45" s="143"/>
      <c r="L45" s="143"/>
      <c r="M45" s="143"/>
      <c r="N45" s="143"/>
      <c r="O45" s="143"/>
      <c r="P45" s="143"/>
      <c r="Q45" s="143"/>
      <c r="R45" s="120"/>
      <c r="S45" s="120"/>
      <c r="T45" s="120"/>
      <c r="U45" s="120"/>
      <c r="V45" s="120"/>
      <c r="W45" s="120"/>
    </row>
    <row r="46" s="64" customFormat="1" ht="27" customHeight="1" spans="1:23">
      <c r="A46" s="20" t="s">
        <v>425</v>
      </c>
      <c r="B46" s="254" t="s">
        <v>490</v>
      </c>
      <c r="C46" s="20" t="s">
        <v>491</v>
      </c>
      <c r="D46" s="144" t="s">
        <v>73</v>
      </c>
      <c r="E46" s="20" t="s">
        <v>102</v>
      </c>
      <c r="F46" s="20" t="s">
        <v>103</v>
      </c>
      <c r="G46" s="20" t="s">
        <v>352</v>
      </c>
      <c r="H46" s="20" t="s">
        <v>353</v>
      </c>
      <c r="I46" s="120">
        <v>20000</v>
      </c>
      <c r="J46" s="120">
        <v>20000</v>
      </c>
      <c r="K46" s="143"/>
      <c r="L46" s="143"/>
      <c r="M46" s="143"/>
      <c r="N46" s="143"/>
      <c r="O46" s="143"/>
      <c r="P46" s="143"/>
      <c r="Q46" s="143"/>
      <c r="R46" s="120"/>
      <c r="S46" s="120"/>
      <c r="T46" s="120"/>
      <c r="U46" s="120"/>
      <c r="V46" s="120"/>
      <c r="W46" s="120"/>
    </row>
    <row r="47" s="64" customFormat="1" ht="27" customHeight="1" spans="1:23">
      <c r="A47" s="20" t="s">
        <v>425</v>
      </c>
      <c r="B47" s="254" t="s">
        <v>492</v>
      </c>
      <c r="C47" s="20" t="s">
        <v>493</v>
      </c>
      <c r="D47" s="144" t="s">
        <v>73</v>
      </c>
      <c r="E47" s="20" t="s">
        <v>140</v>
      </c>
      <c r="F47" s="20" t="s">
        <v>141</v>
      </c>
      <c r="G47" s="20" t="s">
        <v>352</v>
      </c>
      <c r="H47" s="20" t="s">
        <v>353</v>
      </c>
      <c r="I47" s="120">
        <v>120000</v>
      </c>
      <c r="J47" s="120">
        <v>120000</v>
      </c>
      <c r="K47" s="143"/>
      <c r="L47" s="143"/>
      <c r="M47" s="143"/>
      <c r="N47" s="143"/>
      <c r="O47" s="143"/>
      <c r="P47" s="143"/>
      <c r="Q47" s="143"/>
      <c r="R47" s="120"/>
      <c r="S47" s="120"/>
      <c r="T47" s="120"/>
      <c r="U47" s="120"/>
      <c r="V47" s="120"/>
      <c r="W47" s="120"/>
    </row>
    <row r="48" s="64" customFormat="1" ht="27" customHeight="1" spans="1:23">
      <c r="A48" s="20" t="s">
        <v>425</v>
      </c>
      <c r="B48" s="254" t="s">
        <v>492</v>
      </c>
      <c r="C48" s="20" t="s">
        <v>493</v>
      </c>
      <c r="D48" s="144" t="s">
        <v>73</v>
      </c>
      <c r="E48" s="20" t="s">
        <v>140</v>
      </c>
      <c r="F48" s="20" t="s">
        <v>141</v>
      </c>
      <c r="G48" s="20" t="s">
        <v>365</v>
      </c>
      <c r="H48" s="20" t="s">
        <v>366</v>
      </c>
      <c r="I48" s="120">
        <v>10000</v>
      </c>
      <c r="J48" s="120">
        <v>10000</v>
      </c>
      <c r="K48" s="143"/>
      <c r="L48" s="143"/>
      <c r="M48" s="143"/>
      <c r="N48" s="143"/>
      <c r="O48" s="143"/>
      <c r="P48" s="143"/>
      <c r="Q48" s="143"/>
      <c r="R48" s="120"/>
      <c r="S48" s="120"/>
      <c r="T48" s="120"/>
      <c r="U48" s="120"/>
      <c r="V48" s="120"/>
      <c r="W48" s="120"/>
    </row>
    <row r="49" s="64" customFormat="1" ht="27" customHeight="1" spans="1:23">
      <c r="A49" s="20" t="s">
        <v>463</v>
      </c>
      <c r="B49" s="254" t="s">
        <v>494</v>
      </c>
      <c r="C49" s="20" t="s">
        <v>495</v>
      </c>
      <c r="D49" s="144" t="s">
        <v>73</v>
      </c>
      <c r="E49" s="20" t="s">
        <v>160</v>
      </c>
      <c r="F49" s="20" t="s">
        <v>161</v>
      </c>
      <c r="G49" s="20" t="s">
        <v>428</v>
      </c>
      <c r="H49" s="20" t="s">
        <v>429</v>
      </c>
      <c r="I49" s="120">
        <v>6400</v>
      </c>
      <c r="J49" s="120">
        <v>6400</v>
      </c>
      <c r="K49" s="143"/>
      <c r="L49" s="143"/>
      <c r="M49" s="143"/>
      <c r="N49" s="143"/>
      <c r="O49" s="143"/>
      <c r="P49" s="143"/>
      <c r="Q49" s="143"/>
      <c r="R49" s="120"/>
      <c r="S49" s="120"/>
      <c r="T49" s="120"/>
      <c r="U49" s="120"/>
      <c r="V49" s="120"/>
      <c r="W49" s="120"/>
    </row>
    <row r="50" s="64" customFormat="1" ht="27" customHeight="1" spans="1:23">
      <c r="A50" s="20" t="s">
        <v>436</v>
      </c>
      <c r="B50" s="254" t="s">
        <v>496</v>
      </c>
      <c r="C50" s="20" t="s">
        <v>497</v>
      </c>
      <c r="D50" s="144" t="s">
        <v>73</v>
      </c>
      <c r="E50" s="20" t="s">
        <v>253</v>
      </c>
      <c r="F50" s="20" t="s">
        <v>254</v>
      </c>
      <c r="G50" s="20" t="s">
        <v>428</v>
      </c>
      <c r="H50" s="20" t="s">
        <v>429</v>
      </c>
      <c r="I50" s="120">
        <v>10000</v>
      </c>
      <c r="J50" s="120">
        <v>10000</v>
      </c>
      <c r="K50" s="143"/>
      <c r="L50" s="143"/>
      <c r="M50" s="143"/>
      <c r="N50" s="143"/>
      <c r="O50" s="143"/>
      <c r="P50" s="143"/>
      <c r="Q50" s="143"/>
      <c r="R50" s="120"/>
      <c r="S50" s="120"/>
      <c r="T50" s="120"/>
      <c r="U50" s="120"/>
      <c r="V50" s="120"/>
      <c r="W50" s="120"/>
    </row>
    <row r="51" s="64" customFormat="1" ht="27" customHeight="1" spans="1:23">
      <c r="A51" s="20" t="s">
        <v>425</v>
      </c>
      <c r="B51" s="254" t="s">
        <v>498</v>
      </c>
      <c r="C51" s="20" t="s">
        <v>499</v>
      </c>
      <c r="D51" s="144" t="s">
        <v>73</v>
      </c>
      <c r="E51" s="20" t="s">
        <v>104</v>
      </c>
      <c r="F51" s="20" t="s">
        <v>105</v>
      </c>
      <c r="G51" s="20" t="s">
        <v>396</v>
      </c>
      <c r="H51" s="20" t="s">
        <v>397</v>
      </c>
      <c r="I51" s="120">
        <v>5000</v>
      </c>
      <c r="J51" s="120"/>
      <c r="K51" s="143"/>
      <c r="L51" s="143"/>
      <c r="M51" s="143"/>
      <c r="N51" s="143"/>
      <c r="O51" s="143"/>
      <c r="P51" s="143"/>
      <c r="Q51" s="143"/>
      <c r="R51" s="120">
        <v>5000</v>
      </c>
      <c r="S51" s="120"/>
      <c r="T51" s="120"/>
      <c r="U51" s="120"/>
      <c r="V51" s="120"/>
      <c r="W51" s="120">
        <v>5000</v>
      </c>
    </row>
    <row r="52" s="64" customFormat="1" ht="27" customHeight="1" spans="1:23">
      <c r="A52" s="20" t="s">
        <v>425</v>
      </c>
      <c r="B52" s="254" t="s">
        <v>500</v>
      </c>
      <c r="C52" s="20" t="s">
        <v>501</v>
      </c>
      <c r="D52" s="144" t="s">
        <v>73</v>
      </c>
      <c r="E52" s="20" t="s">
        <v>104</v>
      </c>
      <c r="F52" s="20" t="s">
        <v>105</v>
      </c>
      <c r="G52" s="20" t="s">
        <v>396</v>
      </c>
      <c r="H52" s="20" t="s">
        <v>397</v>
      </c>
      <c r="I52" s="120">
        <v>980000</v>
      </c>
      <c r="J52" s="120"/>
      <c r="K52" s="143"/>
      <c r="L52" s="143"/>
      <c r="M52" s="143"/>
      <c r="N52" s="143"/>
      <c r="O52" s="143"/>
      <c r="P52" s="143"/>
      <c r="Q52" s="143"/>
      <c r="R52" s="120">
        <v>980000</v>
      </c>
      <c r="S52" s="120"/>
      <c r="T52" s="120"/>
      <c r="U52" s="120"/>
      <c r="V52" s="120"/>
      <c r="W52" s="120">
        <v>980000</v>
      </c>
    </row>
    <row r="53" s="64" customFormat="1" ht="27" customHeight="1" spans="1:23">
      <c r="A53" s="20" t="s">
        <v>425</v>
      </c>
      <c r="B53" s="254" t="s">
        <v>502</v>
      </c>
      <c r="C53" s="20" t="s">
        <v>503</v>
      </c>
      <c r="D53" s="144" t="s">
        <v>73</v>
      </c>
      <c r="E53" s="20" t="s">
        <v>189</v>
      </c>
      <c r="F53" s="20" t="s">
        <v>190</v>
      </c>
      <c r="G53" s="20" t="s">
        <v>396</v>
      </c>
      <c r="H53" s="20" t="s">
        <v>397</v>
      </c>
      <c r="I53" s="120">
        <v>184800</v>
      </c>
      <c r="J53" s="120">
        <v>184800</v>
      </c>
      <c r="K53" s="143"/>
      <c r="L53" s="143"/>
      <c r="M53" s="143"/>
      <c r="N53" s="143"/>
      <c r="O53" s="143"/>
      <c r="P53" s="143"/>
      <c r="Q53" s="143"/>
      <c r="R53" s="120"/>
      <c r="S53" s="120"/>
      <c r="T53" s="120"/>
      <c r="U53" s="120"/>
      <c r="V53" s="120"/>
      <c r="W53" s="120"/>
    </row>
    <row r="54" s="64" customFormat="1" ht="27" customHeight="1" spans="1:23">
      <c r="A54" s="20" t="s">
        <v>425</v>
      </c>
      <c r="B54" s="254" t="s">
        <v>502</v>
      </c>
      <c r="C54" s="20" t="s">
        <v>503</v>
      </c>
      <c r="D54" s="144" t="s">
        <v>73</v>
      </c>
      <c r="E54" s="20" t="s">
        <v>209</v>
      </c>
      <c r="F54" s="20" t="s">
        <v>210</v>
      </c>
      <c r="G54" s="20" t="s">
        <v>504</v>
      </c>
      <c r="H54" s="20" t="s">
        <v>505</v>
      </c>
      <c r="I54" s="120">
        <v>15000</v>
      </c>
      <c r="J54" s="120">
        <v>15000</v>
      </c>
      <c r="K54" s="143"/>
      <c r="L54" s="143"/>
      <c r="M54" s="143"/>
      <c r="N54" s="143"/>
      <c r="O54" s="143"/>
      <c r="P54" s="143"/>
      <c r="Q54" s="143"/>
      <c r="R54" s="120"/>
      <c r="S54" s="120"/>
      <c r="T54" s="120"/>
      <c r="U54" s="120"/>
      <c r="V54" s="120"/>
      <c r="W54" s="120"/>
    </row>
    <row r="55" s="64" customFormat="1" ht="27" customHeight="1" spans="1:23">
      <c r="A55" s="20" t="s">
        <v>425</v>
      </c>
      <c r="B55" s="254" t="s">
        <v>506</v>
      </c>
      <c r="C55" s="20" t="s">
        <v>507</v>
      </c>
      <c r="D55" s="144" t="s">
        <v>73</v>
      </c>
      <c r="E55" s="20" t="s">
        <v>177</v>
      </c>
      <c r="F55" s="20" t="s">
        <v>178</v>
      </c>
      <c r="G55" s="20" t="s">
        <v>396</v>
      </c>
      <c r="H55" s="20" t="s">
        <v>397</v>
      </c>
      <c r="I55" s="120">
        <v>218515</v>
      </c>
      <c r="J55" s="120">
        <v>218515</v>
      </c>
      <c r="K55" s="143"/>
      <c r="L55" s="143"/>
      <c r="M55" s="143"/>
      <c r="N55" s="143"/>
      <c r="O55" s="143"/>
      <c r="P55" s="143"/>
      <c r="Q55" s="143"/>
      <c r="R55" s="120"/>
      <c r="S55" s="120"/>
      <c r="T55" s="120"/>
      <c r="U55" s="120"/>
      <c r="V55" s="120"/>
      <c r="W55" s="120"/>
    </row>
    <row r="56" s="64" customFormat="1" ht="27" customHeight="1" spans="1:23">
      <c r="A56" s="20" t="s">
        <v>425</v>
      </c>
      <c r="B56" s="254" t="s">
        <v>508</v>
      </c>
      <c r="C56" s="20" t="s">
        <v>509</v>
      </c>
      <c r="D56" s="144" t="s">
        <v>73</v>
      </c>
      <c r="E56" s="20" t="s">
        <v>104</v>
      </c>
      <c r="F56" s="20" t="s">
        <v>105</v>
      </c>
      <c r="G56" s="20" t="s">
        <v>428</v>
      </c>
      <c r="H56" s="20" t="s">
        <v>429</v>
      </c>
      <c r="I56" s="120">
        <v>10000</v>
      </c>
      <c r="J56" s="120"/>
      <c r="K56" s="143"/>
      <c r="L56" s="143"/>
      <c r="M56" s="143"/>
      <c r="N56" s="143"/>
      <c r="O56" s="143"/>
      <c r="P56" s="143"/>
      <c r="Q56" s="143"/>
      <c r="R56" s="120">
        <v>10000</v>
      </c>
      <c r="S56" s="120"/>
      <c r="T56" s="120"/>
      <c r="U56" s="120"/>
      <c r="V56" s="120"/>
      <c r="W56" s="120">
        <v>10000</v>
      </c>
    </row>
    <row r="57" s="64" customFormat="1" ht="27" customHeight="1" spans="1:23">
      <c r="A57" s="20" t="s">
        <v>425</v>
      </c>
      <c r="B57" s="254" t="s">
        <v>510</v>
      </c>
      <c r="C57" s="20" t="s">
        <v>511</v>
      </c>
      <c r="D57" s="144" t="s">
        <v>73</v>
      </c>
      <c r="E57" s="20" t="s">
        <v>177</v>
      </c>
      <c r="F57" s="20" t="s">
        <v>178</v>
      </c>
      <c r="G57" s="20" t="s">
        <v>396</v>
      </c>
      <c r="H57" s="20" t="s">
        <v>397</v>
      </c>
      <c r="I57" s="120">
        <v>142000</v>
      </c>
      <c r="J57" s="120">
        <v>142000</v>
      </c>
      <c r="K57" s="143"/>
      <c r="L57" s="143"/>
      <c r="M57" s="143"/>
      <c r="N57" s="143"/>
      <c r="O57" s="143"/>
      <c r="P57" s="143"/>
      <c r="Q57" s="143"/>
      <c r="R57" s="120"/>
      <c r="S57" s="120"/>
      <c r="T57" s="120"/>
      <c r="U57" s="120"/>
      <c r="V57" s="120"/>
      <c r="W57" s="120"/>
    </row>
    <row r="58" s="64" customFormat="1" ht="27" customHeight="1" spans="1:23">
      <c r="A58" s="20" t="s">
        <v>425</v>
      </c>
      <c r="B58" s="254" t="s">
        <v>512</v>
      </c>
      <c r="C58" s="20" t="s">
        <v>513</v>
      </c>
      <c r="D58" s="144" t="s">
        <v>73</v>
      </c>
      <c r="E58" s="20" t="s">
        <v>255</v>
      </c>
      <c r="F58" s="20" t="s">
        <v>256</v>
      </c>
      <c r="G58" s="20" t="s">
        <v>428</v>
      </c>
      <c r="H58" s="20" t="s">
        <v>429</v>
      </c>
      <c r="I58" s="120">
        <v>49500</v>
      </c>
      <c r="J58" s="120">
        <v>49500</v>
      </c>
      <c r="K58" s="143"/>
      <c r="L58" s="143"/>
      <c r="M58" s="143"/>
      <c r="N58" s="143"/>
      <c r="O58" s="143"/>
      <c r="P58" s="143"/>
      <c r="Q58" s="143"/>
      <c r="R58" s="120"/>
      <c r="S58" s="120"/>
      <c r="T58" s="120"/>
      <c r="U58" s="120"/>
      <c r="V58" s="120"/>
      <c r="W58" s="120"/>
    </row>
    <row r="59" s="64" customFormat="1" ht="27" customHeight="1" spans="1:23">
      <c r="A59" s="20" t="s">
        <v>395</v>
      </c>
      <c r="B59" s="254" t="s">
        <v>514</v>
      </c>
      <c r="C59" s="20" t="s">
        <v>515</v>
      </c>
      <c r="D59" s="144" t="s">
        <v>73</v>
      </c>
      <c r="E59" s="20" t="s">
        <v>181</v>
      </c>
      <c r="F59" s="20" t="s">
        <v>182</v>
      </c>
      <c r="G59" s="20" t="s">
        <v>396</v>
      </c>
      <c r="H59" s="20" t="s">
        <v>397</v>
      </c>
      <c r="I59" s="120">
        <v>9700.8</v>
      </c>
      <c r="J59" s="120">
        <v>9700.8</v>
      </c>
      <c r="K59" s="143"/>
      <c r="L59" s="143"/>
      <c r="M59" s="143"/>
      <c r="N59" s="143"/>
      <c r="O59" s="143"/>
      <c r="P59" s="143"/>
      <c r="Q59" s="143"/>
      <c r="R59" s="120"/>
      <c r="S59" s="120"/>
      <c r="T59" s="120"/>
      <c r="U59" s="120"/>
      <c r="V59" s="120"/>
      <c r="W59" s="120"/>
    </row>
    <row r="60" s="64" customFormat="1" ht="27" customHeight="1" spans="1:23">
      <c r="A60" s="20" t="s">
        <v>395</v>
      </c>
      <c r="B60" s="254" t="s">
        <v>516</v>
      </c>
      <c r="C60" s="20" t="s">
        <v>517</v>
      </c>
      <c r="D60" s="144" t="s">
        <v>73</v>
      </c>
      <c r="E60" s="20" t="s">
        <v>239</v>
      </c>
      <c r="F60" s="20" t="s">
        <v>103</v>
      </c>
      <c r="G60" s="20" t="s">
        <v>396</v>
      </c>
      <c r="H60" s="20" t="s">
        <v>397</v>
      </c>
      <c r="I60" s="120">
        <v>12974400</v>
      </c>
      <c r="J60" s="120">
        <v>12974400</v>
      </c>
      <c r="K60" s="143"/>
      <c r="L60" s="143"/>
      <c r="M60" s="143"/>
      <c r="N60" s="143"/>
      <c r="O60" s="143"/>
      <c r="P60" s="143"/>
      <c r="Q60" s="143"/>
      <c r="R60" s="120"/>
      <c r="S60" s="120"/>
      <c r="T60" s="120"/>
      <c r="U60" s="120"/>
      <c r="V60" s="120"/>
      <c r="W60" s="120"/>
    </row>
    <row r="61" s="64" customFormat="1" ht="27" customHeight="1" spans="1:23">
      <c r="A61" s="20" t="s">
        <v>518</v>
      </c>
      <c r="B61" s="254" t="s">
        <v>519</v>
      </c>
      <c r="C61" s="20" t="s">
        <v>520</v>
      </c>
      <c r="D61" s="144" t="s">
        <v>73</v>
      </c>
      <c r="E61" s="20" t="s">
        <v>239</v>
      </c>
      <c r="F61" s="20" t="s">
        <v>103</v>
      </c>
      <c r="G61" s="20" t="s">
        <v>350</v>
      </c>
      <c r="H61" s="20" t="s">
        <v>351</v>
      </c>
      <c r="I61" s="120">
        <v>64080</v>
      </c>
      <c r="J61" s="120">
        <v>64080</v>
      </c>
      <c r="K61" s="143"/>
      <c r="L61" s="143"/>
      <c r="M61" s="143"/>
      <c r="N61" s="143"/>
      <c r="O61" s="143"/>
      <c r="P61" s="143"/>
      <c r="Q61" s="143"/>
      <c r="R61" s="120"/>
      <c r="S61" s="120"/>
      <c r="T61" s="120"/>
      <c r="U61" s="120"/>
      <c r="V61" s="120"/>
      <c r="W61" s="120"/>
    </row>
    <row r="62" s="64" customFormat="1" ht="27" customHeight="1" spans="1:23">
      <c r="A62" s="20" t="s">
        <v>518</v>
      </c>
      <c r="B62" s="254" t="s">
        <v>519</v>
      </c>
      <c r="C62" s="20" t="s">
        <v>520</v>
      </c>
      <c r="D62" s="144" t="s">
        <v>73</v>
      </c>
      <c r="E62" s="20" t="s">
        <v>239</v>
      </c>
      <c r="F62" s="20" t="s">
        <v>103</v>
      </c>
      <c r="G62" s="20" t="s">
        <v>358</v>
      </c>
      <c r="H62" s="20" t="s">
        <v>359</v>
      </c>
      <c r="I62" s="120">
        <v>40000</v>
      </c>
      <c r="J62" s="120">
        <v>40000</v>
      </c>
      <c r="K62" s="143"/>
      <c r="L62" s="143"/>
      <c r="M62" s="143"/>
      <c r="N62" s="143"/>
      <c r="O62" s="143"/>
      <c r="P62" s="143"/>
      <c r="Q62" s="143"/>
      <c r="R62" s="120"/>
      <c r="S62" s="120"/>
      <c r="T62" s="120"/>
      <c r="U62" s="120"/>
      <c r="V62" s="120"/>
      <c r="W62" s="120"/>
    </row>
    <row r="63" s="64" customFormat="1" ht="27" customHeight="1" spans="1:23">
      <c r="A63" s="20" t="s">
        <v>518</v>
      </c>
      <c r="B63" s="254" t="s">
        <v>519</v>
      </c>
      <c r="C63" s="20" t="s">
        <v>520</v>
      </c>
      <c r="D63" s="144" t="s">
        <v>73</v>
      </c>
      <c r="E63" s="20" t="s">
        <v>239</v>
      </c>
      <c r="F63" s="20" t="s">
        <v>103</v>
      </c>
      <c r="G63" s="20" t="s">
        <v>346</v>
      </c>
      <c r="H63" s="20" t="s">
        <v>347</v>
      </c>
      <c r="I63" s="120">
        <v>157200</v>
      </c>
      <c r="J63" s="120">
        <v>157200</v>
      </c>
      <c r="K63" s="143"/>
      <c r="L63" s="143"/>
      <c r="M63" s="143"/>
      <c r="N63" s="143"/>
      <c r="O63" s="143"/>
      <c r="P63" s="143"/>
      <c r="Q63" s="143"/>
      <c r="R63" s="120"/>
      <c r="S63" s="120"/>
      <c r="T63" s="120"/>
      <c r="U63" s="120"/>
      <c r="V63" s="120"/>
      <c r="W63" s="120"/>
    </row>
    <row r="64" s="64" customFormat="1" ht="27" customHeight="1" spans="1:23">
      <c r="A64" s="20" t="s">
        <v>518</v>
      </c>
      <c r="B64" s="254" t="s">
        <v>519</v>
      </c>
      <c r="C64" s="20" t="s">
        <v>520</v>
      </c>
      <c r="D64" s="144" t="s">
        <v>73</v>
      </c>
      <c r="E64" s="20" t="s">
        <v>239</v>
      </c>
      <c r="F64" s="20" t="s">
        <v>103</v>
      </c>
      <c r="G64" s="20" t="s">
        <v>356</v>
      </c>
      <c r="H64" s="20" t="s">
        <v>357</v>
      </c>
      <c r="I64" s="120">
        <v>124320</v>
      </c>
      <c r="J64" s="120">
        <v>124320</v>
      </c>
      <c r="K64" s="143"/>
      <c r="L64" s="143"/>
      <c r="M64" s="143"/>
      <c r="N64" s="143"/>
      <c r="O64" s="143"/>
      <c r="P64" s="143"/>
      <c r="Q64" s="143"/>
      <c r="R64" s="120"/>
      <c r="S64" s="120"/>
      <c r="T64" s="120"/>
      <c r="U64" s="120"/>
      <c r="V64" s="120"/>
      <c r="W64" s="120"/>
    </row>
    <row r="65" s="64" customFormat="1" ht="27" customHeight="1" spans="1:23">
      <c r="A65" s="20" t="s">
        <v>518</v>
      </c>
      <c r="B65" s="254" t="s">
        <v>519</v>
      </c>
      <c r="C65" s="20" t="s">
        <v>520</v>
      </c>
      <c r="D65" s="144" t="s">
        <v>73</v>
      </c>
      <c r="E65" s="20" t="s">
        <v>239</v>
      </c>
      <c r="F65" s="20" t="s">
        <v>103</v>
      </c>
      <c r="G65" s="20" t="s">
        <v>344</v>
      </c>
      <c r="H65" s="20" t="s">
        <v>345</v>
      </c>
      <c r="I65" s="120">
        <v>125400</v>
      </c>
      <c r="J65" s="120">
        <v>125400</v>
      </c>
      <c r="K65" s="143"/>
      <c r="L65" s="143"/>
      <c r="M65" s="143"/>
      <c r="N65" s="143"/>
      <c r="O65" s="143"/>
      <c r="P65" s="143"/>
      <c r="Q65" s="143"/>
      <c r="R65" s="120"/>
      <c r="S65" s="120"/>
      <c r="T65" s="120"/>
      <c r="U65" s="120"/>
      <c r="V65" s="120"/>
      <c r="W65" s="120"/>
    </row>
    <row r="66" s="64" customFormat="1" ht="27" customHeight="1" spans="1:23">
      <c r="A66" s="20" t="s">
        <v>518</v>
      </c>
      <c r="B66" s="254" t="s">
        <v>519</v>
      </c>
      <c r="C66" s="20" t="s">
        <v>520</v>
      </c>
      <c r="D66" s="144" t="s">
        <v>73</v>
      </c>
      <c r="E66" s="20" t="s">
        <v>239</v>
      </c>
      <c r="F66" s="20" t="s">
        <v>103</v>
      </c>
      <c r="G66" s="20" t="s">
        <v>348</v>
      </c>
      <c r="H66" s="20" t="s">
        <v>349</v>
      </c>
      <c r="I66" s="120">
        <v>157800</v>
      </c>
      <c r="J66" s="120">
        <v>157800</v>
      </c>
      <c r="K66" s="143"/>
      <c r="L66" s="143"/>
      <c r="M66" s="143"/>
      <c r="N66" s="143"/>
      <c r="O66" s="143"/>
      <c r="P66" s="143"/>
      <c r="Q66" s="143"/>
      <c r="R66" s="120"/>
      <c r="S66" s="120"/>
      <c r="T66" s="120"/>
      <c r="U66" s="120"/>
      <c r="V66" s="120"/>
      <c r="W66" s="120"/>
    </row>
    <row r="67" s="64" customFormat="1" ht="27" customHeight="1" spans="1:23">
      <c r="A67" s="20" t="s">
        <v>518</v>
      </c>
      <c r="B67" s="254" t="s">
        <v>519</v>
      </c>
      <c r="C67" s="20" t="s">
        <v>520</v>
      </c>
      <c r="D67" s="144" t="s">
        <v>73</v>
      </c>
      <c r="E67" s="20" t="s">
        <v>239</v>
      </c>
      <c r="F67" s="20" t="s">
        <v>103</v>
      </c>
      <c r="G67" s="20" t="s">
        <v>340</v>
      </c>
      <c r="H67" s="20" t="s">
        <v>341</v>
      </c>
      <c r="I67" s="120">
        <v>283200</v>
      </c>
      <c r="J67" s="120">
        <v>283200</v>
      </c>
      <c r="K67" s="143"/>
      <c r="L67" s="143"/>
      <c r="M67" s="143"/>
      <c r="N67" s="143"/>
      <c r="O67" s="143"/>
      <c r="P67" s="143"/>
      <c r="Q67" s="143"/>
      <c r="R67" s="120"/>
      <c r="S67" s="120"/>
      <c r="T67" s="120"/>
      <c r="U67" s="120"/>
      <c r="V67" s="120"/>
      <c r="W67" s="120"/>
    </row>
    <row r="68" s="64" customFormat="1" ht="27" customHeight="1" spans="1:23">
      <c r="A68" s="20" t="s">
        <v>262</v>
      </c>
      <c r="B68" s="254" t="s">
        <v>521</v>
      </c>
      <c r="C68" s="20" t="s">
        <v>522</v>
      </c>
      <c r="D68" s="144" t="s">
        <v>73</v>
      </c>
      <c r="E68" s="20" t="s">
        <v>261</v>
      </c>
      <c r="F68" s="20" t="s">
        <v>262</v>
      </c>
      <c r="G68" s="20" t="s">
        <v>391</v>
      </c>
      <c r="H68" s="20" t="s">
        <v>262</v>
      </c>
      <c r="I68" s="120">
        <v>1104000</v>
      </c>
      <c r="J68" s="120">
        <v>1104000</v>
      </c>
      <c r="K68" s="143"/>
      <c r="L68" s="143"/>
      <c r="M68" s="143"/>
      <c r="N68" s="143"/>
      <c r="O68" s="143"/>
      <c r="P68" s="143"/>
      <c r="Q68" s="143"/>
      <c r="R68" s="120"/>
      <c r="S68" s="120"/>
      <c r="T68" s="120"/>
      <c r="U68" s="120"/>
      <c r="V68" s="120"/>
      <c r="W68" s="120"/>
    </row>
    <row r="69" s="64" customFormat="1" ht="34" customHeight="1" spans="1:23">
      <c r="A69" s="20" t="s">
        <v>425</v>
      </c>
      <c r="B69" s="254" t="s">
        <v>523</v>
      </c>
      <c r="C69" s="20" t="s">
        <v>524</v>
      </c>
      <c r="D69" s="144" t="s">
        <v>73</v>
      </c>
      <c r="E69" s="20" t="s">
        <v>104</v>
      </c>
      <c r="F69" s="20" t="s">
        <v>105</v>
      </c>
      <c r="G69" s="20" t="s">
        <v>428</v>
      </c>
      <c r="H69" s="20" t="s">
        <v>429</v>
      </c>
      <c r="I69" s="120">
        <v>1000000</v>
      </c>
      <c r="J69" s="120"/>
      <c r="K69" s="143"/>
      <c r="L69" s="143"/>
      <c r="M69" s="143"/>
      <c r="N69" s="143"/>
      <c r="O69" s="143"/>
      <c r="P69" s="143"/>
      <c r="Q69" s="143"/>
      <c r="R69" s="120">
        <v>1000000</v>
      </c>
      <c r="S69" s="120"/>
      <c r="T69" s="120"/>
      <c r="U69" s="120"/>
      <c r="V69" s="120"/>
      <c r="W69" s="120">
        <v>1000000</v>
      </c>
    </row>
    <row r="70" s="64" customFormat="1" ht="27" customHeight="1" spans="1:23">
      <c r="A70" s="20" t="s">
        <v>425</v>
      </c>
      <c r="B70" s="254" t="s">
        <v>525</v>
      </c>
      <c r="C70" s="20" t="s">
        <v>526</v>
      </c>
      <c r="D70" s="144" t="s">
        <v>73</v>
      </c>
      <c r="E70" s="20" t="s">
        <v>136</v>
      </c>
      <c r="F70" s="20" t="s">
        <v>137</v>
      </c>
      <c r="G70" s="20" t="s">
        <v>340</v>
      </c>
      <c r="H70" s="20" t="s">
        <v>341</v>
      </c>
      <c r="I70" s="120">
        <v>75000</v>
      </c>
      <c r="J70" s="120">
        <v>75000</v>
      </c>
      <c r="K70" s="143"/>
      <c r="L70" s="143"/>
      <c r="M70" s="143"/>
      <c r="N70" s="143"/>
      <c r="O70" s="143"/>
      <c r="P70" s="143"/>
      <c r="Q70" s="143"/>
      <c r="R70" s="120"/>
      <c r="S70" s="120"/>
      <c r="T70" s="120"/>
      <c r="U70" s="120"/>
      <c r="V70" s="120"/>
      <c r="W70" s="120"/>
    </row>
    <row r="71" ht="28" customHeight="1" spans="1:23">
      <c r="A71" s="34" t="s">
        <v>311</v>
      </c>
      <c r="B71" s="35"/>
      <c r="C71" s="35"/>
      <c r="D71" s="35"/>
      <c r="E71" s="35"/>
      <c r="F71" s="35"/>
      <c r="G71" s="35"/>
      <c r="H71" s="36"/>
      <c r="I71" s="120">
        <v>23788135.8</v>
      </c>
      <c r="J71" s="120">
        <v>21793135.8</v>
      </c>
      <c r="K71" s="145"/>
      <c r="L71" s="145"/>
      <c r="M71" s="145"/>
      <c r="N71" s="145"/>
      <c r="O71" s="145"/>
      <c r="P71" s="145"/>
      <c r="Q71" s="145"/>
      <c r="R71" s="120">
        <v>1995000</v>
      </c>
      <c r="S71" s="120"/>
      <c r="T71" s="120"/>
      <c r="U71" s="120"/>
      <c r="V71" s="120"/>
      <c r="W71" s="120">
        <v>1995000</v>
      </c>
    </row>
    <row r="72" customHeight="1" spans="1:23">
      <c r="R72" s="64"/>
      <c r="S72" s="64"/>
      <c r="T72" s="64"/>
      <c r="U72" s="64"/>
      <c r="V72" s="64"/>
      <c r="W72" s="64"/>
    </row>
    <row r="73" customHeight="1" spans="1:23">
      <c r="R73" s="64"/>
      <c r="S73" s="64"/>
      <c r="T73" s="64"/>
      <c r="U73" s="64"/>
      <c r="V73" s="64"/>
      <c r="W73" s="64"/>
    </row>
    <row r="74" customHeight="1" spans="1:23">
      <c r="R74" s="64"/>
      <c r="S74" s="64"/>
      <c r="T74" s="64"/>
      <c r="U74" s="64"/>
      <c r="V74" s="64"/>
      <c r="W74" s="64"/>
    </row>
    <row r="75" customHeight="1" spans="1:23">
      <c r="R75" s="64"/>
      <c r="S75" s="64"/>
      <c r="T75" s="64"/>
      <c r="U75" s="64"/>
      <c r="V75" s="64"/>
      <c r="W75" s="64"/>
    </row>
    <row r="76" customHeight="1" spans="1:23">
      <c r="R76" s="64"/>
      <c r="S76" s="64"/>
      <c r="T76" s="64"/>
      <c r="U76" s="64"/>
      <c r="V76" s="64"/>
      <c r="W76" s="64"/>
    </row>
    <row r="77" customHeight="1" spans="1:23">
      <c r="R77" s="64"/>
      <c r="S77" s="64"/>
      <c r="T77" s="64"/>
      <c r="U77" s="64"/>
      <c r="V77" s="64"/>
      <c r="W77" s="64"/>
    </row>
    <row r="78" customHeight="1" spans="1:23">
      <c r="R78" s="64"/>
      <c r="S78" s="64"/>
      <c r="T78" s="64"/>
      <c r="U78" s="64"/>
      <c r="V78" s="64"/>
      <c r="W78" s="64"/>
    </row>
    <row r="79" customHeight="1" spans="1:23">
      <c r="R79" s="64"/>
      <c r="S79" s="64"/>
      <c r="T79" s="64"/>
      <c r="U79" s="64"/>
      <c r="V79" s="64"/>
      <c r="W79" s="64"/>
    </row>
    <row r="80" customHeight="1" spans="1:23">
      <c r="R80" s="64"/>
      <c r="S80" s="64"/>
      <c r="T80" s="64"/>
      <c r="U80" s="64"/>
      <c r="V80" s="64"/>
      <c r="W80" s="64"/>
    </row>
    <row r="81" customHeight="1" spans="18:23">
      <c r="R81" s="64"/>
      <c r="S81" s="64"/>
      <c r="T81" s="64"/>
      <c r="U81" s="64"/>
      <c r="V81" s="64"/>
      <c r="W81" s="64"/>
    </row>
    <row r="82" customHeight="1" spans="18:23">
      <c r="R82" s="64"/>
      <c r="S82" s="64"/>
      <c r="T82" s="64"/>
      <c r="U82" s="64"/>
      <c r="V82" s="64"/>
      <c r="W82" s="64"/>
    </row>
    <row r="83" customHeight="1" spans="18:23">
      <c r="R83" s="64"/>
      <c r="S83" s="64"/>
      <c r="T83" s="64"/>
      <c r="U83" s="64"/>
      <c r="V83" s="64"/>
      <c r="W83" s="64"/>
    </row>
    <row r="84" customHeight="1" spans="18:23">
      <c r="R84" s="64"/>
      <c r="S84" s="64"/>
      <c r="T84" s="64"/>
      <c r="U84" s="64"/>
      <c r="V84" s="64"/>
      <c r="W84" s="64"/>
    </row>
    <row r="85" customHeight="1" spans="18:23">
      <c r="R85" s="64"/>
      <c r="S85" s="64"/>
      <c r="T85" s="64"/>
      <c r="U85" s="64"/>
      <c r="V85" s="64"/>
      <c r="W85" s="64"/>
    </row>
    <row r="86" customHeight="1" spans="18:23">
      <c r="R86" s="64"/>
      <c r="S86" s="64"/>
      <c r="T86" s="64"/>
      <c r="U86" s="64"/>
      <c r="V86" s="64"/>
      <c r="W86" s="64"/>
    </row>
    <row r="87" customHeight="1" spans="18:23">
      <c r="R87" s="64"/>
      <c r="S87" s="64"/>
      <c r="T87" s="64"/>
      <c r="U87" s="64"/>
      <c r="V87" s="64"/>
      <c r="W87" s="64"/>
    </row>
    <row r="88" customHeight="1" spans="18:23">
      <c r="R88" s="64"/>
      <c r="S88" s="64"/>
      <c r="T88" s="64"/>
      <c r="U88" s="64"/>
      <c r="V88" s="64"/>
      <c r="W88" s="64"/>
    </row>
    <row r="89" customHeight="1" spans="18:23">
      <c r="R89" s="64"/>
      <c r="S89" s="64"/>
      <c r="T89" s="64"/>
      <c r="U89" s="64"/>
      <c r="V89" s="64"/>
      <c r="W89" s="64"/>
    </row>
    <row r="90" customHeight="1" spans="18:23">
      <c r="R90" s="64"/>
      <c r="S90" s="64"/>
      <c r="T90" s="64"/>
      <c r="U90" s="64"/>
      <c r="V90" s="64"/>
      <c r="W90" s="64"/>
    </row>
    <row r="91" customHeight="1" spans="18:23">
      <c r="R91" s="64"/>
      <c r="S91" s="64"/>
      <c r="T91" s="64"/>
      <c r="U91" s="64"/>
      <c r="V91" s="64"/>
      <c r="W91" s="64"/>
    </row>
    <row r="92" customHeight="1" spans="18:23">
      <c r="R92" s="64"/>
      <c r="S92" s="64"/>
      <c r="T92" s="64"/>
      <c r="U92" s="64"/>
      <c r="V92" s="64"/>
      <c r="W92" s="64"/>
    </row>
    <row r="93" customHeight="1" spans="18:23">
      <c r="R93" s="64"/>
      <c r="S93" s="64"/>
      <c r="T93" s="64"/>
      <c r="U93" s="64"/>
      <c r="V93" s="64"/>
      <c r="W93" s="64"/>
    </row>
    <row r="94" customHeight="1" spans="18:23">
      <c r="R94" s="64"/>
      <c r="S94" s="64"/>
      <c r="T94" s="64"/>
      <c r="U94" s="64"/>
      <c r="V94" s="64"/>
      <c r="W94" s="64"/>
    </row>
    <row r="95" customHeight="1" spans="18:23">
      <c r="R95" s="64"/>
      <c r="S95" s="64"/>
      <c r="T95" s="64"/>
      <c r="U95" s="64"/>
      <c r="V95" s="64"/>
      <c r="W95" s="64"/>
    </row>
    <row r="96" customHeight="1" spans="18:23">
      <c r="R96" s="64"/>
      <c r="S96" s="64"/>
      <c r="T96" s="64"/>
      <c r="U96" s="64"/>
      <c r="V96" s="64"/>
      <c r="W96" s="64"/>
    </row>
    <row r="97" customHeight="1" spans="18:23">
      <c r="R97" s="64"/>
      <c r="S97" s="64"/>
      <c r="T97" s="64"/>
      <c r="U97" s="64"/>
      <c r="V97" s="64"/>
      <c r="W97" s="64"/>
    </row>
    <row r="98" customHeight="1" spans="18:23">
      <c r="R98" s="64"/>
      <c r="S98" s="64"/>
      <c r="T98" s="64"/>
      <c r="U98" s="64"/>
      <c r="V98" s="64"/>
      <c r="W98" s="64"/>
    </row>
    <row r="99" customHeight="1" spans="18:23">
      <c r="R99" s="64"/>
      <c r="S99" s="64"/>
      <c r="T99" s="64"/>
      <c r="U99" s="64"/>
      <c r="V99" s="64"/>
      <c r="W99" s="64"/>
    </row>
    <row r="100" customHeight="1" spans="18:23">
      <c r="R100" s="64"/>
      <c r="S100" s="64"/>
      <c r="T100" s="64"/>
      <c r="U100" s="64"/>
      <c r="V100" s="64"/>
      <c r="W100" s="64"/>
    </row>
    <row r="101" customHeight="1" spans="18:23">
      <c r="R101" s="64"/>
      <c r="S101" s="64"/>
      <c r="T101" s="64"/>
      <c r="U101" s="64"/>
      <c r="V101" s="64"/>
      <c r="W101" s="64"/>
    </row>
    <row r="102" customHeight="1" spans="18:23">
      <c r="R102" s="64"/>
      <c r="S102" s="64"/>
      <c r="T102" s="64"/>
      <c r="U102" s="64"/>
      <c r="V102" s="64"/>
      <c r="W102" s="64"/>
    </row>
    <row r="103" customHeight="1" spans="18:23">
      <c r="R103" s="64"/>
      <c r="S103" s="64"/>
      <c r="T103" s="64"/>
      <c r="U103" s="64"/>
      <c r="V103" s="64"/>
      <c r="W103" s="64"/>
    </row>
    <row r="104" customHeight="1" spans="18:23">
      <c r="R104" s="64"/>
      <c r="S104" s="64"/>
      <c r="T104" s="64"/>
      <c r="U104" s="64"/>
      <c r="V104" s="64"/>
      <c r="W104" s="64"/>
    </row>
    <row r="105" customHeight="1" spans="18:23">
      <c r="R105" s="64"/>
      <c r="S105" s="64"/>
      <c r="T105" s="64"/>
      <c r="U105" s="64"/>
      <c r="V105" s="64"/>
      <c r="W105" s="64"/>
    </row>
    <row r="106" customHeight="1" spans="18:23">
      <c r="R106" s="64"/>
      <c r="S106" s="64"/>
      <c r="T106" s="64"/>
      <c r="U106" s="64"/>
      <c r="V106" s="64"/>
      <c r="W106" s="64"/>
    </row>
    <row r="107" customHeight="1" spans="18:23">
      <c r="R107" s="64"/>
      <c r="S107" s="64"/>
      <c r="T107" s="64"/>
      <c r="U107" s="64"/>
      <c r="V107" s="64"/>
      <c r="W107" s="64"/>
    </row>
    <row r="108" customHeight="1" spans="18:23">
      <c r="R108" s="64"/>
      <c r="S108" s="64"/>
      <c r="T108" s="64"/>
      <c r="U108" s="64"/>
      <c r="V108" s="64"/>
      <c r="W108" s="64"/>
    </row>
    <row r="109" customHeight="1" spans="18:23">
      <c r="R109" s="64"/>
      <c r="S109" s="64"/>
      <c r="T109" s="64"/>
      <c r="U109" s="64"/>
      <c r="V109" s="64"/>
      <c r="W109" s="64"/>
    </row>
    <row r="110" customHeight="1" spans="18:23">
      <c r="R110" s="64"/>
      <c r="S110" s="64"/>
      <c r="T110" s="64"/>
      <c r="U110" s="64"/>
      <c r="V110" s="64"/>
      <c r="W110" s="64"/>
    </row>
    <row r="111" customHeight="1" spans="18:23">
      <c r="R111" s="64"/>
      <c r="S111" s="64"/>
      <c r="T111" s="64"/>
      <c r="U111" s="64"/>
      <c r="V111" s="64"/>
      <c r="W111" s="64"/>
    </row>
    <row r="112" customHeight="1" spans="18:23">
      <c r="R112" s="64"/>
      <c r="S112" s="64"/>
      <c r="T112" s="64"/>
      <c r="U112" s="64"/>
      <c r="V112" s="64"/>
      <c r="W112" s="64"/>
    </row>
    <row r="113" customHeight="1" spans="18:23">
      <c r="R113" s="64"/>
      <c r="S113" s="64"/>
      <c r="T113" s="64"/>
      <c r="U113" s="64"/>
      <c r="V113" s="64"/>
      <c r="W113" s="64"/>
    </row>
    <row r="114" customHeight="1" spans="18:23">
      <c r="R114" s="64"/>
      <c r="S114" s="64"/>
      <c r="T114" s="64"/>
      <c r="U114" s="64"/>
      <c r="V114" s="64"/>
      <c r="W114" s="64"/>
    </row>
    <row r="115" customHeight="1" spans="18:23">
      <c r="R115" s="64"/>
      <c r="S115" s="64"/>
      <c r="T115" s="64"/>
      <c r="U115" s="64"/>
      <c r="V115" s="64"/>
      <c r="W115" s="64"/>
    </row>
    <row r="116" customHeight="1" spans="18:23">
      <c r="R116" s="64"/>
      <c r="S116" s="64"/>
      <c r="T116" s="64"/>
      <c r="U116" s="64"/>
      <c r="V116" s="64"/>
      <c r="W116" s="64"/>
    </row>
    <row r="117" customHeight="1" spans="18:23">
      <c r="R117" s="64"/>
      <c r="S117" s="64"/>
      <c r="T117" s="64"/>
      <c r="U117" s="64"/>
      <c r="V117" s="64"/>
      <c r="W117" s="64"/>
    </row>
    <row r="118" customHeight="1" spans="18:23">
      <c r="R118" s="64"/>
      <c r="S118" s="64"/>
      <c r="T118" s="64"/>
      <c r="U118" s="64"/>
      <c r="V118" s="64"/>
      <c r="W118" s="64"/>
    </row>
    <row r="119" customHeight="1" spans="18:23">
      <c r="R119" s="64"/>
      <c r="S119" s="64"/>
      <c r="T119" s="64"/>
      <c r="U119" s="64"/>
      <c r="V119" s="64"/>
      <c r="W119" s="64"/>
    </row>
    <row r="120" customHeight="1" spans="18:23">
      <c r="R120" s="64"/>
      <c r="S120" s="64"/>
      <c r="T120" s="64"/>
      <c r="U120" s="64"/>
      <c r="V120" s="64"/>
      <c r="W120" s="64"/>
    </row>
    <row r="121" customHeight="1" spans="18:23">
      <c r="R121" s="64"/>
      <c r="S121" s="64"/>
      <c r="T121" s="64"/>
      <c r="U121" s="64"/>
      <c r="V121" s="64"/>
      <c r="W121" s="64"/>
    </row>
    <row r="122" customHeight="1" spans="18:23">
      <c r="R122" s="64"/>
      <c r="S122" s="64"/>
      <c r="T122" s="64"/>
      <c r="U122" s="64"/>
      <c r="V122" s="64"/>
      <c r="W122" s="64"/>
    </row>
    <row r="123" customHeight="1" spans="18:23">
      <c r="R123" s="64"/>
      <c r="S123" s="64"/>
      <c r="T123" s="64"/>
      <c r="U123" s="64"/>
      <c r="V123" s="64"/>
      <c r="W123" s="64"/>
    </row>
    <row r="124" customHeight="1" spans="18:23">
      <c r="R124" s="64"/>
      <c r="S124" s="64"/>
      <c r="T124" s="64"/>
      <c r="U124" s="64"/>
      <c r="V124" s="64"/>
      <c r="W124" s="64"/>
    </row>
    <row r="125" customHeight="1" spans="18:23">
      <c r="R125" s="64"/>
      <c r="S125" s="64"/>
      <c r="T125" s="64"/>
      <c r="U125" s="64"/>
      <c r="V125" s="64"/>
      <c r="W125" s="64"/>
    </row>
    <row r="126" customHeight="1" spans="18:23">
      <c r="R126" s="64"/>
      <c r="S126" s="64"/>
      <c r="T126" s="64"/>
      <c r="U126" s="64"/>
      <c r="V126" s="64"/>
      <c r="W126" s="64"/>
    </row>
    <row r="127" customHeight="1" spans="18:23">
      <c r="R127" s="64"/>
      <c r="S127" s="64"/>
      <c r="T127" s="64"/>
      <c r="U127" s="64"/>
      <c r="V127" s="64"/>
      <c r="W127" s="64"/>
    </row>
    <row r="128" customHeight="1" spans="18:23">
      <c r="R128" s="64"/>
      <c r="S128" s="64"/>
      <c r="T128" s="64"/>
      <c r="U128" s="64"/>
      <c r="V128" s="64"/>
      <c r="W128" s="64"/>
    </row>
    <row r="129" customHeight="1" spans="18:23">
      <c r="R129" s="64"/>
      <c r="S129" s="64"/>
      <c r="T129" s="64"/>
      <c r="U129" s="64"/>
      <c r="V129" s="64"/>
      <c r="W129" s="64"/>
    </row>
    <row r="130" customHeight="1" spans="18:23">
      <c r="R130" s="64"/>
      <c r="S130" s="64"/>
      <c r="T130" s="64"/>
      <c r="U130" s="64"/>
      <c r="V130" s="64"/>
      <c r="W130" s="64"/>
    </row>
    <row r="131" customHeight="1" spans="18:23">
      <c r="R131" s="64"/>
      <c r="S131" s="64"/>
      <c r="T131" s="64"/>
      <c r="U131" s="64"/>
      <c r="V131" s="64"/>
      <c r="W131" s="64"/>
    </row>
    <row r="132" customHeight="1" spans="18:23">
      <c r="R132" s="64"/>
      <c r="S132" s="64"/>
      <c r="T132" s="64"/>
      <c r="U132" s="64"/>
      <c r="V132" s="64"/>
      <c r="W132" s="64"/>
    </row>
    <row r="133" customHeight="1" spans="18:23">
      <c r="R133" s="64"/>
      <c r="S133" s="64"/>
      <c r="T133" s="64"/>
      <c r="U133" s="64"/>
      <c r="V133" s="64"/>
      <c r="W133" s="64"/>
    </row>
    <row r="134" customHeight="1" spans="18:23">
      <c r="R134" s="64"/>
      <c r="S134" s="64"/>
      <c r="T134" s="64"/>
      <c r="U134" s="64"/>
      <c r="V134" s="64"/>
      <c r="W134" s="64"/>
    </row>
    <row r="135" customHeight="1" spans="18:23">
      <c r="R135" s="64"/>
      <c r="S135" s="64"/>
      <c r="T135" s="64"/>
      <c r="U135" s="64"/>
      <c r="V135" s="64"/>
      <c r="W135" s="64"/>
    </row>
    <row r="136" customHeight="1" spans="18:23">
      <c r="R136" s="64"/>
      <c r="S136" s="64"/>
      <c r="T136" s="64"/>
      <c r="U136" s="64"/>
      <c r="V136" s="64"/>
      <c r="W136" s="64"/>
    </row>
    <row r="137" customHeight="1" spans="18:23">
      <c r="R137" s="64"/>
      <c r="S137" s="64"/>
      <c r="T137" s="64"/>
      <c r="U137" s="64"/>
      <c r="V137" s="64"/>
      <c r="W137" s="64"/>
    </row>
    <row r="138" customHeight="1" spans="18:23">
      <c r="R138" s="64"/>
      <c r="S138" s="64"/>
      <c r="T138" s="64"/>
      <c r="U138" s="64"/>
      <c r="V138" s="64"/>
      <c r="W138" s="64"/>
    </row>
    <row r="139" customHeight="1" spans="18:23">
      <c r="R139" s="64"/>
      <c r="S139" s="64"/>
      <c r="T139" s="64"/>
      <c r="U139" s="64"/>
      <c r="V139" s="64"/>
      <c r="W139" s="64"/>
    </row>
    <row r="140" customHeight="1" spans="18:23">
      <c r="R140" s="64"/>
      <c r="S140" s="64"/>
      <c r="T140" s="64"/>
      <c r="U140" s="64"/>
      <c r="V140" s="64"/>
      <c r="W140" s="64"/>
    </row>
    <row r="141" customHeight="1" spans="18:23">
      <c r="R141" s="64"/>
      <c r="S141" s="64"/>
      <c r="T141" s="64"/>
      <c r="U141" s="64"/>
      <c r="V141" s="64"/>
      <c r="W141" s="64"/>
    </row>
    <row r="142" customHeight="1" spans="18:23">
      <c r="R142" s="64"/>
      <c r="S142" s="64"/>
      <c r="T142" s="64"/>
      <c r="U142" s="64"/>
      <c r="V142" s="64"/>
      <c r="W142" s="64"/>
    </row>
    <row r="143" customHeight="1" spans="18:23">
      <c r="R143" s="64"/>
      <c r="S143" s="64"/>
      <c r="T143" s="64"/>
      <c r="U143" s="64"/>
      <c r="V143" s="64"/>
      <c r="W143" s="64"/>
    </row>
    <row r="144" customHeight="1" spans="18:23">
      <c r="R144" s="64"/>
      <c r="S144" s="64"/>
      <c r="T144" s="64"/>
      <c r="U144" s="64"/>
      <c r="V144" s="64"/>
      <c r="W144" s="64"/>
    </row>
    <row r="145" customHeight="1" spans="18:23">
      <c r="R145" s="64"/>
      <c r="S145" s="64"/>
      <c r="T145" s="64"/>
      <c r="U145" s="64"/>
      <c r="V145" s="64"/>
      <c r="W145" s="64"/>
    </row>
    <row r="146" customHeight="1" spans="18:23">
      <c r="R146" s="64"/>
      <c r="S146" s="64"/>
      <c r="T146" s="64"/>
      <c r="U146" s="64"/>
      <c r="V146" s="64"/>
      <c r="W146" s="64"/>
    </row>
    <row r="147" customHeight="1" spans="18:23">
      <c r="R147" s="64"/>
      <c r="S147" s="64"/>
      <c r="T147" s="64"/>
      <c r="U147" s="64"/>
      <c r="V147" s="64"/>
      <c r="W147" s="64"/>
    </row>
    <row r="148" customHeight="1" spans="18:23">
      <c r="R148" s="64"/>
      <c r="S148" s="64"/>
      <c r="T148" s="64"/>
      <c r="U148" s="64"/>
      <c r="V148" s="64"/>
      <c r="W148" s="64"/>
    </row>
    <row r="149" customHeight="1" spans="18:23">
      <c r="R149" s="64"/>
      <c r="S149" s="64"/>
      <c r="T149" s="64"/>
      <c r="U149" s="64"/>
      <c r="V149" s="64"/>
      <c r="W149" s="64"/>
    </row>
    <row r="150" customHeight="1" spans="18:23">
      <c r="R150" s="64"/>
      <c r="S150" s="64"/>
      <c r="T150" s="64"/>
      <c r="U150" s="64"/>
      <c r="V150" s="64"/>
      <c r="W150" s="64"/>
    </row>
    <row r="151" customHeight="1" spans="18:23">
      <c r="R151" s="64"/>
      <c r="S151" s="64"/>
      <c r="T151" s="64"/>
      <c r="U151" s="64"/>
      <c r="V151" s="64"/>
      <c r="W151" s="64"/>
    </row>
    <row r="152" customHeight="1" spans="18:23">
      <c r="R152" s="64"/>
      <c r="S152" s="64"/>
      <c r="T152" s="64"/>
      <c r="U152" s="64"/>
      <c r="V152" s="64"/>
      <c r="W152" s="64"/>
    </row>
    <row r="153" customHeight="1" spans="18:23">
      <c r="R153" s="64"/>
      <c r="S153" s="64"/>
      <c r="T153" s="64"/>
      <c r="U153" s="64"/>
      <c r="V153" s="64"/>
      <c r="W153" s="64"/>
    </row>
    <row r="154" customHeight="1" spans="18:23">
      <c r="R154" s="64"/>
      <c r="S154" s="64"/>
      <c r="T154" s="64"/>
      <c r="U154" s="64"/>
      <c r="V154" s="64"/>
      <c r="W154" s="64"/>
    </row>
    <row r="155" customHeight="1" spans="18:23">
      <c r="R155" s="64"/>
      <c r="S155" s="64"/>
      <c r="T155" s="64"/>
      <c r="U155" s="64"/>
      <c r="V155" s="64"/>
      <c r="W155" s="64"/>
    </row>
    <row r="156" customHeight="1" spans="18:23">
      <c r="R156" s="64"/>
      <c r="S156" s="64"/>
      <c r="T156" s="64"/>
      <c r="U156" s="64"/>
      <c r="V156" s="64"/>
      <c r="W156" s="64"/>
    </row>
    <row r="157" customHeight="1" spans="18:23">
      <c r="R157" s="64"/>
      <c r="S157" s="64"/>
      <c r="T157" s="64"/>
      <c r="U157" s="64"/>
      <c r="V157" s="64"/>
      <c r="W157" s="64"/>
    </row>
    <row r="158" customHeight="1" spans="18:23">
      <c r="R158" s="64"/>
      <c r="S158" s="64"/>
      <c r="T158" s="64"/>
      <c r="U158" s="64"/>
      <c r="V158" s="64"/>
      <c r="W158" s="64"/>
    </row>
    <row r="159" customHeight="1" spans="18:23">
      <c r="R159" s="64"/>
      <c r="S159" s="64"/>
      <c r="T159" s="64"/>
      <c r="U159" s="64"/>
      <c r="V159" s="64"/>
      <c r="W159" s="64"/>
    </row>
    <row r="160" customHeight="1" spans="18:23">
      <c r="R160" s="64"/>
      <c r="S160" s="64"/>
      <c r="T160" s="64"/>
      <c r="U160" s="64"/>
      <c r="V160" s="64"/>
      <c r="W160" s="64"/>
    </row>
    <row r="161" customHeight="1" spans="18:23">
      <c r="R161" s="64"/>
      <c r="S161" s="64"/>
      <c r="T161" s="64"/>
      <c r="U161" s="64"/>
      <c r="V161" s="64"/>
      <c r="W161" s="64"/>
    </row>
    <row r="162" customHeight="1" spans="18:23">
      <c r="R162" s="64"/>
      <c r="S162" s="64"/>
      <c r="T162" s="64"/>
      <c r="U162" s="64"/>
      <c r="V162" s="64"/>
      <c r="W162" s="64"/>
    </row>
    <row r="163" customHeight="1" spans="18:23">
      <c r="R163" s="64"/>
      <c r="S163" s="64"/>
      <c r="T163" s="64"/>
      <c r="U163" s="64"/>
      <c r="V163" s="64"/>
      <c r="W163" s="64"/>
    </row>
    <row r="164" customHeight="1" spans="18:23">
      <c r="R164" s="64"/>
      <c r="S164" s="64"/>
      <c r="T164" s="64"/>
      <c r="U164" s="64"/>
      <c r="V164" s="64"/>
      <c r="W164" s="64"/>
    </row>
    <row r="165" customHeight="1" spans="18:23">
      <c r="R165" s="64"/>
      <c r="S165" s="64"/>
      <c r="T165" s="64"/>
      <c r="U165" s="64"/>
      <c r="V165" s="64"/>
      <c r="W165" s="64"/>
    </row>
    <row r="166" customHeight="1" spans="18:23">
      <c r="R166" s="64"/>
      <c r="S166" s="64"/>
      <c r="T166" s="64"/>
      <c r="U166" s="64"/>
      <c r="V166" s="64"/>
      <c r="W166" s="64"/>
    </row>
    <row r="167" customHeight="1" spans="18:23">
      <c r="R167" s="64"/>
      <c r="S167" s="64"/>
      <c r="T167" s="64"/>
      <c r="U167" s="64"/>
      <c r="V167" s="64"/>
      <c r="W167" s="64"/>
    </row>
    <row r="168" customHeight="1" spans="18:23">
      <c r="R168" s="64"/>
      <c r="S168" s="64"/>
      <c r="T168" s="64"/>
      <c r="U168" s="64"/>
      <c r="V168" s="64"/>
      <c r="W168" s="64"/>
    </row>
    <row r="169" customHeight="1" spans="18:23">
      <c r="R169" s="64"/>
      <c r="S169" s="64"/>
      <c r="T169" s="64"/>
      <c r="U169" s="64"/>
      <c r="V169" s="64"/>
      <c r="W169" s="64"/>
    </row>
    <row r="170" customHeight="1" spans="18:23">
      <c r="R170" s="64"/>
      <c r="S170" s="64"/>
      <c r="T170" s="64"/>
      <c r="U170" s="64"/>
      <c r="V170" s="64"/>
      <c r="W170" s="64"/>
    </row>
    <row r="171" customHeight="1" spans="18:23">
      <c r="R171" s="64"/>
      <c r="S171" s="64"/>
      <c r="T171" s="64"/>
      <c r="U171" s="64"/>
      <c r="V171" s="64"/>
      <c r="W171" s="64"/>
    </row>
    <row r="172" customHeight="1" spans="18:23">
      <c r="R172" s="64"/>
      <c r="S172" s="64"/>
      <c r="T172" s="64"/>
      <c r="U172" s="64"/>
      <c r="V172" s="64"/>
      <c r="W172" s="64"/>
    </row>
  </sheetData>
  <autoFilter xmlns:etc="http://www.wps.cn/officeDocument/2017/etCustomData" ref="A7:W71" etc:filterBottomFollowUsedRange="0">
    <extLst/>
  </autoFilter>
  <mergeCells count="28">
    <mergeCell ref="A3:W3"/>
    <mergeCell ref="A4:I4"/>
    <mergeCell ref="J5:M5"/>
    <mergeCell ref="N5:P5"/>
    <mergeCell ref="R5:W5"/>
    <mergeCell ref="J6:K6"/>
    <mergeCell ref="A71:H71"/>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0.590277777777778" bottom="0.511805555555556" header="0.5" footer="0.5"/>
  <pageSetup paperSize="9" scale="40"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55"/>
  <sheetViews>
    <sheetView showZeros="0" tabSelected="1" workbookViewId="0">
      <pane ySplit="1" topLeftCell="A31" activePane="bottomLeft" state="frozen"/>
      <selection/>
      <selection pane="bottomLeft" activeCell="B39" sqref="B39:B45"/>
    </sheetView>
  </sheetViews>
  <sheetFormatPr defaultColWidth="9.13888888888889" defaultRowHeight="12" customHeight="1"/>
  <cols>
    <col min="1" max="1" width="19.7592592592593" customWidth="1"/>
    <col min="2" max="2" width="25.3796296296296" customWidth="1"/>
    <col min="3" max="3" width="13.6296296296296" customWidth="1"/>
    <col min="4" max="4" width="15.7222222222222" customWidth="1"/>
    <col min="5" max="5" width="32" customWidth="1"/>
    <col min="6" max="6" width="5.87962962962963" style="125" customWidth="1"/>
    <col min="7" max="7" width="29.9074074074074" style="125" customWidth="1"/>
    <col min="8" max="8" width="5.37962962962963" customWidth="1"/>
    <col min="9" max="9" width="10" customWidth="1"/>
    <col min="10" max="10" width="54" style="125" customWidth="1"/>
  </cols>
  <sheetData>
    <row r="1" customHeight="1" spans="1:10">
      <c r="A1" s="1"/>
      <c r="B1" s="1"/>
      <c r="C1" s="1"/>
      <c r="D1" s="1"/>
      <c r="E1" s="1"/>
      <c r="F1" s="126"/>
      <c r="G1" s="126"/>
      <c r="H1" s="1"/>
      <c r="I1" s="1"/>
      <c r="J1" s="126"/>
    </row>
    <row r="2" customHeight="1" spans="1:10">
      <c r="J2" s="81" t="s">
        <v>527</v>
      </c>
    </row>
    <row r="3" ht="28.5" customHeight="1" spans="1:10">
      <c r="A3" s="50" t="s">
        <v>528</v>
      </c>
      <c r="B3" s="25"/>
      <c r="C3" s="25"/>
      <c r="D3" s="25"/>
      <c r="E3" s="25"/>
      <c r="F3" s="84"/>
      <c r="G3" s="83"/>
      <c r="H3" s="51"/>
      <c r="I3" s="51"/>
      <c r="J3" s="83"/>
    </row>
    <row r="4" ht="15" customHeight="1" spans="1:10">
      <c r="A4" s="26" t="s">
        <v>55</v>
      </c>
    </row>
    <row r="5" ht="33" customHeight="1" spans="1:10">
      <c r="A5" s="52" t="s">
        <v>529</v>
      </c>
      <c r="B5" s="52" t="s">
        <v>530</v>
      </c>
      <c r="C5" s="52" t="s">
        <v>531</v>
      </c>
      <c r="D5" s="52" t="s">
        <v>532</v>
      </c>
      <c r="E5" s="52" t="s">
        <v>533</v>
      </c>
      <c r="F5" s="102" t="s">
        <v>534</v>
      </c>
      <c r="G5" s="52" t="s">
        <v>535</v>
      </c>
      <c r="H5" s="102" t="s">
        <v>536</v>
      </c>
      <c r="I5" s="53" t="s">
        <v>537</v>
      </c>
      <c r="J5" s="52" t="s">
        <v>538</v>
      </c>
    </row>
    <row r="6" ht="14.25" customHeight="1" spans="1:10">
      <c r="A6" s="52">
        <v>1</v>
      </c>
      <c r="B6" s="52">
        <v>2</v>
      </c>
      <c r="C6" s="52">
        <v>3</v>
      </c>
      <c r="D6" s="52">
        <v>4</v>
      </c>
      <c r="E6" s="52">
        <v>5</v>
      </c>
      <c r="F6" s="102">
        <v>6</v>
      </c>
      <c r="G6" s="52">
        <v>7</v>
      </c>
      <c r="H6" s="53">
        <v>8</v>
      </c>
      <c r="I6" s="53">
        <v>9</v>
      </c>
      <c r="J6" s="52">
        <v>10</v>
      </c>
    </row>
    <row r="7" ht="33.75" customHeight="1" spans="1:10">
      <c r="A7" s="127" t="s">
        <v>73</v>
      </c>
      <c r="B7" s="128"/>
      <c r="C7" s="128"/>
      <c r="D7" s="128"/>
      <c r="E7" s="123"/>
      <c r="F7" s="129"/>
      <c r="G7" s="123"/>
      <c r="H7" s="130"/>
      <c r="I7" s="130"/>
      <c r="J7" s="123"/>
    </row>
    <row r="8" ht="34" customHeight="1" spans="1:10">
      <c r="A8" s="131" t="s">
        <v>73</v>
      </c>
      <c r="B8" s="132"/>
      <c r="C8" s="132"/>
      <c r="D8" s="132"/>
      <c r="E8" s="132"/>
      <c r="F8" s="133"/>
      <c r="G8" s="133"/>
      <c r="H8" s="132"/>
      <c r="I8" s="132"/>
      <c r="J8" s="133"/>
    </row>
    <row r="9" ht="16" customHeight="1" spans="1:10">
      <c r="A9" s="134" t="s">
        <v>517</v>
      </c>
      <c r="B9" s="132" t="s">
        <v>539</v>
      </c>
      <c r="C9" s="132" t="s">
        <v>540</v>
      </c>
      <c r="D9" s="132" t="s">
        <v>541</v>
      </c>
      <c r="E9" s="132" t="s">
        <v>542</v>
      </c>
      <c r="F9" s="133" t="s">
        <v>543</v>
      </c>
      <c r="G9" s="133" t="s">
        <v>544</v>
      </c>
      <c r="H9" s="132" t="s">
        <v>545</v>
      </c>
      <c r="I9" s="132" t="s">
        <v>546</v>
      </c>
      <c r="J9" s="133" t="s">
        <v>547</v>
      </c>
    </row>
    <row r="10" ht="43" customHeight="1" spans="1:10">
      <c r="A10" s="134"/>
      <c r="B10" s="132" t="s">
        <v>539</v>
      </c>
      <c r="C10" s="132" t="s">
        <v>540</v>
      </c>
      <c r="D10" s="132" t="s">
        <v>548</v>
      </c>
      <c r="E10" s="132" t="s">
        <v>549</v>
      </c>
      <c r="F10" s="133" t="s">
        <v>543</v>
      </c>
      <c r="G10" s="133" t="s">
        <v>550</v>
      </c>
      <c r="H10" s="132" t="s">
        <v>551</v>
      </c>
      <c r="I10" s="132" t="s">
        <v>552</v>
      </c>
      <c r="J10" s="133" t="s">
        <v>553</v>
      </c>
    </row>
    <row r="11" ht="30" customHeight="1" spans="1:10">
      <c r="A11" s="134"/>
      <c r="B11" s="132" t="s">
        <v>539</v>
      </c>
      <c r="C11" s="132" t="s">
        <v>540</v>
      </c>
      <c r="D11" s="132" t="s">
        <v>554</v>
      </c>
      <c r="E11" s="132" t="s">
        <v>555</v>
      </c>
      <c r="F11" s="133" t="s">
        <v>543</v>
      </c>
      <c r="G11" s="133" t="s">
        <v>556</v>
      </c>
      <c r="H11" s="132" t="s">
        <v>551</v>
      </c>
      <c r="I11" s="132" t="s">
        <v>546</v>
      </c>
      <c r="J11" s="133" t="s">
        <v>557</v>
      </c>
    </row>
    <row r="12" ht="29" customHeight="1" spans="1:10">
      <c r="A12" s="134"/>
      <c r="B12" s="132" t="s">
        <v>539</v>
      </c>
      <c r="C12" s="132" t="s">
        <v>558</v>
      </c>
      <c r="D12" s="132" t="s">
        <v>559</v>
      </c>
      <c r="E12" s="132" t="s">
        <v>560</v>
      </c>
      <c r="F12" s="133" t="s">
        <v>543</v>
      </c>
      <c r="G12" s="133" t="s">
        <v>561</v>
      </c>
      <c r="H12" s="132" t="s">
        <v>562</v>
      </c>
      <c r="I12" s="132" t="s">
        <v>552</v>
      </c>
      <c r="J12" s="133" t="s">
        <v>563</v>
      </c>
    </row>
    <row r="13" ht="15" customHeight="1" spans="1:10">
      <c r="A13" s="134"/>
      <c r="B13" s="132" t="s">
        <v>539</v>
      </c>
      <c r="C13" s="132" t="s">
        <v>564</v>
      </c>
      <c r="D13" s="132" t="s">
        <v>565</v>
      </c>
      <c r="E13" s="132" t="s">
        <v>566</v>
      </c>
      <c r="F13" s="133" t="s">
        <v>567</v>
      </c>
      <c r="G13" s="133" t="s">
        <v>568</v>
      </c>
      <c r="H13" s="132" t="s">
        <v>551</v>
      </c>
      <c r="I13" s="132" t="s">
        <v>552</v>
      </c>
      <c r="J13" s="133" t="s">
        <v>569</v>
      </c>
    </row>
    <row r="14" ht="71" customHeight="1" spans="1:10">
      <c r="A14" s="134"/>
      <c r="B14" s="132" t="s">
        <v>539</v>
      </c>
      <c r="C14" s="132" t="s">
        <v>570</v>
      </c>
      <c r="D14" s="132" t="s">
        <v>571</v>
      </c>
      <c r="E14" s="132" t="s">
        <v>572</v>
      </c>
      <c r="F14" s="133" t="s">
        <v>543</v>
      </c>
      <c r="G14" s="133" t="s">
        <v>573</v>
      </c>
      <c r="H14" s="132" t="s">
        <v>574</v>
      </c>
      <c r="I14" s="132" t="s">
        <v>546</v>
      </c>
      <c r="J14" s="133" t="s">
        <v>539</v>
      </c>
    </row>
    <row r="15" ht="24" customHeight="1" spans="1:10">
      <c r="A15" s="134" t="s">
        <v>469</v>
      </c>
      <c r="B15" s="132" t="s">
        <v>575</v>
      </c>
      <c r="C15" s="132" t="s">
        <v>540</v>
      </c>
      <c r="D15" s="132" t="s">
        <v>541</v>
      </c>
      <c r="E15" s="132" t="s">
        <v>576</v>
      </c>
      <c r="F15" s="133" t="s">
        <v>543</v>
      </c>
      <c r="G15" s="133" t="s">
        <v>577</v>
      </c>
      <c r="H15" s="132" t="s">
        <v>578</v>
      </c>
      <c r="I15" s="132" t="s">
        <v>546</v>
      </c>
      <c r="J15" s="133" t="s">
        <v>579</v>
      </c>
    </row>
    <row r="16" customHeight="1" spans="1:10">
      <c r="A16" s="134"/>
      <c r="B16" s="132" t="s">
        <v>575</v>
      </c>
      <c r="C16" s="132" t="s">
        <v>540</v>
      </c>
      <c r="D16" s="132" t="s">
        <v>541</v>
      </c>
      <c r="E16" s="132" t="s">
        <v>580</v>
      </c>
      <c r="F16" s="133" t="s">
        <v>543</v>
      </c>
      <c r="G16" s="133" t="s">
        <v>577</v>
      </c>
      <c r="H16" s="132" t="s">
        <v>578</v>
      </c>
      <c r="I16" s="132" t="s">
        <v>546</v>
      </c>
      <c r="J16" s="133" t="s">
        <v>581</v>
      </c>
    </row>
    <row r="17" ht="15" customHeight="1" spans="1:10">
      <c r="A17" s="134"/>
      <c r="B17" s="132" t="s">
        <v>575</v>
      </c>
      <c r="C17" s="132" t="s">
        <v>540</v>
      </c>
      <c r="D17" s="132" t="s">
        <v>541</v>
      </c>
      <c r="E17" s="132" t="s">
        <v>582</v>
      </c>
      <c r="F17" s="133" t="s">
        <v>543</v>
      </c>
      <c r="G17" s="133" t="s">
        <v>307</v>
      </c>
      <c r="H17" s="132" t="s">
        <v>578</v>
      </c>
      <c r="I17" s="132" t="s">
        <v>546</v>
      </c>
      <c r="J17" s="133" t="s">
        <v>583</v>
      </c>
    </row>
    <row r="18" ht="15" customHeight="1" spans="1:10">
      <c r="A18" s="134"/>
      <c r="B18" s="132" t="s">
        <v>575</v>
      </c>
      <c r="C18" s="132" t="s">
        <v>540</v>
      </c>
      <c r="D18" s="132" t="s">
        <v>541</v>
      </c>
      <c r="E18" s="132" t="s">
        <v>584</v>
      </c>
      <c r="F18" s="133" t="s">
        <v>543</v>
      </c>
      <c r="G18" s="133" t="s">
        <v>585</v>
      </c>
      <c r="H18" s="132" t="s">
        <v>578</v>
      </c>
      <c r="I18" s="132" t="s">
        <v>546</v>
      </c>
      <c r="J18" s="133" t="s">
        <v>586</v>
      </c>
    </row>
    <row r="19" ht="15" customHeight="1" spans="1:10">
      <c r="A19" s="134"/>
      <c r="B19" s="132" t="s">
        <v>575</v>
      </c>
      <c r="C19" s="132" t="s">
        <v>540</v>
      </c>
      <c r="D19" s="132" t="s">
        <v>548</v>
      </c>
      <c r="E19" s="132" t="s">
        <v>587</v>
      </c>
      <c r="F19" s="133" t="s">
        <v>543</v>
      </c>
      <c r="G19" s="133" t="s">
        <v>550</v>
      </c>
      <c r="H19" s="132" t="s">
        <v>551</v>
      </c>
      <c r="I19" s="132" t="s">
        <v>552</v>
      </c>
      <c r="J19" s="133" t="s">
        <v>588</v>
      </c>
    </row>
    <row r="20" ht="15" customHeight="1" spans="1:10">
      <c r="A20" s="134"/>
      <c r="B20" s="132" t="s">
        <v>575</v>
      </c>
      <c r="C20" s="132" t="s">
        <v>540</v>
      </c>
      <c r="D20" s="132" t="s">
        <v>548</v>
      </c>
      <c r="E20" s="132" t="s">
        <v>589</v>
      </c>
      <c r="F20" s="133" t="s">
        <v>543</v>
      </c>
      <c r="G20" s="133" t="s">
        <v>550</v>
      </c>
      <c r="H20" s="132" t="s">
        <v>551</v>
      </c>
      <c r="I20" s="132" t="s">
        <v>552</v>
      </c>
      <c r="J20" s="133" t="s">
        <v>590</v>
      </c>
    </row>
    <row r="21" ht="15" customHeight="1" spans="1:10">
      <c r="A21" s="134"/>
      <c r="B21" s="132" t="s">
        <v>575</v>
      </c>
      <c r="C21" s="132" t="s">
        <v>540</v>
      </c>
      <c r="D21" s="132" t="s">
        <v>548</v>
      </c>
      <c r="E21" s="132" t="s">
        <v>591</v>
      </c>
      <c r="F21" s="133" t="s">
        <v>543</v>
      </c>
      <c r="G21" s="133" t="s">
        <v>550</v>
      </c>
      <c r="H21" s="132" t="s">
        <v>551</v>
      </c>
      <c r="I21" s="132" t="s">
        <v>552</v>
      </c>
      <c r="J21" s="133" t="s">
        <v>592</v>
      </c>
    </row>
    <row r="22" ht="24" customHeight="1" spans="1:10">
      <c r="A22" s="134"/>
      <c r="B22" s="132" t="s">
        <v>575</v>
      </c>
      <c r="C22" s="132" t="s">
        <v>540</v>
      </c>
      <c r="D22" s="132" t="s">
        <v>548</v>
      </c>
      <c r="E22" s="132" t="s">
        <v>593</v>
      </c>
      <c r="F22" s="133" t="s">
        <v>543</v>
      </c>
      <c r="G22" s="133" t="s">
        <v>550</v>
      </c>
      <c r="H22" s="132" t="s">
        <v>551</v>
      </c>
      <c r="I22" s="132" t="s">
        <v>552</v>
      </c>
      <c r="J22" s="133" t="s">
        <v>594</v>
      </c>
    </row>
    <row r="23" ht="14" customHeight="1" spans="1:10">
      <c r="A23" s="134"/>
      <c r="B23" s="132" t="s">
        <v>575</v>
      </c>
      <c r="C23" s="132" t="s">
        <v>540</v>
      </c>
      <c r="D23" s="132" t="s">
        <v>554</v>
      </c>
      <c r="E23" s="132" t="s">
        <v>595</v>
      </c>
      <c r="F23" s="133" t="s">
        <v>543</v>
      </c>
      <c r="G23" s="133" t="s">
        <v>556</v>
      </c>
      <c r="H23" s="132" t="s">
        <v>562</v>
      </c>
      <c r="I23" s="132" t="s">
        <v>552</v>
      </c>
      <c r="J23" s="133" t="s">
        <v>596</v>
      </c>
    </row>
    <row r="24" ht="14" customHeight="1" spans="1:10">
      <c r="A24" s="134"/>
      <c r="B24" s="132" t="s">
        <v>575</v>
      </c>
      <c r="C24" s="132" t="s">
        <v>540</v>
      </c>
      <c r="D24" s="132" t="s">
        <v>554</v>
      </c>
      <c r="E24" s="132" t="s">
        <v>597</v>
      </c>
      <c r="F24" s="133" t="s">
        <v>543</v>
      </c>
      <c r="G24" s="133" t="s">
        <v>556</v>
      </c>
      <c r="H24" s="132" t="s">
        <v>562</v>
      </c>
      <c r="I24" s="132" t="s">
        <v>552</v>
      </c>
      <c r="J24" s="133" t="s">
        <v>598</v>
      </c>
    </row>
    <row r="25" ht="14" customHeight="1" spans="1:10">
      <c r="A25" s="134"/>
      <c r="B25" s="132" t="s">
        <v>575</v>
      </c>
      <c r="C25" s="132" t="s">
        <v>540</v>
      </c>
      <c r="D25" s="132" t="s">
        <v>554</v>
      </c>
      <c r="E25" s="132" t="s">
        <v>599</v>
      </c>
      <c r="F25" s="133" t="s">
        <v>543</v>
      </c>
      <c r="G25" s="133" t="s">
        <v>556</v>
      </c>
      <c r="H25" s="132" t="s">
        <v>562</v>
      </c>
      <c r="I25" s="132" t="s">
        <v>552</v>
      </c>
      <c r="J25" s="133" t="s">
        <v>600</v>
      </c>
    </row>
    <row r="26" ht="27" customHeight="1" spans="1:10">
      <c r="A26" s="134"/>
      <c r="B26" s="132" t="s">
        <v>575</v>
      </c>
      <c r="C26" s="132" t="s">
        <v>540</v>
      </c>
      <c r="D26" s="132" t="s">
        <v>554</v>
      </c>
      <c r="E26" s="132" t="s">
        <v>601</v>
      </c>
      <c r="F26" s="133" t="s">
        <v>543</v>
      </c>
      <c r="G26" s="133" t="s">
        <v>556</v>
      </c>
      <c r="H26" s="132" t="s">
        <v>562</v>
      </c>
      <c r="I26" s="132" t="s">
        <v>552</v>
      </c>
      <c r="J26" s="133" t="s">
        <v>602</v>
      </c>
    </row>
    <row r="27" ht="26" customHeight="1" spans="1:10">
      <c r="A27" s="134"/>
      <c r="B27" s="132" t="s">
        <v>575</v>
      </c>
      <c r="C27" s="132" t="s">
        <v>558</v>
      </c>
      <c r="D27" s="132" t="s">
        <v>559</v>
      </c>
      <c r="E27" s="132" t="s">
        <v>603</v>
      </c>
      <c r="F27" s="133" t="s">
        <v>543</v>
      </c>
      <c r="G27" s="133" t="s">
        <v>604</v>
      </c>
      <c r="H27" s="132" t="s">
        <v>562</v>
      </c>
      <c r="I27" s="132" t="s">
        <v>552</v>
      </c>
      <c r="J27" s="133" t="s">
        <v>605</v>
      </c>
    </row>
    <row r="28" ht="29" customHeight="1" spans="1:10">
      <c r="A28" s="134"/>
      <c r="B28" s="132" t="s">
        <v>575</v>
      </c>
      <c r="C28" s="132" t="s">
        <v>558</v>
      </c>
      <c r="D28" s="132" t="s">
        <v>559</v>
      </c>
      <c r="E28" s="132" t="s">
        <v>606</v>
      </c>
      <c r="F28" s="133" t="s">
        <v>543</v>
      </c>
      <c r="G28" s="133" t="s">
        <v>607</v>
      </c>
      <c r="H28" s="132" t="s">
        <v>562</v>
      </c>
      <c r="I28" s="132" t="s">
        <v>552</v>
      </c>
      <c r="J28" s="133" t="s">
        <v>608</v>
      </c>
    </row>
    <row r="29" ht="15" customHeight="1" spans="1:10">
      <c r="A29" s="134"/>
      <c r="B29" s="132" t="s">
        <v>575</v>
      </c>
      <c r="C29" s="132" t="s">
        <v>558</v>
      </c>
      <c r="D29" s="132" t="s">
        <v>559</v>
      </c>
      <c r="E29" s="132" t="s">
        <v>609</v>
      </c>
      <c r="F29" s="133" t="s">
        <v>543</v>
      </c>
      <c r="G29" s="133" t="s">
        <v>610</v>
      </c>
      <c r="H29" s="132" t="s">
        <v>562</v>
      </c>
      <c r="I29" s="132" t="s">
        <v>552</v>
      </c>
      <c r="J29" s="133" t="s">
        <v>611</v>
      </c>
    </row>
    <row r="30" ht="15" customHeight="1" spans="1:10">
      <c r="A30" s="134"/>
      <c r="B30" s="132" t="s">
        <v>575</v>
      </c>
      <c r="C30" s="132" t="s">
        <v>564</v>
      </c>
      <c r="D30" s="132" t="s">
        <v>565</v>
      </c>
      <c r="E30" s="132" t="s">
        <v>612</v>
      </c>
      <c r="F30" s="133" t="s">
        <v>567</v>
      </c>
      <c r="G30" s="133" t="s">
        <v>613</v>
      </c>
      <c r="H30" s="132" t="s">
        <v>551</v>
      </c>
      <c r="I30" s="132" t="s">
        <v>552</v>
      </c>
      <c r="J30" s="133" t="s">
        <v>614</v>
      </c>
    </row>
    <row r="31" ht="15" customHeight="1" spans="1:10">
      <c r="A31" s="134"/>
      <c r="B31" s="132" t="s">
        <v>575</v>
      </c>
      <c r="C31" s="132" t="s">
        <v>564</v>
      </c>
      <c r="D31" s="132" t="s">
        <v>565</v>
      </c>
      <c r="E31" s="132" t="s">
        <v>615</v>
      </c>
      <c r="F31" s="133" t="s">
        <v>543</v>
      </c>
      <c r="G31" s="133" t="s">
        <v>550</v>
      </c>
      <c r="H31" s="132" t="s">
        <v>551</v>
      </c>
      <c r="I31" s="132" t="s">
        <v>552</v>
      </c>
      <c r="J31" s="133" t="s">
        <v>616</v>
      </c>
    </row>
    <row r="32" ht="15" customHeight="1" spans="1:10">
      <c r="A32" s="134"/>
      <c r="B32" s="132" t="s">
        <v>575</v>
      </c>
      <c r="C32" s="132" t="s">
        <v>570</v>
      </c>
      <c r="D32" s="132" t="s">
        <v>571</v>
      </c>
      <c r="E32" s="132" t="s">
        <v>617</v>
      </c>
      <c r="F32" s="133" t="s">
        <v>543</v>
      </c>
      <c r="G32" s="133" t="s">
        <v>618</v>
      </c>
      <c r="H32" s="132" t="s">
        <v>574</v>
      </c>
      <c r="I32" s="132" t="s">
        <v>546</v>
      </c>
      <c r="J32" s="133" t="s">
        <v>619</v>
      </c>
    </row>
    <row r="33" ht="15" customHeight="1" spans="1:10">
      <c r="A33" s="134" t="s">
        <v>499</v>
      </c>
      <c r="B33" s="132" t="s">
        <v>620</v>
      </c>
      <c r="C33" s="132" t="s">
        <v>540</v>
      </c>
      <c r="D33" s="132" t="s">
        <v>541</v>
      </c>
      <c r="E33" s="132" t="s">
        <v>621</v>
      </c>
      <c r="F33" s="133" t="s">
        <v>543</v>
      </c>
      <c r="G33" s="133" t="s">
        <v>577</v>
      </c>
      <c r="H33" s="132" t="s">
        <v>545</v>
      </c>
      <c r="I33" s="132" t="s">
        <v>546</v>
      </c>
      <c r="J33" s="133" t="s">
        <v>622</v>
      </c>
    </row>
    <row r="34" ht="15" customHeight="1" spans="1:10">
      <c r="A34" s="134"/>
      <c r="B34" s="132" t="s">
        <v>620</v>
      </c>
      <c r="C34" s="132" t="s">
        <v>540</v>
      </c>
      <c r="D34" s="132" t="s">
        <v>548</v>
      </c>
      <c r="E34" s="132" t="s">
        <v>623</v>
      </c>
      <c r="F34" s="133" t="s">
        <v>543</v>
      </c>
      <c r="G34" s="133" t="s">
        <v>550</v>
      </c>
      <c r="H34" s="132" t="s">
        <v>551</v>
      </c>
      <c r="I34" s="132" t="s">
        <v>552</v>
      </c>
      <c r="J34" s="133" t="s">
        <v>624</v>
      </c>
    </row>
    <row r="35" ht="15" customHeight="1" spans="1:10">
      <c r="A35" s="134"/>
      <c r="B35" s="132" t="s">
        <v>620</v>
      </c>
      <c r="C35" s="132" t="s">
        <v>540</v>
      </c>
      <c r="D35" s="132" t="s">
        <v>554</v>
      </c>
      <c r="E35" s="132" t="s">
        <v>625</v>
      </c>
      <c r="F35" s="133" t="s">
        <v>543</v>
      </c>
      <c r="G35" s="133" t="s">
        <v>626</v>
      </c>
      <c r="H35" s="132" t="s">
        <v>562</v>
      </c>
      <c r="I35" s="132" t="s">
        <v>546</v>
      </c>
      <c r="J35" s="133" t="s">
        <v>627</v>
      </c>
    </row>
    <row r="36" ht="24" customHeight="1" spans="1:10">
      <c r="A36" s="134"/>
      <c r="B36" s="132" t="s">
        <v>620</v>
      </c>
      <c r="C36" s="132" t="s">
        <v>558</v>
      </c>
      <c r="D36" s="132" t="s">
        <v>559</v>
      </c>
      <c r="E36" s="132" t="s">
        <v>628</v>
      </c>
      <c r="F36" s="133" t="s">
        <v>543</v>
      </c>
      <c r="G36" s="133" t="s">
        <v>629</v>
      </c>
      <c r="H36" s="132" t="s">
        <v>562</v>
      </c>
      <c r="I36" s="132" t="s">
        <v>552</v>
      </c>
      <c r="J36" s="133" t="s">
        <v>630</v>
      </c>
    </row>
    <row r="37" ht="15" customHeight="1" spans="1:10">
      <c r="A37" s="134"/>
      <c r="B37" s="132" t="s">
        <v>620</v>
      </c>
      <c r="C37" s="132" t="s">
        <v>564</v>
      </c>
      <c r="D37" s="132" t="s">
        <v>565</v>
      </c>
      <c r="E37" s="132" t="s">
        <v>631</v>
      </c>
      <c r="F37" s="133" t="s">
        <v>543</v>
      </c>
      <c r="G37" s="133" t="s">
        <v>568</v>
      </c>
      <c r="H37" s="132" t="s">
        <v>551</v>
      </c>
      <c r="I37" s="132" t="s">
        <v>552</v>
      </c>
      <c r="J37" s="133" t="s">
        <v>632</v>
      </c>
    </row>
    <row r="38" ht="15" customHeight="1" spans="1:10">
      <c r="A38" s="134"/>
      <c r="B38" s="132" t="s">
        <v>620</v>
      </c>
      <c r="C38" s="132" t="s">
        <v>570</v>
      </c>
      <c r="D38" s="132" t="s">
        <v>571</v>
      </c>
      <c r="E38" s="132" t="s">
        <v>633</v>
      </c>
      <c r="F38" s="133" t="s">
        <v>543</v>
      </c>
      <c r="G38" s="133" t="s">
        <v>634</v>
      </c>
      <c r="H38" s="132" t="s">
        <v>574</v>
      </c>
      <c r="I38" s="132" t="s">
        <v>546</v>
      </c>
      <c r="J38" s="133" t="s">
        <v>635</v>
      </c>
    </row>
    <row r="39" ht="15" customHeight="1" spans="1:10">
      <c r="A39" s="134" t="s">
        <v>526</v>
      </c>
      <c r="B39" s="135" t="s">
        <v>636</v>
      </c>
      <c r="C39" s="132" t="s">
        <v>540</v>
      </c>
      <c r="D39" s="132" t="s">
        <v>541</v>
      </c>
      <c r="E39" s="132" t="s">
        <v>637</v>
      </c>
      <c r="F39" s="133" t="s">
        <v>543</v>
      </c>
      <c r="G39" s="133" t="s">
        <v>638</v>
      </c>
      <c r="H39" s="132" t="s">
        <v>578</v>
      </c>
      <c r="I39" s="132" t="s">
        <v>546</v>
      </c>
      <c r="J39" s="133" t="s">
        <v>639</v>
      </c>
    </row>
    <row r="40" ht="15" customHeight="1" spans="1:10">
      <c r="A40" s="134"/>
      <c r="B40" s="136"/>
      <c r="C40" s="132" t="s">
        <v>540</v>
      </c>
      <c r="D40" s="132" t="s">
        <v>541</v>
      </c>
      <c r="E40" s="132" t="s">
        <v>640</v>
      </c>
      <c r="F40" s="133" t="s">
        <v>543</v>
      </c>
      <c r="G40" s="133" t="s">
        <v>641</v>
      </c>
      <c r="H40" s="132" t="s">
        <v>578</v>
      </c>
      <c r="I40" s="132" t="s">
        <v>546</v>
      </c>
      <c r="J40" s="133" t="s">
        <v>642</v>
      </c>
    </row>
    <row r="41" ht="15" customHeight="1" spans="1:10">
      <c r="A41" s="134"/>
      <c r="B41" s="136"/>
      <c r="C41" s="132" t="s">
        <v>540</v>
      </c>
      <c r="D41" s="132" t="s">
        <v>548</v>
      </c>
      <c r="E41" s="132" t="s">
        <v>643</v>
      </c>
      <c r="F41" s="133" t="s">
        <v>543</v>
      </c>
      <c r="G41" s="133" t="s">
        <v>550</v>
      </c>
      <c r="H41" s="132" t="s">
        <v>551</v>
      </c>
      <c r="I41" s="132" t="s">
        <v>552</v>
      </c>
      <c r="J41" s="133" t="s">
        <v>553</v>
      </c>
    </row>
    <row r="42" ht="26" customHeight="1" spans="1:10">
      <c r="A42" s="134"/>
      <c r="B42" s="136"/>
      <c r="C42" s="132" t="s">
        <v>540</v>
      </c>
      <c r="D42" s="132" t="s">
        <v>554</v>
      </c>
      <c r="E42" s="132" t="s">
        <v>644</v>
      </c>
      <c r="F42" s="133" t="s">
        <v>543</v>
      </c>
      <c r="G42" s="133" t="s">
        <v>550</v>
      </c>
      <c r="H42" s="132" t="s">
        <v>551</v>
      </c>
      <c r="I42" s="132" t="s">
        <v>552</v>
      </c>
      <c r="J42" s="133" t="s">
        <v>645</v>
      </c>
    </row>
    <row r="43" ht="14" customHeight="1" spans="1:10">
      <c r="A43" s="134"/>
      <c r="B43" s="136"/>
      <c r="C43" s="132" t="s">
        <v>558</v>
      </c>
      <c r="D43" s="132" t="s">
        <v>559</v>
      </c>
      <c r="E43" s="132" t="s">
        <v>646</v>
      </c>
      <c r="F43" s="133" t="s">
        <v>567</v>
      </c>
      <c r="G43" s="133" t="s">
        <v>568</v>
      </c>
      <c r="H43" s="132" t="s">
        <v>551</v>
      </c>
      <c r="I43" s="132" t="s">
        <v>552</v>
      </c>
      <c r="J43" s="133" t="s">
        <v>647</v>
      </c>
    </row>
    <row r="44" ht="15" customHeight="1" spans="1:10">
      <c r="A44" s="134"/>
      <c r="B44" s="136"/>
      <c r="C44" s="132" t="s">
        <v>564</v>
      </c>
      <c r="D44" s="132" t="s">
        <v>565</v>
      </c>
      <c r="E44" s="132" t="s">
        <v>631</v>
      </c>
      <c r="F44" s="133" t="s">
        <v>567</v>
      </c>
      <c r="G44" s="133" t="s">
        <v>568</v>
      </c>
      <c r="H44" s="132" t="s">
        <v>551</v>
      </c>
      <c r="I44" s="132" t="s">
        <v>552</v>
      </c>
      <c r="J44" s="133" t="s">
        <v>569</v>
      </c>
    </row>
    <row r="45" ht="46" customHeight="1" spans="1:10">
      <c r="A45" s="134"/>
      <c r="B45" s="137"/>
      <c r="C45" s="132" t="s">
        <v>570</v>
      </c>
      <c r="D45" s="132" t="s">
        <v>571</v>
      </c>
      <c r="E45" s="132" t="s">
        <v>648</v>
      </c>
      <c r="F45" s="133" t="s">
        <v>543</v>
      </c>
      <c r="G45" s="133" t="s">
        <v>649</v>
      </c>
      <c r="H45" s="132" t="s">
        <v>574</v>
      </c>
      <c r="I45" s="132" t="s">
        <v>546</v>
      </c>
      <c r="J45" s="133" t="s">
        <v>650</v>
      </c>
    </row>
    <row r="46" ht="15" customHeight="1" spans="1:10">
      <c r="A46" s="134" t="s">
        <v>509</v>
      </c>
      <c r="B46" s="132" t="s">
        <v>651</v>
      </c>
      <c r="C46" s="132" t="s">
        <v>540</v>
      </c>
      <c r="D46" s="132" t="s">
        <v>541</v>
      </c>
      <c r="E46" s="132" t="s">
        <v>652</v>
      </c>
      <c r="F46" s="133" t="s">
        <v>543</v>
      </c>
      <c r="G46" s="133" t="s">
        <v>653</v>
      </c>
      <c r="H46" s="132" t="s">
        <v>654</v>
      </c>
      <c r="I46" s="132" t="s">
        <v>546</v>
      </c>
      <c r="J46" s="133" t="s">
        <v>655</v>
      </c>
    </row>
    <row r="47" ht="39" customHeight="1" spans="1:10">
      <c r="A47" s="134"/>
      <c r="B47" s="132" t="s">
        <v>651</v>
      </c>
      <c r="C47" s="132" t="s">
        <v>540</v>
      </c>
      <c r="D47" s="132" t="s">
        <v>548</v>
      </c>
      <c r="E47" s="132" t="s">
        <v>656</v>
      </c>
      <c r="F47" s="133" t="s">
        <v>543</v>
      </c>
      <c r="G47" s="133" t="s">
        <v>550</v>
      </c>
      <c r="H47" s="132" t="s">
        <v>551</v>
      </c>
      <c r="I47" s="132" t="s">
        <v>552</v>
      </c>
      <c r="J47" s="133" t="s">
        <v>553</v>
      </c>
    </row>
    <row r="48" ht="15" customHeight="1" spans="1:10">
      <c r="A48" s="134"/>
      <c r="B48" s="132" t="s">
        <v>651</v>
      </c>
      <c r="C48" s="132" t="s">
        <v>540</v>
      </c>
      <c r="D48" s="132" t="s">
        <v>554</v>
      </c>
      <c r="E48" s="132" t="s">
        <v>555</v>
      </c>
      <c r="F48" s="133" t="s">
        <v>543</v>
      </c>
      <c r="G48" s="133" t="s">
        <v>556</v>
      </c>
      <c r="H48" s="132" t="s">
        <v>551</v>
      </c>
      <c r="I48" s="132" t="s">
        <v>552</v>
      </c>
      <c r="J48" s="133" t="s">
        <v>657</v>
      </c>
    </row>
    <row r="49" ht="27" customHeight="1" spans="1:10">
      <c r="A49" s="134"/>
      <c r="B49" s="132" t="s">
        <v>651</v>
      </c>
      <c r="C49" s="132" t="s">
        <v>558</v>
      </c>
      <c r="D49" s="132" t="s">
        <v>559</v>
      </c>
      <c r="E49" s="132" t="s">
        <v>658</v>
      </c>
      <c r="F49" s="133" t="s">
        <v>567</v>
      </c>
      <c r="G49" s="133" t="s">
        <v>568</v>
      </c>
      <c r="H49" s="132" t="s">
        <v>551</v>
      </c>
      <c r="I49" s="132" t="s">
        <v>552</v>
      </c>
      <c r="J49" s="133" t="s">
        <v>647</v>
      </c>
    </row>
    <row r="50" ht="15" customHeight="1" spans="1:10">
      <c r="A50" s="134"/>
      <c r="B50" s="132" t="s">
        <v>651</v>
      </c>
      <c r="C50" s="132" t="s">
        <v>564</v>
      </c>
      <c r="D50" s="132" t="s">
        <v>565</v>
      </c>
      <c r="E50" s="132" t="s">
        <v>631</v>
      </c>
      <c r="F50" s="133" t="s">
        <v>567</v>
      </c>
      <c r="G50" s="133" t="s">
        <v>568</v>
      </c>
      <c r="H50" s="132" t="s">
        <v>551</v>
      </c>
      <c r="I50" s="132" t="s">
        <v>552</v>
      </c>
      <c r="J50" s="133" t="s">
        <v>569</v>
      </c>
    </row>
    <row r="51" ht="55" customHeight="1" spans="1:10">
      <c r="A51" s="134"/>
      <c r="B51" s="132" t="s">
        <v>651</v>
      </c>
      <c r="C51" s="132" t="s">
        <v>570</v>
      </c>
      <c r="D51" s="132" t="s">
        <v>571</v>
      </c>
      <c r="E51" s="132" t="s">
        <v>659</v>
      </c>
      <c r="F51" s="133" t="s">
        <v>543</v>
      </c>
      <c r="G51" s="133" t="s">
        <v>660</v>
      </c>
      <c r="H51" s="132" t="s">
        <v>574</v>
      </c>
      <c r="I51" s="132" t="s">
        <v>546</v>
      </c>
      <c r="J51" s="133" t="s">
        <v>651</v>
      </c>
    </row>
    <row r="52" ht="15" customHeight="1" spans="1:10">
      <c r="A52" s="134" t="s">
        <v>454</v>
      </c>
      <c r="B52" s="132" t="s">
        <v>661</v>
      </c>
      <c r="C52" s="132" t="s">
        <v>540</v>
      </c>
      <c r="D52" s="132" t="s">
        <v>541</v>
      </c>
      <c r="E52" s="132" t="s">
        <v>662</v>
      </c>
      <c r="F52" s="133" t="s">
        <v>543</v>
      </c>
      <c r="G52" s="133" t="s">
        <v>308</v>
      </c>
      <c r="H52" s="132" t="s">
        <v>663</v>
      </c>
      <c r="I52" s="132" t="s">
        <v>546</v>
      </c>
      <c r="J52" s="133" t="s">
        <v>664</v>
      </c>
    </row>
    <row r="53" ht="15" customHeight="1" spans="1:10">
      <c r="A53" s="134"/>
      <c r="B53" s="132" t="s">
        <v>661</v>
      </c>
      <c r="C53" s="132" t="s">
        <v>540</v>
      </c>
      <c r="D53" s="132" t="s">
        <v>541</v>
      </c>
      <c r="E53" s="132" t="s">
        <v>665</v>
      </c>
      <c r="F53" s="133" t="s">
        <v>543</v>
      </c>
      <c r="G53" s="133" t="s">
        <v>577</v>
      </c>
      <c r="H53" s="132" t="s">
        <v>666</v>
      </c>
      <c r="I53" s="132" t="s">
        <v>546</v>
      </c>
      <c r="J53" s="133" t="s">
        <v>665</v>
      </c>
    </row>
    <row r="54" ht="15" customHeight="1" spans="1:10">
      <c r="A54" s="134"/>
      <c r="B54" s="132" t="s">
        <v>661</v>
      </c>
      <c r="C54" s="132" t="s">
        <v>540</v>
      </c>
      <c r="D54" s="132" t="s">
        <v>541</v>
      </c>
      <c r="E54" s="132" t="s">
        <v>667</v>
      </c>
      <c r="F54" s="133" t="s">
        <v>543</v>
      </c>
      <c r="G54" s="133" t="s">
        <v>668</v>
      </c>
      <c r="H54" s="132" t="s">
        <v>666</v>
      </c>
      <c r="I54" s="132" t="s">
        <v>546</v>
      </c>
      <c r="J54" s="133" t="s">
        <v>669</v>
      </c>
    </row>
    <row r="55" ht="15" customHeight="1" spans="1:10">
      <c r="A55" s="134"/>
      <c r="B55" s="132" t="s">
        <v>661</v>
      </c>
      <c r="C55" s="132" t="s">
        <v>540</v>
      </c>
      <c r="D55" s="132" t="s">
        <v>548</v>
      </c>
      <c r="E55" s="132" t="s">
        <v>670</v>
      </c>
      <c r="F55" s="133" t="s">
        <v>567</v>
      </c>
      <c r="G55" s="133" t="s">
        <v>568</v>
      </c>
      <c r="H55" s="132" t="s">
        <v>551</v>
      </c>
      <c r="I55" s="132" t="s">
        <v>546</v>
      </c>
      <c r="J55" s="133" t="s">
        <v>671</v>
      </c>
    </row>
    <row r="56" ht="15" customHeight="1" spans="1:10">
      <c r="A56" s="134"/>
      <c r="B56" s="132" t="s">
        <v>661</v>
      </c>
      <c r="C56" s="132" t="s">
        <v>540</v>
      </c>
      <c r="D56" s="132" t="s">
        <v>548</v>
      </c>
      <c r="E56" s="132" t="s">
        <v>672</v>
      </c>
      <c r="F56" s="133" t="s">
        <v>567</v>
      </c>
      <c r="G56" s="133" t="s">
        <v>568</v>
      </c>
      <c r="H56" s="132" t="s">
        <v>551</v>
      </c>
      <c r="I56" s="132" t="s">
        <v>546</v>
      </c>
      <c r="J56" s="133" t="s">
        <v>673</v>
      </c>
    </row>
    <row r="57" ht="15" customHeight="1" spans="1:10">
      <c r="A57" s="134"/>
      <c r="B57" s="132" t="s">
        <v>661</v>
      </c>
      <c r="C57" s="132" t="s">
        <v>540</v>
      </c>
      <c r="D57" s="132" t="s">
        <v>548</v>
      </c>
      <c r="E57" s="132" t="s">
        <v>674</v>
      </c>
      <c r="F57" s="133" t="s">
        <v>567</v>
      </c>
      <c r="G57" s="133" t="s">
        <v>568</v>
      </c>
      <c r="H57" s="132" t="s">
        <v>551</v>
      </c>
      <c r="I57" s="132" t="s">
        <v>546</v>
      </c>
      <c r="J57" s="133" t="s">
        <v>675</v>
      </c>
    </row>
    <row r="58" ht="15" customHeight="1" spans="1:10">
      <c r="A58" s="134"/>
      <c r="B58" s="132" t="s">
        <v>661</v>
      </c>
      <c r="C58" s="132" t="s">
        <v>540</v>
      </c>
      <c r="D58" s="132" t="s">
        <v>554</v>
      </c>
      <c r="E58" s="132" t="s">
        <v>676</v>
      </c>
      <c r="F58" s="133" t="s">
        <v>543</v>
      </c>
      <c r="G58" s="133" t="s">
        <v>577</v>
      </c>
      <c r="H58" s="132" t="s">
        <v>562</v>
      </c>
      <c r="I58" s="132" t="s">
        <v>546</v>
      </c>
      <c r="J58" s="133" t="s">
        <v>677</v>
      </c>
    </row>
    <row r="59" ht="15" customHeight="1" spans="1:10">
      <c r="A59" s="134"/>
      <c r="B59" s="132" t="s">
        <v>661</v>
      </c>
      <c r="C59" s="132" t="s">
        <v>540</v>
      </c>
      <c r="D59" s="132" t="s">
        <v>554</v>
      </c>
      <c r="E59" s="132" t="s">
        <v>678</v>
      </c>
      <c r="F59" s="133" t="s">
        <v>543</v>
      </c>
      <c r="G59" s="133" t="s">
        <v>577</v>
      </c>
      <c r="H59" s="132" t="s">
        <v>562</v>
      </c>
      <c r="I59" s="132" t="s">
        <v>546</v>
      </c>
      <c r="J59" s="133" t="s">
        <v>679</v>
      </c>
    </row>
    <row r="60" ht="15" customHeight="1" spans="1:10">
      <c r="A60" s="134"/>
      <c r="B60" s="132" t="s">
        <v>661</v>
      </c>
      <c r="C60" s="132" t="s">
        <v>540</v>
      </c>
      <c r="D60" s="132" t="s">
        <v>554</v>
      </c>
      <c r="E60" s="132" t="s">
        <v>680</v>
      </c>
      <c r="F60" s="133" t="s">
        <v>543</v>
      </c>
      <c r="G60" s="133" t="s">
        <v>550</v>
      </c>
      <c r="H60" s="132" t="s">
        <v>551</v>
      </c>
      <c r="I60" s="132" t="s">
        <v>546</v>
      </c>
      <c r="J60" s="133" t="s">
        <v>681</v>
      </c>
    </row>
    <row r="61" ht="27" customHeight="1" spans="1:10">
      <c r="A61" s="134"/>
      <c r="B61" s="132" t="s">
        <v>661</v>
      </c>
      <c r="C61" s="132" t="s">
        <v>558</v>
      </c>
      <c r="D61" s="132" t="s">
        <v>559</v>
      </c>
      <c r="E61" s="132" t="s">
        <v>682</v>
      </c>
      <c r="F61" s="133" t="s">
        <v>567</v>
      </c>
      <c r="G61" s="133" t="s">
        <v>683</v>
      </c>
      <c r="H61" s="132" t="s">
        <v>551</v>
      </c>
      <c r="I61" s="132" t="s">
        <v>546</v>
      </c>
      <c r="J61" s="133" t="s">
        <v>684</v>
      </c>
    </row>
    <row r="62" ht="15" customHeight="1" spans="1:10">
      <c r="A62" s="134"/>
      <c r="B62" s="132" t="s">
        <v>661</v>
      </c>
      <c r="C62" s="132" t="s">
        <v>564</v>
      </c>
      <c r="D62" s="132" t="s">
        <v>565</v>
      </c>
      <c r="E62" s="132" t="s">
        <v>685</v>
      </c>
      <c r="F62" s="133" t="s">
        <v>567</v>
      </c>
      <c r="G62" s="133" t="s">
        <v>686</v>
      </c>
      <c r="H62" s="132" t="s">
        <v>551</v>
      </c>
      <c r="I62" s="132" t="s">
        <v>546</v>
      </c>
      <c r="J62" s="133" t="s">
        <v>687</v>
      </c>
    </row>
    <row r="63" ht="15" customHeight="1" spans="1:10">
      <c r="A63" s="134"/>
      <c r="B63" s="132" t="s">
        <v>661</v>
      </c>
      <c r="C63" s="132" t="s">
        <v>570</v>
      </c>
      <c r="D63" s="132" t="s">
        <v>571</v>
      </c>
      <c r="E63" s="132" t="s">
        <v>688</v>
      </c>
      <c r="F63" s="133" t="s">
        <v>543</v>
      </c>
      <c r="G63" s="133" t="s">
        <v>689</v>
      </c>
      <c r="H63" s="132" t="s">
        <v>574</v>
      </c>
      <c r="I63" s="132" t="s">
        <v>546</v>
      </c>
      <c r="J63" s="133" t="s">
        <v>690</v>
      </c>
    </row>
    <row r="64" ht="15" customHeight="1" spans="1:10">
      <c r="A64" s="134" t="s">
        <v>427</v>
      </c>
      <c r="B64" s="132" t="s">
        <v>691</v>
      </c>
      <c r="C64" s="132" t="s">
        <v>540</v>
      </c>
      <c r="D64" s="132" t="s">
        <v>541</v>
      </c>
      <c r="E64" s="132" t="s">
        <v>692</v>
      </c>
      <c r="F64" s="133" t="s">
        <v>567</v>
      </c>
      <c r="G64" s="133" t="s">
        <v>693</v>
      </c>
      <c r="H64" s="132" t="s">
        <v>694</v>
      </c>
      <c r="I64" s="132" t="s">
        <v>546</v>
      </c>
      <c r="J64" s="133" t="s">
        <v>695</v>
      </c>
    </row>
    <row r="65" ht="15" customHeight="1" spans="1:10">
      <c r="A65" s="134"/>
      <c r="B65" s="132" t="s">
        <v>691</v>
      </c>
      <c r="C65" s="132" t="s">
        <v>540</v>
      </c>
      <c r="D65" s="132" t="s">
        <v>541</v>
      </c>
      <c r="E65" s="132" t="s">
        <v>696</v>
      </c>
      <c r="F65" s="133" t="s">
        <v>567</v>
      </c>
      <c r="G65" s="133" t="s">
        <v>309</v>
      </c>
      <c r="H65" s="132" t="s">
        <v>666</v>
      </c>
      <c r="I65" s="132" t="s">
        <v>546</v>
      </c>
      <c r="J65" s="133" t="s">
        <v>697</v>
      </c>
    </row>
    <row r="66" ht="15" customHeight="1" spans="1:10">
      <c r="A66" s="134"/>
      <c r="B66" s="132" t="s">
        <v>691</v>
      </c>
      <c r="C66" s="132" t="s">
        <v>540</v>
      </c>
      <c r="D66" s="132" t="s">
        <v>541</v>
      </c>
      <c r="E66" s="132" t="s">
        <v>698</v>
      </c>
      <c r="F66" s="133" t="s">
        <v>567</v>
      </c>
      <c r="G66" s="133" t="s">
        <v>641</v>
      </c>
      <c r="H66" s="132" t="s">
        <v>666</v>
      </c>
      <c r="I66" s="132" t="s">
        <v>546</v>
      </c>
      <c r="J66" s="133" t="s">
        <v>699</v>
      </c>
    </row>
    <row r="67" ht="15" customHeight="1" spans="1:10">
      <c r="A67" s="134"/>
      <c r="B67" s="132" t="s">
        <v>691</v>
      </c>
      <c r="C67" s="132" t="s">
        <v>540</v>
      </c>
      <c r="D67" s="132" t="s">
        <v>541</v>
      </c>
      <c r="E67" s="132" t="s">
        <v>700</v>
      </c>
      <c r="F67" s="133" t="s">
        <v>567</v>
      </c>
      <c r="G67" s="133" t="s">
        <v>701</v>
      </c>
      <c r="H67" s="132" t="s">
        <v>666</v>
      </c>
      <c r="I67" s="132" t="s">
        <v>546</v>
      </c>
      <c r="J67" s="133" t="s">
        <v>702</v>
      </c>
    </row>
    <row r="68" ht="15" customHeight="1" spans="1:10">
      <c r="A68" s="134"/>
      <c r="B68" s="132" t="s">
        <v>691</v>
      </c>
      <c r="C68" s="132" t="s">
        <v>540</v>
      </c>
      <c r="D68" s="132" t="s">
        <v>548</v>
      </c>
      <c r="E68" s="132" t="s">
        <v>703</v>
      </c>
      <c r="F68" s="133" t="s">
        <v>543</v>
      </c>
      <c r="G68" s="133" t="s">
        <v>550</v>
      </c>
      <c r="H68" s="132" t="s">
        <v>551</v>
      </c>
      <c r="I68" s="132" t="s">
        <v>552</v>
      </c>
      <c r="J68" s="133" t="s">
        <v>704</v>
      </c>
    </row>
    <row r="69" ht="15" customHeight="1" spans="1:10">
      <c r="A69" s="134"/>
      <c r="B69" s="132" t="s">
        <v>691</v>
      </c>
      <c r="C69" s="132" t="s">
        <v>540</v>
      </c>
      <c r="D69" s="132" t="s">
        <v>548</v>
      </c>
      <c r="E69" s="132" t="s">
        <v>705</v>
      </c>
      <c r="F69" s="133" t="s">
        <v>543</v>
      </c>
      <c r="G69" s="133" t="s">
        <v>550</v>
      </c>
      <c r="H69" s="132" t="s">
        <v>551</v>
      </c>
      <c r="I69" s="132" t="s">
        <v>552</v>
      </c>
      <c r="J69" s="133" t="s">
        <v>704</v>
      </c>
    </row>
    <row r="70" ht="15" customHeight="1" spans="1:10">
      <c r="A70" s="134"/>
      <c r="B70" s="132" t="s">
        <v>691</v>
      </c>
      <c r="C70" s="132" t="s">
        <v>540</v>
      </c>
      <c r="D70" s="132" t="s">
        <v>548</v>
      </c>
      <c r="E70" s="132" t="s">
        <v>706</v>
      </c>
      <c r="F70" s="133" t="s">
        <v>543</v>
      </c>
      <c r="G70" s="133" t="s">
        <v>550</v>
      </c>
      <c r="H70" s="132" t="s">
        <v>551</v>
      </c>
      <c r="I70" s="132" t="s">
        <v>552</v>
      </c>
      <c r="J70" s="133" t="s">
        <v>704</v>
      </c>
    </row>
    <row r="71" ht="15" customHeight="1" spans="1:10">
      <c r="A71" s="134"/>
      <c r="B71" s="132" t="s">
        <v>691</v>
      </c>
      <c r="C71" s="132" t="s">
        <v>540</v>
      </c>
      <c r="D71" s="132" t="s">
        <v>548</v>
      </c>
      <c r="E71" s="132" t="s">
        <v>707</v>
      </c>
      <c r="F71" s="133" t="s">
        <v>543</v>
      </c>
      <c r="G71" s="133" t="s">
        <v>550</v>
      </c>
      <c r="H71" s="132" t="s">
        <v>551</v>
      </c>
      <c r="I71" s="132" t="s">
        <v>552</v>
      </c>
      <c r="J71" s="133" t="s">
        <v>704</v>
      </c>
    </row>
    <row r="72" ht="15" customHeight="1" spans="1:10">
      <c r="A72" s="134"/>
      <c r="B72" s="132" t="s">
        <v>691</v>
      </c>
      <c r="C72" s="132" t="s">
        <v>540</v>
      </c>
      <c r="D72" s="132" t="s">
        <v>554</v>
      </c>
      <c r="E72" s="132" t="s">
        <v>708</v>
      </c>
      <c r="F72" s="133" t="s">
        <v>567</v>
      </c>
      <c r="G72" s="133" t="s">
        <v>709</v>
      </c>
      <c r="H72" s="132" t="s">
        <v>694</v>
      </c>
      <c r="I72" s="132" t="s">
        <v>546</v>
      </c>
      <c r="J72" s="133" t="s">
        <v>710</v>
      </c>
    </row>
    <row r="73" ht="15" customHeight="1" spans="1:10">
      <c r="A73" s="134"/>
      <c r="B73" s="132" t="s">
        <v>691</v>
      </c>
      <c r="C73" s="132" t="s">
        <v>540</v>
      </c>
      <c r="D73" s="132" t="s">
        <v>554</v>
      </c>
      <c r="E73" s="132" t="s">
        <v>711</v>
      </c>
      <c r="F73" s="133" t="s">
        <v>543</v>
      </c>
      <c r="G73" s="133" t="s">
        <v>556</v>
      </c>
      <c r="H73" s="132" t="s">
        <v>562</v>
      </c>
      <c r="I73" s="132" t="s">
        <v>546</v>
      </c>
      <c r="J73" s="133" t="s">
        <v>712</v>
      </c>
    </row>
    <row r="74" ht="15" customHeight="1" spans="1:10">
      <c r="A74" s="134"/>
      <c r="B74" s="132" t="s">
        <v>691</v>
      </c>
      <c r="C74" s="132" t="s">
        <v>540</v>
      </c>
      <c r="D74" s="132" t="s">
        <v>554</v>
      </c>
      <c r="E74" s="132" t="s">
        <v>713</v>
      </c>
      <c r="F74" s="133" t="s">
        <v>567</v>
      </c>
      <c r="G74" s="133" t="s">
        <v>641</v>
      </c>
      <c r="H74" s="132" t="s">
        <v>714</v>
      </c>
      <c r="I74" s="132" t="s">
        <v>546</v>
      </c>
      <c r="J74" s="133" t="s">
        <v>715</v>
      </c>
    </row>
    <row r="75" ht="15" customHeight="1" spans="1:10">
      <c r="A75" s="134"/>
      <c r="B75" s="132" t="s">
        <v>691</v>
      </c>
      <c r="C75" s="132" t="s">
        <v>540</v>
      </c>
      <c r="D75" s="132" t="s">
        <v>554</v>
      </c>
      <c r="E75" s="132" t="s">
        <v>716</v>
      </c>
      <c r="F75" s="133" t="s">
        <v>543</v>
      </c>
      <c r="G75" s="133" t="s">
        <v>556</v>
      </c>
      <c r="H75" s="132" t="s">
        <v>562</v>
      </c>
      <c r="I75" s="132" t="s">
        <v>546</v>
      </c>
      <c r="J75" s="133" t="s">
        <v>717</v>
      </c>
    </row>
    <row r="76" ht="15" customHeight="1" spans="1:10">
      <c r="A76" s="134"/>
      <c r="B76" s="132" t="s">
        <v>691</v>
      </c>
      <c r="C76" s="132" t="s">
        <v>558</v>
      </c>
      <c r="D76" s="132" t="s">
        <v>559</v>
      </c>
      <c r="E76" s="132" t="s">
        <v>718</v>
      </c>
      <c r="F76" s="133" t="s">
        <v>543</v>
      </c>
      <c r="G76" s="133" t="s">
        <v>719</v>
      </c>
      <c r="H76" s="132" t="s">
        <v>562</v>
      </c>
      <c r="I76" s="132" t="s">
        <v>552</v>
      </c>
      <c r="J76" s="133" t="s">
        <v>720</v>
      </c>
    </row>
    <row r="77" ht="15" customHeight="1" spans="1:10">
      <c r="A77" s="134"/>
      <c r="B77" s="132" t="s">
        <v>691</v>
      </c>
      <c r="C77" s="132" t="s">
        <v>558</v>
      </c>
      <c r="D77" s="132" t="s">
        <v>559</v>
      </c>
      <c r="E77" s="132" t="s">
        <v>721</v>
      </c>
      <c r="F77" s="133" t="s">
        <v>543</v>
      </c>
      <c r="G77" s="133" t="s">
        <v>722</v>
      </c>
      <c r="H77" s="132" t="s">
        <v>562</v>
      </c>
      <c r="I77" s="132" t="s">
        <v>552</v>
      </c>
      <c r="J77" s="133" t="s">
        <v>723</v>
      </c>
    </row>
    <row r="78" ht="15" customHeight="1" spans="1:10">
      <c r="A78" s="134"/>
      <c r="B78" s="132" t="s">
        <v>691</v>
      </c>
      <c r="C78" s="132" t="s">
        <v>564</v>
      </c>
      <c r="D78" s="132" t="s">
        <v>565</v>
      </c>
      <c r="E78" s="132" t="s">
        <v>724</v>
      </c>
      <c r="F78" s="133" t="s">
        <v>543</v>
      </c>
      <c r="G78" s="133" t="s">
        <v>613</v>
      </c>
      <c r="H78" s="132" t="s">
        <v>551</v>
      </c>
      <c r="I78" s="132" t="s">
        <v>552</v>
      </c>
      <c r="J78" s="133" t="s">
        <v>725</v>
      </c>
    </row>
    <row r="79" ht="15" customHeight="1" spans="1:10">
      <c r="A79" s="134"/>
      <c r="B79" s="132" t="s">
        <v>691</v>
      </c>
      <c r="C79" s="132" t="s">
        <v>564</v>
      </c>
      <c r="D79" s="132" t="s">
        <v>565</v>
      </c>
      <c r="E79" s="132" t="s">
        <v>726</v>
      </c>
      <c r="F79" s="133" t="s">
        <v>543</v>
      </c>
      <c r="G79" s="133" t="s">
        <v>613</v>
      </c>
      <c r="H79" s="132" t="s">
        <v>551</v>
      </c>
      <c r="I79" s="132" t="s">
        <v>552</v>
      </c>
      <c r="J79" s="133" t="s">
        <v>727</v>
      </c>
    </row>
    <row r="80" ht="15" customHeight="1" spans="1:10">
      <c r="A80" s="134"/>
      <c r="B80" s="132" t="s">
        <v>691</v>
      </c>
      <c r="C80" s="132" t="s">
        <v>570</v>
      </c>
      <c r="D80" s="132" t="s">
        <v>571</v>
      </c>
      <c r="E80" s="132" t="s">
        <v>427</v>
      </c>
      <c r="F80" s="133" t="s">
        <v>543</v>
      </c>
      <c r="G80" s="133" t="s">
        <v>728</v>
      </c>
      <c r="H80" s="132" t="s">
        <v>574</v>
      </c>
      <c r="I80" s="132" t="s">
        <v>546</v>
      </c>
      <c r="J80" s="133" t="s">
        <v>729</v>
      </c>
    </row>
    <row r="81" ht="15" customHeight="1" spans="1:10">
      <c r="A81" s="134" t="s">
        <v>497</v>
      </c>
      <c r="B81" s="132" t="s">
        <v>730</v>
      </c>
      <c r="C81" s="132" t="s">
        <v>540</v>
      </c>
      <c r="D81" s="132" t="s">
        <v>541</v>
      </c>
      <c r="E81" s="132" t="s">
        <v>731</v>
      </c>
      <c r="F81" s="133" t="s">
        <v>543</v>
      </c>
      <c r="G81" s="133" t="s">
        <v>641</v>
      </c>
      <c r="H81" s="132" t="s">
        <v>578</v>
      </c>
      <c r="I81" s="132" t="s">
        <v>546</v>
      </c>
      <c r="J81" s="133" t="s">
        <v>732</v>
      </c>
    </row>
    <row r="82" ht="31" customHeight="1" spans="1:10">
      <c r="A82" s="134"/>
      <c r="B82" s="132" t="s">
        <v>730</v>
      </c>
      <c r="C82" s="132" t="s">
        <v>540</v>
      </c>
      <c r="D82" s="132" t="s">
        <v>548</v>
      </c>
      <c r="E82" s="132" t="s">
        <v>733</v>
      </c>
      <c r="F82" s="133" t="s">
        <v>567</v>
      </c>
      <c r="G82" s="133" t="s">
        <v>550</v>
      </c>
      <c r="H82" s="132" t="s">
        <v>551</v>
      </c>
      <c r="I82" s="132" t="s">
        <v>552</v>
      </c>
      <c r="J82" s="133" t="s">
        <v>734</v>
      </c>
    </row>
    <row r="83" ht="43" customHeight="1" spans="1:10">
      <c r="A83" s="134"/>
      <c r="B83" s="132" t="s">
        <v>730</v>
      </c>
      <c r="C83" s="132" t="s">
        <v>540</v>
      </c>
      <c r="D83" s="132" t="s">
        <v>554</v>
      </c>
      <c r="E83" s="132" t="s">
        <v>735</v>
      </c>
      <c r="F83" s="133" t="s">
        <v>543</v>
      </c>
      <c r="G83" s="133" t="s">
        <v>556</v>
      </c>
      <c r="H83" s="132" t="s">
        <v>551</v>
      </c>
      <c r="I83" s="132" t="s">
        <v>546</v>
      </c>
      <c r="J83" s="133" t="s">
        <v>736</v>
      </c>
    </row>
    <row r="84" ht="15" customHeight="1" spans="1:10">
      <c r="A84" s="134"/>
      <c r="B84" s="132" t="s">
        <v>730</v>
      </c>
      <c r="C84" s="132" t="s">
        <v>558</v>
      </c>
      <c r="D84" s="132" t="s">
        <v>559</v>
      </c>
      <c r="E84" s="132" t="s">
        <v>737</v>
      </c>
      <c r="F84" s="133" t="s">
        <v>543</v>
      </c>
      <c r="G84" s="133" t="s">
        <v>738</v>
      </c>
      <c r="H84" s="132" t="s">
        <v>562</v>
      </c>
      <c r="I84" s="132" t="s">
        <v>552</v>
      </c>
      <c r="J84" s="133" t="s">
        <v>739</v>
      </c>
    </row>
    <row r="85" ht="15" customHeight="1" spans="1:10">
      <c r="A85" s="134"/>
      <c r="B85" s="132" t="s">
        <v>730</v>
      </c>
      <c r="C85" s="132" t="s">
        <v>564</v>
      </c>
      <c r="D85" s="132" t="s">
        <v>565</v>
      </c>
      <c r="E85" s="132" t="s">
        <v>740</v>
      </c>
      <c r="F85" s="133" t="s">
        <v>567</v>
      </c>
      <c r="G85" s="133" t="s">
        <v>568</v>
      </c>
      <c r="H85" s="132" t="s">
        <v>551</v>
      </c>
      <c r="I85" s="132" t="s">
        <v>552</v>
      </c>
      <c r="J85" s="133" t="s">
        <v>741</v>
      </c>
    </row>
    <row r="86" ht="15" customHeight="1" spans="1:10">
      <c r="A86" s="134"/>
      <c r="B86" s="132" t="s">
        <v>730</v>
      </c>
      <c r="C86" s="132" t="s">
        <v>570</v>
      </c>
      <c r="D86" s="132" t="s">
        <v>571</v>
      </c>
      <c r="E86" s="132" t="s">
        <v>742</v>
      </c>
      <c r="F86" s="133" t="s">
        <v>543</v>
      </c>
      <c r="G86" s="133" t="s">
        <v>660</v>
      </c>
      <c r="H86" s="132" t="s">
        <v>574</v>
      </c>
      <c r="I86" s="132" t="s">
        <v>546</v>
      </c>
      <c r="J86" s="133" t="s">
        <v>743</v>
      </c>
    </row>
    <row r="87" ht="15" customHeight="1" spans="1:10">
      <c r="A87" s="134" t="s">
        <v>446</v>
      </c>
      <c r="B87" s="132" t="s">
        <v>744</v>
      </c>
      <c r="C87" s="132" t="s">
        <v>540</v>
      </c>
      <c r="D87" s="132" t="s">
        <v>541</v>
      </c>
      <c r="E87" s="132" t="s">
        <v>745</v>
      </c>
      <c r="F87" s="133" t="s">
        <v>543</v>
      </c>
      <c r="G87" s="133" t="s">
        <v>746</v>
      </c>
      <c r="H87" s="132" t="s">
        <v>545</v>
      </c>
      <c r="I87" s="132" t="s">
        <v>546</v>
      </c>
      <c r="J87" s="133" t="s">
        <v>747</v>
      </c>
    </row>
    <row r="88" ht="15" customHeight="1" spans="1:10">
      <c r="A88" s="134"/>
      <c r="B88" s="132" t="s">
        <v>744</v>
      </c>
      <c r="C88" s="132" t="s">
        <v>540</v>
      </c>
      <c r="D88" s="132" t="s">
        <v>541</v>
      </c>
      <c r="E88" s="132" t="s">
        <v>748</v>
      </c>
      <c r="F88" s="133" t="s">
        <v>543</v>
      </c>
      <c r="G88" s="133" t="s">
        <v>749</v>
      </c>
      <c r="H88" s="132" t="s">
        <v>545</v>
      </c>
      <c r="I88" s="132" t="s">
        <v>546</v>
      </c>
      <c r="J88" s="133" t="s">
        <v>750</v>
      </c>
    </row>
    <row r="89" ht="15" customHeight="1" spans="1:10">
      <c r="A89" s="134"/>
      <c r="B89" s="132" t="s">
        <v>744</v>
      </c>
      <c r="C89" s="132" t="s">
        <v>540</v>
      </c>
      <c r="D89" s="132" t="s">
        <v>548</v>
      </c>
      <c r="E89" s="132" t="s">
        <v>751</v>
      </c>
      <c r="F89" s="133" t="s">
        <v>543</v>
      </c>
      <c r="G89" s="133" t="s">
        <v>550</v>
      </c>
      <c r="H89" s="132" t="s">
        <v>551</v>
      </c>
      <c r="I89" s="132" t="s">
        <v>552</v>
      </c>
      <c r="J89" s="133" t="s">
        <v>752</v>
      </c>
    </row>
    <row r="90" ht="15" customHeight="1" spans="1:10">
      <c r="A90" s="134"/>
      <c r="B90" s="132" t="s">
        <v>744</v>
      </c>
      <c r="C90" s="132" t="s">
        <v>540</v>
      </c>
      <c r="D90" s="132" t="s">
        <v>554</v>
      </c>
      <c r="E90" s="132" t="s">
        <v>753</v>
      </c>
      <c r="F90" s="133" t="s">
        <v>543</v>
      </c>
      <c r="G90" s="133" t="s">
        <v>754</v>
      </c>
      <c r="H90" s="132" t="s">
        <v>562</v>
      </c>
      <c r="I90" s="132" t="s">
        <v>546</v>
      </c>
      <c r="J90" s="133" t="s">
        <v>755</v>
      </c>
    </row>
    <row r="91" ht="32" customHeight="1" spans="1:10">
      <c r="A91" s="134"/>
      <c r="B91" s="132" t="s">
        <v>744</v>
      </c>
      <c r="C91" s="132" t="s">
        <v>558</v>
      </c>
      <c r="D91" s="132" t="s">
        <v>559</v>
      </c>
      <c r="E91" s="132" t="s">
        <v>756</v>
      </c>
      <c r="F91" s="133" t="s">
        <v>543</v>
      </c>
      <c r="G91" s="133" t="s">
        <v>757</v>
      </c>
      <c r="H91" s="132" t="s">
        <v>562</v>
      </c>
      <c r="I91" s="132" t="s">
        <v>552</v>
      </c>
      <c r="J91" s="133" t="s">
        <v>758</v>
      </c>
    </row>
    <row r="92" ht="14" customHeight="1" spans="1:10">
      <c r="A92" s="134"/>
      <c r="B92" s="132" t="s">
        <v>744</v>
      </c>
      <c r="C92" s="132" t="s">
        <v>564</v>
      </c>
      <c r="D92" s="132" t="s">
        <v>565</v>
      </c>
      <c r="E92" s="132" t="s">
        <v>759</v>
      </c>
      <c r="F92" s="133" t="s">
        <v>543</v>
      </c>
      <c r="G92" s="133" t="s">
        <v>760</v>
      </c>
      <c r="H92" s="132" t="s">
        <v>562</v>
      </c>
      <c r="I92" s="132" t="s">
        <v>552</v>
      </c>
      <c r="J92" s="133" t="s">
        <v>761</v>
      </c>
    </row>
    <row r="93" ht="42" customHeight="1" spans="1:10">
      <c r="A93" s="134"/>
      <c r="B93" s="132" t="s">
        <v>744</v>
      </c>
      <c r="C93" s="132" t="s">
        <v>570</v>
      </c>
      <c r="D93" s="132" t="s">
        <v>571</v>
      </c>
      <c r="E93" s="132" t="s">
        <v>762</v>
      </c>
      <c r="F93" s="133" t="s">
        <v>543</v>
      </c>
      <c r="G93" s="133" t="s">
        <v>763</v>
      </c>
      <c r="H93" s="132" t="s">
        <v>574</v>
      </c>
      <c r="I93" s="132" t="s">
        <v>546</v>
      </c>
      <c r="J93" s="133" t="s">
        <v>764</v>
      </c>
    </row>
    <row r="94" ht="15" customHeight="1" spans="1:10">
      <c r="A94" s="134" t="s">
        <v>471</v>
      </c>
      <c r="B94" s="132" t="s">
        <v>765</v>
      </c>
      <c r="C94" s="132" t="s">
        <v>540</v>
      </c>
      <c r="D94" s="132" t="s">
        <v>541</v>
      </c>
      <c r="E94" s="132" t="s">
        <v>766</v>
      </c>
      <c r="F94" s="133" t="s">
        <v>543</v>
      </c>
      <c r="G94" s="133" t="s">
        <v>305</v>
      </c>
      <c r="H94" s="132" t="s">
        <v>767</v>
      </c>
      <c r="I94" s="132" t="s">
        <v>546</v>
      </c>
      <c r="J94" s="133" t="s">
        <v>768</v>
      </c>
    </row>
    <row r="95" ht="15" customHeight="1" spans="1:10">
      <c r="A95" s="134"/>
      <c r="B95" s="132" t="s">
        <v>765</v>
      </c>
      <c r="C95" s="132" t="s">
        <v>540</v>
      </c>
      <c r="D95" s="132" t="s">
        <v>541</v>
      </c>
      <c r="E95" s="132" t="s">
        <v>769</v>
      </c>
      <c r="F95" s="133" t="s">
        <v>543</v>
      </c>
      <c r="G95" s="133" t="s">
        <v>305</v>
      </c>
      <c r="H95" s="132" t="s">
        <v>767</v>
      </c>
      <c r="I95" s="132" t="s">
        <v>546</v>
      </c>
      <c r="J95" s="133" t="s">
        <v>770</v>
      </c>
    </row>
    <row r="96" ht="29" customHeight="1" spans="1:10">
      <c r="A96" s="134"/>
      <c r="B96" s="132" t="s">
        <v>765</v>
      </c>
      <c r="C96" s="132" t="s">
        <v>540</v>
      </c>
      <c r="D96" s="132" t="s">
        <v>548</v>
      </c>
      <c r="E96" s="132" t="s">
        <v>771</v>
      </c>
      <c r="F96" s="133" t="s">
        <v>543</v>
      </c>
      <c r="G96" s="133" t="s">
        <v>550</v>
      </c>
      <c r="H96" s="132" t="s">
        <v>551</v>
      </c>
      <c r="I96" s="132" t="s">
        <v>546</v>
      </c>
      <c r="J96" s="133" t="s">
        <v>772</v>
      </c>
    </row>
    <row r="97" ht="48" customHeight="1" spans="1:10">
      <c r="A97" s="134"/>
      <c r="B97" s="132" t="s">
        <v>765</v>
      </c>
      <c r="C97" s="132" t="s">
        <v>540</v>
      </c>
      <c r="D97" s="132" t="s">
        <v>548</v>
      </c>
      <c r="E97" s="132" t="s">
        <v>773</v>
      </c>
      <c r="F97" s="133" t="s">
        <v>543</v>
      </c>
      <c r="G97" s="133" t="s">
        <v>550</v>
      </c>
      <c r="H97" s="132" t="s">
        <v>551</v>
      </c>
      <c r="I97" s="132" t="s">
        <v>546</v>
      </c>
      <c r="J97" s="133" t="s">
        <v>774</v>
      </c>
    </row>
    <row r="98" ht="17" customHeight="1" spans="1:10">
      <c r="A98" s="134"/>
      <c r="B98" s="132" t="s">
        <v>765</v>
      </c>
      <c r="C98" s="132" t="s">
        <v>540</v>
      </c>
      <c r="D98" s="132" t="s">
        <v>554</v>
      </c>
      <c r="E98" s="132" t="s">
        <v>775</v>
      </c>
      <c r="F98" s="133" t="s">
        <v>776</v>
      </c>
      <c r="G98" s="133" t="s">
        <v>305</v>
      </c>
      <c r="H98" s="132" t="s">
        <v>562</v>
      </c>
      <c r="I98" s="132" t="s">
        <v>546</v>
      </c>
      <c r="J98" s="133" t="s">
        <v>777</v>
      </c>
    </row>
    <row r="99" ht="17" customHeight="1" spans="1:10">
      <c r="A99" s="134"/>
      <c r="B99" s="132" t="s">
        <v>765</v>
      </c>
      <c r="C99" s="132" t="s">
        <v>558</v>
      </c>
      <c r="D99" s="132" t="s">
        <v>778</v>
      </c>
      <c r="E99" s="132" t="s">
        <v>779</v>
      </c>
      <c r="F99" s="133" t="s">
        <v>543</v>
      </c>
      <c r="G99" s="133" t="s">
        <v>780</v>
      </c>
      <c r="H99" s="132" t="s">
        <v>562</v>
      </c>
      <c r="I99" s="132" t="s">
        <v>552</v>
      </c>
      <c r="J99" s="133" t="s">
        <v>781</v>
      </c>
    </row>
    <row r="100" ht="17" customHeight="1" spans="1:10">
      <c r="A100" s="134"/>
      <c r="B100" s="132" t="s">
        <v>765</v>
      </c>
      <c r="C100" s="132" t="s">
        <v>564</v>
      </c>
      <c r="D100" s="132" t="s">
        <v>565</v>
      </c>
      <c r="E100" s="132" t="s">
        <v>782</v>
      </c>
      <c r="F100" s="133" t="s">
        <v>567</v>
      </c>
      <c r="G100" s="133" t="s">
        <v>613</v>
      </c>
      <c r="H100" s="132" t="s">
        <v>551</v>
      </c>
      <c r="I100" s="132" t="s">
        <v>546</v>
      </c>
      <c r="J100" s="133" t="s">
        <v>783</v>
      </c>
    </row>
    <row r="101" ht="17" customHeight="1" spans="1:10">
      <c r="A101" s="134"/>
      <c r="B101" s="132" t="s">
        <v>765</v>
      </c>
      <c r="C101" s="132" t="s">
        <v>570</v>
      </c>
      <c r="D101" s="132" t="s">
        <v>571</v>
      </c>
      <c r="E101" s="132" t="s">
        <v>784</v>
      </c>
      <c r="F101" s="133" t="s">
        <v>543</v>
      </c>
      <c r="G101" s="133" t="s">
        <v>660</v>
      </c>
      <c r="H101" s="132" t="s">
        <v>574</v>
      </c>
      <c r="I101" s="132" t="s">
        <v>546</v>
      </c>
      <c r="J101" s="133" t="s">
        <v>785</v>
      </c>
    </row>
    <row r="102" ht="17" customHeight="1" spans="1:10">
      <c r="A102" s="134" t="s">
        <v>462</v>
      </c>
      <c r="B102" s="132" t="s">
        <v>786</v>
      </c>
      <c r="C102" s="132" t="s">
        <v>540</v>
      </c>
      <c r="D102" s="132" t="s">
        <v>541</v>
      </c>
      <c r="E102" s="132" t="s">
        <v>787</v>
      </c>
      <c r="F102" s="133" t="s">
        <v>543</v>
      </c>
      <c r="G102" s="133" t="s">
        <v>788</v>
      </c>
      <c r="H102" s="132" t="s">
        <v>562</v>
      </c>
      <c r="I102" s="132" t="s">
        <v>546</v>
      </c>
      <c r="J102" s="133" t="s">
        <v>789</v>
      </c>
    </row>
    <row r="103" ht="17" customHeight="1" spans="1:10">
      <c r="A103" s="134"/>
      <c r="B103" s="132" t="s">
        <v>786</v>
      </c>
      <c r="C103" s="132" t="s">
        <v>540</v>
      </c>
      <c r="D103" s="132" t="s">
        <v>541</v>
      </c>
      <c r="E103" s="132" t="s">
        <v>790</v>
      </c>
      <c r="F103" s="133" t="s">
        <v>543</v>
      </c>
      <c r="G103" s="133" t="s">
        <v>791</v>
      </c>
      <c r="H103" s="132" t="s">
        <v>545</v>
      </c>
      <c r="I103" s="132" t="s">
        <v>546</v>
      </c>
      <c r="J103" s="133" t="s">
        <v>792</v>
      </c>
    </row>
    <row r="104" ht="17" customHeight="1" spans="1:10">
      <c r="A104" s="134"/>
      <c r="B104" s="132" t="s">
        <v>786</v>
      </c>
      <c r="C104" s="132" t="s">
        <v>540</v>
      </c>
      <c r="D104" s="132" t="s">
        <v>548</v>
      </c>
      <c r="E104" s="132" t="s">
        <v>793</v>
      </c>
      <c r="F104" s="133" t="s">
        <v>543</v>
      </c>
      <c r="G104" s="133" t="s">
        <v>550</v>
      </c>
      <c r="H104" s="132" t="s">
        <v>551</v>
      </c>
      <c r="I104" s="132" t="s">
        <v>552</v>
      </c>
      <c r="J104" s="133" t="s">
        <v>794</v>
      </c>
    </row>
    <row r="105" ht="27" customHeight="1" spans="1:10">
      <c r="A105" s="134"/>
      <c r="B105" s="132" t="s">
        <v>786</v>
      </c>
      <c r="C105" s="132" t="s">
        <v>540</v>
      </c>
      <c r="D105" s="132" t="s">
        <v>554</v>
      </c>
      <c r="E105" s="132" t="s">
        <v>795</v>
      </c>
      <c r="F105" s="133" t="s">
        <v>543</v>
      </c>
      <c r="G105" s="133" t="s">
        <v>556</v>
      </c>
      <c r="H105" s="132" t="s">
        <v>562</v>
      </c>
      <c r="I105" s="132" t="s">
        <v>546</v>
      </c>
      <c r="J105" s="133" t="s">
        <v>796</v>
      </c>
    </row>
    <row r="106" ht="26" customHeight="1" spans="1:10">
      <c r="A106" s="134"/>
      <c r="B106" s="132" t="s">
        <v>786</v>
      </c>
      <c r="C106" s="132" t="s">
        <v>558</v>
      </c>
      <c r="D106" s="132" t="s">
        <v>559</v>
      </c>
      <c r="E106" s="132" t="s">
        <v>797</v>
      </c>
      <c r="F106" s="133" t="s">
        <v>543</v>
      </c>
      <c r="G106" s="133" t="s">
        <v>798</v>
      </c>
      <c r="H106" s="132" t="s">
        <v>562</v>
      </c>
      <c r="I106" s="132" t="s">
        <v>552</v>
      </c>
      <c r="J106" s="133" t="s">
        <v>799</v>
      </c>
    </row>
    <row r="107" ht="18" customHeight="1" spans="1:10">
      <c r="A107" s="134"/>
      <c r="B107" s="132" t="s">
        <v>786</v>
      </c>
      <c r="C107" s="132" t="s">
        <v>564</v>
      </c>
      <c r="D107" s="132" t="s">
        <v>565</v>
      </c>
      <c r="E107" s="132" t="s">
        <v>800</v>
      </c>
      <c r="F107" s="133" t="s">
        <v>543</v>
      </c>
      <c r="G107" s="133" t="s">
        <v>613</v>
      </c>
      <c r="H107" s="132" t="s">
        <v>551</v>
      </c>
      <c r="I107" s="132" t="s">
        <v>552</v>
      </c>
      <c r="J107" s="133" t="s">
        <v>801</v>
      </c>
    </row>
    <row r="108" ht="27" customHeight="1" spans="1:10">
      <c r="A108" s="134"/>
      <c r="B108" s="132" t="s">
        <v>786</v>
      </c>
      <c r="C108" s="132" t="s">
        <v>570</v>
      </c>
      <c r="D108" s="132" t="s">
        <v>571</v>
      </c>
      <c r="E108" s="132" t="s">
        <v>802</v>
      </c>
      <c r="F108" s="133" t="s">
        <v>543</v>
      </c>
      <c r="G108" s="133" t="s">
        <v>803</v>
      </c>
      <c r="H108" s="132" t="s">
        <v>574</v>
      </c>
      <c r="I108" s="132" t="s">
        <v>546</v>
      </c>
      <c r="J108" s="133" t="s">
        <v>804</v>
      </c>
    </row>
    <row r="109" ht="15" customHeight="1" spans="1:10">
      <c r="A109" s="134" t="s">
        <v>448</v>
      </c>
      <c r="B109" s="132" t="s">
        <v>805</v>
      </c>
      <c r="C109" s="132" t="s">
        <v>540</v>
      </c>
      <c r="D109" s="132" t="s">
        <v>541</v>
      </c>
      <c r="E109" s="132" t="s">
        <v>806</v>
      </c>
      <c r="F109" s="133" t="s">
        <v>543</v>
      </c>
      <c r="G109" s="133" t="s">
        <v>807</v>
      </c>
      <c r="H109" s="132" t="s">
        <v>808</v>
      </c>
      <c r="I109" s="132" t="s">
        <v>546</v>
      </c>
      <c r="J109" s="133" t="s">
        <v>809</v>
      </c>
    </row>
    <row r="110" ht="15" customHeight="1" spans="1:10">
      <c r="A110" s="134"/>
      <c r="B110" s="132" t="s">
        <v>805</v>
      </c>
      <c r="C110" s="132" t="s">
        <v>540</v>
      </c>
      <c r="D110" s="132" t="s">
        <v>541</v>
      </c>
      <c r="E110" s="132" t="s">
        <v>810</v>
      </c>
      <c r="F110" s="133" t="s">
        <v>543</v>
      </c>
      <c r="G110" s="133" t="s">
        <v>307</v>
      </c>
      <c r="H110" s="132" t="s">
        <v>545</v>
      </c>
      <c r="I110" s="132" t="s">
        <v>546</v>
      </c>
      <c r="J110" s="133" t="s">
        <v>811</v>
      </c>
    </row>
    <row r="111" ht="15" customHeight="1" spans="1:10">
      <c r="A111" s="134"/>
      <c r="B111" s="132" t="s">
        <v>805</v>
      </c>
      <c r="C111" s="132" t="s">
        <v>540</v>
      </c>
      <c r="D111" s="132" t="s">
        <v>548</v>
      </c>
      <c r="E111" s="132" t="s">
        <v>812</v>
      </c>
      <c r="F111" s="133" t="s">
        <v>543</v>
      </c>
      <c r="G111" s="133" t="s">
        <v>550</v>
      </c>
      <c r="H111" s="132" t="s">
        <v>551</v>
      </c>
      <c r="I111" s="132" t="s">
        <v>546</v>
      </c>
      <c r="J111" s="133" t="s">
        <v>813</v>
      </c>
    </row>
    <row r="112" ht="15" customHeight="1" spans="1:10">
      <c r="A112" s="134"/>
      <c r="B112" s="132" t="s">
        <v>805</v>
      </c>
      <c r="C112" s="132" t="s">
        <v>540</v>
      </c>
      <c r="D112" s="132" t="s">
        <v>548</v>
      </c>
      <c r="E112" s="132" t="s">
        <v>814</v>
      </c>
      <c r="F112" s="133" t="s">
        <v>543</v>
      </c>
      <c r="G112" s="133" t="s">
        <v>550</v>
      </c>
      <c r="H112" s="132" t="s">
        <v>551</v>
      </c>
      <c r="I112" s="132" t="s">
        <v>546</v>
      </c>
      <c r="J112" s="133" t="s">
        <v>815</v>
      </c>
    </row>
    <row r="113" ht="15" customHeight="1" spans="1:10">
      <c r="A113" s="134"/>
      <c r="B113" s="132" t="s">
        <v>805</v>
      </c>
      <c r="C113" s="132" t="s">
        <v>540</v>
      </c>
      <c r="D113" s="132" t="s">
        <v>548</v>
      </c>
      <c r="E113" s="132" t="s">
        <v>816</v>
      </c>
      <c r="F113" s="133" t="s">
        <v>543</v>
      </c>
      <c r="G113" s="133" t="s">
        <v>550</v>
      </c>
      <c r="H113" s="132" t="s">
        <v>551</v>
      </c>
      <c r="I113" s="132" t="s">
        <v>546</v>
      </c>
      <c r="J113" s="133" t="s">
        <v>817</v>
      </c>
    </row>
    <row r="114" ht="25" customHeight="1" spans="1:10">
      <c r="A114" s="134"/>
      <c r="B114" s="132" t="s">
        <v>805</v>
      </c>
      <c r="C114" s="132" t="s">
        <v>540</v>
      </c>
      <c r="D114" s="132" t="s">
        <v>554</v>
      </c>
      <c r="E114" s="132" t="s">
        <v>818</v>
      </c>
      <c r="F114" s="133" t="s">
        <v>543</v>
      </c>
      <c r="G114" s="133" t="s">
        <v>556</v>
      </c>
      <c r="H114" s="132" t="s">
        <v>562</v>
      </c>
      <c r="I114" s="132" t="s">
        <v>546</v>
      </c>
      <c r="J114" s="133" t="s">
        <v>819</v>
      </c>
    </row>
    <row r="115" ht="26" customHeight="1" spans="1:10">
      <c r="A115" s="134"/>
      <c r="B115" s="132" t="s">
        <v>805</v>
      </c>
      <c r="C115" s="132" t="s">
        <v>558</v>
      </c>
      <c r="D115" s="132" t="s">
        <v>559</v>
      </c>
      <c r="E115" s="132" t="s">
        <v>820</v>
      </c>
      <c r="F115" s="133" t="s">
        <v>543</v>
      </c>
      <c r="G115" s="133" t="s">
        <v>568</v>
      </c>
      <c r="H115" s="132" t="s">
        <v>551</v>
      </c>
      <c r="I115" s="132" t="s">
        <v>552</v>
      </c>
      <c r="J115" s="133" t="s">
        <v>821</v>
      </c>
    </row>
    <row r="116" ht="15" customHeight="1" spans="1:10">
      <c r="A116" s="134"/>
      <c r="B116" s="132" t="s">
        <v>805</v>
      </c>
      <c r="C116" s="132" t="s">
        <v>564</v>
      </c>
      <c r="D116" s="132" t="s">
        <v>565</v>
      </c>
      <c r="E116" s="132" t="s">
        <v>822</v>
      </c>
      <c r="F116" s="133" t="s">
        <v>543</v>
      </c>
      <c r="G116" s="133" t="s">
        <v>568</v>
      </c>
      <c r="H116" s="132" t="s">
        <v>551</v>
      </c>
      <c r="I116" s="132" t="s">
        <v>552</v>
      </c>
      <c r="J116" s="133" t="s">
        <v>823</v>
      </c>
    </row>
    <row r="117" ht="27" customHeight="1" spans="1:10">
      <c r="A117" s="134"/>
      <c r="B117" s="132" t="s">
        <v>805</v>
      </c>
      <c r="C117" s="132" t="s">
        <v>570</v>
      </c>
      <c r="D117" s="132" t="s">
        <v>571</v>
      </c>
      <c r="E117" s="132" t="s">
        <v>824</v>
      </c>
      <c r="F117" s="133" t="s">
        <v>543</v>
      </c>
      <c r="G117" s="133" t="s">
        <v>825</v>
      </c>
      <c r="H117" s="132" t="s">
        <v>574</v>
      </c>
      <c r="I117" s="132" t="s">
        <v>546</v>
      </c>
      <c r="J117" s="133" t="s">
        <v>826</v>
      </c>
    </row>
    <row r="118" ht="27" customHeight="1" spans="1:10">
      <c r="A118" s="134" t="s">
        <v>515</v>
      </c>
      <c r="B118" s="132" t="s">
        <v>827</v>
      </c>
      <c r="C118" s="132" t="s">
        <v>540</v>
      </c>
      <c r="D118" s="132" t="s">
        <v>541</v>
      </c>
      <c r="E118" s="132" t="s">
        <v>828</v>
      </c>
      <c r="F118" s="133" t="s">
        <v>543</v>
      </c>
      <c r="G118" s="133" t="s">
        <v>829</v>
      </c>
      <c r="H118" s="132" t="s">
        <v>545</v>
      </c>
      <c r="I118" s="132" t="s">
        <v>546</v>
      </c>
      <c r="J118" s="133" t="s">
        <v>830</v>
      </c>
    </row>
    <row r="119" ht="14" customHeight="1" spans="1:10">
      <c r="A119" s="134"/>
      <c r="B119" s="132" t="s">
        <v>827</v>
      </c>
      <c r="C119" s="132" t="s">
        <v>540</v>
      </c>
      <c r="D119" s="132" t="s">
        <v>548</v>
      </c>
      <c r="E119" s="132" t="s">
        <v>831</v>
      </c>
      <c r="F119" s="133" t="s">
        <v>543</v>
      </c>
      <c r="G119" s="133" t="s">
        <v>550</v>
      </c>
      <c r="H119" s="132" t="s">
        <v>551</v>
      </c>
      <c r="I119" s="132" t="s">
        <v>552</v>
      </c>
      <c r="J119" s="133" t="s">
        <v>832</v>
      </c>
    </row>
    <row r="120" ht="14" customHeight="1" spans="1:10">
      <c r="A120" s="134"/>
      <c r="B120" s="132" t="s">
        <v>827</v>
      </c>
      <c r="C120" s="132" t="s">
        <v>540</v>
      </c>
      <c r="D120" s="132" t="s">
        <v>554</v>
      </c>
      <c r="E120" s="132" t="s">
        <v>833</v>
      </c>
      <c r="F120" s="133" t="s">
        <v>543</v>
      </c>
      <c r="G120" s="133" t="s">
        <v>556</v>
      </c>
      <c r="H120" s="132" t="s">
        <v>551</v>
      </c>
      <c r="I120" s="132" t="s">
        <v>546</v>
      </c>
      <c r="J120" s="133" t="s">
        <v>834</v>
      </c>
    </row>
    <row r="121" ht="14" customHeight="1" spans="1:10">
      <c r="A121" s="134"/>
      <c r="B121" s="132" t="s">
        <v>827</v>
      </c>
      <c r="C121" s="132" t="s">
        <v>558</v>
      </c>
      <c r="D121" s="132" t="s">
        <v>559</v>
      </c>
      <c r="E121" s="132" t="s">
        <v>835</v>
      </c>
      <c r="F121" s="133" t="s">
        <v>543</v>
      </c>
      <c r="G121" s="133" t="s">
        <v>836</v>
      </c>
      <c r="H121" s="132" t="s">
        <v>562</v>
      </c>
      <c r="I121" s="132" t="s">
        <v>552</v>
      </c>
      <c r="J121" s="133" t="s">
        <v>837</v>
      </c>
    </row>
    <row r="122" ht="14" customHeight="1" spans="1:10">
      <c r="A122" s="134"/>
      <c r="B122" s="132" t="s">
        <v>827</v>
      </c>
      <c r="C122" s="132" t="s">
        <v>564</v>
      </c>
      <c r="D122" s="132" t="s">
        <v>565</v>
      </c>
      <c r="E122" s="132" t="s">
        <v>838</v>
      </c>
      <c r="F122" s="133" t="s">
        <v>567</v>
      </c>
      <c r="G122" s="133" t="s">
        <v>568</v>
      </c>
      <c r="H122" s="132" t="s">
        <v>551</v>
      </c>
      <c r="I122" s="132" t="s">
        <v>552</v>
      </c>
      <c r="J122" s="133" t="s">
        <v>839</v>
      </c>
    </row>
    <row r="123" ht="24" customHeight="1" spans="1:10">
      <c r="A123" s="134"/>
      <c r="B123" s="132" t="s">
        <v>827</v>
      </c>
      <c r="C123" s="132" t="s">
        <v>570</v>
      </c>
      <c r="D123" s="132" t="s">
        <v>571</v>
      </c>
      <c r="E123" s="132" t="s">
        <v>840</v>
      </c>
      <c r="F123" s="133" t="s">
        <v>543</v>
      </c>
      <c r="G123" s="133" t="s">
        <v>841</v>
      </c>
      <c r="H123" s="132" t="s">
        <v>574</v>
      </c>
      <c r="I123" s="132" t="s">
        <v>546</v>
      </c>
      <c r="J123" s="133" t="s">
        <v>842</v>
      </c>
    </row>
    <row r="124" ht="15" customHeight="1" spans="1:10">
      <c r="A124" s="134" t="s">
        <v>513</v>
      </c>
      <c r="B124" s="132" t="s">
        <v>843</v>
      </c>
      <c r="C124" s="132" t="s">
        <v>540</v>
      </c>
      <c r="D124" s="132" t="s">
        <v>541</v>
      </c>
      <c r="E124" s="132" t="s">
        <v>844</v>
      </c>
      <c r="F124" s="133" t="s">
        <v>543</v>
      </c>
      <c r="G124" s="133" t="s">
        <v>577</v>
      </c>
      <c r="H124" s="132" t="s">
        <v>578</v>
      </c>
      <c r="I124" s="132" t="s">
        <v>546</v>
      </c>
      <c r="J124" s="133" t="s">
        <v>845</v>
      </c>
    </row>
    <row r="125" ht="15" customHeight="1" spans="1:10">
      <c r="A125" s="134"/>
      <c r="B125" s="132" t="s">
        <v>843</v>
      </c>
      <c r="C125" s="132" t="s">
        <v>540</v>
      </c>
      <c r="D125" s="132" t="s">
        <v>541</v>
      </c>
      <c r="E125" s="132" t="s">
        <v>846</v>
      </c>
      <c r="F125" s="133" t="s">
        <v>543</v>
      </c>
      <c r="G125" s="133" t="s">
        <v>847</v>
      </c>
      <c r="H125" s="132" t="s">
        <v>578</v>
      </c>
      <c r="I125" s="132" t="s">
        <v>546</v>
      </c>
      <c r="J125" s="133" t="s">
        <v>848</v>
      </c>
    </row>
    <row r="126" ht="15" customHeight="1" spans="1:10">
      <c r="A126" s="134"/>
      <c r="B126" s="132" t="s">
        <v>843</v>
      </c>
      <c r="C126" s="132" t="s">
        <v>540</v>
      </c>
      <c r="D126" s="132" t="s">
        <v>541</v>
      </c>
      <c r="E126" s="132" t="s">
        <v>849</v>
      </c>
      <c r="F126" s="133" t="s">
        <v>543</v>
      </c>
      <c r="G126" s="133" t="s">
        <v>577</v>
      </c>
      <c r="H126" s="132" t="s">
        <v>578</v>
      </c>
      <c r="I126" s="132" t="s">
        <v>546</v>
      </c>
      <c r="J126" s="133" t="s">
        <v>850</v>
      </c>
    </row>
    <row r="127" ht="15" customHeight="1" spans="1:10">
      <c r="A127" s="134"/>
      <c r="B127" s="132" t="s">
        <v>843</v>
      </c>
      <c r="C127" s="132" t="s">
        <v>540</v>
      </c>
      <c r="D127" s="132" t="s">
        <v>541</v>
      </c>
      <c r="E127" s="132" t="s">
        <v>851</v>
      </c>
      <c r="F127" s="133" t="s">
        <v>543</v>
      </c>
      <c r="G127" s="133" t="s">
        <v>641</v>
      </c>
      <c r="H127" s="132" t="s">
        <v>578</v>
      </c>
      <c r="I127" s="132" t="s">
        <v>546</v>
      </c>
      <c r="J127" s="133" t="s">
        <v>852</v>
      </c>
    </row>
    <row r="128" ht="40" customHeight="1" spans="1:10">
      <c r="A128" s="134"/>
      <c r="B128" s="132" t="s">
        <v>843</v>
      </c>
      <c r="C128" s="132" t="s">
        <v>540</v>
      </c>
      <c r="D128" s="132" t="s">
        <v>548</v>
      </c>
      <c r="E128" s="132" t="s">
        <v>853</v>
      </c>
      <c r="F128" s="133" t="s">
        <v>543</v>
      </c>
      <c r="G128" s="133" t="s">
        <v>550</v>
      </c>
      <c r="H128" s="132" t="s">
        <v>551</v>
      </c>
      <c r="I128" s="132" t="s">
        <v>552</v>
      </c>
      <c r="J128" s="133" t="s">
        <v>854</v>
      </c>
    </row>
    <row r="129" ht="15" customHeight="1" spans="1:10">
      <c r="A129" s="134"/>
      <c r="B129" s="132" t="s">
        <v>843</v>
      </c>
      <c r="C129" s="132" t="s">
        <v>540</v>
      </c>
      <c r="D129" s="132" t="s">
        <v>554</v>
      </c>
      <c r="E129" s="132" t="s">
        <v>855</v>
      </c>
      <c r="F129" s="133" t="s">
        <v>543</v>
      </c>
      <c r="G129" s="133" t="s">
        <v>856</v>
      </c>
      <c r="H129" s="132" t="s">
        <v>857</v>
      </c>
      <c r="I129" s="132" t="s">
        <v>546</v>
      </c>
      <c r="J129" s="133" t="s">
        <v>858</v>
      </c>
    </row>
    <row r="130" ht="15" customHeight="1" spans="1:10">
      <c r="A130" s="134"/>
      <c r="B130" s="132" t="s">
        <v>843</v>
      </c>
      <c r="C130" s="132" t="s">
        <v>558</v>
      </c>
      <c r="D130" s="132" t="s">
        <v>559</v>
      </c>
      <c r="E130" s="132" t="s">
        <v>859</v>
      </c>
      <c r="F130" s="133" t="s">
        <v>543</v>
      </c>
      <c r="G130" s="133" t="s">
        <v>860</v>
      </c>
      <c r="H130" s="132" t="s">
        <v>562</v>
      </c>
      <c r="I130" s="132" t="s">
        <v>552</v>
      </c>
      <c r="J130" s="133" t="s">
        <v>861</v>
      </c>
    </row>
    <row r="131" ht="15" customHeight="1" spans="1:10">
      <c r="A131" s="134"/>
      <c r="B131" s="132" t="s">
        <v>843</v>
      </c>
      <c r="C131" s="132" t="s">
        <v>564</v>
      </c>
      <c r="D131" s="132" t="s">
        <v>565</v>
      </c>
      <c r="E131" s="132" t="s">
        <v>862</v>
      </c>
      <c r="F131" s="133" t="s">
        <v>567</v>
      </c>
      <c r="G131" s="133" t="s">
        <v>568</v>
      </c>
      <c r="H131" s="132" t="s">
        <v>551</v>
      </c>
      <c r="I131" s="132" t="s">
        <v>546</v>
      </c>
      <c r="J131" s="133" t="s">
        <v>863</v>
      </c>
    </row>
    <row r="132" ht="96" customHeight="1" spans="1:10">
      <c r="A132" s="134"/>
      <c r="B132" s="132" t="s">
        <v>843</v>
      </c>
      <c r="C132" s="132" t="s">
        <v>570</v>
      </c>
      <c r="D132" s="132" t="s">
        <v>571</v>
      </c>
      <c r="E132" s="132" t="s">
        <v>513</v>
      </c>
      <c r="F132" s="133" t="s">
        <v>543</v>
      </c>
      <c r="G132" s="133" t="s">
        <v>864</v>
      </c>
      <c r="H132" s="132" t="s">
        <v>574</v>
      </c>
      <c r="I132" s="132" t="s">
        <v>546</v>
      </c>
      <c r="J132" s="133" t="s">
        <v>865</v>
      </c>
    </row>
    <row r="133" ht="32" customHeight="1" spans="1:10">
      <c r="A133" s="134" t="s">
        <v>524</v>
      </c>
      <c r="B133" s="132" t="s">
        <v>866</v>
      </c>
      <c r="C133" s="132" t="s">
        <v>540</v>
      </c>
      <c r="D133" s="132" t="s">
        <v>541</v>
      </c>
      <c r="E133" s="132" t="s">
        <v>867</v>
      </c>
      <c r="F133" s="133" t="s">
        <v>543</v>
      </c>
      <c r="G133" s="133" t="s">
        <v>868</v>
      </c>
      <c r="H133" s="132" t="s">
        <v>654</v>
      </c>
      <c r="I133" s="132" t="s">
        <v>546</v>
      </c>
      <c r="J133" s="133" t="s">
        <v>869</v>
      </c>
    </row>
    <row r="134" ht="34" customHeight="1" spans="1:10">
      <c r="A134" s="134"/>
      <c r="B134" s="132" t="s">
        <v>866</v>
      </c>
      <c r="C134" s="132" t="s">
        <v>540</v>
      </c>
      <c r="D134" s="132" t="s">
        <v>548</v>
      </c>
      <c r="E134" s="132" t="s">
        <v>870</v>
      </c>
      <c r="F134" s="133" t="s">
        <v>543</v>
      </c>
      <c r="G134" s="133" t="s">
        <v>568</v>
      </c>
      <c r="H134" s="132" t="s">
        <v>551</v>
      </c>
      <c r="I134" s="132" t="s">
        <v>552</v>
      </c>
      <c r="J134" s="133" t="s">
        <v>871</v>
      </c>
    </row>
    <row r="135" ht="33" customHeight="1" spans="1:10">
      <c r="A135" s="134"/>
      <c r="B135" s="132" t="s">
        <v>866</v>
      </c>
      <c r="C135" s="132" t="s">
        <v>540</v>
      </c>
      <c r="D135" s="132" t="s">
        <v>554</v>
      </c>
      <c r="E135" s="132" t="s">
        <v>872</v>
      </c>
      <c r="F135" s="133" t="s">
        <v>543</v>
      </c>
      <c r="G135" s="133" t="s">
        <v>873</v>
      </c>
      <c r="H135" s="132" t="s">
        <v>551</v>
      </c>
      <c r="I135" s="132" t="s">
        <v>552</v>
      </c>
      <c r="J135" s="133" t="s">
        <v>874</v>
      </c>
    </row>
    <row r="136" ht="15" customHeight="1" spans="1:10">
      <c r="A136" s="134"/>
      <c r="B136" s="132" t="s">
        <v>866</v>
      </c>
      <c r="C136" s="132" t="s">
        <v>558</v>
      </c>
      <c r="D136" s="132" t="s">
        <v>559</v>
      </c>
      <c r="E136" s="132" t="s">
        <v>875</v>
      </c>
      <c r="F136" s="133" t="s">
        <v>543</v>
      </c>
      <c r="G136" s="133" t="s">
        <v>876</v>
      </c>
      <c r="H136" s="132" t="s">
        <v>562</v>
      </c>
      <c r="I136" s="132" t="s">
        <v>552</v>
      </c>
      <c r="J136" s="133" t="s">
        <v>739</v>
      </c>
    </row>
    <row r="137" ht="15" customHeight="1" spans="1:10">
      <c r="A137" s="134"/>
      <c r="B137" s="132" t="s">
        <v>866</v>
      </c>
      <c r="C137" s="132" t="s">
        <v>564</v>
      </c>
      <c r="D137" s="132" t="s">
        <v>565</v>
      </c>
      <c r="E137" s="132" t="s">
        <v>862</v>
      </c>
      <c r="F137" s="133" t="s">
        <v>567</v>
      </c>
      <c r="G137" s="133" t="s">
        <v>877</v>
      </c>
      <c r="H137" s="132" t="s">
        <v>551</v>
      </c>
      <c r="I137" s="132" t="s">
        <v>552</v>
      </c>
      <c r="J137" s="133" t="s">
        <v>569</v>
      </c>
    </row>
    <row r="138" ht="15" customHeight="1" spans="1:10">
      <c r="A138" s="134"/>
      <c r="B138" s="132" t="s">
        <v>866</v>
      </c>
      <c r="C138" s="132" t="s">
        <v>570</v>
      </c>
      <c r="D138" s="132" t="s">
        <v>571</v>
      </c>
      <c r="E138" s="132" t="s">
        <v>878</v>
      </c>
      <c r="F138" s="133" t="s">
        <v>543</v>
      </c>
      <c r="G138" s="133" t="s">
        <v>879</v>
      </c>
      <c r="H138" s="132" t="s">
        <v>574</v>
      </c>
      <c r="I138" s="132" t="s">
        <v>546</v>
      </c>
      <c r="J138" s="133" t="s">
        <v>880</v>
      </c>
    </row>
    <row r="139" ht="15" customHeight="1" spans="1:10">
      <c r="A139" s="134" t="s">
        <v>465</v>
      </c>
      <c r="B139" s="132" t="s">
        <v>881</v>
      </c>
      <c r="C139" s="132" t="s">
        <v>540</v>
      </c>
      <c r="D139" s="132" t="s">
        <v>541</v>
      </c>
      <c r="E139" s="132" t="s">
        <v>882</v>
      </c>
      <c r="F139" s="133" t="s">
        <v>543</v>
      </c>
      <c r="G139" s="133" t="s">
        <v>308</v>
      </c>
      <c r="H139" s="132" t="s">
        <v>545</v>
      </c>
      <c r="I139" s="132" t="s">
        <v>546</v>
      </c>
      <c r="J139" s="133" t="s">
        <v>883</v>
      </c>
    </row>
    <row r="140" ht="15" customHeight="1" spans="1:10">
      <c r="A140" s="134"/>
      <c r="B140" s="132" t="s">
        <v>881</v>
      </c>
      <c r="C140" s="132" t="s">
        <v>540</v>
      </c>
      <c r="D140" s="132" t="s">
        <v>548</v>
      </c>
      <c r="E140" s="132" t="s">
        <v>884</v>
      </c>
      <c r="F140" s="133" t="s">
        <v>543</v>
      </c>
      <c r="G140" s="133" t="s">
        <v>550</v>
      </c>
      <c r="H140" s="132" t="s">
        <v>551</v>
      </c>
      <c r="I140" s="132" t="s">
        <v>552</v>
      </c>
      <c r="J140" s="133" t="s">
        <v>885</v>
      </c>
    </row>
    <row r="141" ht="15" customHeight="1" spans="1:10">
      <c r="A141" s="134"/>
      <c r="B141" s="132" t="s">
        <v>881</v>
      </c>
      <c r="C141" s="132" t="s">
        <v>540</v>
      </c>
      <c r="D141" s="132" t="s">
        <v>554</v>
      </c>
      <c r="E141" s="132" t="s">
        <v>886</v>
      </c>
      <c r="F141" s="133" t="s">
        <v>543</v>
      </c>
      <c r="G141" s="133" t="s">
        <v>556</v>
      </c>
      <c r="H141" s="132" t="s">
        <v>562</v>
      </c>
      <c r="I141" s="132" t="s">
        <v>552</v>
      </c>
      <c r="J141" s="133" t="s">
        <v>887</v>
      </c>
    </row>
    <row r="142" ht="39" customHeight="1" spans="1:10">
      <c r="A142" s="134"/>
      <c r="B142" s="132" t="s">
        <v>881</v>
      </c>
      <c r="C142" s="132" t="s">
        <v>558</v>
      </c>
      <c r="D142" s="132" t="s">
        <v>559</v>
      </c>
      <c r="E142" s="132" t="s">
        <v>888</v>
      </c>
      <c r="F142" s="133" t="s">
        <v>543</v>
      </c>
      <c r="G142" s="133" t="s">
        <v>889</v>
      </c>
      <c r="H142" s="132" t="s">
        <v>562</v>
      </c>
      <c r="I142" s="132" t="s">
        <v>552</v>
      </c>
      <c r="J142" s="133" t="s">
        <v>890</v>
      </c>
    </row>
    <row r="143" ht="39" customHeight="1" spans="1:10">
      <c r="A143" s="134"/>
      <c r="B143" s="132" t="s">
        <v>881</v>
      </c>
      <c r="C143" s="132" t="s">
        <v>558</v>
      </c>
      <c r="D143" s="132" t="s">
        <v>559</v>
      </c>
      <c r="E143" s="132" t="s">
        <v>891</v>
      </c>
      <c r="F143" s="133" t="s">
        <v>543</v>
      </c>
      <c r="G143" s="133" t="s">
        <v>892</v>
      </c>
      <c r="H143" s="132" t="s">
        <v>562</v>
      </c>
      <c r="I143" s="132" t="s">
        <v>552</v>
      </c>
      <c r="J143" s="133" t="s">
        <v>893</v>
      </c>
    </row>
    <row r="144" ht="31" customHeight="1" spans="1:10">
      <c r="A144" s="134"/>
      <c r="B144" s="132" t="s">
        <v>881</v>
      </c>
      <c r="C144" s="132" t="s">
        <v>564</v>
      </c>
      <c r="D144" s="132" t="s">
        <v>565</v>
      </c>
      <c r="E144" s="132" t="s">
        <v>894</v>
      </c>
      <c r="F144" s="133" t="s">
        <v>543</v>
      </c>
      <c r="G144" s="133" t="s">
        <v>686</v>
      </c>
      <c r="H144" s="132" t="s">
        <v>551</v>
      </c>
      <c r="I144" s="132" t="s">
        <v>552</v>
      </c>
      <c r="J144" s="133" t="s">
        <v>895</v>
      </c>
    </row>
    <row r="145" ht="14" customHeight="1" spans="1:10">
      <c r="A145" s="134"/>
      <c r="B145" s="132" t="s">
        <v>881</v>
      </c>
      <c r="C145" s="132" t="s">
        <v>564</v>
      </c>
      <c r="D145" s="132" t="s">
        <v>565</v>
      </c>
      <c r="E145" s="132" t="s">
        <v>896</v>
      </c>
      <c r="F145" s="133" t="s">
        <v>543</v>
      </c>
      <c r="G145" s="133" t="s">
        <v>686</v>
      </c>
      <c r="H145" s="132" t="s">
        <v>551</v>
      </c>
      <c r="I145" s="132" t="s">
        <v>552</v>
      </c>
      <c r="J145" s="133" t="s">
        <v>897</v>
      </c>
    </row>
    <row r="146" ht="14" customHeight="1" spans="1:10">
      <c r="A146" s="134"/>
      <c r="B146" s="132" t="s">
        <v>881</v>
      </c>
      <c r="C146" s="132" t="s">
        <v>564</v>
      </c>
      <c r="D146" s="132" t="s">
        <v>565</v>
      </c>
      <c r="E146" s="132" t="s">
        <v>898</v>
      </c>
      <c r="F146" s="133" t="s">
        <v>543</v>
      </c>
      <c r="G146" s="133" t="s">
        <v>686</v>
      </c>
      <c r="H146" s="132" t="s">
        <v>551</v>
      </c>
      <c r="I146" s="132" t="s">
        <v>552</v>
      </c>
      <c r="J146" s="133" t="s">
        <v>899</v>
      </c>
    </row>
    <row r="147" ht="14" customHeight="1" spans="1:10">
      <c r="A147" s="134"/>
      <c r="B147" s="132" t="s">
        <v>881</v>
      </c>
      <c r="C147" s="132" t="s">
        <v>570</v>
      </c>
      <c r="D147" s="132" t="s">
        <v>571</v>
      </c>
      <c r="E147" s="132" t="s">
        <v>900</v>
      </c>
      <c r="F147" s="133" t="s">
        <v>543</v>
      </c>
      <c r="G147" s="133" t="s">
        <v>901</v>
      </c>
      <c r="H147" s="132" t="s">
        <v>574</v>
      </c>
      <c r="I147" s="132" t="s">
        <v>546</v>
      </c>
      <c r="J147" s="133" t="s">
        <v>902</v>
      </c>
    </row>
    <row r="148" ht="14" customHeight="1" spans="1:10">
      <c r="A148" s="134" t="s">
        <v>487</v>
      </c>
      <c r="B148" s="132" t="s">
        <v>903</v>
      </c>
      <c r="C148" s="132" t="s">
        <v>540</v>
      </c>
      <c r="D148" s="132" t="s">
        <v>541</v>
      </c>
      <c r="E148" s="132" t="s">
        <v>904</v>
      </c>
      <c r="F148" s="133" t="s">
        <v>543</v>
      </c>
      <c r="G148" s="133" t="s">
        <v>306</v>
      </c>
      <c r="H148" s="132" t="s">
        <v>545</v>
      </c>
      <c r="I148" s="132" t="s">
        <v>546</v>
      </c>
      <c r="J148" s="133" t="s">
        <v>905</v>
      </c>
    </row>
    <row r="149" ht="14" customHeight="1" spans="1:10">
      <c r="A149" s="134"/>
      <c r="B149" s="132" t="s">
        <v>903</v>
      </c>
      <c r="C149" s="132" t="s">
        <v>540</v>
      </c>
      <c r="D149" s="132" t="s">
        <v>541</v>
      </c>
      <c r="E149" s="132" t="s">
        <v>906</v>
      </c>
      <c r="F149" s="133" t="s">
        <v>543</v>
      </c>
      <c r="G149" s="133" t="s">
        <v>307</v>
      </c>
      <c r="H149" s="132" t="s">
        <v>545</v>
      </c>
      <c r="I149" s="132" t="s">
        <v>546</v>
      </c>
      <c r="J149" s="133" t="s">
        <v>907</v>
      </c>
    </row>
    <row r="150" ht="14" customHeight="1" spans="1:10">
      <c r="A150" s="134"/>
      <c r="B150" s="132" t="s">
        <v>903</v>
      </c>
      <c r="C150" s="132" t="s">
        <v>540</v>
      </c>
      <c r="D150" s="132" t="s">
        <v>541</v>
      </c>
      <c r="E150" s="132" t="s">
        <v>908</v>
      </c>
      <c r="F150" s="133" t="s">
        <v>543</v>
      </c>
      <c r="G150" s="133" t="s">
        <v>577</v>
      </c>
      <c r="H150" s="132" t="s">
        <v>545</v>
      </c>
      <c r="I150" s="132" t="s">
        <v>546</v>
      </c>
      <c r="J150" s="133" t="s">
        <v>909</v>
      </c>
    </row>
    <row r="151" ht="14" customHeight="1" spans="1:10">
      <c r="A151" s="134"/>
      <c r="B151" s="132" t="s">
        <v>903</v>
      </c>
      <c r="C151" s="132" t="s">
        <v>540</v>
      </c>
      <c r="D151" s="132" t="s">
        <v>541</v>
      </c>
      <c r="E151" s="132" t="s">
        <v>910</v>
      </c>
      <c r="F151" s="133" t="s">
        <v>543</v>
      </c>
      <c r="G151" s="133" t="s">
        <v>911</v>
      </c>
      <c r="H151" s="132" t="s">
        <v>545</v>
      </c>
      <c r="I151" s="132" t="s">
        <v>546</v>
      </c>
      <c r="J151" s="133" t="s">
        <v>912</v>
      </c>
    </row>
    <row r="152" ht="14" customHeight="1" spans="1:10">
      <c r="A152" s="134"/>
      <c r="B152" s="132" t="s">
        <v>903</v>
      </c>
      <c r="C152" s="132" t="s">
        <v>540</v>
      </c>
      <c r="D152" s="132" t="s">
        <v>541</v>
      </c>
      <c r="E152" s="132" t="s">
        <v>913</v>
      </c>
      <c r="F152" s="133" t="s">
        <v>543</v>
      </c>
      <c r="G152" s="133" t="s">
        <v>577</v>
      </c>
      <c r="H152" s="132" t="s">
        <v>545</v>
      </c>
      <c r="I152" s="132" t="s">
        <v>546</v>
      </c>
      <c r="J152" s="133" t="s">
        <v>914</v>
      </c>
    </row>
    <row r="153" ht="14" customHeight="1" spans="1:10">
      <c r="A153" s="134"/>
      <c r="B153" s="132" t="s">
        <v>903</v>
      </c>
      <c r="C153" s="132" t="s">
        <v>540</v>
      </c>
      <c r="D153" s="132" t="s">
        <v>541</v>
      </c>
      <c r="E153" s="132" t="s">
        <v>915</v>
      </c>
      <c r="F153" s="133" t="s">
        <v>543</v>
      </c>
      <c r="G153" s="133" t="s">
        <v>911</v>
      </c>
      <c r="H153" s="132" t="s">
        <v>545</v>
      </c>
      <c r="I153" s="132" t="s">
        <v>546</v>
      </c>
      <c r="J153" s="133" t="s">
        <v>912</v>
      </c>
    </row>
    <row r="154" ht="14" customHeight="1" spans="1:10">
      <c r="A154" s="134"/>
      <c r="B154" s="132" t="s">
        <v>903</v>
      </c>
      <c r="C154" s="132" t="s">
        <v>540</v>
      </c>
      <c r="D154" s="132" t="s">
        <v>541</v>
      </c>
      <c r="E154" s="132" t="s">
        <v>916</v>
      </c>
      <c r="F154" s="133" t="s">
        <v>543</v>
      </c>
      <c r="G154" s="133" t="s">
        <v>917</v>
      </c>
      <c r="H154" s="132" t="s">
        <v>545</v>
      </c>
      <c r="I154" s="132" t="s">
        <v>546</v>
      </c>
      <c r="J154" s="133" t="s">
        <v>912</v>
      </c>
    </row>
    <row r="155" ht="14" customHeight="1" spans="1:10">
      <c r="A155" s="134"/>
      <c r="B155" s="132" t="s">
        <v>903</v>
      </c>
      <c r="C155" s="132" t="s">
        <v>540</v>
      </c>
      <c r="D155" s="132" t="s">
        <v>541</v>
      </c>
      <c r="E155" s="132" t="s">
        <v>918</v>
      </c>
      <c r="F155" s="133" t="s">
        <v>543</v>
      </c>
      <c r="G155" s="133" t="s">
        <v>917</v>
      </c>
      <c r="H155" s="132" t="s">
        <v>545</v>
      </c>
      <c r="I155" s="132" t="s">
        <v>546</v>
      </c>
      <c r="J155" s="133" t="s">
        <v>912</v>
      </c>
    </row>
    <row r="156" ht="14" customHeight="1" spans="1:10">
      <c r="A156" s="134"/>
      <c r="B156" s="132" t="s">
        <v>903</v>
      </c>
      <c r="C156" s="132" t="s">
        <v>540</v>
      </c>
      <c r="D156" s="132" t="s">
        <v>548</v>
      </c>
      <c r="E156" s="132" t="s">
        <v>919</v>
      </c>
      <c r="F156" s="133" t="s">
        <v>543</v>
      </c>
      <c r="G156" s="133" t="s">
        <v>550</v>
      </c>
      <c r="H156" s="132" t="s">
        <v>551</v>
      </c>
      <c r="I156" s="132" t="s">
        <v>552</v>
      </c>
      <c r="J156" s="133" t="s">
        <v>919</v>
      </c>
    </row>
    <row r="157" ht="15" customHeight="1" spans="1:10">
      <c r="A157" s="134"/>
      <c r="B157" s="132" t="s">
        <v>903</v>
      </c>
      <c r="C157" s="132" t="s">
        <v>540</v>
      </c>
      <c r="D157" s="132" t="s">
        <v>554</v>
      </c>
      <c r="E157" s="132" t="s">
        <v>920</v>
      </c>
      <c r="F157" s="133" t="s">
        <v>543</v>
      </c>
      <c r="G157" s="133" t="s">
        <v>556</v>
      </c>
      <c r="H157" s="132" t="s">
        <v>562</v>
      </c>
      <c r="I157" s="132" t="s">
        <v>552</v>
      </c>
      <c r="J157" s="133" t="s">
        <v>921</v>
      </c>
    </row>
    <row r="158" ht="28" customHeight="1" spans="1:10">
      <c r="A158" s="134"/>
      <c r="B158" s="132" t="s">
        <v>903</v>
      </c>
      <c r="C158" s="132" t="s">
        <v>558</v>
      </c>
      <c r="D158" s="132" t="s">
        <v>559</v>
      </c>
      <c r="E158" s="132" t="s">
        <v>922</v>
      </c>
      <c r="F158" s="133" t="s">
        <v>543</v>
      </c>
      <c r="G158" s="133" t="s">
        <v>923</v>
      </c>
      <c r="H158" s="132" t="s">
        <v>562</v>
      </c>
      <c r="I158" s="132" t="s">
        <v>552</v>
      </c>
      <c r="J158" s="133" t="s">
        <v>924</v>
      </c>
    </row>
    <row r="159" ht="17" customHeight="1" spans="1:10">
      <c r="A159" s="134"/>
      <c r="B159" s="132" t="s">
        <v>903</v>
      </c>
      <c r="C159" s="132" t="s">
        <v>564</v>
      </c>
      <c r="D159" s="132" t="s">
        <v>565</v>
      </c>
      <c r="E159" s="132" t="s">
        <v>925</v>
      </c>
      <c r="F159" s="133" t="s">
        <v>543</v>
      </c>
      <c r="G159" s="133" t="s">
        <v>613</v>
      </c>
      <c r="H159" s="132" t="s">
        <v>551</v>
      </c>
      <c r="I159" s="132" t="s">
        <v>552</v>
      </c>
      <c r="J159" s="133" t="s">
        <v>925</v>
      </c>
    </row>
    <row r="160" ht="81" customHeight="1" spans="1:10">
      <c r="A160" s="134"/>
      <c r="B160" s="132" t="s">
        <v>903</v>
      </c>
      <c r="C160" s="132" t="s">
        <v>570</v>
      </c>
      <c r="D160" s="132" t="s">
        <v>571</v>
      </c>
      <c r="E160" s="132" t="s">
        <v>487</v>
      </c>
      <c r="F160" s="133" t="s">
        <v>543</v>
      </c>
      <c r="G160" s="133" t="s">
        <v>926</v>
      </c>
      <c r="H160" s="132" t="s">
        <v>574</v>
      </c>
      <c r="I160" s="132" t="s">
        <v>546</v>
      </c>
      <c r="J160" s="133" t="s">
        <v>927</v>
      </c>
    </row>
    <row r="161" ht="14" customHeight="1" spans="1:10">
      <c r="A161" s="134" t="s">
        <v>450</v>
      </c>
      <c r="B161" s="132" t="s">
        <v>928</v>
      </c>
      <c r="C161" s="132" t="s">
        <v>540</v>
      </c>
      <c r="D161" s="132" t="s">
        <v>541</v>
      </c>
      <c r="E161" s="132" t="s">
        <v>929</v>
      </c>
      <c r="F161" s="133" t="s">
        <v>543</v>
      </c>
      <c r="G161" s="133" t="s">
        <v>577</v>
      </c>
      <c r="H161" s="132" t="s">
        <v>578</v>
      </c>
      <c r="I161" s="132" t="s">
        <v>546</v>
      </c>
      <c r="J161" s="133" t="s">
        <v>930</v>
      </c>
    </row>
    <row r="162" ht="14" customHeight="1" spans="1:10">
      <c r="A162" s="134"/>
      <c r="B162" s="132" t="s">
        <v>928</v>
      </c>
      <c r="C162" s="132" t="s">
        <v>540</v>
      </c>
      <c r="D162" s="132" t="s">
        <v>541</v>
      </c>
      <c r="E162" s="132" t="s">
        <v>931</v>
      </c>
      <c r="F162" s="133" t="s">
        <v>543</v>
      </c>
      <c r="G162" s="133" t="s">
        <v>638</v>
      </c>
      <c r="H162" s="132" t="s">
        <v>578</v>
      </c>
      <c r="I162" s="132" t="s">
        <v>546</v>
      </c>
      <c r="J162" s="133" t="s">
        <v>932</v>
      </c>
    </row>
    <row r="163" ht="14" customHeight="1" spans="1:10">
      <c r="A163" s="134"/>
      <c r="B163" s="132" t="s">
        <v>928</v>
      </c>
      <c r="C163" s="132" t="s">
        <v>540</v>
      </c>
      <c r="D163" s="132" t="s">
        <v>548</v>
      </c>
      <c r="E163" s="132" t="s">
        <v>933</v>
      </c>
      <c r="F163" s="133" t="s">
        <v>543</v>
      </c>
      <c r="G163" s="133" t="s">
        <v>550</v>
      </c>
      <c r="H163" s="132" t="s">
        <v>551</v>
      </c>
      <c r="I163" s="132" t="s">
        <v>552</v>
      </c>
      <c r="J163" s="133" t="s">
        <v>934</v>
      </c>
    </row>
    <row r="164" ht="14" customHeight="1" spans="1:10">
      <c r="A164" s="134"/>
      <c r="B164" s="132" t="s">
        <v>928</v>
      </c>
      <c r="C164" s="132" t="s">
        <v>540</v>
      </c>
      <c r="D164" s="132" t="s">
        <v>548</v>
      </c>
      <c r="E164" s="132" t="s">
        <v>935</v>
      </c>
      <c r="F164" s="133" t="s">
        <v>543</v>
      </c>
      <c r="G164" s="133" t="s">
        <v>550</v>
      </c>
      <c r="H164" s="132" t="s">
        <v>551</v>
      </c>
      <c r="I164" s="132" t="s">
        <v>552</v>
      </c>
      <c r="J164" s="133" t="s">
        <v>934</v>
      </c>
    </row>
    <row r="165" ht="14" customHeight="1" spans="1:10">
      <c r="A165" s="134"/>
      <c r="B165" s="132" t="s">
        <v>928</v>
      </c>
      <c r="C165" s="132" t="s">
        <v>540</v>
      </c>
      <c r="D165" s="132" t="s">
        <v>548</v>
      </c>
      <c r="E165" s="132" t="s">
        <v>936</v>
      </c>
      <c r="F165" s="133" t="s">
        <v>543</v>
      </c>
      <c r="G165" s="133" t="s">
        <v>550</v>
      </c>
      <c r="H165" s="132" t="s">
        <v>551</v>
      </c>
      <c r="I165" s="132" t="s">
        <v>552</v>
      </c>
      <c r="J165" s="133" t="s">
        <v>934</v>
      </c>
    </row>
    <row r="166" ht="14" customHeight="1" spans="1:10">
      <c r="A166" s="134"/>
      <c r="B166" s="132" t="s">
        <v>928</v>
      </c>
      <c r="C166" s="132" t="s">
        <v>540</v>
      </c>
      <c r="D166" s="132" t="s">
        <v>554</v>
      </c>
      <c r="E166" s="132" t="s">
        <v>937</v>
      </c>
      <c r="F166" s="133" t="s">
        <v>543</v>
      </c>
      <c r="G166" s="133" t="s">
        <v>556</v>
      </c>
      <c r="H166" s="132" t="s">
        <v>562</v>
      </c>
      <c r="I166" s="132" t="s">
        <v>546</v>
      </c>
      <c r="J166" s="133" t="s">
        <v>938</v>
      </c>
    </row>
    <row r="167" ht="14" customHeight="1" spans="1:10">
      <c r="A167" s="134"/>
      <c r="B167" s="132" t="s">
        <v>928</v>
      </c>
      <c r="C167" s="132" t="s">
        <v>540</v>
      </c>
      <c r="D167" s="132" t="s">
        <v>554</v>
      </c>
      <c r="E167" s="132" t="s">
        <v>939</v>
      </c>
      <c r="F167" s="133" t="s">
        <v>543</v>
      </c>
      <c r="G167" s="133" t="s">
        <v>556</v>
      </c>
      <c r="H167" s="132" t="s">
        <v>562</v>
      </c>
      <c r="I167" s="132" t="s">
        <v>546</v>
      </c>
      <c r="J167" s="133" t="s">
        <v>938</v>
      </c>
    </row>
    <row r="168" ht="29" customHeight="1" spans="1:10">
      <c r="A168" s="134"/>
      <c r="B168" s="132" t="s">
        <v>928</v>
      </c>
      <c r="C168" s="132" t="s">
        <v>558</v>
      </c>
      <c r="D168" s="132" t="s">
        <v>559</v>
      </c>
      <c r="E168" s="132" t="s">
        <v>940</v>
      </c>
      <c r="F168" s="133" t="s">
        <v>543</v>
      </c>
      <c r="G168" s="133" t="s">
        <v>941</v>
      </c>
      <c r="H168" s="132"/>
      <c r="I168" s="132" t="s">
        <v>552</v>
      </c>
      <c r="J168" s="133" t="s">
        <v>942</v>
      </c>
    </row>
    <row r="169" ht="15" customHeight="1" spans="1:10">
      <c r="A169" s="134"/>
      <c r="B169" s="132" t="s">
        <v>928</v>
      </c>
      <c r="C169" s="132" t="s">
        <v>558</v>
      </c>
      <c r="D169" s="132" t="s">
        <v>559</v>
      </c>
      <c r="E169" s="132" t="s">
        <v>943</v>
      </c>
      <c r="F169" s="133" t="s">
        <v>543</v>
      </c>
      <c r="G169" s="133" t="s">
        <v>944</v>
      </c>
      <c r="H169" s="132"/>
      <c r="I169" s="132" t="s">
        <v>552</v>
      </c>
      <c r="J169" s="133" t="s">
        <v>945</v>
      </c>
    </row>
    <row r="170" ht="15" customHeight="1" spans="1:10">
      <c r="A170" s="134"/>
      <c r="B170" s="132" t="s">
        <v>928</v>
      </c>
      <c r="C170" s="132" t="s">
        <v>564</v>
      </c>
      <c r="D170" s="132" t="s">
        <v>565</v>
      </c>
      <c r="E170" s="132" t="s">
        <v>946</v>
      </c>
      <c r="F170" s="133" t="s">
        <v>543</v>
      </c>
      <c r="G170" s="133" t="s">
        <v>568</v>
      </c>
      <c r="H170" s="132" t="s">
        <v>551</v>
      </c>
      <c r="I170" s="132" t="s">
        <v>552</v>
      </c>
      <c r="J170" s="133" t="s">
        <v>947</v>
      </c>
    </row>
    <row r="171" ht="39" customHeight="1" spans="1:10">
      <c r="A171" s="134"/>
      <c r="B171" s="132" t="s">
        <v>928</v>
      </c>
      <c r="C171" s="132" t="s">
        <v>570</v>
      </c>
      <c r="D171" s="132" t="s">
        <v>571</v>
      </c>
      <c r="E171" s="132" t="s">
        <v>948</v>
      </c>
      <c r="F171" s="133" t="s">
        <v>543</v>
      </c>
      <c r="G171" s="133" t="s">
        <v>949</v>
      </c>
      <c r="H171" s="132" t="s">
        <v>574</v>
      </c>
      <c r="I171" s="132" t="s">
        <v>546</v>
      </c>
      <c r="J171" s="133" t="s">
        <v>950</v>
      </c>
    </row>
    <row r="172" ht="15" customHeight="1" spans="1:10">
      <c r="A172" s="134" t="s">
        <v>479</v>
      </c>
      <c r="B172" s="132" t="s">
        <v>951</v>
      </c>
      <c r="C172" s="132" t="s">
        <v>540</v>
      </c>
      <c r="D172" s="132" t="s">
        <v>541</v>
      </c>
      <c r="E172" s="132" t="s">
        <v>952</v>
      </c>
      <c r="F172" s="133" t="s">
        <v>543</v>
      </c>
      <c r="G172" s="133" t="s">
        <v>953</v>
      </c>
      <c r="H172" s="132" t="s">
        <v>578</v>
      </c>
      <c r="I172" s="132" t="s">
        <v>546</v>
      </c>
      <c r="J172" s="133" t="s">
        <v>954</v>
      </c>
    </row>
    <row r="173" ht="15" customHeight="1" spans="1:10">
      <c r="A173" s="134"/>
      <c r="B173" s="132" t="s">
        <v>951</v>
      </c>
      <c r="C173" s="132" t="s">
        <v>540</v>
      </c>
      <c r="D173" s="132" t="s">
        <v>548</v>
      </c>
      <c r="E173" s="132" t="s">
        <v>955</v>
      </c>
      <c r="F173" s="133" t="s">
        <v>543</v>
      </c>
      <c r="G173" s="133" t="s">
        <v>550</v>
      </c>
      <c r="H173" s="132" t="s">
        <v>551</v>
      </c>
      <c r="I173" s="132" t="s">
        <v>552</v>
      </c>
      <c r="J173" s="133" t="s">
        <v>956</v>
      </c>
    </row>
    <row r="174" ht="15" customHeight="1" spans="1:10">
      <c r="A174" s="134"/>
      <c r="B174" s="132" t="s">
        <v>951</v>
      </c>
      <c r="C174" s="132" t="s">
        <v>540</v>
      </c>
      <c r="D174" s="132" t="s">
        <v>548</v>
      </c>
      <c r="E174" s="132" t="s">
        <v>957</v>
      </c>
      <c r="F174" s="133" t="s">
        <v>543</v>
      </c>
      <c r="G174" s="133" t="s">
        <v>550</v>
      </c>
      <c r="H174" s="132" t="s">
        <v>551</v>
      </c>
      <c r="I174" s="132" t="s">
        <v>552</v>
      </c>
      <c r="J174" s="133" t="s">
        <v>958</v>
      </c>
    </row>
    <row r="175" ht="15" customHeight="1" spans="1:10">
      <c r="A175" s="134"/>
      <c r="B175" s="132" t="s">
        <v>951</v>
      </c>
      <c r="C175" s="132" t="s">
        <v>540</v>
      </c>
      <c r="D175" s="132" t="s">
        <v>554</v>
      </c>
      <c r="E175" s="132" t="s">
        <v>959</v>
      </c>
      <c r="F175" s="133" t="s">
        <v>543</v>
      </c>
      <c r="G175" s="133" t="s">
        <v>847</v>
      </c>
      <c r="H175" s="132" t="s">
        <v>694</v>
      </c>
      <c r="I175" s="132" t="s">
        <v>546</v>
      </c>
      <c r="J175" s="133" t="s">
        <v>960</v>
      </c>
    </row>
    <row r="176" ht="27" customHeight="1" spans="1:10">
      <c r="A176" s="134"/>
      <c r="B176" s="132" t="s">
        <v>951</v>
      </c>
      <c r="C176" s="132" t="s">
        <v>558</v>
      </c>
      <c r="D176" s="132" t="s">
        <v>559</v>
      </c>
      <c r="E176" s="132" t="s">
        <v>961</v>
      </c>
      <c r="F176" s="133" t="s">
        <v>543</v>
      </c>
      <c r="G176" s="133" t="s">
        <v>962</v>
      </c>
      <c r="H176" s="132" t="s">
        <v>562</v>
      </c>
      <c r="I176" s="132" t="s">
        <v>552</v>
      </c>
      <c r="J176" s="133" t="s">
        <v>963</v>
      </c>
    </row>
    <row r="177" ht="18" customHeight="1" spans="1:10">
      <c r="A177" s="134"/>
      <c r="B177" s="132" t="s">
        <v>951</v>
      </c>
      <c r="C177" s="132" t="s">
        <v>564</v>
      </c>
      <c r="D177" s="132" t="s">
        <v>565</v>
      </c>
      <c r="E177" s="132" t="s">
        <v>964</v>
      </c>
      <c r="F177" s="133" t="s">
        <v>543</v>
      </c>
      <c r="G177" s="133" t="s">
        <v>568</v>
      </c>
      <c r="H177" s="132" t="s">
        <v>551</v>
      </c>
      <c r="I177" s="132" t="s">
        <v>552</v>
      </c>
      <c r="J177" s="133" t="s">
        <v>965</v>
      </c>
    </row>
    <row r="178" ht="34" customHeight="1" spans="1:10">
      <c r="A178" s="134"/>
      <c r="B178" s="132" t="s">
        <v>951</v>
      </c>
      <c r="C178" s="132" t="s">
        <v>570</v>
      </c>
      <c r="D178" s="132" t="s">
        <v>571</v>
      </c>
      <c r="E178" s="132" t="s">
        <v>966</v>
      </c>
      <c r="F178" s="133" t="s">
        <v>543</v>
      </c>
      <c r="G178" s="133" t="s">
        <v>967</v>
      </c>
      <c r="H178" s="132" t="s">
        <v>574</v>
      </c>
      <c r="I178" s="132" t="s">
        <v>546</v>
      </c>
      <c r="J178" s="133" t="s">
        <v>968</v>
      </c>
    </row>
    <row r="179" ht="15" customHeight="1" spans="1:10">
      <c r="A179" s="134" t="s">
        <v>485</v>
      </c>
      <c r="B179" s="132" t="s">
        <v>969</v>
      </c>
      <c r="C179" s="132" t="s">
        <v>540</v>
      </c>
      <c r="D179" s="132" t="s">
        <v>541</v>
      </c>
      <c r="E179" s="132" t="s">
        <v>970</v>
      </c>
      <c r="F179" s="133" t="s">
        <v>543</v>
      </c>
      <c r="G179" s="133" t="s">
        <v>971</v>
      </c>
      <c r="H179" s="132" t="s">
        <v>545</v>
      </c>
      <c r="I179" s="132" t="s">
        <v>546</v>
      </c>
      <c r="J179" s="133" t="s">
        <v>972</v>
      </c>
    </row>
    <row r="180" ht="46" customHeight="1" spans="1:10">
      <c r="A180" s="134"/>
      <c r="B180" s="132" t="s">
        <v>969</v>
      </c>
      <c r="C180" s="132" t="s">
        <v>540</v>
      </c>
      <c r="D180" s="132" t="s">
        <v>548</v>
      </c>
      <c r="E180" s="132" t="s">
        <v>973</v>
      </c>
      <c r="F180" s="133" t="s">
        <v>543</v>
      </c>
      <c r="G180" s="133" t="s">
        <v>550</v>
      </c>
      <c r="H180" s="132" t="s">
        <v>551</v>
      </c>
      <c r="I180" s="132" t="s">
        <v>552</v>
      </c>
      <c r="J180" s="133" t="s">
        <v>974</v>
      </c>
    </row>
    <row r="181" ht="15" customHeight="1" spans="1:10">
      <c r="A181" s="134"/>
      <c r="B181" s="132" t="s">
        <v>969</v>
      </c>
      <c r="C181" s="132" t="s">
        <v>540</v>
      </c>
      <c r="D181" s="132" t="s">
        <v>554</v>
      </c>
      <c r="E181" s="132" t="s">
        <v>975</v>
      </c>
      <c r="F181" s="133" t="s">
        <v>543</v>
      </c>
      <c r="G181" s="133" t="s">
        <v>550</v>
      </c>
      <c r="H181" s="132" t="s">
        <v>551</v>
      </c>
      <c r="I181" s="132" t="s">
        <v>546</v>
      </c>
      <c r="J181" s="133" t="s">
        <v>976</v>
      </c>
    </row>
    <row r="182" ht="27" customHeight="1" spans="1:10">
      <c r="A182" s="134"/>
      <c r="B182" s="132" t="s">
        <v>969</v>
      </c>
      <c r="C182" s="132" t="s">
        <v>558</v>
      </c>
      <c r="D182" s="132" t="s">
        <v>559</v>
      </c>
      <c r="E182" s="132" t="s">
        <v>977</v>
      </c>
      <c r="F182" s="133" t="s">
        <v>543</v>
      </c>
      <c r="G182" s="133" t="s">
        <v>978</v>
      </c>
      <c r="H182" s="132" t="s">
        <v>562</v>
      </c>
      <c r="I182" s="132" t="s">
        <v>552</v>
      </c>
      <c r="J182" s="133" t="s">
        <v>979</v>
      </c>
    </row>
    <row r="183" ht="15" customHeight="1" spans="1:10">
      <c r="A183" s="134"/>
      <c r="B183" s="132" t="s">
        <v>969</v>
      </c>
      <c r="C183" s="132" t="s">
        <v>564</v>
      </c>
      <c r="D183" s="132" t="s">
        <v>565</v>
      </c>
      <c r="E183" s="132" t="s">
        <v>631</v>
      </c>
      <c r="F183" s="133" t="s">
        <v>543</v>
      </c>
      <c r="G183" s="133" t="s">
        <v>568</v>
      </c>
      <c r="H183" s="132" t="s">
        <v>551</v>
      </c>
      <c r="I183" s="132" t="s">
        <v>552</v>
      </c>
      <c r="J183" s="133" t="s">
        <v>569</v>
      </c>
    </row>
    <row r="184" ht="27" customHeight="1" spans="1:10">
      <c r="A184" s="134"/>
      <c r="B184" s="132" t="s">
        <v>969</v>
      </c>
      <c r="C184" s="132" t="s">
        <v>570</v>
      </c>
      <c r="D184" s="132" t="s">
        <v>571</v>
      </c>
      <c r="E184" s="132" t="s">
        <v>980</v>
      </c>
      <c r="F184" s="133" t="s">
        <v>543</v>
      </c>
      <c r="G184" s="133" t="s">
        <v>981</v>
      </c>
      <c r="H184" s="132" t="s">
        <v>574</v>
      </c>
      <c r="I184" s="132" t="s">
        <v>546</v>
      </c>
      <c r="J184" s="133" t="s">
        <v>982</v>
      </c>
    </row>
    <row r="185" ht="15" customHeight="1" spans="1:10">
      <c r="A185" s="134" t="s">
        <v>435</v>
      </c>
      <c r="B185" s="132" t="s">
        <v>983</v>
      </c>
      <c r="C185" s="132" t="s">
        <v>540</v>
      </c>
      <c r="D185" s="132" t="s">
        <v>541</v>
      </c>
      <c r="E185" s="132" t="s">
        <v>984</v>
      </c>
      <c r="F185" s="133" t="s">
        <v>543</v>
      </c>
      <c r="G185" s="133" t="s">
        <v>807</v>
      </c>
      <c r="H185" s="132" t="s">
        <v>666</v>
      </c>
      <c r="I185" s="132" t="s">
        <v>546</v>
      </c>
      <c r="J185" s="133" t="s">
        <v>985</v>
      </c>
    </row>
    <row r="186" ht="15" customHeight="1" spans="1:10">
      <c r="A186" s="134"/>
      <c r="B186" s="132" t="s">
        <v>983</v>
      </c>
      <c r="C186" s="132" t="s">
        <v>540</v>
      </c>
      <c r="D186" s="132" t="s">
        <v>541</v>
      </c>
      <c r="E186" s="132" t="s">
        <v>986</v>
      </c>
      <c r="F186" s="133" t="s">
        <v>543</v>
      </c>
      <c r="G186" s="133" t="s">
        <v>308</v>
      </c>
      <c r="H186" s="132" t="s">
        <v>666</v>
      </c>
      <c r="I186" s="132" t="s">
        <v>546</v>
      </c>
      <c r="J186" s="133" t="s">
        <v>987</v>
      </c>
    </row>
    <row r="187" ht="24" customHeight="1" spans="1:10">
      <c r="A187" s="134"/>
      <c r="B187" s="132" t="s">
        <v>983</v>
      </c>
      <c r="C187" s="132" t="s">
        <v>540</v>
      </c>
      <c r="D187" s="132" t="s">
        <v>541</v>
      </c>
      <c r="E187" s="132" t="s">
        <v>988</v>
      </c>
      <c r="F187" s="133" t="s">
        <v>543</v>
      </c>
      <c r="G187" s="133" t="s">
        <v>989</v>
      </c>
      <c r="H187" s="132" t="s">
        <v>990</v>
      </c>
      <c r="I187" s="132" t="s">
        <v>546</v>
      </c>
      <c r="J187" s="133" t="s">
        <v>991</v>
      </c>
    </row>
    <row r="188" ht="15" customHeight="1" spans="1:10">
      <c r="A188" s="134"/>
      <c r="B188" s="132" t="s">
        <v>983</v>
      </c>
      <c r="C188" s="132" t="s">
        <v>540</v>
      </c>
      <c r="D188" s="132" t="s">
        <v>541</v>
      </c>
      <c r="E188" s="132" t="s">
        <v>992</v>
      </c>
      <c r="F188" s="133" t="s">
        <v>543</v>
      </c>
      <c r="G188" s="133" t="s">
        <v>993</v>
      </c>
      <c r="H188" s="132" t="s">
        <v>666</v>
      </c>
      <c r="I188" s="132" t="s">
        <v>546</v>
      </c>
      <c r="J188" s="133" t="s">
        <v>994</v>
      </c>
    </row>
    <row r="189" ht="15" customHeight="1" spans="1:10">
      <c r="A189" s="134"/>
      <c r="B189" s="132" t="s">
        <v>983</v>
      </c>
      <c r="C189" s="132" t="s">
        <v>540</v>
      </c>
      <c r="D189" s="132" t="s">
        <v>541</v>
      </c>
      <c r="E189" s="132" t="s">
        <v>995</v>
      </c>
      <c r="F189" s="133" t="s">
        <v>543</v>
      </c>
      <c r="G189" s="133" t="s">
        <v>308</v>
      </c>
      <c r="H189" s="132" t="s">
        <v>578</v>
      </c>
      <c r="I189" s="132" t="s">
        <v>546</v>
      </c>
      <c r="J189" s="133" t="s">
        <v>996</v>
      </c>
    </row>
    <row r="190" ht="15" customHeight="1" spans="1:10">
      <c r="A190" s="134"/>
      <c r="B190" s="132" t="s">
        <v>983</v>
      </c>
      <c r="C190" s="132" t="s">
        <v>540</v>
      </c>
      <c r="D190" s="132" t="s">
        <v>548</v>
      </c>
      <c r="E190" s="132" t="s">
        <v>997</v>
      </c>
      <c r="F190" s="133" t="s">
        <v>543</v>
      </c>
      <c r="G190" s="133" t="s">
        <v>550</v>
      </c>
      <c r="H190" s="132" t="s">
        <v>551</v>
      </c>
      <c r="I190" s="132" t="s">
        <v>552</v>
      </c>
      <c r="J190" s="133" t="s">
        <v>998</v>
      </c>
    </row>
    <row r="191" ht="15" customHeight="1" spans="1:10">
      <c r="A191" s="134"/>
      <c r="B191" s="132" t="s">
        <v>983</v>
      </c>
      <c r="C191" s="132" t="s">
        <v>540</v>
      </c>
      <c r="D191" s="132" t="s">
        <v>548</v>
      </c>
      <c r="E191" s="132" t="s">
        <v>999</v>
      </c>
      <c r="F191" s="133" t="s">
        <v>543</v>
      </c>
      <c r="G191" s="133" t="s">
        <v>550</v>
      </c>
      <c r="H191" s="132" t="s">
        <v>551</v>
      </c>
      <c r="I191" s="132" t="s">
        <v>552</v>
      </c>
      <c r="J191" s="133" t="s">
        <v>1000</v>
      </c>
    </row>
    <row r="192" ht="15" customHeight="1" spans="1:10">
      <c r="A192" s="134"/>
      <c r="B192" s="132" t="s">
        <v>983</v>
      </c>
      <c r="C192" s="132" t="s">
        <v>540</v>
      </c>
      <c r="D192" s="132" t="s">
        <v>554</v>
      </c>
      <c r="E192" s="132" t="s">
        <v>1001</v>
      </c>
      <c r="F192" s="133" t="s">
        <v>543</v>
      </c>
      <c r="G192" s="133" t="s">
        <v>307</v>
      </c>
      <c r="H192" s="132" t="s">
        <v>1002</v>
      </c>
      <c r="I192" s="132" t="s">
        <v>546</v>
      </c>
      <c r="J192" s="133" t="s">
        <v>1003</v>
      </c>
    </row>
    <row r="193" ht="15" customHeight="1" spans="1:10">
      <c r="A193" s="134"/>
      <c r="B193" s="132" t="s">
        <v>983</v>
      </c>
      <c r="C193" s="132" t="s">
        <v>540</v>
      </c>
      <c r="D193" s="132" t="s">
        <v>554</v>
      </c>
      <c r="E193" s="132" t="s">
        <v>1004</v>
      </c>
      <c r="F193" s="133" t="s">
        <v>543</v>
      </c>
      <c r="G193" s="133" t="s">
        <v>577</v>
      </c>
      <c r="H193" s="132" t="s">
        <v>562</v>
      </c>
      <c r="I193" s="132" t="s">
        <v>546</v>
      </c>
      <c r="J193" s="133" t="s">
        <v>1005</v>
      </c>
    </row>
    <row r="194" ht="15" customHeight="1" spans="1:10">
      <c r="A194" s="134"/>
      <c r="B194" s="132" t="s">
        <v>983</v>
      </c>
      <c r="C194" s="132" t="s">
        <v>540</v>
      </c>
      <c r="D194" s="132" t="s">
        <v>554</v>
      </c>
      <c r="E194" s="132" t="s">
        <v>1006</v>
      </c>
      <c r="F194" s="133" t="s">
        <v>543</v>
      </c>
      <c r="G194" s="133" t="s">
        <v>1007</v>
      </c>
      <c r="H194" s="132" t="s">
        <v>562</v>
      </c>
      <c r="I194" s="132" t="s">
        <v>546</v>
      </c>
      <c r="J194" s="133" t="s">
        <v>1008</v>
      </c>
    </row>
    <row r="195" ht="15" customHeight="1" spans="1:10">
      <c r="A195" s="134"/>
      <c r="B195" s="132" t="s">
        <v>983</v>
      </c>
      <c r="C195" s="132" t="s">
        <v>558</v>
      </c>
      <c r="D195" s="132" t="s">
        <v>559</v>
      </c>
      <c r="E195" s="132" t="s">
        <v>1009</v>
      </c>
      <c r="F195" s="133" t="s">
        <v>543</v>
      </c>
      <c r="G195" s="133" t="s">
        <v>1010</v>
      </c>
      <c r="H195" s="132" t="s">
        <v>562</v>
      </c>
      <c r="I195" s="132" t="s">
        <v>552</v>
      </c>
      <c r="J195" s="133" t="s">
        <v>1011</v>
      </c>
    </row>
    <row r="196" ht="15" customHeight="1" spans="1:10">
      <c r="A196" s="134"/>
      <c r="B196" s="132" t="s">
        <v>983</v>
      </c>
      <c r="C196" s="132" t="s">
        <v>564</v>
      </c>
      <c r="D196" s="132" t="s">
        <v>565</v>
      </c>
      <c r="E196" s="132" t="s">
        <v>1012</v>
      </c>
      <c r="F196" s="133" t="s">
        <v>543</v>
      </c>
      <c r="G196" s="133" t="s">
        <v>613</v>
      </c>
      <c r="H196" s="132" t="s">
        <v>551</v>
      </c>
      <c r="I196" s="132" t="s">
        <v>552</v>
      </c>
      <c r="J196" s="133" t="s">
        <v>1013</v>
      </c>
    </row>
    <row r="197" ht="27" customHeight="1" spans="1:10">
      <c r="A197" s="134"/>
      <c r="B197" s="132" t="s">
        <v>983</v>
      </c>
      <c r="C197" s="132" t="s">
        <v>570</v>
      </c>
      <c r="D197" s="132" t="s">
        <v>571</v>
      </c>
      <c r="E197" s="132" t="s">
        <v>435</v>
      </c>
      <c r="F197" s="133" t="s">
        <v>543</v>
      </c>
      <c r="G197" s="133" t="s">
        <v>660</v>
      </c>
      <c r="H197" s="132" t="s">
        <v>574</v>
      </c>
      <c r="I197" s="132" t="s">
        <v>546</v>
      </c>
      <c r="J197" s="133" t="s">
        <v>1014</v>
      </c>
    </row>
    <row r="198" ht="26" customHeight="1" spans="1:10">
      <c r="A198" s="134" t="s">
        <v>507</v>
      </c>
      <c r="B198" s="132" t="s">
        <v>1015</v>
      </c>
      <c r="C198" s="132" t="s">
        <v>540</v>
      </c>
      <c r="D198" s="132" t="s">
        <v>541</v>
      </c>
      <c r="E198" s="132" t="s">
        <v>1016</v>
      </c>
      <c r="F198" s="133" t="s">
        <v>543</v>
      </c>
      <c r="G198" s="133" t="s">
        <v>668</v>
      </c>
      <c r="H198" s="132" t="s">
        <v>545</v>
      </c>
      <c r="I198" s="132" t="s">
        <v>546</v>
      </c>
      <c r="J198" s="133" t="s">
        <v>869</v>
      </c>
    </row>
    <row r="199" ht="18" customHeight="1" spans="1:10">
      <c r="A199" s="134"/>
      <c r="B199" s="132" t="s">
        <v>1015</v>
      </c>
      <c r="C199" s="132" t="s">
        <v>540</v>
      </c>
      <c r="D199" s="132" t="s">
        <v>541</v>
      </c>
      <c r="E199" s="132" t="s">
        <v>1017</v>
      </c>
      <c r="F199" s="133" t="s">
        <v>543</v>
      </c>
      <c r="G199" s="133" t="s">
        <v>638</v>
      </c>
      <c r="H199" s="132" t="s">
        <v>545</v>
      </c>
      <c r="I199" s="132" t="s">
        <v>546</v>
      </c>
      <c r="J199" s="133" t="s">
        <v>1018</v>
      </c>
    </row>
    <row r="200" ht="36" customHeight="1" spans="1:10">
      <c r="A200" s="134"/>
      <c r="B200" s="132" t="s">
        <v>1015</v>
      </c>
      <c r="C200" s="132" t="s">
        <v>540</v>
      </c>
      <c r="D200" s="132" t="s">
        <v>548</v>
      </c>
      <c r="E200" s="132" t="s">
        <v>919</v>
      </c>
      <c r="F200" s="133" t="s">
        <v>543</v>
      </c>
      <c r="G200" s="133" t="s">
        <v>550</v>
      </c>
      <c r="H200" s="132" t="s">
        <v>551</v>
      </c>
      <c r="I200" s="132" t="s">
        <v>552</v>
      </c>
      <c r="J200" s="133" t="s">
        <v>553</v>
      </c>
    </row>
    <row r="201" ht="27" customHeight="1" spans="1:10">
      <c r="A201" s="134"/>
      <c r="B201" s="132" t="s">
        <v>1015</v>
      </c>
      <c r="C201" s="132" t="s">
        <v>540</v>
      </c>
      <c r="D201" s="132" t="s">
        <v>554</v>
      </c>
      <c r="E201" s="132" t="s">
        <v>1019</v>
      </c>
      <c r="F201" s="133" t="s">
        <v>543</v>
      </c>
      <c r="G201" s="133" t="s">
        <v>1020</v>
      </c>
      <c r="H201" s="132" t="s">
        <v>551</v>
      </c>
      <c r="I201" s="132" t="s">
        <v>552</v>
      </c>
      <c r="J201" s="133" t="s">
        <v>557</v>
      </c>
    </row>
    <row r="202" ht="52" customHeight="1" spans="1:10">
      <c r="A202" s="134"/>
      <c r="B202" s="132" t="s">
        <v>1015</v>
      </c>
      <c r="C202" s="132" t="s">
        <v>558</v>
      </c>
      <c r="D202" s="132" t="s">
        <v>559</v>
      </c>
      <c r="E202" s="132" t="s">
        <v>1021</v>
      </c>
      <c r="F202" s="133" t="s">
        <v>543</v>
      </c>
      <c r="G202" s="133" t="s">
        <v>1022</v>
      </c>
      <c r="H202" s="132" t="s">
        <v>562</v>
      </c>
      <c r="I202" s="132" t="s">
        <v>552</v>
      </c>
      <c r="J202" s="133" t="s">
        <v>1023</v>
      </c>
    </row>
    <row r="203" ht="16" customHeight="1" spans="1:10">
      <c r="A203" s="134"/>
      <c r="B203" s="132" t="s">
        <v>1015</v>
      </c>
      <c r="C203" s="132" t="s">
        <v>564</v>
      </c>
      <c r="D203" s="132" t="s">
        <v>565</v>
      </c>
      <c r="E203" s="132" t="s">
        <v>566</v>
      </c>
      <c r="F203" s="133" t="s">
        <v>567</v>
      </c>
      <c r="G203" s="133" t="s">
        <v>568</v>
      </c>
      <c r="H203" s="132" t="s">
        <v>551</v>
      </c>
      <c r="I203" s="132" t="s">
        <v>552</v>
      </c>
      <c r="J203" s="133" t="s">
        <v>569</v>
      </c>
    </row>
    <row r="204" ht="42" customHeight="1" spans="1:10">
      <c r="A204" s="134"/>
      <c r="B204" s="132" t="s">
        <v>1015</v>
      </c>
      <c r="C204" s="132" t="s">
        <v>570</v>
      </c>
      <c r="D204" s="132" t="s">
        <v>571</v>
      </c>
      <c r="E204" s="132" t="s">
        <v>1024</v>
      </c>
      <c r="F204" s="133" t="s">
        <v>543</v>
      </c>
      <c r="G204" s="133" t="s">
        <v>1025</v>
      </c>
      <c r="H204" s="132" t="s">
        <v>574</v>
      </c>
      <c r="I204" s="132" t="s">
        <v>546</v>
      </c>
      <c r="J204" s="133" t="s">
        <v>1026</v>
      </c>
    </row>
    <row r="205" ht="21" customHeight="1" spans="1:10">
      <c r="A205" s="134" t="s">
        <v>460</v>
      </c>
      <c r="B205" s="132" t="s">
        <v>1027</v>
      </c>
      <c r="C205" s="132" t="s">
        <v>540</v>
      </c>
      <c r="D205" s="132" t="s">
        <v>541</v>
      </c>
      <c r="E205" s="132" t="s">
        <v>1028</v>
      </c>
      <c r="F205" s="133" t="s">
        <v>543</v>
      </c>
      <c r="G205" s="133" t="s">
        <v>1029</v>
      </c>
      <c r="H205" s="132" t="s">
        <v>990</v>
      </c>
      <c r="I205" s="132" t="s">
        <v>546</v>
      </c>
      <c r="J205" s="133" t="s">
        <v>1030</v>
      </c>
    </row>
    <row r="206" ht="15" customHeight="1" spans="1:10">
      <c r="A206" s="134"/>
      <c r="B206" s="132" t="s">
        <v>1027</v>
      </c>
      <c r="C206" s="132" t="s">
        <v>540</v>
      </c>
      <c r="D206" s="132" t="s">
        <v>548</v>
      </c>
      <c r="E206" s="132" t="s">
        <v>1031</v>
      </c>
      <c r="F206" s="133" t="s">
        <v>543</v>
      </c>
      <c r="G206" s="133" t="s">
        <v>550</v>
      </c>
      <c r="H206" s="132" t="s">
        <v>551</v>
      </c>
      <c r="I206" s="132" t="s">
        <v>552</v>
      </c>
      <c r="J206" s="133" t="s">
        <v>1032</v>
      </c>
    </row>
    <row r="207" ht="15" customHeight="1" spans="1:10">
      <c r="A207" s="134"/>
      <c r="B207" s="132" t="s">
        <v>1027</v>
      </c>
      <c r="C207" s="132" t="s">
        <v>540</v>
      </c>
      <c r="D207" s="132" t="s">
        <v>554</v>
      </c>
      <c r="E207" s="132" t="s">
        <v>1033</v>
      </c>
      <c r="F207" s="133" t="s">
        <v>543</v>
      </c>
      <c r="G207" s="133" t="s">
        <v>1034</v>
      </c>
      <c r="H207" s="132" t="s">
        <v>562</v>
      </c>
      <c r="I207" s="132" t="s">
        <v>546</v>
      </c>
      <c r="J207" s="133" t="s">
        <v>1035</v>
      </c>
    </row>
    <row r="208" ht="26" customHeight="1" spans="1:10">
      <c r="A208" s="134"/>
      <c r="B208" s="132" t="s">
        <v>1027</v>
      </c>
      <c r="C208" s="132" t="s">
        <v>558</v>
      </c>
      <c r="D208" s="132" t="s">
        <v>559</v>
      </c>
      <c r="E208" s="132" t="s">
        <v>1036</v>
      </c>
      <c r="F208" s="133" t="s">
        <v>543</v>
      </c>
      <c r="G208" s="133" t="s">
        <v>1037</v>
      </c>
      <c r="H208" s="132" t="s">
        <v>562</v>
      </c>
      <c r="I208" s="132" t="s">
        <v>552</v>
      </c>
      <c r="J208" s="133" t="s">
        <v>1038</v>
      </c>
    </row>
    <row r="209" ht="17" customHeight="1" spans="1:10">
      <c r="A209" s="134"/>
      <c r="B209" s="132" t="s">
        <v>1027</v>
      </c>
      <c r="C209" s="132" t="s">
        <v>564</v>
      </c>
      <c r="D209" s="132" t="s">
        <v>565</v>
      </c>
      <c r="E209" s="132" t="s">
        <v>1039</v>
      </c>
      <c r="F209" s="133" t="s">
        <v>543</v>
      </c>
      <c r="G209" s="133" t="s">
        <v>613</v>
      </c>
      <c r="H209" s="132" t="s">
        <v>551</v>
      </c>
      <c r="I209" s="132" t="s">
        <v>552</v>
      </c>
      <c r="J209" s="133" t="s">
        <v>1040</v>
      </c>
    </row>
    <row r="210" ht="26" customHeight="1" spans="1:10">
      <c r="A210" s="134"/>
      <c r="B210" s="132" t="s">
        <v>1027</v>
      </c>
      <c r="C210" s="132" t="s">
        <v>570</v>
      </c>
      <c r="D210" s="132" t="s">
        <v>571</v>
      </c>
      <c r="E210" s="132" t="s">
        <v>460</v>
      </c>
      <c r="F210" s="133" t="s">
        <v>543</v>
      </c>
      <c r="G210" s="133" t="s">
        <v>1041</v>
      </c>
      <c r="H210" s="132" t="s">
        <v>574</v>
      </c>
      <c r="I210" s="132" t="s">
        <v>546</v>
      </c>
      <c r="J210" s="133" t="s">
        <v>1042</v>
      </c>
    </row>
    <row r="211" ht="15" customHeight="1" spans="1:10">
      <c r="A211" s="134" t="s">
        <v>475</v>
      </c>
      <c r="B211" s="132" t="s">
        <v>1043</v>
      </c>
      <c r="C211" s="132" t="s">
        <v>540</v>
      </c>
      <c r="D211" s="132" t="s">
        <v>541</v>
      </c>
      <c r="E211" s="132" t="s">
        <v>1044</v>
      </c>
      <c r="F211" s="133" t="s">
        <v>567</v>
      </c>
      <c r="G211" s="133" t="s">
        <v>577</v>
      </c>
      <c r="H211" s="132" t="s">
        <v>578</v>
      </c>
      <c r="I211" s="132" t="s">
        <v>546</v>
      </c>
      <c r="J211" s="133" t="s">
        <v>1045</v>
      </c>
    </row>
    <row r="212" ht="15" customHeight="1" spans="1:10">
      <c r="A212" s="134"/>
      <c r="B212" s="132" t="s">
        <v>1043</v>
      </c>
      <c r="C212" s="132" t="s">
        <v>540</v>
      </c>
      <c r="D212" s="132" t="s">
        <v>541</v>
      </c>
      <c r="E212" s="132" t="s">
        <v>1046</v>
      </c>
      <c r="F212" s="133" t="s">
        <v>567</v>
      </c>
      <c r="G212" s="133" t="s">
        <v>306</v>
      </c>
      <c r="H212" s="132" t="s">
        <v>666</v>
      </c>
      <c r="I212" s="132" t="s">
        <v>546</v>
      </c>
      <c r="J212" s="133" t="s">
        <v>1047</v>
      </c>
    </row>
    <row r="213" ht="15" customHeight="1" spans="1:10">
      <c r="A213" s="134"/>
      <c r="B213" s="132" t="s">
        <v>1043</v>
      </c>
      <c r="C213" s="132" t="s">
        <v>540</v>
      </c>
      <c r="D213" s="132" t="s">
        <v>548</v>
      </c>
      <c r="E213" s="132" t="s">
        <v>1048</v>
      </c>
      <c r="F213" s="133" t="s">
        <v>543</v>
      </c>
      <c r="G213" s="133" t="s">
        <v>550</v>
      </c>
      <c r="H213" s="132" t="s">
        <v>551</v>
      </c>
      <c r="I213" s="132" t="s">
        <v>546</v>
      </c>
      <c r="J213" s="133" t="s">
        <v>1049</v>
      </c>
    </row>
    <row r="214" ht="15" customHeight="1" spans="1:10">
      <c r="A214" s="134"/>
      <c r="B214" s="132" t="s">
        <v>1043</v>
      </c>
      <c r="C214" s="132" t="s">
        <v>540</v>
      </c>
      <c r="D214" s="132" t="s">
        <v>548</v>
      </c>
      <c r="E214" s="132" t="s">
        <v>1050</v>
      </c>
      <c r="F214" s="133" t="s">
        <v>567</v>
      </c>
      <c r="G214" s="133" t="s">
        <v>686</v>
      </c>
      <c r="H214" s="132" t="s">
        <v>551</v>
      </c>
      <c r="I214" s="132" t="s">
        <v>546</v>
      </c>
      <c r="J214" s="133" t="s">
        <v>1051</v>
      </c>
    </row>
    <row r="215" ht="15" customHeight="1" spans="1:10">
      <c r="A215" s="134"/>
      <c r="B215" s="132" t="s">
        <v>1043</v>
      </c>
      <c r="C215" s="132" t="s">
        <v>540</v>
      </c>
      <c r="D215" s="132" t="s">
        <v>554</v>
      </c>
      <c r="E215" s="132" t="s">
        <v>1052</v>
      </c>
      <c r="F215" s="133" t="s">
        <v>776</v>
      </c>
      <c r="G215" s="133" t="s">
        <v>577</v>
      </c>
      <c r="H215" s="132" t="s">
        <v>562</v>
      </c>
      <c r="I215" s="132" t="s">
        <v>546</v>
      </c>
      <c r="J215" s="133" t="s">
        <v>1053</v>
      </c>
    </row>
    <row r="216" ht="15" customHeight="1" spans="1:10">
      <c r="A216" s="134"/>
      <c r="B216" s="132" t="s">
        <v>1043</v>
      </c>
      <c r="C216" s="132" t="s">
        <v>558</v>
      </c>
      <c r="D216" s="132" t="s">
        <v>559</v>
      </c>
      <c r="E216" s="132" t="s">
        <v>1054</v>
      </c>
      <c r="F216" s="133" t="s">
        <v>567</v>
      </c>
      <c r="G216" s="133" t="s">
        <v>738</v>
      </c>
      <c r="H216" s="132" t="s">
        <v>551</v>
      </c>
      <c r="I216" s="132" t="s">
        <v>546</v>
      </c>
      <c r="J216" s="133" t="s">
        <v>1055</v>
      </c>
    </row>
    <row r="217" ht="15" customHeight="1" spans="1:10">
      <c r="A217" s="134"/>
      <c r="B217" s="132" t="s">
        <v>1043</v>
      </c>
      <c r="C217" s="132" t="s">
        <v>564</v>
      </c>
      <c r="D217" s="132" t="s">
        <v>565</v>
      </c>
      <c r="E217" s="132" t="s">
        <v>1056</v>
      </c>
      <c r="F217" s="133" t="s">
        <v>567</v>
      </c>
      <c r="G217" s="133" t="s">
        <v>686</v>
      </c>
      <c r="H217" s="132" t="s">
        <v>551</v>
      </c>
      <c r="I217" s="132" t="s">
        <v>546</v>
      </c>
      <c r="J217" s="133" t="s">
        <v>565</v>
      </c>
    </row>
    <row r="218" ht="15" customHeight="1" spans="1:10">
      <c r="A218" s="134"/>
      <c r="B218" s="132" t="s">
        <v>1043</v>
      </c>
      <c r="C218" s="132" t="s">
        <v>570</v>
      </c>
      <c r="D218" s="132" t="s">
        <v>571</v>
      </c>
      <c r="E218" s="132" t="s">
        <v>475</v>
      </c>
      <c r="F218" s="133" t="s">
        <v>543</v>
      </c>
      <c r="G218" s="133" t="s">
        <v>660</v>
      </c>
      <c r="H218" s="132" t="s">
        <v>574</v>
      </c>
      <c r="I218" s="132" t="s">
        <v>546</v>
      </c>
      <c r="J218" s="133" t="s">
        <v>1057</v>
      </c>
    </row>
    <row r="219" ht="15" customHeight="1" spans="1:10">
      <c r="A219" s="134" t="s">
        <v>481</v>
      </c>
      <c r="B219" s="132" t="s">
        <v>1058</v>
      </c>
      <c r="C219" s="132" t="s">
        <v>540</v>
      </c>
      <c r="D219" s="132" t="s">
        <v>541</v>
      </c>
      <c r="E219" s="132" t="s">
        <v>1059</v>
      </c>
      <c r="F219" s="133" t="s">
        <v>543</v>
      </c>
      <c r="G219" s="133" t="s">
        <v>305</v>
      </c>
      <c r="H219" s="132" t="s">
        <v>545</v>
      </c>
      <c r="I219" s="132" t="s">
        <v>546</v>
      </c>
      <c r="J219" s="133" t="s">
        <v>1060</v>
      </c>
    </row>
    <row r="220" ht="25" customHeight="1" spans="1:10">
      <c r="A220" s="134"/>
      <c r="B220" s="132" t="s">
        <v>1058</v>
      </c>
      <c r="C220" s="132" t="s">
        <v>540</v>
      </c>
      <c r="D220" s="132" t="s">
        <v>548</v>
      </c>
      <c r="E220" s="132" t="s">
        <v>1061</v>
      </c>
      <c r="F220" s="133" t="s">
        <v>543</v>
      </c>
      <c r="G220" s="133" t="s">
        <v>550</v>
      </c>
      <c r="H220" s="132" t="s">
        <v>551</v>
      </c>
      <c r="I220" s="132" t="s">
        <v>552</v>
      </c>
      <c r="J220" s="133" t="s">
        <v>1062</v>
      </c>
    </row>
    <row r="221" ht="29" customHeight="1" spans="1:10">
      <c r="A221" s="134"/>
      <c r="B221" s="132" t="s">
        <v>1058</v>
      </c>
      <c r="C221" s="132" t="s">
        <v>540</v>
      </c>
      <c r="D221" s="132" t="s">
        <v>554</v>
      </c>
      <c r="E221" s="132" t="s">
        <v>1063</v>
      </c>
      <c r="F221" s="133" t="s">
        <v>543</v>
      </c>
      <c r="G221" s="133" t="s">
        <v>556</v>
      </c>
      <c r="H221" s="132" t="s">
        <v>562</v>
      </c>
      <c r="I221" s="132" t="s">
        <v>546</v>
      </c>
      <c r="J221" s="133" t="s">
        <v>1064</v>
      </c>
    </row>
    <row r="222" ht="13" customHeight="1" spans="1:10">
      <c r="A222" s="134"/>
      <c r="B222" s="132" t="s">
        <v>1058</v>
      </c>
      <c r="C222" s="132" t="s">
        <v>558</v>
      </c>
      <c r="D222" s="132" t="s">
        <v>559</v>
      </c>
      <c r="E222" s="132" t="s">
        <v>1065</v>
      </c>
      <c r="F222" s="133" t="s">
        <v>543</v>
      </c>
      <c r="G222" s="133" t="s">
        <v>1066</v>
      </c>
      <c r="H222" s="132" t="s">
        <v>562</v>
      </c>
      <c r="I222" s="132" t="s">
        <v>552</v>
      </c>
      <c r="J222" s="133" t="s">
        <v>1067</v>
      </c>
    </row>
    <row r="223" ht="13" customHeight="1" spans="1:10">
      <c r="A223" s="134"/>
      <c r="B223" s="132" t="s">
        <v>1058</v>
      </c>
      <c r="C223" s="132" t="s">
        <v>564</v>
      </c>
      <c r="D223" s="132" t="s">
        <v>565</v>
      </c>
      <c r="E223" s="132" t="s">
        <v>1068</v>
      </c>
      <c r="F223" s="133" t="s">
        <v>543</v>
      </c>
      <c r="G223" s="133" t="s">
        <v>613</v>
      </c>
      <c r="H223" s="132" t="s">
        <v>551</v>
      </c>
      <c r="I223" s="132" t="s">
        <v>552</v>
      </c>
      <c r="J223" s="133" t="s">
        <v>1069</v>
      </c>
    </row>
    <row r="224" ht="32" customHeight="1" spans="1:10">
      <c r="A224" s="134"/>
      <c r="B224" s="132" t="s">
        <v>1058</v>
      </c>
      <c r="C224" s="132" t="s">
        <v>570</v>
      </c>
      <c r="D224" s="132" t="s">
        <v>571</v>
      </c>
      <c r="E224" s="132" t="s">
        <v>1070</v>
      </c>
      <c r="F224" s="133" t="s">
        <v>543</v>
      </c>
      <c r="G224" s="133" t="s">
        <v>1071</v>
      </c>
      <c r="H224" s="132" t="s">
        <v>574</v>
      </c>
      <c r="I224" s="132" t="s">
        <v>546</v>
      </c>
      <c r="J224" s="133" t="s">
        <v>1072</v>
      </c>
    </row>
    <row r="225" ht="29" customHeight="1" spans="1:10">
      <c r="A225" s="134" t="s">
        <v>511</v>
      </c>
      <c r="B225" s="132" t="s">
        <v>1073</v>
      </c>
      <c r="C225" s="132" t="s">
        <v>540</v>
      </c>
      <c r="D225" s="132" t="s">
        <v>541</v>
      </c>
      <c r="E225" s="132" t="s">
        <v>1074</v>
      </c>
      <c r="F225" s="133" t="s">
        <v>543</v>
      </c>
      <c r="G225" s="133" t="s">
        <v>668</v>
      </c>
      <c r="H225" s="132" t="s">
        <v>545</v>
      </c>
      <c r="I225" s="132" t="s">
        <v>546</v>
      </c>
      <c r="J225" s="133" t="s">
        <v>1075</v>
      </c>
    </row>
    <row r="226" ht="18" customHeight="1" spans="1:10">
      <c r="A226" s="134"/>
      <c r="B226" s="132" t="s">
        <v>1073</v>
      </c>
      <c r="C226" s="132" t="s">
        <v>540</v>
      </c>
      <c r="D226" s="132" t="s">
        <v>541</v>
      </c>
      <c r="E226" s="132" t="s">
        <v>1076</v>
      </c>
      <c r="F226" s="133" t="s">
        <v>543</v>
      </c>
      <c r="G226" s="133" t="s">
        <v>638</v>
      </c>
      <c r="H226" s="132" t="s">
        <v>545</v>
      </c>
      <c r="I226" s="132" t="s">
        <v>552</v>
      </c>
      <c r="J226" s="133" t="s">
        <v>1077</v>
      </c>
    </row>
    <row r="227" ht="39" customHeight="1" spans="1:10">
      <c r="A227" s="134"/>
      <c r="B227" s="132" t="s">
        <v>1073</v>
      </c>
      <c r="C227" s="132" t="s">
        <v>540</v>
      </c>
      <c r="D227" s="132" t="s">
        <v>548</v>
      </c>
      <c r="E227" s="132" t="s">
        <v>1078</v>
      </c>
      <c r="F227" s="133" t="s">
        <v>543</v>
      </c>
      <c r="G227" s="133" t="s">
        <v>1079</v>
      </c>
      <c r="H227" s="132" t="s">
        <v>551</v>
      </c>
      <c r="I227" s="132" t="s">
        <v>552</v>
      </c>
      <c r="J227" s="133" t="s">
        <v>553</v>
      </c>
    </row>
    <row r="228" ht="28" customHeight="1" spans="1:10">
      <c r="A228" s="134"/>
      <c r="B228" s="132" t="s">
        <v>1073</v>
      </c>
      <c r="C228" s="132" t="s">
        <v>540</v>
      </c>
      <c r="D228" s="132" t="s">
        <v>554</v>
      </c>
      <c r="E228" s="132" t="s">
        <v>1080</v>
      </c>
      <c r="F228" s="133" t="s">
        <v>543</v>
      </c>
      <c r="G228" s="133" t="s">
        <v>556</v>
      </c>
      <c r="H228" s="132" t="s">
        <v>551</v>
      </c>
      <c r="I228" s="132" t="s">
        <v>552</v>
      </c>
      <c r="J228" s="133" t="s">
        <v>557</v>
      </c>
    </row>
    <row r="229" ht="15" customHeight="1" spans="1:10">
      <c r="A229" s="134"/>
      <c r="B229" s="132" t="s">
        <v>1073</v>
      </c>
      <c r="C229" s="132" t="s">
        <v>558</v>
      </c>
      <c r="D229" s="132" t="s">
        <v>559</v>
      </c>
      <c r="E229" s="132" t="s">
        <v>1081</v>
      </c>
      <c r="F229" s="133" t="s">
        <v>543</v>
      </c>
      <c r="G229" s="133" t="s">
        <v>1082</v>
      </c>
      <c r="H229" s="132" t="s">
        <v>562</v>
      </c>
      <c r="I229" s="132" t="s">
        <v>552</v>
      </c>
      <c r="J229" s="133" t="s">
        <v>563</v>
      </c>
    </row>
    <row r="230" ht="15" customHeight="1" spans="1:10">
      <c r="A230" s="134"/>
      <c r="B230" s="132" t="s">
        <v>1073</v>
      </c>
      <c r="C230" s="132" t="s">
        <v>564</v>
      </c>
      <c r="D230" s="132" t="s">
        <v>565</v>
      </c>
      <c r="E230" s="132" t="s">
        <v>566</v>
      </c>
      <c r="F230" s="133" t="s">
        <v>567</v>
      </c>
      <c r="G230" s="133" t="s">
        <v>568</v>
      </c>
      <c r="H230" s="132" t="s">
        <v>551</v>
      </c>
      <c r="I230" s="132" t="s">
        <v>552</v>
      </c>
      <c r="J230" s="133" t="s">
        <v>569</v>
      </c>
    </row>
    <row r="231" ht="42" customHeight="1" spans="1:10">
      <c r="A231" s="134"/>
      <c r="B231" s="132" t="s">
        <v>1073</v>
      </c>
      <c r="C231" s="132" t="s">
        <v>570</v>
      </c>
      <c r="D231" s="132" t="s">
        <v>571</v>
      </c>
      <c r="E231" s="132" t="s">
        <v>1024</v>
      </c>
      <c r="F231" s="133" t="s">
        <v>543</v>
      </c>
      <c r="G231" s="133" t="s">
        <v>1083</v>
      </c>
      <c r="H231" s="132" t="s">
        <v>574</v>
      </c>
      <c r="I231" s="132" t="s">
        <v>546</v>
      </c>
      <c r="J231" s="133" t="s">
        <v>1084</v>
      </c>
    </row>
    <row r="232" ht="15" customHeight="1" spans="1:10">
      <c r="A232" s="134" t="s">
        <v>442</v>
      </c>
      <c r="B232" s="132" t="s">
        <v>1085</v>
      </c>
      <c r="C232" s="132" t="s">
        <v>540</v>
      </c>
      <c r="D232" s="132" t="s">
        <v>541</v>
      </c>
      <c r="E232" s="132" t="s">
        <v>1086</v>
      </c>
      <c r="F232" s="133" t="s">
        <v>543</v>
      </c>
      <c r="G232" s="133" t="s">
        <v>1087</v>
      </c>
      <c r="H232" s="132" t="s">
        <v>578</v>
      </c>
      <c r="I232" s="132" t="s">
        <v>546</v>
      </c>
      <c r="J232" s="133" t="s">
        <v>1088</v>
      </c>
    </row>
    <row r="233" ht="15" customHeight="1" spans="1:10">
      <c r="A233" s="134"/>
      <c r="B233" s="132" t="s">
        <v>1085</v>
      </c>
      <c r="C233" s="132" t="s">
        <v>540</v>
      </c>
      <c r="D233" s="132" t="s">
        <v>548</v>
      </c>
      <c r="E233" s="132" t="s">
        <v>1089</v>
      </c>
      <c r="F233" s="133" t="s">
        <v>543</v>
      </c>
      <c r="G233" s="133" t="s">
        <v>550</v>
      </c>
      <c r="H233" s="132" t="s">
        <v>551</v>
      </c>
      <c r="I233" s="132" t="s">
        <v>552</v>
      </c>
      <c r="J233" s="133" t="s">
        <v>1090</v>
      </c>
    </row>
    <row r="234" ht="15" customHeight="1" spans="1:10">
      <c r="A234" s="134"/>
      <c r="B234" s="132" t="s">
        <v>1085</v>
      </c>
      <c r="C234" s="132" t="s">
        <v>540</v>
      </c>
      <c r="D234" s="132" t="s">
        <v>554</v>
      </c>
      <c r="E234" s="132" t="s">
        <v>1091</v>
      </c>
      <c r="F234" s="133" t="s">
        <v>543</v>
      </c>
      <c r="G234" s="133" t="s">
        <v>1092</v>
      </c>
      <c r="H234" s="132" t="s">
        <v>562</v>
      </c>
      <c r="I234" s="132" t="s">
        <v>546</v>
      </c>
      <c r="J234" s="133" t="s">
        <v>1093</v>
      </c>
    </row>
    <row r="235" ht="15" customHeight="1" spans="1:10">
      <c r="A235" s="134"/>
      <c r="B235" s="132" t="s">
        <v>1085</v>
      </c>
      <c r="C235" s="132" t="s">
        <v>540</v>
      </c>
      <c r="D235" s="132" t="s">
        <v>554</v>
      </c>
      <c r="E235" s="132" t="s">
        <v>1094</v>
      </c>
      <c r="F235" s="133" t="s">
        <v>543</v>
      </c>
      <c r="G235" s="133" t="s">
        <v>1095</v>
      </c>
      <c r="H235" s="132" t="s">
        <v>562</v>
      </c>
      <c r="I235" s="132" t="s">
        <v>546</v>
      </c>
      <c r="J235" s="133" t="s">
        <v>1096</v>
      </c>
    </row>
    <row r="236" ht="15" customHeight="1" spans="1:10">
      <c r="A236" s="134"/>
      <c r="B236" s="132" t="s">
        <v>1085</v>
      </c>
      <c r="C236" s="132" t="s">
        <v>558</v>
      </c>
      <c r="D236" s="132" t="s">
        <v>559</v>
      </c>
      <c r="E236" s="132" t="s">
        <v>1097</v>
      </c>
      <c r="F236" s="133" t="s">
        <v>543</v>
      </c>
      <c r="G236" s="133" t="s">
        <v>1098</v>
      </c>
      <c r="H236" s="132" t="s">
        <v>562</v>
      </c>
      <c r="I236" s="132" t="s">
        <v>552</v>
      </c>
      <c r="J236" s="133" t="s">
        <v>1099</v>
      </c>
    </row>
    <row r="237" ht="15" customHeight="1" spans="1:10">
      <c r="A237" s="134"/>
      <c r="B237" s="132" t="s">
        <v>1085</v>
      </c>
      <c r="C237" s="132" t="s">
        <v>564</v>
      </c>
      <c r="D237" s="132" t="s">
        <v>565</v>
      </c>
      <c r="E237" s="132" t="s">
        <v>946</v>
      </c>
      <c r="F237" s="133" t="s">
        <v>543</v>
      </c>
      <c r="G237" s="133" t="s">
        <v>568</v>
      </c>
      <c r="H237" s="132" t="s">
        <v>551</v>
      </c>
      <c r="I237" s="132" t="s">
        <v>552</v>
      </c>
      <c r="J237" s="133" t="s">
        <v>1100</v>
      </c>
    </row>
    <row r="238" ht="15" customHeight="1" spans="1:10">
      <c r="A238" s="134"/>
      <c r="B238" s="132" t="s">
        <v>1085</v>
      </c>
      <c r="C238" s="132" t="s">
        <v>570</v>
      </c>
      <c r="D238" s="132" t="s">
        <v>571</v>
      </c>
      <c r="E238" s="132" t="s">
        <v>1101</v>
      </c>
      <c r="F238" s="133" t="s">
        <v>543</v>
      </c>
      <c r="G238" s="133" t="s">
        <v>1102</v>
      </c>
      <c r="H238" s="132" t="s">
        <v>574</v>
      </c>
      <c r="I238" s="132" t="s">
        <v>546</v>
      </c>
      <c r="J238" s="133" t="s">
        <v>1103</v>
      </c>
    </row>
    <row r="239" ht="15" customHeight="1" spans="1:10">
      <c r="A239" s="134" t="s">
        <v>493</v>
      </c>
      <c r="B239" s="132" t="s">
        <v>1104</v>
      </c>
      <c r="C239" s="132" t="s">
        <v>540</v>
      </c>
      <c r="D239" s="132" t="s">
        <v>541</v>
      </c>
      <c r="E239" s="132" t="s">
        <v>1105</v>
      </c>
      <c r="F239" s="133" t="s">
        <v>543</v>
      </c>
      <c r="G239" s="133" t="s">
        <v>1106</v>
      </c>
      <c r="H239" s="132" t="s">
        <v>545</v>
      </c>
      <c r="I239" s="132" t="s">
        <v>546</v>
      </c>
      <c r="J239" s="133" t="s">
        <v>1107</v>
      </c>
    </row>
    <row r="240" ht="15" customHeight="1" spans="1:10">
      <c r="A240" s="134"/>
      <c r="B240" s="132" t="s">
        <v>1104</v>
      </c>
      <c r="C240" s="132" t="s">
        <v>540</v>
      </c>
      <c r="D240" s="132" t="s">
        <v>548</v>
      </c>
      <c r="E240" s="132" t="s">
        <v>1108</v>
      </c>
      <c r="F240" s="133" t="s">
        <v>543</v>
      </c>
      <c r="G240" s="133" t="s">
        <v>550</v>
      </c>
      <c r="H240" s="132" t="s">
        <v>551</v>
      </c>
      <c r="I240" s="132" t="s">
        <v>552</v>
      </c>
      <c r="J240" s="133" t="s">
        <v>1109</v>
      </c>
    </row>
    <row r="241" ht="15" customHeight="1" spans="1:10">
      <c r="A241" s="134"/>
      <c r="B241" s="132" t="s">
        <v>1104</v>
      </c>
      <c r="C241" s="132" t="s">
        <v>540</v>
      </c>
      <c r="D241" s="132" t="s">
        <v>554</v>
      </c>
      <c r="E241" s="132" t="s">
        <v>1110</v>
      </c>
      <c r="F241" s="133" t="s">
        <v>543</v>
      </c>
      <c r="G241" s="133" t="s">
        <v>556</v>
      </c>
      <c r="H241" s="132" t="s">
        <v>562</v>
      </c>
      <c r="I241" s="132" t="s">
        <v>552</v>
      </c>
      <c r="J241" s="133" t="s">
        <v>556</v>
      </c>
    </row>
    <row r="242" ht="15" customHeight="1" spans="1:10">
      <c r="A242" s="134"/>
      <c r="B242" s="132" t="s">
        <v>1104</v>
      </c>
      <c r="C242" s="132" t="s">
        <v>558</v>
      </c>
      <c r="D242" s="132" t="s">
        <v>559</v>
      </c>
      <c r="E242" s="132" t="s">
        <v>1111</v>
      </c>
      <c r="F242" s="133" t="s">
        <v>543</v>
      </c>
      <c r="G242" s="133" t="s">
        <v>1112</v>
      </c>
      <c r="H242" s="132" t="s">
        <v>562</v>
      </c>
      <c r="I242" s="132" t="s">
        <v>552</v>
      </c>
      <c r="J242" s="133" t="s">
        <v>1113</v>
      </c>
    </row>
    <row r="243" ht="15" customHeight="1" spans="1:10">
      <c r="A243" s="134"/>
      <c r="B243" s="132" t="s">
        <v>1104</v>
      </c>
      <c r="C243" s="132" t="s">
        <v>564</v>
      </c>
      <c r="D243" s="132" t="s">
        <v>565</v>
      </c>
      <c r="E243" s="132" t="s">
        <v>1114</v>
      </c>
      <c r="F243" s="133" t="s">
        <v>543</v>
      </c>
      <c r="G243" s="133" t="s">
        <v>1115</v>
      </c>
      <c r="H243" s="132" t="s">
        <v>551</v>
      </c>
      <c r="I243" s="132" t="s">
        <v>552</v>
      </c>
      <c r="J243" s="133" t="s">
        <v>1116</v>
      </c>
    </row>
    <row r="244" ht="15" customHeight="1" spans="1:10">
      <c r="A244" s="134"/>
      <c r="B244" s="132" t="s">
        <v>1104</v>
      </c>
      <c r="C244" s="132" t="s">
        <v>570</v>
      </c>
      <c r="D244" s="132" t="s">
        <v>571</v>
      </c>
      <c r="E244" s="132" t="s">
        <v>1117</v>
      </c>
      <c r="F244" s="133" t="s">
        <v>543</v>
      </c>
      <c r="G244" s="133" t="s">
        <v>1118</v>
      </c>
      <c r="H244" s="132" t="s">
        <v>574</v>
      </c>
      <c r="I244" s="132" t="s">
        <v>546</v>
      </c>
      <c r="J244" s="133" t="s">
        <v>1119</v>
      </c>
    </row>
    <row r="245" ht="15" customHeight="1" spans="1:10">
      <c r="A245" s="134" t="s">
        <v>456</v>
      </c>
      <c r="B245" s="132" t="s">
        <v>1120</v>
      </c>
      <c r="C245" s="132" t="s">
        <v>540</v>
      </c>
      <c r="D245" s="132" t="s">
        <v>541</v>
      </c>
      <c r="E245" s="132" t="s">
        <v>1121</v>
      </c>
      <c r="F245" s="133" t="s">
        <v>543</v>
      </c>
      <c r="G245" s="133" t="s">
        <v>1122</v>
      </c>
      <c r="H245" s="132" t="s">
        <v>808</v>
      </c>
      <c r="I245" s="132" t="s">
        <v>546</v>
      </c>
      <c r="J245" s="133" t="s">
        <v>1123</v>
      </c>
    </row>
    <row r="246" ht="28" customHeight="1" spans="1:10">
      <c r="A246" s="134"/>
      <c r="B246" s="132" t="s">
        <v>1120</v>
      </c>
      <c r="C246" s="132" t="s">
        <v>540</v>
      </c>
      <c r="D246" s="132" t="s">
        <v>548</v>
      </c>
      <c r="E246" s="132" t="s">
        <v>1124</v>
      </c>
      <c r="F246" s="133" t="s">
        <v>543</v>
      </c>
      <c r="G246" s="133" t="s">
        <v>550</v>
      </c>
      <c r="H246" s="132" t="s">
        <v>551</v>
      </c>
      <c r="I246" s="132" t="s">
        <v>552</v>
      </c>
      <c r="J246" s="133" t="s">
        <v>1125</v>
      </c>
    </row>
    <row r="247" ht="28" customHeight="1" spans="1:10">
      <c r="A247" s="134"/>
      <c r="B247" s="132" t="s">
        <v>1120</v>
      </c>
      <c r="C247" s="132" t="s">
        <v>540</v>
      </c>
      <c r="D247" s="132" t="s">
        <v>554</v>
      </c>
      <c r="E247" s="132" t="s">
        <v>1126</v>
      </c>
      <c r="F247" s="133" t="s">
        <v>543</v>
      </c>
      <c r="G247" s="133" t="s">
        <v>1127</v>
      </c>
      <c r="H247" s="132" t="s">
        <v>562</v>
      </c>
      <c r="I247" s="132" t="s">
        <v>546</v>
      </c>
      <c r="J247" s="133" t="s">
        <v>1128</v>
      </c>
    </row>
    <row r="248" ht="37" customHeight="1" spans="1:10">
      <c r="A248" s="134"/>
      <c r="B248" s="132" t="s">
        <v>1120</v>
      </c>
      <c r="C248" s="132" t="s">
        <v>558</v>
      </c>
      <c r="D248" s="132" t="s">
        <v>559</v>
      </c>
      <c r="E248" s="132" t="s">
        <v>1129</v>
      </c>
      <c r="F248" s="133" t="s">
        <v>543</v>
      </c>
      <c r="G248" s="133" t="s">
        <v>1130</v>
      </c>
      <c r="H248" s="132" t="s">
        <v>562</v>
      </c>
      <c r="I248" s="132" t="s">
        <v>552</v>
      </c>
      <c r="J248" s="133" t="s">
        <v>1131</v>
      </c>
    </row>
    <row r="249" ht="17" customHeight="1" spans="1:10">
      <c r="A249" s="134"/>
      <c r="B249" s="132" t="s">
        <v>1120</v>
      </c>
      <c r="C249" s="132" t="s">
        <v>564</v>
      </c>
      <c r="D249" s="132" t="s">
        <v>565</v>
      </c>
      <c r="E249" s="132" t="s">
        <v>1132</v>
      </c>
      <c r="F249" s="133" t="s">
        <v>543</v>
      </c>
      <c r="G249" s="133" t="s">
        <v>568</v>
      </c>
      <c r="H249" s="132" t="s">
        <v>551</v>
      </c>
      <c r="I249" s="132" t="s">
        <v>552</v>
      </c>
      <c r="J249" s="133" t="s">
        <v>1133</v>
      </c>
    </row>
    <row r="250" ht="42" customHeight="1" spans="1:10">
      <c r="A250" s="134"/>
      <c r="B250" s="132" t="s">
        <v>1120</v>
      </c>
      <c r="C250" s="132" t="s">
        <v>570</v>
      </c>
      <c r="D250" s="132" t="s">
        <v>571</v>
      </c>
      <c r="E250" s="132" t="s">
        <v>1134</v>
      </c>
      <c r="F250" s="133" t="s">
        <v>543</v>
      </c>
      <c r="G250" s="133" t="s">
        <v>1135</v>
      </c>
      <c r="H250" s="132" t="s">
        <v>574</v>
      </c>
      <c r="I250" s="132" t="s">
        <v>546</v>
      </c>
      <c r="J250" s="133" t="s">
        <v>1136</v>
      </c>
    </row>
    <row r="251" ht="15" customHeight="1" spans="1:10">
      <c r="A251" s="134" t="s">
        <v>477</v>
      </c>
      <c r="B251" s="132" t="s">
        <v>1137</v>
      </c>
      <c r="C251" s="132" t="s">
        <v>540</v>
      </c>
      <c r="D251" s="132" t="s">
        <v>541</v>
      </c>
      <c r="E251" s="132" t="s">
        <v>1138</v>
      </c>
      <c r="F251" s="133" t="s">
        <v>543</v>
      </c>
      <c r="G251" s="133" t="s">
        <v>641</v>
      </c>
      <c r="H251" s="132" t="s">
        <v>1139</v>
      </c>
      <c r="I251" s="132" t="s">
        <v>546</v>
      </c>
      <c r="J251" s="133" t="s">
        <v>1140</v>
      </c>
    </row>
    <row r="252" ht="27" customHeight="1" spans="1:10">
      <c r="A252" s="134"/>
      <c r="B252" s="132" t="s">
        <v>1137</v>
      </c>
      <c r="C252" s="132" t="s">
        <v>540</v>
      </c>
      <c r="D252" s="132" t="s">
        <v>548</v>
      </c>
      <c r="E252" s="132" t="s">
        <v>1141</v>
      </c>
      <c r="F252" s="133" t="s">
        <v>567</v>
      </c>
      <c r="G252" s="133" t="s">
        <v>686</v>
      </c>
      <c r="H252" s="132" t="s">
        <v>551</v>
      </c>
      <c r="I252" s="132" t="s">
        <v>546</v>
      </c>
      <c r="J252" s="133" t="s">
        <v>1142</v>
      </c>
    </row>
    <row r="253" ht="15" customHeight="1" spans="1:10">
      <c r="A253" s="134"/>
      <c r="B253" s="132" t="s">
        <v>1137</v>
      </c>
      <c r="C253" s="132" t="s">
        <v>540</v>
      </c>
      <c r="D253" s="132" t="s">
        <v>548</v>
      </c>
      <c r="E253" s="132" t="s">
        <v>1143</v>
      </c>
      <c r="F253" s="133" t="s">
        <v>543</v>
      </c>
      <c r="G253" s="133" t="s">
        <v>550</v>
      </c>
      <c r="H253" s="132" t="s">
        <v>551</v>
      </c>
      <c r="I253" s="132" t="s">
        <v>546</v>
      </c>
      <c r="J253" s="133" t="s">
        <v>1144</v>
      </c>
    </row>
    <row r="254" ht="26" customHeight="1" spans="1:10">
      <c r="A254" s="134"/>
      <c r="B254" s="132" t="s">
        <v>1137</v>
      </c>
      <c r="C254" s="132" t="s">
        <v>540</v>
      </c>
      <c r="D254" s="132" t="s">
        <v>554</v>
      </c>
      <c r="E254" s="132" t="s">
        <v>1145</v>
      </c>
      <c r="F254" s="133" t="s">
        <v>776</v>
      </c>
      <c r="G254" s="133" t="s">
        <v>306</v>
      </c>
      <c r="H254" s="132" t="s">
        <v>694</v>
      </c>
      <c r="I254" s="132" t="s">
        <v>546</v>
      </c>
      <c r="J254" s="133" t="s">
        <v>1146</v>
      </c>
    </row>
    <row r="255" ht="14" customHeight="1" spans="1:10">
      <c r="A255" s="134"/>
      <c r="B255" s="132" t="s">
        <v>1137</v>
      </c>
      <c r="C255" s="132" t="s">
        <v>540</v>
      </c>
      <c r="D255" s="132" t="s">
        <v>554</v>
      </c>
      <c r="E255" s="132" t="s">
        <v>1147</v>
      </c>
      <c r="F255" s="133" t="s">
        <v>543</v>
      </c>
      <c r="G255" s="133" t="s">
        <v>305</v>
      </c>
      <c r="H255" s="132" t="s">
        <v>562</v>
      </c>
      <c r="I255" s="132" t="s">
        <v>546</v>
      </c>
      <c r="J255" s="133" t="s">
        <v>1148</v>
      </c>
    </row>
    <row r="256" ht="14" customHeight="1" spans="1:10">
      <c r="A256" s="134"/>
      <c r="B256" s="132" t="s">
        <v>1137</v>
      </c>
      <c r="C256" s="132" t="s">
        <v>558</v>
      </c>
      <c r="D256" s="132" t="s">
        <v>1149</v>
      </c>
      <c r="E256" s="132" t="s">
        <v>1150</v>
      </c>
      <c r="F256" s="133" t="s">
        <v>543</v>
      </c>
      <c r="G256" s="133" t="s">
        <v>1151</v>
      </c>
      <c r="H256" s="132" t="s">
        <v>562</v>
      </c>
      <c r="I256" s="132" t="s">
        <v>546</v>
      </c>
      <c r="J256" s="133" t="s">
        <v>1152</v>
      </c>
    </row>
    <row r="257" ht="14" customHeight="1" spans="1:10">
      <c r="A257" s="134"/>
      <c r="B257" s="132" t="s">
        <v>1137</v>
      </c>
      <c r="C257" s="132" t="s">
        <v>564</v>
      </c>
      <c r="D257" s="132" t="s">
        <v>565</v>
      </c>
      <c r="E257" s="132" t="s">
        <v>1153</v>
      </c>
      <c r="F257" s="133" t="s">
        <v>567</v>
      </c>
      <c r="G257" s="133" t="s">
        <v>568</v>
      </c>
      <c r="H257" s="132" t="s">
        <v>551</v>
      </c>
      <c r="I257" s="132" t="s">
        <v>546</v>
      </c>
      <c r="J257" s="133" t="s">
        <v>1154</v>
      </c>
    </row>
    <row r="258" ht="47" customHeight="1" spans="1:10">
      <c r="A258" s="134"/>
      <c r="B258" s="132" t="s">
        <v>1137</v>
      </c>
      <c r="C258" s="132" t="s">
        <v>570</v>
      </c>
      <c r="D258" s="132" t="s">
        <v>571</v>
      </c>
      <c r="E258" s="132" t="s">
        <v>1155</v>
      </c>
      <c r="F258" s="133" t="s">
        <v>543</v>
      </c>
      <c r="G258" s="133" t="s">
        <v>1156</v>
      </c>
      <c r="H258" s="132" t="s">
        <v>574</v>
      </c>
      <c r="I258" s="132" t="s">
        <v>546</v>
      </c>
      <c r="J258" s="133" t="s">
        <v>1157</v>
      </c>
    </row>
    <row r="259" ht="15" customHeight="1" spans="1:10">
      <c r="A259" s="134" t="s">
        <v>483</v>
      </c>
      <c r="B259" s="132" t="s">
        <v>1158</v>
      </c>
      <c r="C259" s="132" t="s">
        <v>540</v>
      </c>
      <c r="D259" s="132" t="s">
        <v>541</v>
      </c>
      <c r="E259" s="132" t="s">
        <v>1159</v>
      </c>
      <c r="F259" s="133" t="s">
        <v>543</v>
      </c>
      <c r="G259" s="133" t="s">
        <v>1160</v>
      </c>
      <c r="H259" s="132" t="s">
        <v>1161</v>
      </c>
      <c r="I259" s="132" t="s">
        <v>546</v>
      </c>
      <c r="J259" s="133" t="s">
        <v>1162</v>
      </c>
    </row>
    <row r="260" ht="39" customHeight="1" spans="1:10">
      <c r="A260" s="134"/>
      <c r="B260" s="132" t="s">
        <v>1158</v>
      </c>
      <c r="C260" s="132" t="s">
        <v>540</v>
      </c>
      <c r="D260" s="132" t="s">
        <v>548</v>
      </c>
      <c r="E260" s="132" t="s">
        <v>1163</v>
      </c>
      <c r="F260" s="133" t="s">
        <v>543</v>
      </c>
      <c r="G260" s="133" t="s">
        <v>550</v>
      </c>
      <c r="H260" s="132" t="s">
        <v>551</v>
      </c>
      <c r="I260" s="132" t="s">
        <v>552</v>
      </c>
      <c r="J260" s="133" t="s">
        <v>1164</v>
      </c>
    </row>
    <row r="261" ht="27" customHeight="1" spans="1:10">
      <c r="A261" s="134"/>
      <c r="B261" s="132" t="s">
        <v>1158</v>
      </c>
      <c r="C261" s="132" t="s">
        <v>540</v>
      </c>
      <c r="D261" s="132" t="s">
        <v>554</v>
      </c>
      <c r="E261" s="132" t="s">
        <v>1165</v>
      </c>
      <c r="F261" s="133" t="s">
        <v>543</v>
      </c>
      <c r="G261" s="133" t="s">
        <v>1166</v>
      </c>
      <c r="H261" s="132" t="s">
        <v>562</v>
      </c>
      <c r="I261" s="132" t="s">
        <v>552</v>
      </c>
      <c r="J261" s="133" t="s">
        <v>1167</v>
      </c>
    </row>
    <row r="262" ht="39" customHeight="1" spans="1:10">
      <c r="A262" s="134"/>
      <c r="B262" s="132" t="s">
        <v>1158</v>
      </c>
      <c r="C262" s="132" t="s">
        <v>558</v>
      </c>
      <c r="D262" s="132" t="s">
        <v>559</v>
      </c>
      <c r="E262" s="132" t="s">
        <v>1168</v>
      </c>
      <c r="F262" s="133" t="s">
        <v>543</v>
      </c>
      <c r="G262" s="133" t="s">
        <v>1169</v>
      </c>
      <c r="H262" s="132" t="s">
        <v>562</v>
      </c>
      <c r="I262" s="132" t="s">
        <v>552</v>
      </c>
      <c r="J262" s="133" t="s">
        <v>837</v>
      </c>
    </row>
    <row r="263" ht="36" customHeight="1" spans="1:10">
      <c r="A263" s="134"/>
      <c r="B263" s="132" t="s">
        <v>1158</v>
      </c>
      <c r="C263" s="132" t="s">
        <v>564</v>
      </c>
      <c r="D263" s="132" t="s">
        <v>565</v>
      </c>
      <c r="E263" s="132" t="s">
        <v>1170</v>
      </c>
      <c r="F263" s="133" t="s">
        <v>543</v>
      </c>
      <c r="G263" s="133" t="s">
        <v>568</v>
      </c>
      <c r="H263" s="132" t="s">
        <v>551</v>
      </c>
      <c r="I263" s="132" t="s">
        <v>552</v>
      </c>
      <c r="J263" s="133" t="s">
        <v>1171</v>
      </c>
    </row>
    <row r="264" ht="28" customHeight="1" spans="1:10">
      <c r="A264" s="134"/>
      <c r="B264" s="132" t="s">
        <v>1158</v>
      </c>
      <c r="C264" s="132" t="s">
        <v>570</v>
      </c>
      <c r="D264" s="132" t="s">
        <v>571</v>
      </c>
      <c r="E264" s="132" t="s">
        <v>1172</v>
      </c>
      <c r="F264" s="133" t="s">
        <v>543</v>
      </c>
      <c r="G264" s="133" t="s">
        <v>949</v>
      </c>
      <c r="H264" s="132" t="s">
        <v>574</v>
      </c>
      <c r="I264" s="132" t="s">
        <v>546</v>
      </c>
      <c r="J264" s="133" t="s">
        <v>1173</v>
      </c>
    </row>
    <row r="265" ht="14" customHeight="1" spans="1:10">
      <c r="A265" s="134" t="s">
        <v>501</v>
      </c>
      <c r="B265" s="132" t="s">
        <v>1174</v>
      </c>
      <c r="C265" s="132" t="s">
        <v>540</v>
      </c>
      <c r="D265" s="132" t="s">
        <v>541</v>
      </c>
      <c r="E265" s="132" t="s">
        <v>1175</v>
      </c>
      <c r="F265" s="133" t="s">
        <v>543</v>
      </c>
      <c r="G265" s="133" t="s">
        <v>1176</v>
      </c>
      <c r="H265" s="132" t="s">
        <v>654</v>
      </c>
      <c r="I265" s="132" t="s">
        <v>546</v>
      </c>
      <c r="J265" s="133" t="s">
        <v>1177</v>
      </c>
    </row>
    <row r="266" ht="14" customHeight="1" spans="1:10">
      <c r="A266" s="134"/>
      <c r="B266" s="132" t="s">
        <v>1174</v>
      </c>
      <c r="C266" s="132" t="s">
        <v>540</v>
      </c>
      <c r="D266" s="132" t="s">
        <v>548</v>
      </c>
      <c r="E266" s="132" t="s">
        <v>1178</v>
      </c>
      <c r="F266" s="133" t="s">
        <v>543</v>
      </c>
      <c r="G266" s="133" t="s">
        <v>550</v>
      </c>
      <c r="H266" s="132" t="s">
        <v>551</v>
      </c>
      <c r="I266" s="132" t="s">
        <v>552</v>
      </c>
      <c r="J266" s="133" t="s">
        <v>553</v>
      </c>
    </row>
    <row r="267" ht="14" customHeight="1" spans="1:10">
      <c r="A267" s="134"/>
      <c r="B267" s="132" t="s">
        <v>1174</v>
      </c>
      <c r="C267" s="132" t="s">
        <v>540</v>
      </c>
      <c r="D267" s="132" t="s">
        <v>554</v>
      </c>
      <c r="E267" s="132" t="s">
        <v>1179</v>
      </c>
      <c r="F267" s="133" t="s">
        <v>543</v>
      </c>
      <c r="G267" s="133" t="s">
        <v>1020</v>
      </c>
      <c r="H267" s="132" t="s">
        <v>551</v>
      </c>
      <c r="I267" s="132" t="s">
        <v>546</v>
      </c>
      <c r="J267" s="133" t="s">
        <v>557</v>
      </c>
    </row>
    <row r="268" ht="26" customHeight="1" spans="1:10">
      <c r="A268" s="134"/>
      <c r="B268" s="132" t="s">
        <v>1174</v>
      </c>
      <c r="C268" s="132" t="s">
        <v>558</v>
      </c>
      <c r="D268" s="132" t="s">
        <v>559</v>
      </c>
      <c r="E268" s="132" t="s">
        <v>1180</v>
      </c>
      <c r="F268" s="133" t="s">
        <v>543</v>
      </c>
      <c r="G268" s="133" t="s">
        <v>1181</v>
      </c>
      <c r="H268" s="132" t="s">
        <v>562</v>
      </c>
      <c r="I268" s="132" t="s">
        <v>552</v>
      </c>
      <c r="J268" s="133" t="s">
        <v>563</v>
      </c>
    </row>
    <row r="269" ht="15" customHeight="1" spans="1:10">
      <c r="A269" s="134"/>
      <c r="B269" s="132" t="s">
        <v>1174</v>
      </c>
      <c r="C269" s="132" t="s">
        <v>564</v>
      </c>
      <c r="D269" s="132" t="s">
        <v>565</v>
      </c>
      <c r="E269" s="132" t="s">
        <v>566</v>
      </c>
      <c r="F269" s="133" t="s">
        <v>567</v>
      </c>
      <c r="G269" s="133" t="s">
        <v>568</v>
      </c>
      <c r="H269" s="132" t="s">
        <v>551</v>
      </c>
      <c r="I269" s="132" t="s">
        <v>552</v>
      </c>
      <c r="J269" s="133" t="s">
        <v>569</v>
      </c>
    </row>
    <row r="270" ht="15" customHeight="1" spans="1:10">
      <c r="A270" s="134"/>
      <c r="B270" s="132" t="s">
        <v>1174</v>
      </c>
      <c r="C270" s="132" t="s">
        <v>570</v>
      </c>
      <c r="D270" s="132" t="s">
        <v>571</v>
      </c>
      <c r="E270" s="132" t="s">
        <v>1182</v>
      </c>
      <c r="F270" s="133" t="s">
        <v>543</v>
      </c>
      <c r="G270" s="133" t="s">
        <v>1183</v>
      </c>
      <c r="H270" s="132" t="s">
        <v>574</v>
      </c>
      <c r="I270" s="132" t="s">
        <v>546</v>
      </c>
      <c r="J270" s="133" t="s">
        <v>1184</v>
      </c>
    </row>
    <row r="271" ht="15" customHeight="1" spans="1:10">
      <c r="A271" s="134" t="s">
        <v>522</v>
      </c>
      <c r="B271" s="132" t="s">
        <v>1185</v>
      </c>
      <c r="C271" s="132" t="s">
        <v>540</v>
      </c>
      <c r="D271" s="132" t="s">
        <v>541</v>
      </c>
      <c r="E271" s="132" t="s">
        <v>1186</v>
      </c>
      <c r="F271" s="133" t="s">
        <v>543</v>
      </c>
      <c r="G271" s="133" t="s">
        <v>1187</v>
      </c>
      <c r="H271" s="132" t="s">
        <v>545</v>
      </c>
      <c r="I271" s="132" t="s">
        <v>546</v>
      </c>
      <c r="J271" s="133" t="s">
        <v>1188</v>
      </c>
    </row>
    <row r="272" ht="30" customHeight="1" spans="1:10">
      <c r="A272" s="134"/>
      <c r="B272" s="132" t="s">
        <v>1185</v>
      </c>
      <c r="C272" s="132" t="s">
        <v>540</v>
      </c>
      <c r="D272" s="132" t="s">
        <v>548</v>
      </c>
      <c r="E272" s="132" t="s">
        <v>1189</v>
      </c>
      <c r="F272" s="133" t="s">
        <v>543</v>
      </c>
      <c r="G272" s="133" t="s">
        <v>550</v>
      </c>
      <c r="H272" s="132" t="s">
        <v>551</v>
      </c>
      <c r="I272" s="132" t="s">
        <v>552</v>
      </c>
      <c r="J272" s="133" t="s">
        <v>871</v>
      </c>
    </row>
    <row r="273" ht="31" customHeight="1" spans="1:10">
      <c r="A273" s="134"/>
      <c r="B273" s="132" t="s">
        <v>1185</v>
      </c>
      <c r="C273" s="132" t="s">
        <v>540</v>
      </c>
      <c r="D273" s="132" t="s">
        <v>554</v>
      </c>
      <c r="E273" s="132" t="s">
        <v>1190</v>
      </c>
      <c r="F273" s="133" t="s">
        <v>543</v>
      </c>
      <c r="G273" s="133" t="s">
        <v>1191</v>
      </c>
      <c r="H273" s="132" t="s">
        <v>551</v>
      </c>
      <c r="I273" s="132" t="s">
        <v>552</v>
      </c>
      <c r="J273" s="133" t="s">
        <v>1192</v>
      </c>
    </row>
    <row r="274" ht="29" customHeight="1" spans="1:10">
      <c r="A274" s="134"/>
      <c r="B274" s="132" t="s">
        <v>1185</v>
      </c>
      <c r="C274" s="132" t="s">
        <v>558</v>
      </c>
      <c r="D274" s="132" t="s">
        <v>559</v>
      </c>
      <c r="E274" s="132" t="s">
        <v>1193</v>
      </c>
      <c r="F274" s="133" t="s">
        <v>543</v>
      </c>
      <c r="G274" s="133" t="s">
        <v>1194</v>
      </c>
      <c r="H274" s="132" t="s">
        <v>562</v>
      </c>
      <c r="I274" s="132" t="s">
        <v>552</v>
      </c>
      <c r="J274" s="133" t="s">
        <v>739</v>
      </c>
    </row>
    <row r="275" ht="15" customHeight="1" spans="1:10">
      <c r="A275" s="134"/>
      <c r="B275" s="132" t="s">
        <v>1185</v>
      </c>
      <c r="C275" s="132" t="s">
        <v>564</v>
      </c>
      <c r="D275" s="132" t="s">
        <v>565</v>
      </c>
      <c r="E275" s="132" t="s">
        <v>1195</v>
      </c>
      <c r="F275" s="133" t="s">
        <v>567</v>
      </c>
      <c r="G275" s="133" t="s">
        <v>568</v>
      </c>
      <c r="H275" s="132" t="s">
        <v>551</v>
      </c>
      <c r="I275" s="132" t="s">
        <v>552</v>
      </c>
      <c r="J275" s="133" t="s">
        <v>569</v>
      </c>
    </row>
    <row r="276" ht="28" customHeight="1" spans="1:10">
      <c r="A276" s="134"/>
      <c r="B276" s="132" t="s">
        <v>1185</v>
      </c>
      <c r="C276" s="132" t="s">
        <v>570</v>
      </c>
      <c r="D276" s="132" t="s">
        <v>571</v>
      </c>
      <c r="E276" s="132" t="s">
        <v>522</v>
      </c>
      <c r="F276" s="133" t="s">
        <v>543</v>
      </c>
      <c r="G276" s="133" t="s">
        <v>1196</v>
      </c>
      <c r="H276" s="132" t="s">
        <v>574</v>
      </c>
      <c r="I276" s="132" t="s">
        <v>546</v>
      </c>
      <c r="J276" s="133" t="s">
        <v>1185</v>
      </c>
    </row>
    <row r="277" ht="15" customHeight="1" spans="1:10">
      <c r="A277" s="134" t="s">
        <v>503</v>
      </c>
      <c r="B277" s="132" t="s">
        <v>1197</v>
      </c>
      <c r="C277" s="132" t="s">
        <v>540</v>
      </c>
      <c r="D277" s="132" t="s">
        <v>541</v>
      </c>
      <c r="E277" s="132" t="s">
        <v>1198</v>
      </c>
      <c r="F277" s="133" t="s">
        <v>543</v>
      </c>
      <c r="G277" s="133" t="s">
        <v>1199</v>
      </c>
      <c r="H277" s="132" t="s">
        <v>545</v>
      </c>
      <c r="I277" s="132" t="s">
        <v>546</v>
      </c>
      <c r="J277" s="133" t="s">
        <v>1200</v>
      </c>
    </row>
    <row r="278" ht="15" customHeight="1" spans="1:10">
      <c r="A278" s="134"/>
      <c r="B278" s="132" t="s">
        <v>1197</v>
      </c>
      <c r="C278" s="132" t="s">
        <v>540</v>
      </c>
      <c r="D278" s="132" t="s">
        <v>541</v>
      </c>
      <c r="E278" s="132" t="s">
        <v>1201</v>
      </c>
      <c r="F278" s="133" t="s">
        <v>543</v>
      </c>
      <c r="G278" s="133" t="s">
        <v>1202</v>
      </c>
      <c r="H278" s="132" t="s">
        <v>545</v>
      </c>
      <c r="I278" s="132" t="s">
        <v>546</v>
      </c>
      <c r="J278" s="133" t="s">
        <v>1203</v>
      </c>
    </row>
    <row r="279" ht="28" customHeight="1" spans="1:10">
      <c r="A279" s="134"/>
      <c r="B279" s="132" t="s">
        <v>1197</v>
      </c>
      <c r="C279" s="132" t="s">
        <v>540</v>
      </c>
      <c r="D279" s="132" t="s">
        <v>548</v>
      </c>
      <c r="E279" s="132" t="s">
        <v>919</v>
      </c>
      <c r="F279" s="133" t="s">
        <v>543</v>
      </c>
      <c r="G279" s="133" t="s">
        <v>550</v>
      </c>
      <c r="H279" s="132" t="s">
        <v>551</v>
      </c>
      <c r="I279" s="132" t="s">
        <v>552</v>
      </c>
      <c r="J279" s="133" t="s">
        <v>553</v>
      </c>
    </row>
    <row r="280" ht="31" customHeight="1" spans="1:10">
      <c r="A280" s="134"/>
      <c r="B280" s="132" t="s">
        <v>1197</v>
      </c>
      <c r="C280" s="132" t="s">
        <v>540</v>
      </c>
      <c r="D280" s="132" t="s">
        <v>554</v>
      </c>
      <c r="E280" s="132" t="s">
        <v>1204</v>
      </c>
      <c r="F280" s="133" t="s">
        <v>543</v>
      </c>
      <c r="G280" s="133" t="s">
        <v>1205</v>
      </c>
      <c r="H280" s="132" t="s">
        <v>551</v>
      </c>
      <c r="I280" s="132" t="s">
        <v>552</v>
      </c>
      <c r="J280" s="133" t="s">
        <v>557</v>
      </c>
    </row>
    <row r="281" ht="29" customHeight="1" spans="1:10">
      <c r="A281" s="134"/>
      <c r="B281" s="132" t="s">
        <v>1197</v>
      </c>
      <c r="C281" s="132" t="s">
        <v>540</v>
      </c>
      <c r="D281" s="132" t="s">
        <v>554</v>
      </c>
      <c r="E281" s="132" t="s">
        <v>1206</v>
      </c>
      <c r="F281" s="133" t="s">
        <v>543</v>
      </c>
      <c r="G281" s="133" t="s">
        <v>556</v>
      </c>
      <c r="H281" s="132" t="s">
        <v>574</v>
      </c>
      <c r="I281" s="132" t="s">
        <v>546</v>
      </c>
      <c r="J281" s="133" t="s">
        <v>557</v>
      </c>
    </row>
    <row r="282" ht="42" customHeight="1" spans="1:10">
      <c r="A282" s="134"/>
      <c r="B282" s="132" t="s">
        <v>1197</v>
      </c>
      <c r="C282" s="132" t="s">
        <v>558</v>
      </c>
      <c r="D282" s="132" t="s">
        <v>559</v>
      </c>
      <c r="E282" s="132" t="s">
        <v>1207</v>
      </c>
      <c r="F282" s="133" t="s">
        <v>543</v>
      </c>
      <c r="G282" s="133" t="s">
        <v>1208</v>
      </c>
      <c r="H282" s="132"/>
      <c r="I282" s="132" t="s">
        <v>552</v>
      </c>
      <c r="J282" s="133" t="s">
        <v>1209</v>
      </c>
    </row>
    <row r="283" ht="15" customHeight="1" spans="1:10">
      <c r="A283" s="134"/>
      <c r="B283" s="132" t="s">
        <v>1197</v>
      </c>
      <c r="C283" s="132" t="s">
        <v>564</v>
      </c>
      <c r="D283" s="132" t="s">
        <v>565</v>
      </c>
      <c r="E283" s="132" t="s">
        <v>566</v>
      </c>
      <c r="F283" s="133" t="s">
        <v>567</v>
      </c>
      <c r="G283" s="133" t="s">
        <v>568</v>
      </c>
      <c r="H283" s="132" t="s">
        <v>551</v>
      </c>
      <c r="I283" s="132" t="s">
        <v>552</v>
      </c>
      <c r="J283" s="133" t="s">
        <v>569</v>
      </c>
    </row>
    <row r="284" ht="32" customHeight="1" spans="1:10">
      <c r="A284" s="134"/>
      <c r="B284" s="132" t="s">
        <v>1197</v>
      </c>
      <c r="C284" s="132" t="s">
        <v>570</v>
      </c>
      <c r="D284" s="132" t="s">
        <v>571</v>
      </c>
      <c r="E284" s="132" t="s">
        <v>1210</v>
      </c>
      <c r="F284" s="133" t="s">
        <v>543</v>
      </c>
      <c r="G284" s="133" t="s">
        <v>1211</v>
      </c>
      <c r="H284" s="132" t="s">
        <v>574</v>
      </c>
      <c r="I284" s="132" t="s">
        <v>546</v>
      </c>
      <c r="J284" s="133" t="s">
        <v>1212</v>
      </c>
    </row>
    <row r="285" ht="15" customHeight="1" spans="1:10">
      <c r="A285" s="134" t="s">
        <v>520</v>
      </c>
      <c r="B285" s="132" t="s">
        <v>1213</v>
      </c>
      <c r="C285" s="132" t="s">
        <v>540</v>
      </c>
      <c r="D285" s="132" t="s">
        <v>541</v>
      </c>
      <c r="E285" s="132" t="s">
        <v>1214</v>
      </c>
      <c r="F285" s="133" t="s">
        <v>543</v>
      </c>
      <c r="G285" s="133" t="s">
        <v>1215</v>
      </c>
      <c r="H285" s="132" t="s">
        <v>654</v>
      </c>
      <c r="I285" s="132" t="s">
        <v>546</v>
      </c>
      <c r="J285" s="133" t="s">
        <v>1216</v>
      </c>
    </row>
    <row r="286" ht="15" customHeight="1" spans="1:10">
      <c r="A286" s="134"/>
      <c r="B286" s="132" t="s">
        <v>1213</v>
      </c>
      <c r="C286" s="132" t="s">
        <v>540</v>
      </c>
      <c r="D286" s="132" t="s">
        <v>548</v>
      </c>
      <c r="E286" s="132" t="s">
        <v>549</v>
      </c>
      <c r="F286" s="133" t="s">
        <v>543</v>
      </c>
      <c r="G286" s="133" t="s">
        <v>550</v>
      </c>
      <c r="H286" s="132" t="s">
        <v>551</v>
      </c>
      <c r="I286" s="132" t="s">
        <v>552</v>
      </c>
      <c r="J286" s="133" t="s">
        <v>553</v>
      </c>
    </row>
    <row r="287" ht="15" customHeight="1" spans="1:10">
      <c r="A287" s="134"/>
      <c r="B287" s="132" t="s">
        <v>1213</v>
      </c>
      <c r="C287" s="132" t="s">
        <v>540</v>
      </c>
      <c r="D287" s="132" t="s">
        <v>554</v>
      </c>
      <c r="E287" s="132" t="s">
        <v>1217</v>
      </c>
      <c r="F287" s="133" t="s">
        <v>543</v>
      </c>
      <c r="G287" s="133" t="s">
        <v>613</v>
      </c>
      <c r="H287" s="132" t="s">
        <v>551</v>
      </c>
      <c r="I287" s="132" t="s">
        <v>552</v>
      </c>
      <c r="J287" s="133" t="s">
        <v>1218</v>
      </c>
    </row>
    <row r="288" ht="29" customHeight="1" spans="1:10">
      <c r="A288" s="134"/>
      <c r="B288" s="132" t="s">
        <v>1213</v>
      </c>
      <c r="C288" s="132" t="s">
        <v>558</v>
      </c>
      <c r="D288" s="132" t="s">
        <v>559</v>
      </c>
      <c r="E288" s="132" t="s">
        <v>1219</v>
      </c>
      <c r="F288" s="133" t="s">
        <v>543</v>
      </c>
      <c r="G288" s="133" t="s">
        <v>1220</v>
      </c>
      <c r="H288" s="132" t="s">
        <v>562</v>
      </c>
      <c r="I288" s="132" t="s">
        <v>552</v>
      </c>
      <c r="J288" s="133" t="s">
        <v>1221</v>
      </c>
    </row>
    <row r="289" ht="15" customHeight="1" spans="1:10">
      <c r="A289" s="134"/>
      <c r="B289" s="132" t="s">
        <v>1213</v>
      </c>
      <c r="C289" s="132" t="s">
        <v>564</v>
      </c>
      <c r="D289" s="132" t="s">
        <v>565</v>
      </c>
      <c r="E289" s="132" t="s">
        <v>1222</v>
      </c>
      <c r="F289" s="133" t="s">
        <v>567</v>
      </c>
      <c r="G289" s="133" t="s">
        <v>568</v>
      </c>
      <c r="H289" s="132" t="s">
        <v>551</v>
      </c>
      <c r="I289" s="132" t="s">
        <v>552</v>
      </c>
      <c r="J289" s="133" t="s">
        <v>569</v>
      </c>
    </row>
    <row r="290" ht="42" customHeight="1" spans="1:10">
      <c r="A290" s="134"/>
      <c r="B290" s="132" t="s">
        <v>1213</v>
      </c>
      <c r="C290" s="132" t="s">
        <v>570</v>
      </c>
      <c r="D290" s="132" t="s">
        <v>571</v>
      </c>
      <c r="E290" s="132" t="s">
        <v>1223</v>
      </c>
      <c r="F290" s="133" t="s">
        <v>543</v>
      </c>
      <c r="G290" s="133" t="s">
        <v>1224</v>
      </c>
      <c r="H290" s="132" t="s">
        <v>574</v>
      </c>
      <c r="I290" s="132" t="s">
        <v>546</v>
      </c>
      <c r="J290" s="133" t="s">
        <v>1225</v>
      </c>
    </row>
    <row r="291" ht="15" customHeight="1" spans="1:10">
      <c r="A291" s="134" t="s">
        <v>495</v>
      </c>
      <c r="B291" s="132" t="s">
        <v>1226</v>
      </c>
      <c r="C291" s="132" t="s">
        <v>540</v>
      </c>
      <c r="D291" s="132" t="s">
        <v>541</v>
      </c>
      <c r="E291" s="132" t="s">
        <v>1227</v>
      </c>
      <c r="F291" s="133" t="s">
        <v>543</v>
      </c>
      <c r="G291" s="133" t="s">
        <v>305</v>
      </c>
      <c r="H291" s="132" t="s">
        <v>578</v>
      </c>
      <c r="I291" s="132" t="s">
        <v>546</v>
      </c>
      <c r="J291" s="133" t="s">
        <v>1228</v>
      </c>
    </row>
    <row r="292" ht="15" customHeight="1" spans="1:10">
      <c r="A292" s="134"/>
      <c r="B292" s="132" t="s">
        <v>1226</v>
      </c>
      <c r="C292" s="132" t="s">
        <v>540</v>
      </c>
      <c r="D292" s="132" t="s">
        <v>548</v>
      </c>
      <c r="E292" s="132" t="s">
        <v>1229</v>
      </c>
      <c r="F292" s="133" t="s">
        <v>543</v>
      </c>
      <c r="G292" s="133" t="s">
        <v>550</v>
      </c>
      <c r="H292" s="132" t="s">
        <v>551</v>
      </c>
      <c r="I292" s="132" t="s">
        <v>552</v>
      </c>
      <c r="J292" s="133" t="s">
        <v>1230</v>
      </c>
    </row>
    <row r="293" ht="15" customHeight="1" spans="1:10">
      <c r="A293" s="134"/>
      <c r="B293" s="132" t="s">
        <v>1226</v>
      </c>
      <c r="C293" s="132" t="s">
        <v>540</v>
      </c>
      <c r="D293" s="132" t="s">
        <v>554</v>
      </c>
      <c r="E293" s="132" t="s">
        <v>1231</v>
      </c>
      <c r="F293" s="133" t="s">
        <v>543</v>
      </c>
      <c r="G293" s="133" t="s">
        <v>556</v>
      </c>
      <c r="H293" s="132"/>
      <c r="I293" s="132" t="s">
        <v>552</v>
      </c>
      <c r="J293" s="133" t="s">
        <v>1232</v>
      </c>
    </row>
    <row r="294" ht="15" customHeight="1" spans="1:10">
      <c r="A294" s="134"/>
      <c r="B294" s="132" t="s">
        <v>1226</v>
      </c>
      <c r="C294" s="132" t="s">
        <v>558</v>
      </c>
      <c r="D294" s="132" t="s">
        <v>559</v>
      </c>
      <c r="E294" s="132" t="s">
        <v>1233</v>
      </c>
      <c r="F294" s="133" t="s">
        <v>543</v>
      </c>
      <c r="G294" s="133" t="s">
        <v>1234</v>
      </c>
      <c r="H294" s="132" t="s">
        <v>562</v>
      </c>
      <c r="I294" s="132" t="s">
        <v>552</v>
      </c>
      <c r="J294" s="133" t="s">
        <v>1235</v>
      </c>
    </row>
    <row r="295" ht="17" customHeight="1" spans="1:10">
      <c r="A295" s="134"/>
      <c r="B295" s="132" t="s">
        <v>1226</v>
      </c>
      <c r="C295" s="132" t="s">
        <v>564</v>
      </c>
      <c r="D295" s="132" t="s">
        <v>565</v>
      </c>
      <c r="E295" s="132" t="s">
        <v>1236</v>
      </c>
      <c r="F295" s="133" t="s">
        <v>567</v>
      </c>
      <c r="G295" s="133" t="s">
        <v>568</v>
      </c>
      <c r="H295" s="132" t="s">
        <v>551</v>
      </c>
      <c r="I295" s="132" t="s">
        <v>552</v>
      </c>
      <c r="J295" s="133" t="s">
        <v>1237</v>
      </c>
    </row>
    <row r="296" ht="15" customHeight="1" spans="1:10">
      <c r="A296" s="134"/>
      <c r="B296" s="132" t="s">
        <v>1226</v>
      </c>
      <c r="C296" s="132" t="s">
        <v>570</v>
      </c>
      <c r="D296" s="132" t="s">
        <v>571</v>
      </c>
      <c r="E296" s="132" t="s">
        <v>1238</v>
      </c>
      <c r="F296" s="133" t="s">
        <v>543</v>
      </c>
      <c r="G296" s="133" t="s">
        <v>1239</v>
      </c>
      <c r="H296" s="132" t="s">
        <v>574</v>
      </c>
      <c r="I296" s="132" t="s">
        <v>546</v>
      </c>
      <c r="J296" s="133" t="s">
        <v>1240</v>
      </c>
    </row>
    <row r="297" ht="27" customHeight="1" spans="1:10">
      <c r="A297" s="134" t="s">
        <v>433</v>
      </c>
      <c r="B297" s="132" t="s">
        <v>1241</v>
      </c>
      <c r="C297" s="132" t="s">
        <v>540</v>
      </c>
      <c r="D297" s="132" t="s">
        <v>541</v>
      </c>
      <c r="E297" s="132" t="s">
        <v>1242</v>
      </c>
      <c r="F297" s="133" t="s">
        <v>543</v>
      </c>
      <c r="G297" s="133" t="s">
        <v>638</v>
      </c>
      <c r="H297" s="132" t="s">
        <v>666</v>
      </c>
      <c r="I297" s="132" t="s">
        <v>546</v>
      </c>
      <c r="J297" s="133" t="s">
        <v>1243</v>
      </c>
    </row>
    <row r="298" ht="15" customHeight="1" spans="1:10">
      <c r="A298" s="134"/>
      <c r="B298" s="132" t="s">
        <v>1241</v>
      </c>
      <c r="C298" s="132" t="s">
        <v>540</v>
      </c>
      <c r="D298" s="132" t="s">
        <v>541</v>
      </c>
      <c r="E298" s="132" t="s">
        <v>1244</v>
      </c>
      <c r="F298" s="133" t="s">
        <v>543</v>
      </c>
      <c r="G298" s="133" t="s">
        <v>306</v>
      </c>
      <c r="H298" s="132" t="s">
        <v>666</v>
      </c>
      <c r="I298" s="132" t="s">
        <v>546</v>
      </c>
      <c r="J298" s="133" t="s">
        <v>1245</v>
      </c>
    </row>
    <row r="299" ht="15" customHeight="1" spans="1:10">
      <c r="A299" s="134"/>
      <c r="B299" s="132" t="s">
        <v>1241</v>
      </c>
      <c r="C299" s="132" t="s">
        <v>540</v>
      </c>
      <c r="D299" s="132" t="s">
        <v>541</v>
      </c>
      <c r="E299" s="132" t="s">
        <v>1246</v>
      </c>
      <c r="F299" s="133" t="s">
        <v>543</v>
      </c>
      <c r="G299" s="133" t="s">
        <v>305</v>
      </c>
      <c r="H299" s="132" t="s">
        <v>666</v>
      </c>
      <c r="I299" s="132" t="s">
        <v>546</v>
      </c>
      <c r="J299" s="133" t="s">
        <v>1247</v>
      </c>
    </row>
    <row r="300" ht="15" customHeight="1" spans="1:10">
      <c r="A300" s="134"/>
      <c r="B300" s="132" t="s">
        <v>1241</v>
      </c>
      <c r="C300" s="132" t="s">
        <v>540</v>
      </c>
      <c r="D300" s="132" t="s">
        <v>541</v>
      </c>
      <c r="E300" s="132" t="s">
        <v>1248</v>
      </c>
      <c r="F300" s="133" t="s">
        <v>543</v>
      </c>
      <c r="G300" s="133" t="s">
        <v>308</v>
      </c>
      <c r="H300" s="132" t="s">
        <v>666</v>
      </c>
      <c r="I300" s="132" t="s">
        <v>546</v>
      </c>
      <c r="J300" s="133" t="s">
        <v>1249</v>
      </c>
    </row>
    <row r="301" ht="15" customHeight="1" spans="1:10">
      <c r="A301" s="134"/>
      <c r="B301" s="132" t="s">
        <v>1241</v>
      </c>
      <c r="C301" s="132" t="s">
        <v>540</v>
      </c>
      <c r="D301" s="132" t="s">
        <v>548</v>
      </c>
      <c r="E301" s="132" t="s">
        <v>1250</v>
      </c>
      <c r="F301" s="133" t="s">
        <v>543</v>
      </c>
      <c r="G301" s="133" t="s">
        <v>550</v>
      </c>
      <c r="H301" s="132" t="s">
        <v>551</v>
      </c>
      <c r="I301" s="132" t="s">
        <v>552</v>
      </c>
      <c r="J301" s="133" t="s">
        <v>1251</v>
      </c>
    </row>
    <row r="302" ht="27" customHeight="1" spans="1:10">
      <c r="A302" s="134"/>
      <c r="B302" s="132" t="s">
        <v>1241</v>
      </c>
      <c r="C302" s="132" t="s">
        <v>540</v>
      </c>
      <c r="D302" s="132" t="s">
        <v>554</v>
      </c>
      <c r="E302" s="132" t="s">
        <v>1252</v>
      </c>
      <c r="F302" s="133" t="s">
        <v>543</v>
      </c>
      <c r="G302" s="133" t="s">
        <v>556</v>
      </c>
      <c r="H302" s="132" t="s">
        <v>562</v>
      </c>
      <c r="I302" s="132" t="s">
        <v>546</v>
      </c>
      <c r="J302" s="133" t="s">
        <v>1253</v>
      </c>
    </row>
    <row r="303" ht="27" customHeight="1" spans="1:10">
      <c r="A303" s="134"/>
      <c r="B303" s="132" t="s">
        <v>1241</v>
      </c>
      <c r="C303" s="132" t="s">
        <v>558</v>
      </c>
      <c r="D303" s="132" t="s">
        <v>559</v>
      </c>
      <c r="E303" s="132" t="s">
        <v>1254</v>
      </c>
      <c r="F303" s="133" t="s">
        <v>543</v>
      </c>
      <c r="G303" s="133" t="s">
        <v>1255</v>
      </c>
      <c r="H303" s="132" t="s">
        <v>562</v>
      </c>
      <c r="I303" s="132" t="s">
        <v>552</v>
      </c>
      <c r="J303" s="133" t="s">
        <v>1256</v>
      </c>
    </row>
    <row r="304" ht="14" customHeight="1" spans="1:10">
      <c r="A304" s="134"/>
      <c r="B304" s="132" t="s">
        <v>1241</v>
      </c>
      <c r="C304" s="132" t="s">
        <v>564</v>
      </c>
      <c r="D304" s="132" t="s">
        <v>565</v>
      </c>
      <c r="E304" s="132" t="s">
        <v>1257</v>
      </c>
      <c r="F304" s="133" t="s">
        <v>543</v>
      </c>
      <c r="G304" s="133" t="s">
        <v>568</v>
      </c>
      <c r="H304" s="132" t="s">
        <v>551</v>
      </c>
      <c r="I304" s="132" t="s">
        <v>552</v>
      </c>
      <c r="J304" s="133" t="s">
        <v>1258</v>
      </c>
    </row>
    <row r="305" ht="25" customHeight="1" spans="1:10">
      <c r="A305" s="134"/>
      <c r="B305" s="132" t="s">
        <v>1241</v>
      </c>
      <c r="C305" s="132" t="s">
        <v>570</v>
      </c>
      <c r="D305" s="132" t="s">
        <v>571</v>
      </c>
      <c r="E305" s="132" t="s">
        <v>433</v>
      </c>
      <c r="F305" s="133" t="s">
        <v>543</v>
      </c>
      <c r="G305" s="133" t="s">
        <v>660</v>
      </c>
      <c r="H305" s="132" t="s">
        <v>574</v>
      </c>
      <c r="I305" s="132" t="s">
        <v>546</v>
      </c>
      <c r="J305" s="133" t="s">
        <v>1259</v>
      </c>
    </row>
    <row r="306" ht="15" customHeight="1" spans="1:10">
      <c r="A306" s="134" t="s">
        <v>473</v>
      </c>
      <c r="B306" s="132" t="s">
        <v>1260</v>
      </c>
      <c r="C306" s="132" t="s">
        <v>540</v>
      </c>
      <c r="D306" s="132" t="s">
        <v>541</v>
      </c>
      <c r="E306" s="132" t="s">
        <v>1261</v>
      </c>
      <c r="F306" s="133" t="s">
        <v>567</v>
      </c>
      <c r="G306" s="133" t="s">
        <v>1262</v>
      </c>
      <c r="H306" s="132" t="s">
        <v>1263</v>
      </c>
      <c r="I306" s="132" t="s">
        <v>546</v>
      </c>
      <c r="J306" s="133" t="s">
        <v>1264</v>
      </c>
    </row>
    <row r="307" ht="15" customHeight="1" spans="1:10">
      <c r="A307" s="134"/>
      <c r="B307" s="132" t="s">
        <v>1260</v>
      </c>
      <c r="C307" s="132" t="s">
        <v>540</v>
      </c>
      <c r="D307" s="132" t="s">
        <v>541</v>
      </c>
      <c r="E307" s="132" t="s">
        <v>1265</v>
      </c>
      <c r="F307" s="133" t="s">
        <v>567</v>
      </c>
      <c r="G307" s="133" t="s">
        <v>1266</v>
      </c>
      <c r="H307" s="132" t="s">
        <v>1263</v>
      </c>
      <c r="I307" s="132" t="s">
        <v>546</v>
      </c>
      <c r="J307" s="133" t="s">
        <v>1267</v>
      </c>
    </row>
    <row r="308" ht="15" customHeight="1" spans="1:10">
      <c r="A308" s="134"/>
      <c r="B308" s="132" t="s">
        <v>1260</v>
      </c>
      <c r="C308" s="132" t="s">
        <v>540</v>
      </c>
      <c r="D308" s="132" t="s">
        <v>541</v>
      </c>
      <c r="E308" s="132" t="s">
        <v>1268</v>
      </c>
      <c r="F308" s="133" t="s">
        <v>567</v>
      </c>
      <c r="G308" s="133" t="s">
        <v>1269</v>
      </c>
      <c r="H308" s="132" t="s">
        <v>1263</v>
      </c>
      <c r="I308" s="132" t="s">
        <v>546</v>
      </c>
      <c r="J308" s="133" t="s">
        <v>1270</v>
      </c>
    </row>
    <row r="309" ht="15" customHeight="1" spans="1:10">
      <c r="A309" s="134"/>
      <c r="B309" s="132" t="s">
        <v>1260</v>
      </c>
      <c r="C309" s="132" t="s">
        <v>540</v>
      </c>
      <c r="D309" s="132" t="s">
        <v>548</v>
      </c>
      <c r="E309" s="132" t="s">
        <v>1271</v>
      </c>
      <c r="F309" s="133" t="s">
        <v>567</v>
      </c>
      <c r="G309" s="133" t="s">
        <v>550</v>
      </c>
      <c r="H309" s="132" t="s">
        <v>551</v>
      </c>
      <c r="I309" s="132" t="s">
        <v>546</v>
      </c>
      <c r="J309" s="133" t="s">
        <v>1272</v>
      </c>
    </row>
    <row r="310" ht="24" customHeight="1" spans="1:10">
      <c r="A310" s="134"/>
      <c r="B310" s="132" t="s">
        <v>1260</v>
      </c>
      <c r="C310" s="132" t="s">
        <v>540</v>
      </c>
      <c r="D310" s="132" t="s">
        <v>548</v>
      </c>
      <c r="E310" s="132" t="s">
        <v>1273</v>
      </c>
      <c r="F310" s="133" t="s">
        <v>567</v>
      </c>
      <c r="G310" s="133" t="s">
        <v>550</v>
      </c>
      <c r="H310" s="132" t="s">
        <v>551</v>
      </c>
      <c r="I310" s="132" t="s">
        <v>546</v>
      </c>
      <c r="J310" s="133" t="s">
        <v>1274</v>
      </c>
    </row>
    <row r="311" ht="15" customHeight="1" spans="1:10">
      <c r="A311" s="134"/>
      <c r="B311" s="132" t="s">
        <v>1260</v>
      </c>
      <c r="C311" s="132" t="s">
        <v>540</v>
      </c>
      <c r="D311" s="132" t="s">
        <v>554</v>
      </c>
      <c r="E311" s="132" t="s">
        <v>1275</v>
      </c>
      <c r="F311" s="133" t="s">
        <v>567</v>
      </c>
      <c r="G311" s="133" t="s">
        <v>568</v>
      </c>
      <c r="H311" s="132" t="s">
        <v>551</v>
      </c>
      <c r="I311" s="132" t="s">
        <v>546</v>
      </c>
      <c r="J311" s="133" t="s">
        <v>1276</v>
      </c>
    </row>
    <row r="312" ht="15" customHeight="1" spans="1:10">
      <c r="A312" s="134"/>
      <c r="B312" s="132" t="s">
        <v>1260</v>
      </c>
      <c r="C312" s="132" t="s">
        <v>540</v>
      </c>
      <c r="D312" s="132" t="s">
        <v>554</v>
      </c>
      <c r="E312" s="132" t="s">
        <v>1277</v>
      </c>
      <c r="F312" s="133" t="s">
        <v>776</v>
      </c>
      <c r="G312" s="133" t="s">
        <v>305</v>
      </c>
      <c r="H312" s="132" t="s">
        <v>551</v>
      </c>
      <c r="I312" s="132" t="s">
        <v>546</v>
      </c>
      <c r="J312" s="133" t="s">
        <v>1278</v>
      </c>
    </row>
    <row r="313" ht="39" customHeight="1" spans="1:10">
      <c r="A313" s="134"/>
      <c r="B313" s="132" t="s">
        <v>1260</v>
      </c>
      <c r="C313" s="132" t="s">
        <v>540</v>
      </c>
      <c r="D313" s="132" t="s">
        <v>554</v>
      </c>
      <c r="E313" s="132" t="s">
        <v>1279</v>
      </c>
      <c r="F313" s="133" t="s">
        <v>776</v>
      </c>
      <c r="G313" s="133" t="s">
        <v>1280</v>
      </c>
      <c r="H313" s="132" t="s">
        <v>694</v>
      </c>
      <c r="I313" s="132" t="s">
        <v>546</v>
      </c>
      <c r="J313" s="133" t="s">
        <v>1281</v>
      </c>
    </row>
    <row r="314" ht="27" customHeight="1" spans="1:10">
      <c r="A314" s="134"/>
      <c r="B314" s="132" t="s">
        <v>1260</v>
      </c>
      <c r="C314" s="132" t="s">
        <v>558</v>
      </c>
      <c r="D314" s="132" t="s">
        <v>559</v>
      </c>
      <c r="E314" s="132" t="s">
        <v>1282</v>
      </c>
      <c r="F314" s="133" t="s">
        <v>567</v>
      </c>
      <c r="G314" s="133" t="s">
        <v>1283</v>
      </c>
      <c r="H314" s="132" t="s">
        <v>551</v>
      </c>
      <c r="I314" s="132" t="s">
        <v>546</v>
      </c>
      <c r="J314" s="133" t="s">
        <v>1284</v>
      </c>
    </row>
    <row r="315" ht="15" customHeight="1" spans="1:10">
      <c r="A315" s="134"/>
      <c r="B315" s="132" t="s">
        <v>1260</v>
      </c>
      <c r="C315" s="132" t="s">
        <v>558</v>
      </c>
      <c r="D315" s="132" t="s">
        <v>559</v>
      </c>
      <c r="E315" s="132" t="s">
        <v>1285</v>
      </c>
      <c r="F315" s="133" t="s">
        <v>567</v>
      </c>
      <c r="G315" s="133" t="s">
        <v>568</v>
      </c>
      <c r="H315" s="132" t="s">
        <v>551</v>
      </c>
      <c r="I315" s="132" t="s">
        <v>546</v>
      </c>
      <c r="J315" s="133" t="s">
        <v>1286</v>
      </c>
    </row>
    <row r="316" ht="15" customHeight="1" spans="1:10">
      <c r="A316" s="134"/>
      <c r="B316" s="132" t="s">
        <v>1260</v>
      </c>
      <c r="C316" s="132" t="s">
        <v>564</v>
      </c>
      <c r="D316" s="132" t="s">
        <v>565</v>
      </c>
      <c r="E316" s="132" t="s">
        <v>1287</v>
      </c>
      <c r="F316" s="133" t="s">
        <v>567</v>
      </c>
      <c r="G316" s="133" t="s">
        <v>568</v>
      </c>
      <c r="H316" s="132" t="s">
        <v>551</v>
      </c>
      <c r="I316" s="132" t="s">
        <v>546</v>
      </c>
      <c r="J316" s="133" t="s">
        <v>1288</v>
      </c>
    </row>
    <row r="317" ht="69" customHeight="1" spans="1:10">
      <c r="A317" s="134"/>
      <c r="B317" s="132" t="s">
        <v>1260</v>
      </c>
      <c r="C317" s="132" t="s">
        <v>570</v>
      </c>
      <c r="D317" s="132" t="s">
        <v>571</v>
      </c>
      <c r="E317" s="132" t="s">
        <v>473</v>
      </c>
      <c r="F317" s="133" t="s">
        <v>543</v>
      </c>
      <c r="G317" s="133" t="s">
        <v>1289</v>
      </c>
      <c r="H317" s="132" t="s">
        <v>574</v>
      </c>
      <c r="I317" s="132" t="s">
        <v>546</v>
      </c>
      <c r="J317" s="133" t="s">
        <v>1290</v>
      </c>
    </row>
    <row r="318" ht="38" customHeight="1" spans="1:10">
      <c r="A318" s="134" t="s">
        <v>491</v>
      </c>
      <c r="B318" s="135" t="s">
        <v>1291</v>
      </c>
      <c r="C318" s="132" t="s">
        <v>540</v>
      </c>
      <c r="D318" s="132" t="s">
        <v>541</v>
      </c>
      <c r="E318" s="132" t="s">
        <v>1292</v>
      </c>
      <c r="F318" s="133" t="s">
        <v>543</v>
      </c>
      <c r="G318" s="133" t="s">
        <v>668</v>
      </c>
      <c r="H318" s="132" t="s">
        <v>666</v>
      </c>
      <c r="I318" s="132" t="s">
        <v>546</v>
      </c>
      <c r="J318" s="133" t="s">
        <v>1293</v>
      </c>
    </row>
    <row r="319" ht="33" customHeight="1" spans="1:10">
      <c r="A319" s="134"/>
      <c r="B319" s="136"/>
      <c r="C319" s="132" t="s">
        <v>540</v>
      </c>
      <c r="D319" s="132" t="s">
        <v>541</v>
      </c>
      <c r="E319" s="132" t="s">
        <v>1294</v>
      </c>
      <c r="F319" s="133" t="s">
        <v>543</v>
      </c>
      <c r="G319" s="133" t="s">
        <v>668</v>
      </c>
      <c r="H319" s="132" t="s">
        <v>666</v>
      </c>
      <c r="I319" s="132" t="s">
        <v>546</v>
      </c>
      <c r="J319" s="133" t="s">
        <v>1295</v>
      </c>
    </row>
    <row r="320" ht="33" customHeight="1" spans="1:10">
      <c r="A320" s="134"/>
      <c r="B320" s="136"/>
      <c r="C320" s="132" t="s">
        <v>540</v>
      </c>
      <c r="D320" s="132" t="s">
        <v>548</v>
      </c>
      <c r="E320" s="132" t="s">
        <v>1296</v>
      </c>
      <c r="F320" s="133" t="s">
        <v>543</v>
      </c>
      <c r="G320" s="133" t="s">
        <v>550</v>
      </c>
      <c r="H320" s="132" t="s">
        <v>551</v>
      </c>
      <c r="I320" s="132" t="s">
        <v>552</v>
      </c>
      <c r="J320" s="133" t="s">
        <v>1297</v>
      </c>
    </row>
    <row r="321" ht="16" customHeight="1" spans="1:10">
      <c r="A321" s="134"/>
      <c r="B321" s="136"/>
      <c r="C321" s="132" t="s">
        <v>540</v>
      </c>
      <c r="D321" s="132" t="s">
        <v>548</v>
      </c>
      <c r="E321" s="132" t="s">
        <v>1298</v>
      </c>
      <c r="F321" s="133" t="s">
        <v>543</v>
      </c>
      <c r="G321" s="133" t="s">
        <v>550</v>
      </c>
      <c r="H321" s="132" t="s">
        <v>551</v>
      </c>
      <c r="I321" s="132" t="s">
        <v>552</v>
      </c>
      <c r="J321" s="133" t="s">
        <v>1299</v>
      </c>
    </row>
    <row r="322" ht="34" customHeight="1" spans="1:10">
      <c r="A322" s="134"/>
      <c r="B322" s="136"/>
      <c r="C322" s="132" t="s">
        <v>540</v>
      </c>
      <c r="D322" s="132" t="s">
        <v>548</v>
      </c>
      <c r="E322" s="132" t="s">
        <v>1300</v>
      </c>
      <c r="F322" s="133" t="s">
        <v>543</v>
      </c>
      <c r="G322" s="133" t="s">
        <v>550</v>
      </c>
      <c r="H322" s="132" t="s">
        <v>551</v>
      </c>
      <c r="I322" s="132" t="s">
        <v>552</v>
      </c>
      <c r="J322" s="133" t="s">
        <v>934</v>
      </c>
    </row>
    <row r="323" ht="45" customHeight="1" spans="1:10">
      <c r="A323" s="134"/>
      <c r="B323" s="136"/>
      <c r="C323" s="132" t="s">
        <v>540</v>
      </c>
      <c r="D323" s="132" t="s">
        <v>554</v>
      </c>
      <c r="E323" s="132" t="s">
        <v>1301</v>
      </c>
      <c r="F323" s="133" t="s">
        <v>543</v>
      </c>
      <c r="G323" s="133" t="s">
        <v>1302</v>
      </c>
      <c r="H323" s="132" t="s">
        <v>562</v>
      </c>
      <c r="I323" s="132" t="s">
        <v>546</v>
      </c>
      <c r="J323" s="133" t="s">
        <v>1303</v>
      </c>
    </row>
    <row r="324" ht="29" customHeight="1" spans="1:10">
      <c r="A324" s="134"/>
      <c r="B324" s="136"/>
      <c r="C324" s="132" t="s">
        <v>540</v>
      </c>
      <c r="D324" s="132" t="s">
        <v>554</v>
      </c>
      <c r="E324" s="132" t="s">
        <v>1304</v>
      </c>
      <c r="F324" s="133" t="s">
        <v>543</v>
      </c>
      <c r="G324" s="133" t="s">
        <v>1305</v>
      </c>
      <c r="H324" s="132" t="s">
        <v>562</v>
      </c>
      <c r="I324" s="132" t="s">
        <v>546</v>
      </c>
      <c r="J324" s="133" t="s">
        <v>1306</v>
      </c>
    </row>
    <row r="325" ht="15" customHeight="1" spans="1:10">
      <c r="A325" s="134"/>
      <c r="B325" s="136"/>
      <c r="C325" s="132" t="s">
        <v>540</v>
      </c>
      <c r="D325" s="132" t="s">
        <v>554</v>
      </c>
      <c r="E325" s="132" t="s">
        <v>1307</v>
      </c>
      <c r="F325" s="133" t="s">
        <v>543</v>
      </c>
      <c r="G325" s="133" t="s">
        <v>1308</v>
      </c>
      <c r="H325" s="132" t="s">
        <v>562</v>
      </c>
      <c r="I325" s="132" t="s">
        <v>546</v>
      </c>
      <c r="J325" s="133" t="s">
        <v>1309</v>
      </c>
    </row>
    <row r="326" ht="28" customHeight="1" spans="1:10">
      <c r="A326" s="134"/>
      <c r="B326" s="136"/>
      <c r="C326" s="132" t="s">
        <v>558</v>
      </c>
      <c r="D326" s="132" t="s">
        <v>559</v>
      </c>
      <c r="E326" s="132" t="s">
        <v>1310</v>
      </c>
      <c r="F326" s="133" t="s">
        <v>543</v>
      </c>
      <c r="G326" s="133" t="s">
        <v>1311</v>
      </c>
      <c r="H326" s="132" t="s">
        <v>562</v>
      </c>
      <c r="I326" s="132" t="s">
        <v>552</v>
      </c>
      <c r="J326" s="133" t="s">
        <v>1312</v>
      </c>
    </row>
    <row r="327" ht="15" customHeight="1" spans="1:10">
      <c r="A327" s="134"/>
      <c r="B327" s="136"/>
      <c r="C327" s="132" t="s">
        <v>564</v>
      </c>
      <c r="D327" s="132" t="s">
        <v>565</v>
      </c>
      <c r="E327" s="132" t="s">
        <v>1313</v>
      </c>
      <c r="F327" s="133" t="s">
        <v>543</v>
      </c>
      <c r="G327" s="133" t="s">
        <v>568</v>
      </c>
      <c r="H327" s="132" t="s">
        <v>551</v>
      </c>
      <c r="I327" s="132" t="s">
        <v>552</v>
      </c>
      <c r="J327" s="133" t="s">
        <v>1314</v>
      </c>
    </row>
    <row r="328" ht="15" customHeight="1" spans="1:10">
      <c r="A328" s="134"/>
      <c r="B328" s="137"/>
      <c r="C328" s="132" t="s">
        <v>570</v>
      </c>
      <c r="D328" s="132" t="s">
        <v>571</v>
      </c>
      <c r="E328" s="132" t="s">
        <v>1315</v>
      </c>
      <c r="F328" s="133" t="s">
        <v>543</v>
      </c>
      <c r="G328" s="133" t="s">
        <v>1316</v>
      </c>
      <c r="H328" s="132" t="s">
        <v>574</v>
      </c>
      <c r="I328" s="132" t="s">
        <v>546</v>
      </c>
      <c r="J328" s="133" t="s">
        <v>1317</v>
      </c>
    </row>
    <row r="329" ht="15" customHeight="1" spans="1:10">
      <c r="A329" s="134" t="s">
        <v>431</v>
      </c>
      <c r="B329" s="132" t="s">
        <v>1318</v>
      </c>
      <c r="C329" s="132" t="s">
        <v>540</v>
      </c>
      <c r="D329" s="132" t="s">
        <v>541</v>
      </c>
      <c r="E329" s="132" t="s">
        <v>1319</v>
      </c>
      <c r="F329" s="133" t="s">
        <v>567</v>
      </c>
      <c r="G329" s="133" t="s">
        <v>1320</v>
      </c>
      <c r="H329" s="132" t="s">
        <v>551</v>
      </c>
      <c r="I329" s="132" t="s">
        <v>546</v>
      </c>
      <c r="J329" s="133" t="s">
        <v>1320</v>
      </c>
    </row>
    <row r="330" ht="15" customHeight="1" spans="1:10">
      <c r="A330" s="134"/>
      <c r="B330" s="132" t="s">
        <v>1318</v>
      </c>
      <c r="C330" s="132" t="s">
        <v>540</v>
      </c>
      <c r="D330" s="132" t="s">
        <v>541</v>
      </c>
      <c r="E330" s="132" t="s">
        <v>1321</v>
      </c>
      <c r="F330" s="133" t="s">
        <v>567</v>
      </c>
      <c r="G330" s="133" t="s">
        <v>1320</v>
      </c>
      <c r="H330" s="132" t="s">
        <v>551</v>
      </c>
      <c r="I330" s="132" t="s">
        <v>546</v>
      </c>
      <c r="J330" s="133" t="s">
        <v>1320</v>
      </c>
    </row>
    <row r="331" ht="15" customHeight="1" spans="1:10">
      <c r="A331" s="134"/>
      <c r="B331" s="132" t="s">
        <v>1318</v>
      </c>
      <c r="C331" s="132" t="s">
        <v>540</v>
      </c>
      <c r="D331" s="132" t="s">
        <v>548</v>
      </c>
      <c r="E331" s="132" t="s">
        <v>1322</v>
      </c>
      <c r="F331" s="133" t="s">
        <v>543</v>
      </c>
      <c r="G331" s="133" t="s">
        <v>550</v>
      </c>
      <c r="H331" s="132" t="s">
        <v>551</v>
      </c>
      <c r="I331" s="132" t="s">
        <v>546</v>
      </c>
      <c r="J331" s="133" t="s">
        <v>1323</v>
      </c>
    </row>
    <row r="332" ht="15" customHeight="1" spans="1:10">
      <c r="A332" s="134"/>
      <c r="B332" s="132" t="s">
        <v>1318</v>
      </c>
      <c r="C332" s="132" t="s">
        <v>540</v>
      </c>
      <c r="D332" s="132" t="s">
        <v>554</v>
      </c>
      <c r="E332" s="132" t="s">
        <v>1324</v>
      </c>
      <c r="F332" s="133" t="s">
        <v>543</v>
      </c>
      <c r="G332" s="133" t="s">
        <v>577</v>
      </c>
      <c r="H332" s="132" t="s">
        <v>562</v>
      </c>
      <c r="I332" s="132" t="s">
        <v>546</v>
      </c>
      <c r="J332" s="133" t="s">
        <v>1305</v>
      </c>
    </row>
    <row r="333" ht="15" customHeight="1" spans="1:10">
      <c r="A333" s="134"/>
      <c r="B333" s="132" t="s">
        <v>1318</v>
      </c>
      <c r="C333" s="132" t="s">
        <v>558</v>
      </c>
      <c r="D333" s="132" t="s">
        <v>778</v>
      </c>
      <c r="E333" s="132" t="s">
        <v>1325</v>
      </c>
      <c r="F333" s="133" t="s">
        <v>543</v>
      </c>
      <c r="G333" s="133" t="s">
        <v>1326</v>
      </c>
      <c r="H333" s="132" t="s">
        <v>562</v>
      </c>
      <c r="I333" s="132" t="s">
        <v>546</v>
      </c>
      <c r="J333" s="133" t="s">
        <v>1327</v>
      </c>
    </row>
    <row r="334" ht="15" customHeight="1" spans="1:10">
      <c r="A334" s="134"/>
      <c r="B334" s="132" t="s">
        <v>1318</v>
      </c>
      <c r="C334" s="132" t="s">
        <v>558</v>
      </c>
      <c r="D334" s="132" t="s">
        <v>559</v>
      </c>
      <c r="E334" s="132" t="s">
        <v>1328</v>
      </c>
      <c r="F334" s="133" t="s">
        <v>543</v>
      </c>
      <c r="G334" s="133" t="s">
        <v>1329</v>
      </c>
      <c r="H334" s="132" t="s">
        <v>562</v>
      </c>
      <c r="I334" s="132" t="s">
        <v>552</v>
      </c>
      <c r="J334" s="133" t="s">
        <v>1330</v>
      </c>
    </row>
    <row r="335" ht="15" customHeight="1" spans="1:10">
      <c r="A335" s="134"/>
      <c r="B335" s="132" t="s">
        <v>1318</v>
      </c>
      <c r="C335" s="132" t="s">
        <v>564</v>
      </c>
      <c r="D335" s="132" t="s">
        <v>565</v>
      </c>
      <c r="E335" s="132" t="s">
        <v>964</v>
      </c>
      <c r="F335" s="133" t="s">
        <v>543</v>
      </c>
      <c r="G335" s="133" t="s">
        <v>568</v>
      </c>
      <c r="H335" s="132" t="s">
        <v>551</v>
      </c>
      <c r="I335" s="132" t="s">
        <v>552</v>
      </c>
      <c r="J335" s="133" t="s">
        <v>1331</v>
      </c>
    </row>
    <row r="336" ht="15" customHeight="1" spans="1:10">
      <c r="A336" s="134"/>
      <c r="B336" s="132" t="s">
        <v>1318</v>
      </c>
      <c r="C336" s="132" t="s">
        <v>564</v>
      </c>
      <c r="D336" s="132" t="s">
        <v>565</v>
      </c>
      <c r="E336" s="132" t="s">
        <v>1332</v>
      </c>
      <c r="F336" s="133" t="s">
        <v>543</v>
      </c>
      <c r="G336" s="133" t="s">
        <v>568</v>
      </c>
      <c r="H336" s="132" t="s">
        <v>551</v>
      </c>
      <c r="I336" s="132" t="s">
        <v>552</v>
      </c>
      <c r="J336" s="133" t="s">
        <v>1333</v>
      </c>
    </row>
    <row r="337" ht="59" customHeight="1" spans="1:10">
      <c r="A337" s="134"/>
      <c r="B337" s="132" t="s">
        <v>1318</v>
      </c>
      <c r="C337" s="132" t="s">
        <v>570</v>
      </c>
      <c r="D337" s="132" t="s">
        <v>571</v>
      </c>
      <c r="E337" s="132" t="s">
        <v>1334</v>
      </c>
      <c r="F337" s="133" t="s">
        <v>543</v>
      </c>
      <c r="G337" s="133" t="s">
        <v>1335</v>
      </c>
      <c r="H337" s="132" t="s">
        <v>574</v>
      </c>
      <c r="I337" s="132" t="s">
        <v>546</v>
      </c>
      <c r="J337" s="133" t="s">
        <v>1336</v>
      </c>
    </row>
    <row r="338" ht="16" customHeight="1" spans="1:10">
      <c r="A338" s="134" t="s">
        <v>452</v>
      </c>
      <c r="B338" s="132" t="s">
        <v>1337</v>
      </c>
      <c r="C338" s="132" t="s">
        <v>540</v>
      </c>
      <c r="D338" s="132" t="s">
        <v>541</v>
      </c>
      <c r="E338" s="132" t="s">
        <v>1338</v>
      </c>
      <c r="F338" s="133" t="s">
        <v>567</v>
      </c>
      <c r="G338" s="133" t="s">
        <v>308</v>
      </c>
      <c r="H338" s="132" t="s">
        <v>714</v>
      </c>
      <c r="I338" s="132" t="s">
        <v>546</v>
      </c>
      <c r="J338" s="133" t="s">
        <v>1339</v>
      </c>
    </row>
    <row r="339" ht="16" customHeight="1" spans="1:10">
      <c r="A339" s="134"/>
      <c r="B339" s="132" t="s">
        <v>1337</v>
      </c>
      <c r="C339" s="132" t="s">
        <v>540</v>
      </c>
      <c r="D339" s="132" t="s">
        <v>541</v>
      </c>
      <c r="E339" s="132" t="s">
        <v>1340</v>
      </c>
      <c r="F339" s="133" t="s">
        <v>543</v>
      </c>
      <c r="G339" s="133" t="s">
        <v>577</v>
      </c>
      <c r="H339" s="132" t="s">
        <v>666</v>
      </c>
      <c r="I339" s="132" t="s">
        <v>546</v>
      </c>
      <c r="J339" s="133" t="s">
        <v>1341</v>
      </c>
    </row>
    <row r="340" ht="16" customHeight="1" spans="1:10">
      <c r="A340" s="134"/>
      <c r="B340" s="132" t="s">
        <v>1337</v>
      </c>
      <c r="C340" s="132" t="s">
        <v>540</v>
      </c>
      <c r="D340" s="132" t="s">
        <v>541</v>
      </c>
      <c r="E340" s="132" t="s">
        <v>1342</v>
      </c>
      <c r="F340" s="133" t="s">
        <v>543</v>
      </c>
      <c r="G340" s="133" t="s">
        <v>577</v>
      </c>
      <c r="H340" s="132" t="s">
        <v>666</v>
      </c>
      <c r="I340" s="132" t="s">
        <v>546</v>
      </c>
      <c r="J340" s="133" t="s">
        <v>1343</v>
      </c>
    </row>
    <row r="341" ht="27" customHeight="1" spans="1:10">
      <c r="A341" s="134"/>
      <c r="B341" s="132" t="s">
        <v>1337</v>
      </c>
      <c r="C341" s="132" t="s">
        <v>540</v>
      </c>
      <c r="D341" s="132" t="s">
        <v>541</v>
      </c>
      <c r="E341" s="132" t="s">
        <v>1344</v>
      </c>
      <c r="F341" s="133" t="s">
        <v>543</v>
      </c>
      <c r="G341" s="133" t="s">
        <v>577</v>
      </c>
      <c r="H341" s="132" t="s">
        <v>562</v>
      </c>
      <c r="I341" s="132" t="s">
        <v>546</v>
      </c>
      <c r="J341" s="133" t="s">
        <v>1345</v>
      </c>
    </row>
    <row r="342" ht="14" customHeight="1" spans="1:10">
      <c r="A342" s="134"/>
      <c r="B342" s="132" t="s">
        <v>1337</v>
      </c>
      <c r="C342" s="132" t="s">
        <v>540</v>
      </c>
      <c r="D342" s="132" t="s">
        <v>548</v>
      </c>
      <c r="E342" s="132" t="s">
        <v>1346</v>
      </c>
      <c r="F342" s="133" t="s">
        <v>543</v>
      </c>
      <c r="G342" s="133" t="s">
        <v>613</v>
      </c>
      <c r="H342" s="132" t="s">
        <v>551</v>
      </c>
      <c r="I342" s="132" t="s">
        <v>552</v>
      </c>
      <c r="J342" s="133" t="s">
        <v>1347</v>
      </c>
    </row>
    <row r="343" ht="14" customHeight="1" spans="1:10">
      <c r="A343" s="134"/>
      <c r="B343" s="132" t="s">
        <v>1337</v>
      </c>
      <c r="C343" s="132" t="s">
        <v>540</v>
      </c>
      <c r="D343" s="132" t="s">
        <v>554</v>
      </c>
      <c r="E343" s="132" t="s">
        <v>1348</v>
      </c>
      <c r="F343" s="133" t="s">
        <v>543</v>
      </c>
      <c r="G343" s="133" t="s">
        <v>556</v>
      </c>
      <c r="H343" s="132" t="s">
        <v>562</v>
      </c>
      <c r="I343" s="132" t="s">
        <v>546</v>
      </c>
      <c r="J343" s="133" t="s">
        <v>1349</v>
      </c>
    </row>
    <row r="344" ht="37" customHeight="1" spans="1:10">
      <c r="A344" s="134"/>
      <c r="B344" s="132" t="s">
        <v>1337</v>
      </c>
      <c r="C344" s="132" t="s">
        <v>558</v>
      </c>
      <c r="D344" s="132" t="s">
        <v>559</v>
      </c>
      <c r="E344" s="132" t="s">
        <v>1350</v>
      </c>
      <c r="F344" s="133" t="s">
        <v>543</v>
      </c>
      <c r="G344" s="133" t="s">
        <v>1351</v>
      </c>
      <c r="H344" s="132" t="s">
        <v>562</v>
      </c>
      <c r="I344" s="132" t="s">
        <v>552</v>
      </c>
      <c r="J344" s="133" t="s">
        <v>1352</v>
      </c>
    </row>
    <row r="345" ht="16" customHeight="1" spans="1:10">
      <c r="A345" s="134"/>
      <c r="B345" s="132" t="s">
        <v>1337</v>
      </c>
      <c r="C345" s="132" t="s">
        <v>564</v>
      </c>
      <c r="D345" s="132" t="s">
        <v>565</v>
      </c>
      <c r="E345" s="132" t="s">
        <v>1353</v>
      </c>
      <c r="F345" s="133" t="s">
        <v>543</v>
      </c>
      <c r="G345" s="133" t="s">
        <v>613</v>
      </c>
      <c r="H345" s="132" t="s">
        <v>551</v>
      </c>
      <c r="I345" s="132" t="s">
        <v>552</v>
      </c>
      <c r="J345" s="133" t="s">
        <v>1354</v>
      </c>
    </row>
    <row r="346" ht="27" customHeight="1" spans="1:10">
      <c r="A346" s="134"/>
      <c r="B346" s="132" t="s">
        <v>1337</v>
      </c>
      <c r="C346" s="132" t="s">
        <v>570</v>
      </c>
      <c r="D346" s="132" t="s">
        <v>571</v>
      </c>
      <c r="E346" s="132" t="s">
        <v>1355</v>
      </c>
      <c r="F346" s="133" t="s">
        <v>543</v>
      </c>
      <c r="G346" s="133" t="s">
        <v>660</v>
      </c>
      <c r="H346" s="132" t="s">
        <v>574</v>
      </c>
      <c r="I346" s="132" t="s">
        <v>546</v>
      </c>
      <c r="J346" s="133" t="s">
        <v>1356</v>
      </c>
    </row>
    <row r="347" ht="15" customHeight="1" spans="1:10">
      <c r="A347" s="134" t="s">
        <v>438</v>
      </c>
      <c r="B347" s="132" t="s">
        <v>1357</v>
      </c>
      <c r="C347" s="132" t="s">
        <v>540</v>
      </c>
      <c r="D347" s="132" t="s">
        <v>541</v>
      </c>
      <c r="E347" s="132" t="s">
        <v>1358</v>
      </c>
      <c r="F347" s="133" t="s">
        <v>543</v>
      </c>
      <c r="G347" s="133" t="s">
        <v>577</v>
      </c>
      <c r="H347" s="132" t="s">
        <v>578</v>
      </c>
      <c r="I347" s="132" t="s">
        <v>546</v>
      </c>
      <c r="J347" s="133" t="s">
        <v>1359</v>
      </c>
    </row>
    <row r="348" ht="15" customHeight="1" spans="1:10">
      <c r="A348" s="134"/>
      <c r="B348" s="132" t="s">
        <v>1357</v>
      </c>
      <c r="C348" s="132" t="s">
        <v>540</v>
      </c>
      <c r="D348" s="132" t="s">
        <v>541</v>
      </c>
      <c r="E348" s="132" t="s">
        <v>1360</v>
      </c>
      <c r="F348" s="133" t="s">
        <v>543</v>
      </c>
      <c r="G348" s="133" t="s">
        <v>306</v>
      </c>
      <c r="H348" s="132" t="s">
        <v>578</v>
      </c>
      <c r="I348" s="132" t="s">
        <v>546</v>
      </c>
      <c r="J348" s="133" t="s">
        <v>1361</v>
      </c>
    </row>
    <row r="349" ht="15" customHeight="1" spans="1:10">
      <c r="A349" s="134"/>
      <c r="B349" s="132" t="s">
        <v>1357</v>
      </c>
      <c r="C349" s="132" t="s">
        <v>540</v>
      </c>
      <c r="D349" s="132" t="s">
        <v>541</v>
      </c>
      <c r="E349" s="132" t="s">
        <v>1362</v>
      </c>
      <c r="F349" s="133" t="s">
        <v>543</v>
      </c>
      <c r="G349" s="133" t="s">
        <v>1363</v>
      </c>
      <c r="H349" s="132" t="s">
        <v>545</v>
      </c>
      <c r="I349" s="132" t="s">
        <v>546</v>
      </c>
      <c r="J349" s="133" t="s">
        <v>1364</v>
      </c>
    </row>
    <row r="350" ht="31" customHeight="1" spans="1:10">
      <c r="A350" s="134"/>
      <c r="B350" s="132" t="s">
        <v>1357</v>
      </c>
      <c r="C350" s="132" t="s">
        <v>540</v>
      </c>
      <c r="D350" s="132" t="s">
        <v>548</v>
      </c>
      <c r="E350" s="132" t="s">
        <v>1365</v>
      </c>
      <c r="F350" s="133" t="s">
        <v>543</v>
      </c>
      <c r="G350" s="133" t="s">
        <v>550</v>
      </c>
      <c r="H350" s="132" t="s">
        <v>551</v>
      </c>
      <c r="I350" s="132" t="s">
        <v>552</v>
      </c>
      <c r="J350" s="133" t="s">
        <v>1366</v>
      </c>
    </row>
    <row r="351" ht="15" customHeight="1" spans="1:10">
      <c r="A351" s="134"/>
      <c r="B351" s="132" t="s">
        <v>1357</v>
      </c>
      <c r="C351" s="132" t="s">
        <v>540</v>
      </c>
      <c r="D351" s="132" t="s">
        <v>548</v>
      </c>
      <c r="E351" s="132" t="s">
        <v>1367</v>
      </c>
      <c r="F351" s="133" t="s">
        <v>543</v>
      </c>
      <c r="G351" s="133" t="s">
        <v>550</v>
      </c>
      <c r="H351" s="132" t="s">
        <v>551</v>
      </c>
      <c r="I351" s="132" t="s">
        <v>546</v>
      </c>
      <c r="J351" s="133" t="s">
        <v>1368</v>
      </c>
    </row>
    <row r="352" ht="15" customHeight="1" spans="1:10">
      <c r="A352" s="134"/>
      <c r="B352" s="132" t="s">
        <v>1357</v>
      </c>
      <c r="C352" s="132" t="s">
        <v>540</v>
      </c>
      <c r="D352" s="132" t="s">
        <v>554</v>
      </c>
      <c r="E352" s="132" t="s">
        <v>1369</v>
      </c>
      <c r="F352" s="133" t="s">
        <v>543</v>
      </c>
      <c r="G352" s="133" t="s">
        <v>1370</v>
      </c>
      <c r="H352" s="132" t="s">
        <v>666</v>
      </c>
      <c r="I352" s="132" t="s">
        <v>546</v>
      </c>
      <c r="J352" s="133" t="s">
        <v>1371</v>
      </c>
    </row>
    <row r="353" ht="56" customHeight="1" spans="1:10">
      <c r="A353" s="134"/>
      <c r="B353" s="132" t="s">
        <v>1357</v>
      </c>
      <c r="C353" s="132" t="s">
        <v>558</v>
      </c>
      <c r="D353" s="132" t="s">
        <v>559</v>
      </c>
      <c r="E353" s="132" t="s">
        <v>1372</v>
      </c>
      <c r="F353" s="133" t="s">
        <v>567</v>
      </c>
      <c r="G353" s="133" t="s">
        <v>568</v>
      </c>
      <c r="H353" s="132" t="s">
        <v>551</v>
      </c>
      <c r="I353" s="132" t="s">
        <v>546</v>
      </c>
      <c r="J353" s="133" t="s">
        <v>1373</v>
      </c>
    </row>
    <row r="354" ht="15" customHeight="1" spans="1:10">
      <c r="A354" s="134"/>
      <c r="B354" s="132" t="s">
        <v>1357</v>
      </c>
      <c r="C354" s="132" t="s">
        <v>564</v>
      </c>
      <c r="D354" s="132" t="s">
        <v>565</v>
      </c>
      <c r="E354" s="132" t="s">
        <v>1374</v>
      </c>
      <c r="F354" s="133" t="s">
        <v>567</v>
      </c>
      <c r="G354" s="133" t="s">
        <v>568</v>
      </c>
      <c r="H354" s="132" t="s">
        <v>551</v>
      </c>
      <c r="I354" s="132" t="s">
        <v>546</v>
      </c>
      <c r="J354" s="133" t="s">
        <v>1375</v>
      </c>
    </row>
    <row r="355" ht="30" customHeight="1" spans="1:10">
      <c r="A355" s="134"/>
      <c r="B355" s="132" t="s">
        <v>1357</v>
      </c>
      <c r="C355" s="132" t="s">
        <v>570</v>
      </c>
      <c r="D355" s="132" t="s">
        <v>571</v>
      </c>
      <c r="E355" s="132" t="s">
        <v>1376</v>
      </c>
      <c r="F355" s="133" t="s">
        <v>543</v>
      </c>
      <c r="G355" s="133" t="s">
        <v>1377</v>
      </c>
      <c r="H355" s="132" t="s">
        <v>574</v>
      </c>
      <c r="I355" s="132" t="s">
        <v>546</v>
      </c>
      <c r="J355" s="133" t="s">
        <v>1378</v>
      </c>
    </row>
  </sheetData>
  <mergeCells count="86">
    <mergeCell ref="A3:J3"/>
    <mergeCell ref="A4:H4"/>
    <mergeCell ref="A9:A14"/>
    <mergeCell ref="A15:A32"/>
    <mergeCell ref="A33:A38"/>
    <mergeCell ref="A39:A45"/>
    <mergeCell ref="A46:A51"/>
    <mergeCell ref="A52:A63"/>
    <mergeCell ref="A64:A80"/>
    <mergeCell ref="A81:A86"/>
    <mergeCell ref="A87:A93"/>
    <mergeCell ref="A94:A101"/>
    <mergeCell ref="A102:A108"/>
    <mergeCell ref="A109:A117"/>
    <mergeCell ref="A118:A123"/>
    <mergeCell ref="A124:A132"/>
    <mergeCell ref="A133:A138"/>
    <mergeCell ref="A139:A147"/>
    <mergeCell ref="A148:A160"/>
    <mergeCell ref="A161:A171"/>
    <mergeCell ref="A172:A178"/>
    <mergeCell ref="A179:A184"/>
    <mergeCell ref="A185:A197"/>
    <mergeCell ref="A198:A204"/>
    <mergeCell ref="A205:A210"/>
    <mergeCell ref="A211:A218"/>
    <mergeCell ref="A219:A224"/>
    <mergeCell ref="A225:A231"/>
    <mergeCell ref="A232:A238"/>
    <mergeCell ref="A239:A244"/>
    <mergeCell ref="A245:A250"/>
    <mergeCell ref="A251:A258"/>
    <mergeCell ref="A259:A264"/>
    <mergeCell ref="A265:A270"/>
    <mergeCell ref="A271:A276"/>
    <mergeCell ref="A277:A284"/>
    <mergeCell ref="A285:A290"/>
    <mergeCell ref="A291:A296"/>
    <mergeCell ref="A297:A305"/>
    <mergeCell ref="A306:A317"/>
    <mergeCell ref="A318:A328"/>
    <mergeCell ref="A329:A337"/>
    <mergeCell ref="A338:A346"/>
    <mergeCell ref="A347:A355"/>
    <mergeCell ref="B9:B14"/>
    <mergeCell ref="B15:B32"/>
    <mergeCell ref="B33:B38"/>
    <mergeCell ref="B39:B45"/>
    <mergeCell ref="B46:B51"/>
    <mergeCell ref="B52:B63"/>
    <mergeCell ref="B64:B80"/>
    <mergeCell ref="B81:B86"/>
    <mergeCell ref="B87:B93"/>
    <mergeCell ref="B94:B101"/>
    <mergeCell ref="B102:B108"/>
    <mergeCell ref="B109:B117"/>
    <mergeCell ref="B118:B123"/>
    <mergeCell ref="B124:B132"/>
    <mergeCell ref="B133:B138"/>
    <mergeCell ref="B139:B147"/>
    <mergeCell ref="B148:B160"/>
    <mergeCell ref="B161:B171"/>
    <mergeCell ref="B172:B178"/>
    <mergeCell ref="B179:B184"/>
    <mergeCell ref="B185:B197"/>
    <mergeCell ref="B198:B204"/>
    <mergeCell ref="B205:B210"/>
    <mergeCell ref="B211:B218"/>
    <mergeCell ref="B219:B224"/>
    <mergeCell ref="B225:B231"/>
    <mergeCell ref="B232:B238"/>
    <mergeCell ref="B239:B244"/>
    <mergeCell ref="B245:B250"/>
    <mergeCell ref="B251:B258"/>
    <mergeCell ref="B259:B264"/>
    <mergeCell ref="B265:B270"/>
    <mergeCell ref="B271:B276"/>
    <mergeCell ref="B277:B284"/>
    <mergeCell ref="B285:B290"/>
    <mergeCell ref="B291:B296"/>
    <mergeCell ref="B297:B305"/>
    <mergeCell ref="B306:B317"/>
    <mergeCell ref="B318:B328"/>
    <mergeCell ref="B329:B337"/>
    <mergeCell ref="B338:B346"/>
    <mergeCell ref="B347:B355"/>
  </mergeCells>
  <pageMargins left="0.751388888888889" right="0.751388888888889" top="0.629861111111111" bottom="0.511805555555556" header="0.5" footer="0.5"/>
  <pageSetup paperSize="9" scale="47"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daisy</cp:lastModifiedBy>
  <dcterms:created xsi:type="dcterms:W3CDTF">2025-01-21T02:50:00Z</dcterms:created>
  <dcterms:modified xsi:type="dcterms:W3CDTF">2026-05-13T10:02:28Z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2052-12.1.0.25225</vt:lpwstr>
  </property>
  <property fmtid="{D5CDD505-2E9C-101B-9397-08002B2CF9AE}" pid="4" name="CalculationRule">
    <vt:i4>0</vt:i4>
  </property>
</Properties>
</file>