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933" firstSheet="1" activeTab="8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转移支付补助项目支出预算表" sheetId="16" r:id="rId16"/>
    <sheet name="部门项目中期规划预算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<sst xmlns="http://schemas.openxmlformats.org/spreadsheetml/2006/main" count="2778" uniqueCount="795">
  <si>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</si>
  <si>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</si>
  <si>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</si>
  <si>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</si>
  <si>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</si>
  <si>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</si>
  <si>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</si>
  <si>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</si>
  <si>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</si>
  <si>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</si>
  <si>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</si>
  <si>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</si>
  <si>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</si>
  <si>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</si>
  <si>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</si>
  <si>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</si>
  <si>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</si>
  <si>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</si>
  <si>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</si>
  <si>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</si>
  <si>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</si>
  <si>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</si>
  <si>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</si>
  <si>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</si>
  <si>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</si>
  <si>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</si>
  <si>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</si>
  <si>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</si>
  <si>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</si>
  <si>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</si>
  <si>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</si>
  <si>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</si>
  <si>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</si>
  <si>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</si>
  <si>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</si>
  <si>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</si>
  <si>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</si>
  <si>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</si>
  <si>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</si>
  <si>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</si>
  <si>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</si>
  <si>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</si>
  <si>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</si>
  <si>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</si>
  <si>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</si>
  <si>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</si>
  <si>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</si>
  <si>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</si>
  <si>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</si>
  <si>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</si>
  <si>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</si>
  <si>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</si>
  <si>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</si>
  <si>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</si>
  <si>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</si>
  <si>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</si>
  <si>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</si>
  <si>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</si>
  <si>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</si>
  <si>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</si>
  <si>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</si>
  <si>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</si>
  <si>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</si>
  <si>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</si>
  <si>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</si>
  <si>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</si>
  <si>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</si>
  <si>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</si>
  <si>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</si>
  <si>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</si>
  <si>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</si>
  <si>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昆明市西山区人民医院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</si>
  <si>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</si>
  <si>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</si>
  <si>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</si>
  <si>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</si>
  <si>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</si>
  <si>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</si>
  <si>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</si>
  <si>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</si>
  <si>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</si>
  <si>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</si>
  <si>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</si>
  <si>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</si>
  <si>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</si>
  <si>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</si>
  <si>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</si>
  <si>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</si>
  <si>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</si>
  <si>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</si>
  <si>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</si>
  <si>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</si>
  <si>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</si>
  <si>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</si>
  <si>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</si>
  <si>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</si>
  <si>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</si>
  <si>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</si>
  <si>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</si>
  <si>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21002</t>
  </si>
  <si>
    <t>公立医院</t>
  </si>
  <si>
    <t>2100201</t>
  </si>
  <si>
    <t>综合医院</t>
  </si>
  <si>
    <t>2100299</t>
  </si>
  <si>
    <t>其他公立医院支出</t>
  </si>
  <si>
    <t>21004</t>
  </si>
  <si>
    <t>公共卫生</t>
  </si>
  <si>
    <t>2100409</t>
  </si>
  <si>
    <t>重大公共卫生服务</t>
  </si>
  <si>
    <t>2100410</t>
  </si>
  <si>
    <t>突发公共卫生事件应急处置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</si>
  <si>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</si>
  <si>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</si>
  <si>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</si>
  <si>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</si>
  <si>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</si>
  <si>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</si>
  <si>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</si>
  <si>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</si>
  <si>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</si>
  <si>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</si>
  <si>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</si>
  <si>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</si>
  <si>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</si>
  <si>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</si>
  <si>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232</t>
  </si>
  <si>
    <t>债务付息支出</t>
  </si>
  <si>
    <t>23203</t>
  </si>
  <si>
    <t>地方政府一般债务付息支出</t>
  </si>
  <si>
    <t>2320399</t>
  </si>
  <si>
    <t>地方政府其他一般债务付息支出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</si>
  <si>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</si>
  <si>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</si>
  <si>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</si>
  <si>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</si>
  <si>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</si>
  <si>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</si>
  <si>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</si>
  <si>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</si>
  <si>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</si>
  <si>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</si>
  <si>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</si>
  <si>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</si>
  <si>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</si>
  <si>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</si>
  <si>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</si>
  <si>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</si>
  <si>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</si>
  <si>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</si>
  <si>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</si>
  <si>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</si>
  <si>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</si>
  <si>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</si>
  <si>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</si>
  <si>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</si>
  <si>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</si>
  <si>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</si>
  <si>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</si>
  <si>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</si>
  <si>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</si>
  <si>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</si>
  <si>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</si>
  <si>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</si>
  <si>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</si>
  <si>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</si>
  <si>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</si>
  <si>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</si>
  <si>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</si>
  <si>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</si>
  <si>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</si>
  <si>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</si>
  <si>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</si>
  <si>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</si>
  <si>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</si>
  <si>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</si>
  <si>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</si>
  <si>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</si>
  <si>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</si>
  <si>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</si>
  <si>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</si>
  <si>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</si>
  <si>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</si>
  <si>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</si>
  <si>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</si>
  <si>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</si>
  <si>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</si>
  <si>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</si>
  <si>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</si>
  <si>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</si>
  <si>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空表说明：昆明市西山区人民医院无一般公共预算“三公”经费支出，此表无数据。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</si>
  <si>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</si>
  <si>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</si>
  <si>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</si>
  <si>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</si>
  <si>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</si>
  <si>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</si>
  <si>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</si>
  <si>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</si>
  <si>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</si>
  <si>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</si>
  <si>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</si>
  <si>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</si>
  <si>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</si>
  <si>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</si>
  <si>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</si>
  <si>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</si>
  <si>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</si>
  <si>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530112210000000004185</t>
  </si>
  <si>
    <t>事业人员工资支出</t>
  </si>
  <si>
    <t>30101</t>
  </si>
  <si>
    <t>基本工资</t>
  </si>
  <si>
    <t>30103</t>
  </si>
  <si>
    <t>奖金</t>
  </si>
  <si>
    <t>30107</t>
  </si>
  <si>
    <t>绩效工资</t>
  </si>
  <si>
    <t>530112210000000004187</t>
  </si>
  <si>
    <t>30113</t>
  </si>
  <si>
    <t>530112231100001580310</t>
  </si>
  <si>
    <t>离退休人员支出</t>
  </si>
  <si>
    <t>30305</t>
  </si>
  <si>
    <t>生活补助</t>
  </si>
  <si>
    <t>530112210000000004186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</si>
  <si>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</si>
  <si>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</si>
  <si>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</si>
  <si>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</si>
  <si>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</si>
  <si>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</si>
  <si>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</si>
  <si>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</si>
  <si>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</si>
  <si>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</si>
  <si>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</si>
  <si>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</si>
  <si>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</si>
  <si>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</si>
  <si>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</si>
  <si>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事业人员支出工资</t>
  </si>
  <si>
    <t>530112231100001336517</t>
  </si>
  <si>
    <t>（自有资金）人员经费</t>
  </si>
  <si>
    <t>30102</t>
  </si>
  <si>
    <t>津贴补贴</t>
  </si>
  <si>
    <t>530112231100001336748</t>
  </si>
  <si>
    <t>（自有资金）社会保障缴费经费</t>
  </si>
  <si>
    <t>对个人和家庭的补助</t>
  </si>
  <si>
    <t>530112231100001336805</t>
  </si>
  <si>
    <t>（自有资金）对个人和家庭的补助经费</t>
  </si>
  <si>
    <t>30399</t>
  </si>
  <si>
    <t>其他对个人和家庭的补助</t>
  </si>
  <si>
    <t>30304</t>
  </si>
  <si>
    <t>抚恤金</t>
  </si>
  <si>
    <t>530112231100001336846</t>
  </si>
  <si>
    <t>（自有资金）住房公积金经费</t>
  </si>
  <si>
    <t>其他公用支出</t>
  </si>
  <si>
    <t>530112231100001337368</t>
  </si>
  <si>
    <t>（自有资金）公用经费</t>
  </si>
  <si>
    <t>30216</t>
  </si>
  <si>
    <t>培训费</t>
  </si>
  <si>
    <t>30239</t>
  </si>
  <si>
    <t>其他交通费用</t>
  </si>
  <si>
    <t>30206</t>
  </si>
  <si>
    <t>电费</t>
  </si>
  <si>
    <t>30207</t>
  </si>
  <si>
    <t>邮电费</t>
  </si>
  <si>
    <t>30209</t>
  </si>
  <si>
    <t>物业管理费</t>
  </si>
  <si>
    <t>30213</t>
  </si>
  <si>
    <t>维修（护）费</t>
  </si>
  <si>
    <t>30205</t>
  </si>
  <si>
    <t>水费</t>
  </si>
  <si>
    <t>30201</t>
  </si>
  <si>
    <t>办公费</t>
  </si>
  <si>
    <t>30202</t>
  </si>
  <si>
    <t>印刷费</t>
  </si>
  <si>
    <t>30211</t>
  </si>
  <si>
    <t>差旅费</t>
  </si>
  <si>
    <t>30204</t>
  </si>
  <si>
    <t>手续费</t>
  </si>
  <si>
    <t>530112231100001337463</t>
  </si>
  <si>
    <t>（自有资金）编外人员经费</t>
  </si>
  <si>
    <t>30226</t>
  </si>
  <si>
    <t>劳务费</t>
  </si>
  <si>
    <t>工会经费</t>
  </si>
  <si>
    <t>530112231100001343505</t>
  </si>
  <si>
    <t>（自有资金）工会经费</t>
  </si>
  <si>
    <t>30228</t>
  </si>
  <si>
    <t>530112231100001343547</t>
  </si>
  <si>
    <t>（自有资金）公务接待经费</t>
  </si>
  <si>
    <t>30217</t>
  </si>
  <si>
    <t>公车购置及运维费</t>
  </si>
  <si>
    <t>530112231100001343634</t>
  </si>
  <si>
    <t>（自有资金）公务用车运行维护经费</t>
  </si>
  <si>
    <t>30231</t>
  </si>
  <si>
    <t>公务用车运行维护费</t>
  </si>
  <si>
    <t>专项业务类</t>
  </si>
  <si>
    <t>530112251100003685802</t>
  </si>
  <si>
    <t>（自有资金）公立医院专项经常性经费</t>
  </si>
  <si>
    <t>30227</t>
  </si>
  <si>
    <t>委托业务费</t>
  </si>
  <si>
    <t>30214</t>
  </si>
  <si>
    <t>租赁费</t>
  </si>
  <si>
    <t>30240</t>
  </si>
  <si>
    <t>税金及附加费用</t>
  </si>
  <si>
    <t>30218</t>
  </si>
  <si>
    <t>专用材料费</t>
  </si>
  <si>
    <t>30701</t>
  </si>
  <si>
    <t>国内债务付息</t>
  </si>
  <si>
    <t>事业发展类</t>
  </si>
  <si>
    <t>530112251100003732873</t>
  </si>
  <si>
    <t>（自有资金）医院设备购置经费</t>
  </si>
  <si>
    <t>31002</t>
  </si>
  <si>
    <t>办公设备购置</t>
  </si>
  <si>
    <t>31003</t>
  </si>
  <si>
    <t>专用设备购置</t>
  </si>
  <si>
    <t>31007</t>
  </si>
  <si>
    <t>信息网络及软件购置更新</t>
  </si>
  <si>
    <t>530112261100004983470</t>
  </si>
  <si>
    <t>卫生应急经费</t>
  </si>
  <si>
    <t>530112261100005319655</t>
  </si>
  <si>
    <t>（自有资金支付）办公软件及专用设备购置资金</t>
  </si>
  <si>
    <t>530112261100005320201</t>
  </si>
  <si>
    <t>（自有资金支付）公立医院专项经常性资金</t>
  </si>
  <si>
    <t>530112261100005320268</t>
  </si>
  <si>
    <t>（自有资金支付）公用资金</t>
  </si>
  <si>
    <t>530112261100005345135</t>
  </si>
  <si>
    <t>昆财社〔2025〕62、176号重大公共卫生服务结转资金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</si>
  <si>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</si>
  <si>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</si>
  <si>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</si>
  <si>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</si>
  <si>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</si>
  <si>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</si>
  <si>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</si>
  <si>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</si>
  <si>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</si>
  <si>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</si>
  <si>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</si>
  <si>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</si>
  <si>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卫健根据上级安排,贯彻执行有关卫生健康的方针政策，分配卫生应急经费至我单位使用。该笔经费我单位主要用于2026年派遣救护车医务人员药品支出医疗保障。包括区委、政府、人大等各类会议活动；教育部门各类考试派遣救护保障；文化旅游景点派遣医疗救护保障；各类信访接访救护保障；其他突发事件救治保障等。</t>
  </si>
  <si>
    <t>产出指标</t>
  </si>
  <si>
    <t>数量指标</t>
  </si>
  <si>
    <t>保障次数</t>
  </si>
  <si>
    <t>&gt;=</t>
  </si>
  <si>
    <t>次</t>
  </si>
  <si>
    <t>定量指标</t>
  </si>
  <si>
    <t xml:space="preserve">任务落实情况
</t>
  </si>
  <si>
    <t>质量指标</t>
  </si>
  <si>
    <t>兑现准确率</t>
  </si>
  <si>
    <t>90</t>
  </si>
  <si>
    <t>%</t>
  </si>
  <si>
    <t>定性指标</t>
  </si>
  <si>
    <t>反映补助准确发放的情况。
补助兑现准确率=补助兑付额/应付额*100%</t>
  </si>
  <si>
    <t>时效指标</t>
  </si>
  <si>
    <t>发放及时率</t>
  </si>
  <si>
    <t>=</t>
  </si>
  <si>
    <t>2026</t>
  </si>
  <si>
    <t>年</t>
  </si>
  <si>
    <t>反映发放单位及时发放补助资金的情况。
发放及时率=在时限内发放资金/应发放资金*100%</t>
  </si>
  <si>
    <t>效益指标</t>
  </si>
  <si>
    <t>社会效益</t>
  </si>
  <si>
    <t>经营状况改善</t>
  </si>
  <si>
    <t>反映补助促进受助企业经营状况改善的情况。</t>
  </si>
  <si>
    <t>满意度指标</t>
  </si>
  <si>
    <t>服务对象满意度</t>
  </si>
  <si>
    <t>受益对象满意度</t>
  </si>
  <si>
    <t>反映获补助受益对象的满意程度。</t>
  </si>
  <si>
    <t>成本指标</t>
  </si>
  <si>
    <t>经济成本指标</t>
  </si>
  <si>
    <t>10000</t>
  </si>
  <si>
    <t>元</t>
  </si>
  <si>
    <t>实际支出与预算对比</t>
  </si>
  <si>
    <t>2025年重大公共卫生服务补助资金、2025年重大公共卫生服务结算补助资金</t>
  </si>
  <si>
    <t>获补对象数</t>
  </si>
  <si>
    <t>家</t>
  </si>
  <si>
    <t xml:space="preserve">反映获补助人员、企业的数量情况，也适用补贴、资助等形式的补助。
</t>
  </si>
  <si>
    <t>60</t>
  </si>
  <si>
    <t>50300</t>
  </si>
  <si>
    <t>政策知晓率</t>
  </si>
  <si>
    <t>反映补助政策的宣传效果情况。
政策知晓率=调查中补助政策知晓人数/调查总人数*100%</t>
  </si>
  <si>
    <t xml:space="preserve">做好本部门人员、公用经费保障，按规定落实干部职工各项待遇，支持部门正常履职。						</t>
  </si>
  <si>
    <t>工资福利发放事业人数</t>
  </si>
  <si>
    <t>236</t>
  </si>
  <si>
    <t>人</t>
  </si>
  <si>
    <t xml:space="preserve">反映部门（单位）实际发放事业编制人员数量。工资福利包括：事业人员工资、社会保险、住房公积金、职业年金等。
</t>
  </si>
  <si>
    <t>供养离（退）休人员数</t>
  </si>
  <si>
    <t>176</t>
  </si>
  <si>
    <t>反映财政供养部门（单位）离（退）休人员数量。</t>
  </si>
  <si>
    <t>工资福利发放行政人数</t>
  </si>
  <si>
    <t>0</t>
  </si>
  <si>
    <t>反映部门（单位）实际发放工资人员数量。工资福利包括：行政人员工资、社会保险、住房公积金、职业年金等。</t>
  </si>
  <si>
    <t>经济效益</t>
  </si>
  <si>
    <t>社会保障费支出总额（自筹资金）占计划比</t>
  </si>
  <si>
    <t>&lt;=</t>
  </si>
  <si>
    <t>100</t>
  </si>
  <si>
    <t xml:space="preserve">反映事业人员社会保障费自筹资金预算执行情况。
</t>
  </si>
  <si>
    <t>部门运转</t>
  </si>
  <si>
    <t>正常运转</t>
  </si>
  <si>
    <t xml:space="preserve">反映部门（单位）运转情况。
</t>
  </si>
  <si>
    <t>单位人员满意度</t>
  </si>
  <si>
    <t>反映部门（单位）人员对工资福利发放的满意程度。</t>
  </si>
  <si>
    <t>社会公众满意度</t>
  </si>
  <si>
    <t>反映社会公众对部门（单位）履职情况的满意程度。</t>
  </si>
  <si>
    <t>2026年拟采购医院设备包括信息设备、办公家具、医疗设备合计约200项，金额约4340.30万元，并使用医院自有资金支付.</t>
  </si>
  <si>
    <t>购置设备数量</t>
  </si>
  <si>
    <t>184</t>
  </si>
  <si>
    <t>台（套）</t>
  </si>
  <si>
    <t>反映购置数量完成情况。</t>
  </si>
  <si>
    <t>验收通过率</t>
  </si>
  <si>
    <t>95</t>
  </si>
  <si>
    <t>反映设备购置的产品质量情况。
验收通过率=（通过验收的购置数量/购置总数量）*100%。</t>
  </si>
  <si>
    <t>购置设备利用率</t>
  </si>
  <si>
    <t>80</t>
  </si>
  <si>
    <t>反映设备利用情况。
设备利用率=（投入使用设备数/购置设备总数）*100%。</t>
  </si>
  <si>
    <t>设备部署及时率</t>
  </si>
  <si>
    <t>反映新购设备按时部署情况。
设备部署及时率=（及时部署设备数量/新购设备总数）*100%。</t>
  </si>
  <si>
    <t>设备采购经济性</t>
  </si>
  <si>
    <t>4340.30</t>
  </si>
  <si>
    <t>万元</t>
  </si>
  <si>
    <t>反映设备采购成本低于计划数所获得的经济效益。</t>
  </si>
  <si>
    <t>可持续影响</t>
  </si>
  <si>
    <t>设备使用年限</t>
  </si>
  <si>
    <t>反映新投入设备使用年限情况。</t>
  </si>
  <si>
    <t>使用人员满意度</t>
  </si>
  <si>
    <t>反映服务对象对购置设备的整体满意情况。
使用人员满意度=（对购置设备满意的人数/问卷调查人数）*100%。</t>
  </si>
  <si>
    <t>追加2026年维修款，使用医院自有资金支付，做好本部门人员、公用经费保障，按规定落实干部职工各项待遇，支持部门正常履职。</t>
  </si>
  <si>
    <t>公用经费保障人数</t>
  </si>
  <si>
    <t>反映公用经费保障部门（单位）正常运转的在职人数情况。在职人数主要指维修费等公用经费中服务保障的人数。</t>
  </si>
  <si>
    <t>公用经费支出总额（自筹资金）占计划比</t>
  </si>
  <si>
    <t>反映公用经费自筹资金预算执行情况。</t>
  </si>
  <si>
    <t>“三公“经费控制情况</t>
  </si>
  <si>
    <t>只减不增</t>
  </si>
  <si>
    <t>反映各部门“三公”经费只减不增的要求完成情况。“三公”经费变动率=[（本年度“三公”经费总额-上年度“三公”经费总额）/上年度“三公”经费总额]*100%</t>
  </si>
  <si>
    <t xml:space="preserve">反映社会公众对部门（单位）履职情况的满意程度。
</t>
  </si>
  <si>
    <t xml:space="preserve">反映部门（单位）人员对公用经费保障的满意程度。
</t>
  </si>
  <si>
    <t>做好本部门人员、公用经费保障，按规定落实干部职工各项待遇，支持部门正常履职。</t>
  </si>
  <si>
    <t>反映公用经费保障部门（单位）正常运转的在职人数情况。在职人数主要指办公、会议、培训、差旅、水费、电费等公用经费中服务保障的人数。</t>
  </si>
  <si>
    <t>公务用车数量</t>
  </si>
  <si>
    <t>7</t>
  </si>
  <si>
    <t>辆</t>
  </si>
  <si>
    <t>反映公用经费保障部门（单位）正常运转的公务用车数量。公务用车包括编制内公务用车数量及年度新购置公务用车数量。</t>
  </si>
  <si>
    <t>房屋建筑物办公面积</t>
  </si>
  <si>
    <t>102827.85</t>
  </si>
  <si>
    <t>平方米</t>
  </si>
  <si>
    <t>反映单位办公面积数量情况</t>
  </si>
  <si>
    <t>公务接待费支出总额（自筹资金）占计划比</t>
  </si>
  <si>
    <t xml:space="preserve">反映公务接待费自筹资金预算执行情况。
</t>
  </si>
  <si>
    <t>反映各部门“三公”经费只减不增的要求完成情况。“三公”经费变动率=[（本年度“三公”经费总额-上年度“三公”经费总额）/上年度“三公”经费总额]*100%。“三公”经费：年度预算安排的因公出国（境）费、公务车辆购置及运行费和公务招待费。</t>
  </si>
  <si>
    <t xml:space="preserve">反映部门（单位）正常运转情况。
</t>
  </si>
  <si>
    <t xml:space="preserve">反映部门（单位）人员对工资福利发放的满意程度。
</t>
  </si>
  <si>
    <t xml:space="preserve">做好本部门人员、公用经费保障，按规定落实干部职工各项待遇，支持部门正常履职。						
</t>
  </si>
  <si>
    <t xml:space="preserve">反映部门（单位）实际发放事业编制人员数量。工资福利包括：事业人员工资、社会保险、住房公积金、职业年金等。
</t>
  </si>
  <si>
    <t>人员经费支出总额（自筹资金）占计划比</t>
  </si>
  <si>
    <t xml:space="preserve">反映人员经费自筹资金预算执行情况。
</t>
  </si>
  <si>
    <t>信息软件项目采购及专用设备购置，并使用医院自有资金支付</t>
  </si>
  <si>
    <t>9</t>
  </si>
  <si>
    <t>项</t>
  </si>
  <si>
    <t>&gt;</t>
  </si>
  <si>
    <t xml:space="preserve">反映公用经费保障部门（单位）正常运转的在职人数情况。在职人数主要指办公、会议、培训、差旅、水费、电费等公用经费中服务保障的人数。
</t>
  </si>
  <si>
    <t>公务用车运行维护费支出总额（自筹资金）占计划比</t>
  </si>
  <si>
    <t>反映公务用车运行维护费自筹资金预算执行情况。</t>
  </si>
  <si>
    <t>反映部门（单位）正常运转情况。</t>
  </si>
  <si>
    <t>劳务费经费支出总额（自筹资金）占计划比</t>
  </si>
  <si>
    <t>反映劳务费经费自筹资金预算执行情况。</t>
  </si>
  <si>
    <t>反映部门（单位）运转情况。</t>
  </si>
  <si>
    <t>2026年医院将严格财务预算管理，按照“以收定支、收支平衡、统筹兼顾、保证重点、不得编制赤字预算”的预算管理原则，以成本预算控制为重点，将成本控制贯穿于预算编制、预算执行、预算分析、预算考核的全过程中，充分发挥财务预算在成本控制中的约束作用，为医院实施成本控制措施提供有力保障，从而促进医院资源得以优化配置，合理降低业务成本。</t>
  </si>
  <si>
    <t>经费保障人数</t>
  </si>
  <si>
    <t xml:space="preserve">反映经费保障部门（单位）正常运转的在职人数情况。在职人数主要指办公、会议、培训、差旅、水费、电费等公用经费中服务保障的人数。
</t>
  </si>
  <si>
    <t>经费支出总额（自筹资金）占计划比</t>
  </si>
  <si>
    <t>反映经费自筹资金预算执行情况。</t>
  </si>
  <si>
    <t>反映部门（单位）人员对公用经费保障的满意程度。</t>
  </si>
  <si>
    <t>追加检测费、转运、处置、备案费用，使用2026年医院自有资金支付，2026年医院将严格财务预算管理，按照“以收定支、收支平衡、统筹兼顾、保证重点、不得编制赤字预算”的预算管理原则，以成本预算控制为重点，将成本控制贯穿于预算编制、预算执行、预算分析、预算考核的全过程中，充分发挥财务预算在成本控制中的约束作用，为医院实施成本控制措施提供有力保障，从而促进医院资源得以优化配置，合理降低业务成本。</t>
  </si>
  <si>
    <t xml:space="preserve">"反映经费保障部门（单位）正常运转的在职人数情况。在职人数主要指检测、转运、处置公用经费中服务保障的人数。
"
</t>
  </si>
  <si>
    <t xml:space="preserve">反映经费自筹资金预算执行情况。
</t>
  </si>
  <si>
    <t xml:space="preserve">部门全年正常运转，得分，反之，不得分。
</t>
  </si>
  <si>
    <t xml:space="preserve">反映各部门“三公”经费只减不增的要求完成情况。“三公”经费变动率=[（本年度“三公”经费总额-上年度“三公”经费总额）/上年度“三公”经费总额]*100%。“三公”经费：年度预算安排的因公出国（境）费、公务车辆购置及运行费和公务招待费。
</t>
  </si>
  <si>
    <t xml:space="preserve">"反映社会公众对部门（单位）履职情况的满意程度。
"
</t>
  </si>
  <si>
    <t>反映部门（单位）实际发放事业编制人员数量。工资福利包括：事业人员工资、社会保险、住房公积金、职业年金等。</t>
  </si>
  <si>
    <t>公积金支出总额（自筹资金）占计划比</t>
  </si>
  <si>
    <t>反映公积金经费自筹资金预算执行情况。</t>
  </si>
  <si>
    <t>对个人和家庭的补助支出总额（自筹资金）占计划比</t>
  </si>
  <si>
    <t>反映对个人和家庭的补助支出自筹资金预算执行情况。</t>
  </si>
  <si>
    <t>工会经费支出总额（自筹资金）占计划比</t>
  </si>
  <si>
    <t xml:space="preserve">反映工会经费自筹资金预算执行情况。
</t>
  </si>
  <si>
    <t>预算06表</t>
  </si>
  <si>
    <t>2026年部门政府性基金预算支出预算表</t>
  </si>
  <si>
    <t>政府性基金预算支出</t>
  </si>
  <si>
    <t>空表说明：昆明市西山区人民医院无部门政府性基金预算支出，此表无数据。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</si>
  <si>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</si>
  <si>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</si>
  <si>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</si>
  <si>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</si>
  <si>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</si>
  <si>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</si>
  <si>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</si>
  <si>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</si>
  <si>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</si>
  <si>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</si>
  <si>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</si>
  <si>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</si>
  <si>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窗帘隔帘购置</t>
  </si>
  <si>
    <t>窗帘及类似品</t>
  </si>
  <si>
    <t>批</t>
  </si>
  <si>
    <t>复印纸</t>
  </si>
  <si>
    <t>件</t>
  </si>
  <si>
    <t>其他印刷服务</t>
  </si>
  <si>
    <t>环境改善（绿化管养）</t>
  </si>
  <si>
    <t>物业管理服务</t>
  </si>
  <si>
    <t>信息科搬迁费</t>
  </si>
  <si>
    <t>装卸搬运服务</t>
  </si>
  <si>
    <t>医学装备部搬迁费</t>
  </si>
  <si>
    <t>总务部搬迁费</t>
  </si>
  <si>
    <t>车辆用燃料费-柴油</t>
  </si>
  <si>
    <t>柴油</t>
  </si>
  <si>
    <t>车辆维修费和保养服务</t>
  </si>
  <si>
    <t>车辆维修和保养服务</t>
  </si>
  <si>
    <t>车辆保险费</t>
  </si>
  <si>
    <t>机动车保险服务</t>
  </si>
  <si>
    <t>车用燃料费-其他石油制品</t>
  </si>
  <si>
    <t>其他石油制品</t>
  </si>
  <si>
    <t>车辆用燃料费-汽油</t>
  </si>
  <si>
    <t>汽油</t>
  </si>
  <si>
    <t>医用耗材和检验试剂采购项目</t>
  </si>
  <si>
    <t>其他医药品</t>
  </si>
  <si>
    <t>保安服务费</t>
  </si>
  <si>
    <t>保洁服务费</t>
  </si>
  <si>
    <t>医院办公设备购置</t>
  </si>
  <si>
    <t>办公设备</t>
  </si>
  <si>
    <t>办公软件购置</t>
  </si>
  <si>
    <t>计算机软件</t>
  </si>
  <si>
    <t>新医院建设办公家具购置</t>
  </si>
  <si>
    <t>家具和用具</t>
  </si>
  <si>
    <t>医院办公家具购置</t>
  </si>
  <si>
    <t>其他医疗设备购置</t>
  </si>
  <si>
    <t>其他医疗设备</t>
  </si>
  <si>
    <t>新医院信息化建设软件购置</t>
  </si>
  <si>
    <t>行业应用软件开发服务</t>
  </si>
  <si>
    <t>新医院信息化建设硬件系统购置</t>
  </si>
  <si>
    <t>1.5T磁共振系统</t>
  </si>
  <si>
    <t>医用磁共振设备</t>
  </si>
  <si>
    <t>血液透析机</t>
  </si>
  <si>
    <t>体外循环设备</t>
  </si>
  <si>
    <t>杀毒软件服务费</t>
  </si>
  <si>
    <t>信息安全软件</t>
  </si>
  <si>
    <t>预算08表</t>
  </si>
  <si>
    <t>2026年部门政府购买服务预算表</t>
  </si>
  <si>
    <t>政府购买服务项目</t>
  </si>
  <si>
    <t>政府购买服务目录</t>
  </si>
  <si>
    <t>空表说明：昆明市西山区人民医院无政府购买服务预算支出，此表无数据。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</si>
  <si>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</si>
  <si>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</si>
  <si>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</si>
  <si>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</si>
  <si>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</si>
  <si>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</si>
  <si>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</si>
  <si>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</si>
  <si>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</si>
  <si>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</si>
  <si>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</si>
  <si>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</si>
  <si>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</si>
  <si>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</si>
  <si>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</si>
  <si>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</si>
  <si>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</si>
  <si>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</si>
  <si>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</si>
  <si>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</si>
  <si>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</si>
  <si>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</si>
  <si>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</si>
  <si>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</si>
  <si>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空表说明：昆明市西山区人民医院无对下转移支付预算支出，此表无数据。</t>
  </si>
  <si>
    <t>预算09-2表</t>
  </si>
  <si>
    <t>2026年对下转移支付绩效目标表</t>
  </si>
  <si>
    <t>空表说明：昆明市西山区人民医院无对下转移支付绩效支出，此表无数据。</t>
  </si>
  <si>
    <t>预算10表</t>
  </si>
  <si>
    <t>2026年新增资产配置表</t>
  </si>
  <si>
    <t>单位名称：昆明市西山区人民医院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</si>
  <si>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</si>
  <si>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</si>
  <si>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</si>
  <si>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</si>
  <si>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</si>
  <si>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</si>
  <si>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</si>
  <si>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</si>
  <si>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设备</t>
  </si>
  <si>
    <t>A02010105 台式计算机</t>
  </si>
  <si>
    <t>电脑</t>
  </si>
  <si>
    <t>台</t>
  </si>
  <si>
    <t>A02010202 交换设备</t>
  </si>
  <si>
    <t>24口三层交换机</t>
  </si>
  <si>
    <t>A02010499 其他终端设备</t>
  </si>
  <si>
    <t>医保刷脸终端</t>
  </si>
  <si>
    <t>A02010508 移动存储设备</t>
  </si>
  <si>
    <t>移动硬盘</t>
  </si>
  <si>
    <t>A02019900 其他信息化设备</t>
  </si>
  <si>
    <t>身份证读卡器</t>
  </si>
  <si>
    <t>新医院信息化建设硬件设备</t>
  </si>
  <si>
    <t>套</t>
  </si>
  <si>
    <t>药品追溯码一体机</t>
  </si>
  <si>
    <t>A02020100 复印机</t>
  </si>
  <si>
    <t>大型复印机</t>
  </si>
  <si>
    <t>A02020400 多功能一体机</t>
  </si>
  <si>
    <t>打印复印一体机</t>
  </si>
  <si>
    <t>人证核验设备</t>
  </si>
  <si>
    <t>A02021003 A4黑白打印机</t>
  </si>
  <si>
    <t>激光打印机</t>
  </si>
  <si>
    <t>A02021007 条码打印机</t>
  </si>
  <si>
    <t>条码打印机</t>
  </si>
  <si>
    <t>A02021112 刷卡机</t>
  </si>
  <si>
    <t>医保刷脸刷卡器</t>
  </si>
  <si>
    <t>医保刷卡器</t>
  </si>
  <si>
    <t>A02021118 扫描仪</t>
  </si>
  <si>
    <t>药品追溯扫描仪</t>
  </si>
  <si>
    <t>扫描仪</t>
  </si>
  <si>
    <t>A02021119 条码扫描器</t>
  </si>
  <si>
    <t>扫码枪</t>
  </si>
  <si>
    <t>A02030621 医疗车</t>
  </si>
  <si>
    <t>移动治疗车</t>
  </si>
  <si>
    <t>个</t>
  </si>
  <si>
    <t>抢救车</t>
  </si>
  <si>
    <t>急救车</t>
  </si>
  <si>
    <t>A02052303 冷藏箱柜</t>
  </si>
  <si>
    <t>医用冷藏箱</t>
  </si>
  <si>
    <t>A02052399 其他制冷空调设备</t>
  </si>
  <si>
    <t>空调落地式</t>
  </si>
  <si>
    <t>空调挂式</t>
  </si>
  <si>
    <t>A02052501 离心机</t>
  </si>
  <si>
    <t>普通离心机</t>
  </si>
  <si>
    <t>A02061504 不间断电源</t>
  </si>
  <si>
    <t>CPU不间断电源</t>
  </si>
  <si>
    <t>A02061801 电冰箱</t>
  </si>
  <si>
    <t>冰箱</t>
  </si>
  <si>
    <t>A02061810 洗衣机</t>
  </si>
  <si>
    <t>洗衣机</t>
  </si>
  <si>
    <t>A02069900 其他电气设备</t>
  </si>
  <si>
    <t>微波炉</t>
  </si>
  <si>
    <t>电磁炉</t>
  </si>
  <si>
    <t>A02080102 移动通信（网）设备</t>
  </si>
  <si>
    <t>患者对讲系统</t>
  </si>
  <si>
    <t>A02091107 视频监控设备</t>
  </si>
  <si>
    <t>药品监控</t>
  </si>
  <si>
    <t>A02091299 其他音频设备</t>
  </si>
  <si>
    <t>音响</t>
  </si>
  <si>
    <t>A02100301 显微镜</t>
  </si>
  <si>
    <t>显微镜</t>
  </si>
  <si>
    <t>A02100499 其他分析仪器</t>
  </si>
  <si>
    <t>人体成分分析仪</t>
  </si>
  <si>
    <t>A02100601 分析天平及专用天平</t>
  </si>
  <si>
    <t>电子天平</t>
  </si>
  <si>
    <t>A02121214 计数秤</t>
  </si>
  <si>
    <t>体重秤</t>
  </si>
  <si>
    <t>A02320300 医用电子生理参数检测仪器设备</t>
  </si>
  <si>
    <t>医用握力测定仪</t>
  </si>
  <si>
    <t>皮褶厚度仪</t>
  </si>
  <si>
    <t>A02320800 物理治疗、康复及体育治疗仪器设备</t>
  </si>
  <si>
    <t>空气波压力治疗仪</t>
  </si>
  <si>
    <t>红外线治疗仪</t>
  </si>
  <si>
    <t>特定电磁波谱治疗仪</t>
  </si>
  <si>
    <t>牙科综合治疗仪</t>
  </si>
  <si>
    <t>A02321000 医用磁共振设备</t>
  </si>
  <si>
    <t>A02321300 医用X线附属设备及部件</t>
  </si>
  <si>
    <t>64排CT球管</t>
  </si>
  <si>
    <t>A02322500 急救和生命支持设备</t>
  </si>
  <si>
    <t>电动吸引器</t>
  </si>
  <si>
    <t>A02322700 病房护理及医院设备</t>
  </si>
  <si>
    <t>麻醉配液车</t>
  </si>
  <si>
    <t>诊疗操作椅</t>
  </si>
  <si>
    <t>把</t>
  </si>
  <si>
    <t>超声检查椅</t>
  </si>
  <si>
    <t>立式双边托盘（带轮子可调节高度）</t>
  </si>
  <si>
    <t>输液椅</t>
  </si>
  <si>
    <t>电动起立床</t>
  </si>
  <si>
    <t>双边仪器托盘</t>
  </si>
  <si>
    <t>不锈钢圆凳</t>
  </si>
  <si>
    <t>器械套车（小号，双层，不带边框）</t>
  </si>
  <si>
    <t>输液泵</t>
  </si>
  <si>
    <t>敷料车</t>
  </si>
  <si>
    <t>手术椅（铁质）</t>
  </si>
  <si>
    <t>保温箱（医用级）</t>
  </si>
  <si>
    <t>陪护椅</t>
  </si>
  <si>
    <t>诊断椅</t>
  </si>
  <si>
    <t>器械套车（大号，带三边围栏）</t>
  </si>
  <si>
    <t>A02322800 消毒灭菌设备及器具</t>
  </si>
  <si>
    <t>内镜清洗消毒系统</t>
  </si>
  <si>
    <t>蒸汽灭菌器</t>
  </si>
  <si>
    <t>医用消毒柜</t>
  </si>
  <si>
    <t>壁挂式等体离子空气消毒机</t>
  </si>
  <si>
    <t>A02323300 口腔设备及器械</t>
  </si>
  <si>
    <t>口腔扫描仪</t>
  </si>
  <si>
    <t>A02329900 其他医疗设备</t>
  </si>
  <si>
    <t>医用洁净工作台</t>
  </si>
  <si>
    <t>消化内镜清洗工作站</t>
  </si>
  <si>
    <t>多功能手臂固定器</t>
  </si>
  <si>
    <t>医用除锈机</t>
  </si>
  <si>
    <t>病理切片扫描仪</t>
  </si>
  <si>
    <t>熏洗机</t>
  </si>
  <si>
    <t>A02390100 钞票处理设备</t>
  </si>
  <si>
    <t>点钞机</t>
  </si>
  <si>
    <t>家具和用品</t>
  </si>
  <si>
    <t>A05010199 其他床类</t>
  </si>
  <si>
    <t>单人床</t>
  </si>
  <si>
    <t>张</t>
  </si>
  <si>
    <t>手术床</t>
  </si>
  <si>
    <t>高低床</t>
  </si>
  <si>
    <t>病床</t>
  </si>
  <si>
    <t>电动医用护理床</t>
  </si>
  <si>
    <t>诊察床</t>
  </si>
  <si>
    <t>诊疗床</t>
  </si>
  <si>
    <t>超声检查床</t>
  </si>
  <si>
    <t>双摇床</t>
  </si>
  <si>
    <t>A05010201 办公桌</t>
  </si>
  <si>
    <t>办公桌</t>
  </si>
  <si>
    <t>A05010202 会议桌</t>
  </si>
  <si>
    <t>会议桌</t>
  </si>
  <si>
    <t>A05010204 茶几</t>
  </si>
  <si>
    <t>茶几</t>
  </si>
  <si>
    <t>A05010301 办公椅</t>
  </si>
  <si>
    <t>办公椅</t>
  </si>
  <si>
    <t>A05010303 会议椅</t>
  </si>
  <si>
    <t>会议椅</t>
  </si>
  <si>
    <t>A05010399 其他椅凳类</t>
  </si>
  <si>
    <t>凳子</t>
  </si>
  <si>
    <t>A05010401 三人沙发</t>
  </si>
  <si>
    <t>沙发</t>
  </si>
  <si>
    <t>A05010502 文件柜</t>
  </si>
  <si>
    <t>文件柜</t>
  </si>
  <si>
    <t>A05010503 更衣柜</t>
  </si>
  <si>
    <t>更衣柜</t>
  </si>
  <si>
    <t>A05010504 保密柜</t>
  </si>
  <si>
    <t>保险柜</t>
  </si>
  <si>
    <t>A05010599 其他柜类</t>
  </si>
  <si>
    <t>鞋柜</t>
  </si>
  <si>
    <t>护士站前台柜</t>
  </si>
  <si>
    <t>展示柜</t>
  </si>
  <si>
    <t>大消毒柜</t>
  </si>
  <si>
    <t>生物安全柜</t>
  </si>
  <si>
    <t>验货平台柜</t>
  </si>
  <si>
    <t>拆零药品货柜</t>
  </si>
  <si>
    <t>档案柜</t>
  </si>
  <si>
    <t>侧柜</t>
  </si>
  <si>
    <t>床头柜</t>
  </si>
  <si>
    <t>储物柜</t>
  </si>
  <si>
    <t>不锈钢治疗操作组合柜</t>
  </si>
  <si>
    <t>阅片灯柜</t>
  </si>
  <si>
    <t>药品柜</t>
  </si>
  <si>
    <t>器械柜</t>
  </si>
  <si>
    <t>A05010602 金属质架类</t>
  </si>
  <si>
    <t>货架</t>
  </si>
  <si>
    <t>A05010699 其他架类</t>
  </si>
  <si>
    <t>病案架</t>
  </si>
  <si>
    <t>输液架</t>
  </si>
  <si>
    <t>A05019900 其他家具</t>
  </si>
  <si>
    <t>诊断桌</t>
  </si>
  <si>
    <t>医生工作台</t>
  </si>
  <si>
    <t>发药台</t>
  </si>
  <si>
    <t>一字型护士站</t>
  </si>
  <si>
    <t>讲台</t>
  </si>
  <si>
    <t>分诊台（半圆）</t>
  </si>
  <si>
    <t>护士工作台</t>
  </si>
  <si>
    <t>餐桌</t>
  </si>
  <si>
    <t>操作台</t>
  </si>
  <si>
    <t>就诊椅</t>
  </si>
  <si>
    <t>软垫</t>
  </si>
  <si>
    <t>诊台</t>
  </si>
  <si>
    <t>输液操作台</t>
  </si>
  <si>
    <t>中药药柜（400个药格）</t>
  </si>
  <si>
    <t>中药调剂台</t>
  </si>
  <si>
    <t>门诊诊疗桌</t>
  </si>
  <si>
    <t>A05029900 其他用具</t>
  </si>
  <si>
    <t>液氮罐</t>
  </si>
  <si>
    <t>无形资产</t>
  </si>
  <si>
    <t>A08060303 应用软件</t>
  </si>
  <si>
    <t>感控软件增加血液透析感染检测模块+“感术行动专项工作”监测模块+十二项指标监测分析模块</t>
  </si>
  <si>
    <t>儿童保健信息化管理平台</t>
  </si>
  <si>
    <t>医保自查自纠</t>
  </si>
  <si>
    <t>CHS云课堂</t>
  </si>
  <si>
    <t>成本核算系统升级</t>
  </si>
  <si>
    <t>云胶片系统（不含接口费）</t>
  </si>
  <si>
    <t>A08060399 其他计算机软件</t>
  </si>
  <si>
    <t>新医院信息化建设软件系统采购费（如基础平台、HIS、PACS、LIS等）</t>
  </si>
  <si>
    <t>预算11表</t>
  </si>
  <si>
    <t>2026年上级转移支付补助项目支出预算表</t>
  </si>
  <si>
    <t>上级补助</t>
  </si>
  <si>
    <t>空表说明：昆明市西山区人民医院无上级转移支付补助项目支出，此表无数据。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</si>
  <si>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</si>
  <si>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</si>
  <si>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</si>
  <si>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</si>
  <si>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</si>
  <si>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</si>
  <si>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</si>
  <si>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空表说明：昆明市西山区人民医院无部门项目支出中期规划预算表，此表无数据。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</si>
</sst>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sz val="11.25"/>
      <name val="宋体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b/>
      <sz val="22"/>
      <name val="宋体"/>
      <charset val="134"/>
    </font>
    <font>
      <b/>
      <sz val="23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5" borderId="17" applyNumberFormat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</cellStyleXfs>
  <cellXfs count="24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NumberFormat="1" applyFont="1" applyBorder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49" fontId="8" fillId="0" borderId="0" xfId="53" applyNumberFormat="1" applyFont="1" applyFill="1" applyBorder="1">
      <alignment horizontal="left" vertical="center" wrapText="1"/>
    </xf>
    <xf numFmtId="49" fontId="8" fillId="0" borderId="0" xfId="53" applyNumberFormat="1" applyFont="1" applyFill="1" applyBorder="1" applyAlignment="1">
      <alignment horizontal="right" vertical="center" wrapText="1"/>
    </xf>
    <xf numFmtId="49" fontId="9" fillId="0" borderId="0" xfId="53" applyNumberFormat="1" applyFont="1" applyFill="1" applyBorder="1" applyAlignment="1">
      <alignment horizontal="center" vertical="center" wrapText="1"/>
    </xf>
    <xf numFmtId="49" fontId="10" fillId="0" borderId="7" xfId="53" applyNumberFormat="1" applyFont="1" applyFill="1" applyBorder="1" applyAlignment="1">
      <alignment horizontal="center" vertical="center" wrapText="1"/>
    </xf>
    <xf numFmtId="49" fontId="11" fillId="0" borderId="7" xfId="53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 applyProtection="1">
      <alignment horizontal="left" wrapText="1"/>
      <protection locked="0"/>
    </xf>
    <xf numFmtId="0" fontId="12" fillId="0" borderId="7" xfId="0" applyFont="1" applyFill="1" applyBorder="1" applyAlignment="1">
      <alignment horizontal="left" wrapText="1"/>
    </xf>
    <xf numFmtId="0" fontId="12" fillId="0" borderId="7" xfId="0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3" fontId="12" fillId="0" borderId="7" xfId="0" applyNumberFormat="1" applyFont="1" applyFill="1" applyBorder="1" applyAlignment="1" applyProtection="1">
      <alignment horizontal="right" vertical="center"/>
      <protection locked="0"/>
    </xf>
    <xf numFmtId="4" fontId="12" fillId="0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left" vertical="center"/>
    </xf>
    <xf numFmtId="0" fontId="17" fillId="0" borderId="0" xfId="0" applyFont="1" applyFill="1" applyBorder="1"/>
    <xf numFmtId="0" fontId="8" fillId="0" borderId="0" xfId="0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center" vertical="center" wrapText="1"/>
      <protection locked="0"/>
    </xf>
    <xf numFmtId="0" fontId="17" fillId="0" borderId="12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left" vertical="center"/>
      <protection locked="0"/>
    </xf>
    <xf numFmtId="0" fontId="8" fillId="0" borderId="7" xfId="0" applyFont="1" applyFill="1" applyBorder="1" applyAlignment="1">
      <alignment horizontal="left" vertical="center" wrapText="1"/>
    </xf>
    <xf numFmtId="3" fontId="8" fillId="0" borderId="7" xfId="0" applyNumberFormat="1" applyFont="1" applyFill="1" applyBorder="1" applyAlignment="1">
      <alignment horizontal="right" vertical="center"/>
    </xf>
    <xf numFmtId="4" fontId="8" fillId="0" borderId="7" xfId="0" applyNumberFormat="1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right" vertical="center"/>
    </xf>
    <xf numFmtId="4" fontId="8" fillId="0" borderId="7" xfId="0" applyNumberFormat="1" applyFont="1" applyFill="1" applyBorder="1" applyAlignment="1" applyProtection="1">
      <alignment horizontal="right" vertical="center"/>
      <protection locked="0"/>
    </xf>
    <xf numFmtId="178" fontId="8" fillId="0" borderId="7" xfId="54" applyNumberFormat="1" applyFont="1" applyFill="1" applyBorder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49" fontId="5" fillId="0" borderId="7" xfId="53" applyFont="1" applyAlignment="1">
      <alignment horizontal="left" vertical="center" wrapText="1" indent="1"/>
    </xf>
    <xf numFmtId="49" fontId="5" fillId="0" borderId="7" xfId="53" applyFont="1">
      <alignment horizontal="left" vertical="center" wrapText="1"/>
    </xf>
    <xf numFmtId="49" fontId="5" fillId="0" borderId="7" xfId="53" applyFont="1" applyAlignment="1">
      <alignment horizontal="left" vertical="center" wrapText="1"/>
    </xf>
    <xf numFmtId="0" fontId="18" fillId="0" borderId="7" xfId="0" applyFont="1" applyFill="1" applyBorder="1" applyAlignment="1">
      <alignment horizontal="center" vertical="center"/>
    </xf>
    <xf numFmtId="49" fontId="18" fillId="0" borderId="0" xfId="0" applyNumberFormat="1" applyFont="1" applyFill="1" applyBorder="1"/>
    <xf numFmtId="0" fontId="18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>
      <alignment horizontal="right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49" fontId="8" fillId="0" borderId="7" xfId="0" applyNumberFormat="1" applyFont="1" applyFill="1" applyBorder="1" applyAlignment="1">
      <alignment horizontal="left" vertical="center" wrapText="1"/>
    </xf>
    <xf numFmtId="4" fontId="8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top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/>
    </xf>
    <xf numFmtId="0" fontId="8" fillId="0" borderId="7" xfId="0" applyFont="1" applyBorder="1" applyAlignment="1" applyProtection="1">
      <alignment horizontal="left" vertical="center"/>
      <protection locked="0"/>
    </xf>
    <xf numFmtId="49" fontId="5" fillId="0" borderId="7" xfId="0" applyNumberFormat="1" applyFont="1" applyBorder="1" applyAlignment="1">
      <alignment horizontal="left" vertical="center" wrapText="1"/>
    </xf>
    <xf numFmtId="178" fontId="8" fillId="0" borderId="7" xfId="54" applyProtection="1">
      <alignment horizontal="right" vertical="center"/>
      <protection locked="0"/>
    </xf>
    <xf numFmtId="0" fontId="1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4" fillId="0" borderId="1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>
      <alignment vertical="center"/>
    </xf>
    <xf numFmtId="49" fontId="25" fillId="0" borderId="7" xfId="53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>
      <alignment vertical="center"/>
    </xf>
    <xf numFmtId="4" fontId="25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5" fillId="0" borderId="7" xfId="0" applyFont="1" applyBorder="1" applyAlignment="1" applyProtection="1">
      <alignment horizontal="center" vertical="center"/>
      <protection locked="0"/>
    </xf>
    <xf numFmtId="4" fontId="25" fillId="0" borderId="7" xfId="0" applyNumberFormat="1" applyFont="1" applyBorder="1" applyAlignment="1" applyProtection="1">
      <alignment horizontal="right" vertical="center"/>
      <protection locked="0"/>
    </xf>
    <xf numFmtId="0" fontId="25" fillId="0" borderId="7" xfId="0" applyFont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>
      <alignment horizontal="left" vertical="center" wrapText="1" indent="1"/>
    </xf>
    <xf numFmtId="0" fontId="8" fillId="0" borderId="7" xfId="0" applyFont="1" applyFill="1" applyBorder="1" applyAlignment="1">
      <alignment horizontal="left" vertical="center" wrapText="1" indent="2"/>
    </xf>
    <xf numFmtId="0" fontId="18" fillId="0" borderId="7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Fill="1" applyBorder="1" applyAlignment="1">
      <alignment horizontal="center" vertical="center" wrapText="1"/>
    </xf>
    <xf numFmtId="178" fontId="8" fillId="0" borderId="7" xfId="0" applyNumberFormat="1" applyFont="1" applyFill="1" applyBorder="1" applyAlignment="1">
      <alignment horizontal="right" vertical="center"/>
    </xf>
    <xf numFmtId="0" fontId="18" fillId="0" borderId="0" xfId="0" applyFont="1" applyFill="1" applyBorder="1" applyProtection="1">
      <protection locked="0"/>
    </xf>
    <xf numFmtId="0" fontId="18" fillId="0" borderId="0" xfId="0" applyFont="1" applyFill="1" applyBorder="1" applyAlignment="1" applyProtection="1">
      <alignment horizontal="right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Protection="1">
      <protection locked="0"/>
    </xf>
    <xf numFmtId="0" fontId="18" fillId="0" borderId="0" xfId="0" applyFont="1" applyFill="1" applyBorder="1" applyAlignment="1" applyProtection="1">
      <alignment horizontal="right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/>
      <protection locked="0"/>
    </xf>
    <xf numFmtId="0" fontId="18" fillId="0" borderId="12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6" xfId="0" applyFont="1" applyBorder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178" fontId="25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8"/>
  <sheetViews>
    <sheetView showZeros="0" workbookViewId="0">
      <pane ySplit="1" topLeftCell="A2" activePane="bottomLeft" state="frozen"/>
      <selection/>
      <selection pane="bottomLeft" activeCell="E36" sqref="E36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1:4">
      <c r="D2" s="191" t="s">
        <v>0</v>
      </c>
    </row>
    <row r="3" ht="36" customHeight="1" spans="1:4">
      <c r="A3" s="49" t="s">
        <v>1</v>
      </c>
      <c r="B3" s="239"/>
      <c r="C3" s="239"/>
      <c r="D3" s="239"/>
    </row>
    <row r="4" ht="21" customHeight="1" spans="1:4">
      <c r="A4" s="240" t="str">
        <f>"单位名称："&amp;"昆明市西山区人民医院"</f>
        <v>单位名称：昆明市西山区人民医院</v>
      </c>
      <c r="B4" s="190"/>
      <c r="C4" s="190"/>
      <c r="D4" s="188" t="s">
        <v>2</v>
      </c>
    </row>
    <row r="5" ht="19.5" customHeight="1" spans="1:4">
      <c r="A5" s="11" t="s">
        <v>3</v>
      </c>
      <c r="B5" s="13"/>
      <c r="C5" s="11" t="s">
        <v>4</v>
      </c>
      <c r="D5" s="13"/>
    </row>
    <row r="6" ht="19.5" customHeight="1" spans="1:4">
      <c r="A6" s="26" t="s">
        <v>5</v>
      </c>
      <c r="B6" s="26" t="s">
        <v>6</v>
      </c>
      <c r="C6" s="26" t="s">
        <v>7</v>
      </c>
      <c r="D6" s="26" t="s">
        <v>6</v>
      </c>
    </row>
    <row r="7" ht="19.5" customHeight="1" spans="1:4">
      <c r="A7" s="28"/>
      <c r="B7" s="28"/>
      <c r="C7" s="28"/>
      <c r="D7" s="28"/>
    </row>
    <row r="8" ht="25.4" customHeight="1" spans="1:4">
      <c r="A8" s="200" t="s">
        <v>8</v>
      </c>
      <c r="B8" s="90">
        <v>21993665.61</v>
      </c>
      <c r="C8" s="196" t="s">
        <v>9</v>
      </c>
      <c r="D8" s="90"/>
    </row>
    <row r="9" ht="25.4" customHeight="1" spans="1:4">
      <c r="A9" s="200" t="s">
        <v>10</v>
      </c>
      <c r="B9" s="90"/>
      <c r="C9" s="196" t="s">
        <v>11</v>
      </c>
      <c r="D9" s="90"/>
    </row>
    <row r="10" ht="25.4" customHeight="1" spans="1:4">
      <c r="A10" s="200" t="s">
        <v>12</v>
      </c>
      <c r="B10" s="90"/>
      <c r="C10" s="241" t="s">
        <v>13</v>
      </c>
      <c r="D10" s="90"/>
    </row>
    <row r="11" ht="25.4" customHeight="1" spans="1:4">
      <c r="A11" s="200" t="s">
        <v>14</v>
      </c>
      <c r="B11" s="90"/>
      <c r="C11" s="241" t="s">
        <v>15</v>
      </c>
      <c r="D11" s="90"/>
    </row>
    <row r="12" ht="25.4" customHeight="1" spans="1:4">
      <c r="A12" s="200" t="s">
        <v>16</v>
      </c>
      <c r="B12" s="90">
        <v>195813668.88</v>
      </c>
      <c r="C12" s="241" t="s">
        <v>17</v>
      </c>
      <c r="D12" s="90"/>
    </row>
    <row r="13" ht="25.4" customHeight="1" spans="1:4">
      <c r="A13" s="200" t="s">
        <v>18</v>
      </c>
      <c r="B13" s="90">
        <v>195813668.88</v>
      </c>
      <c r="C13" s="241" t="s">
        <v>19</v>
      </c>
      <c r="D13" s="90"/>
    </row>
    <row r="14" ht="25.4" customHeight="1" spans="1:4">
      <c r="A14" s="200" t="s">
        <v>20</v>
      </c>
      <c r="B14" s="90"/>
      <c r="C14" s="19" t="s">
        <v>21</v>
      </c>
      <c r="D14" s="90"/>
    </row>
    <row r="15" ht="25.4" customHeight="1" spans="1:4">
      <c r="A15" s="200" t="s">
        <v>22</v>
      </c>
      <c r="B15" s="90"/>
      <c r="C15" s="19" t="s">
        <v>23</v>
      </c>
      <c r="D15" s="90">
        <v>10058683.07</v>
      </c>
    </row>
    <row r="16" ht="25.4" customHeight="1" spans="1:4">
      <c r="A16" s="242" t="s">
        <v>24</v>
      </c>
      <c r="B16" s="90"/>
      <c r="C16" s="19" t="s">
        <v>25</v>
      </c>
      <c r="D16" s="90">
        <v>201760185.11</v>
      </c>
    </row>
    <row r="17" ht="25.4" customHeight="1" spans="1:4">
      <c r="A17" s="242" t="s">
        <v>26</v>
      </c>
      <c r="B17" s="173"/>
      <c r="C17" s="19" t="s">
        <v>27</v>
      </c>
      <c r="D17" s="90"/>
    </row>
    <row r="18" ht="25.4" customHeight="1" spans="1:4">
      <c r="A18" s="242"/>
      <c r="B18" s="173"/>
      <c r="C18" s="19" t="s">
        <v>28</v>
      </c>
      <c r="D18" s="173"/>
    </row>
    <row r="19" ht="25.4" customHeight="1" spans="1:4">
      <c r="A19" s="242"/>
      <c r="B19" s="173"/>
      <c r="C19" s="19" t="s">
        <v>29</v>
      </c>
      <c r="D19" s="173"/>
    </row>
    <row r="20" ht="25.4" customHeight="1" spans="1:4">
      <c r="A20" s="242"/>
      <c r="B20" s="173"/>
      <c r="C20" s="19" t="s">
        <v>30</v>
      </c>
      <c r="D20" s="173"/>
    </row>
    <row r="21" ht="25.4" customHeight="1" spans="1:4">
      <c r="A21" s="242"/>
      <c r="B21" s="173"/>
      <c r="C21" s="19" t="s">
        <v>31</v>
      </c>
      <c r="D21" s="173"/>
    </row>
    <row r="22" ht="25.4" customHeight="1" spans="1:4">
      <c r="A22" s="242"/>
      <c r="B22" s="173"/>
      <c r="C22" s="19" t="s">
        <v>32</v>
      </c>
      <c r="D22" s="173"/>
    </row>
    <row r="23" ht="25.4" customHeight="1" spans="1:4">
      <c r="A23" s="242"/>
      <c r="B23" s="173"/>
      <c r="C23" s="19" t="s">
        <v>33</v>
      </c>
      <c r="D23" s="173"/>
    </row>
    <row r="24" ht="25.4" customHeight="1" spans="1:4">
      <c r="A24" s="242"/>
      <c r="B24" s="173"/>
      <c r="C24" s="19" t="s">
        <v>34</v>
      </c>
      <c r="D24" s="173"/>
    </row>
    <row r="25" ht="25.4" customHeight="1" spans="1:4">
      <c r="A25" s="242"/>
      <c r="B25" s="173"/>
      <c r="C25" s="19" t="s">
        <v>35</v>
      </c>
      <c r="D25" s="173"/>
    </row>
    <row r="26" ht="25.4" customHeight="1" spans="1:4">
      <c r="A26" s="242"/>
      <c r="B26" s="173"/>
      <c r="C26" s="19" t="s">
        <v>36</v>
      </c>
      <c r="D26" s="173">
        <v>5288466.31</v>
      </c>
    </row>
    <row r="27" ht="25.4" customHeight="1" spans="1:4">
      <c r="A27" s="242"/>
      <c r="B27" s="173"/>
      <c r="C27" s="19" t="s">
        <v>37</v>
      </c>
      <c r="D27" s="173"/>
    </row>
    <row r="28" ht="25.4" customHeight="1" spans="1:4">
      <c r="A28" s="242"/>
      <c r="B28" s="173"/>
      <c r="C28" s="200" t="s">
        <v>38</v>
      </c>
      <c r="D28" s="173"/>
    </row>
    <row r="29" ht="25.4" customHeight="1" spans="1:4">
      <c r="A29" s="242"/>
      <c r="B29" s="173"/>
      <c r="C29" s="19" t="s">
        <v>39</v>
      </c>
      <c r="D29" s="173"/>
    </row>
    <row r="30" ht="25.4" customHeight="1" spans="1:4">
      <c r="A30" s="242"/>
      <c r="B30" s="173"/>
      <c r="C30" s="19" t="s">
        <v>40</v>
      </c>
      <c r="D30" s="173"/>
    </row>
    <row r="31" ht="25.4" customHeight="1" spans="1:4">
      <c r="A31" s="242"/>
      <c r="B31" s="173"/>
      <c r="C31" s="200" t="s">
        <v>41</v>
      </c>
      <c r="D31" s="173"/>
    </row>
    <row r="32" ht="25.4" customHeight="1" spans="1:4">
      <c r="A32" s="242"/>
      <c r="B32" s="173"/>
      <c r="C32" s="200" t="s">
        <v>42</v>
      </c>
      <c r="D32" s="173"/>
    </row>
    <row r="33" ht="25.4" customHeight="1" spans="1:4">
      <c r="A33" s="242"/>
      <c r="B33" s="173"/>
      <c r="C33" s="19" t="s">
        <v>43</v>
      </c>
      <c r="D33" s="173">
        <v>700000</v>
      </c>
    </row>
    <row r="34" ht="25.4" customHeight="1" spans="1:4">
      <c r="A34" s="243" t="s">
        <v>44</v>
      </c>
      <c r="B34" s="198">
        <v>217807334.49</v>
      </c>
      <c r="C34" s="203" t="s">
        <v>45</v>
      </c>
      <c r="D34" s="202">
        <v>217807334.49</v>
      </c>
    </row>
    <row r="35" ht="25.4" customHeight="1" spans="1:4">
      <c r="A35" s="244" t="s">
        <v>46</v>
      </c>
      <c r="B35" s="198"/>
      <c r="C35" s="245" t="s">
        <v>47</v>
      </c>
      <c r="D35" s="246"/>
    </row>
    <row r="36" ht="25.4" customHeight="1" spans="1:4">
      <c r="A36" s="247" t="s">
        <v>48</v>
      </c>
      <c r="B36" s="173"/>
      <c r="C36" s="199" t="s">
        <v>48</v>
      </c>
      <c r="D36" s="90"/>
    </row>
    <row r="37" ht="25.4" customHeight="1" spans="1:4">
      <c r="A37" s="247" t="s">
        <v>49</v>
      </c>
      <c r="B37" s="173"/>
      <c r="C37" s="199" t="s">
        <v>50</v>
      </c>
      <c r="D37" s="90"/>
    </row>
    <row r="38" ht="25.4" customHeight="1" spans="1:4">
      <c r="A38" s="248" t="s">
        <v>51</v>
      </c>
      <c r="B38" s="198">
        <v>217807334.49</v>
      </c>
      <c r="C38" s="203" t="s">
        <v>52</v>
      </c>
      <c r="D38" s="202">
        <v>217807334.49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1:6">
      <c r="F2" s="58" t="s">
        <v>483</v>
      </c>
    </row>
    <row r="3" ht="28.5" customHeight="1" spans="1:6">
      <c r="A3" s="25" t="s">
        <v>484</v>
      </c>
      <c r="B3" s="25"/>
      <c r="C3" s="25"/>
      <c r="D3" s="25"/>
      <c r="E3" s="25"/>
      <c r="F3" s="25"/>
    </row>
    <row r="4" ht="15" customHeight="1" spans="1:6">
      <c r="A4" s="131" t="str">
        <f>"单位名称："&amp;"昆明市西山区人民医院"</f>
        <v>单位名称：昆明市西山区人民医院</v>
      </c>
      <c r="B4" s="132"/>
      <c r="C4" s="132"/>
      <c r="D4" s="61"/>
      <c r="E4" s="61"/>
      <c r="F4" s="133" t="s">
        <v>2</v>
      </c>
    </row>
    <row r="5" ht="18.75" customHeight="1" spans="1:6">
      <c r="A5" s="10" t="s">
        <v>192</v>
      </c>
      <c r="B5" s="10" t="s">
        <v>74</v>
      </c>
      <c r="C5" s="10" t="s">
        <v>75</v>
      </c>
      <c r="D5" s="26" t="s">
        <v>485</v>
      </c>
      <c r="E5" s="66"/>
      <c r="F5" s="66"/>
    </row>
    <row r="6" ht="30" customHeight="1" spans="1:6">
      <c r="A6" s="28"/>
      <c r="B6" s="28"/>
      <c r="C6" s="28"/>
      <c r="D6" s="26" t="s">
        <v>57</v>
      </c>
      <c r="E6" s="66" t="s">
        <v>83</v>
      </c>
      <c r="F6" s="66" t="s">
        <v>84</v>
      </c>
    </row>
    <row r="7" ht="16.5" customHeight="1" spans="1:6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</row>
    <row r="8" ht="20.25" customHeight="1" spans="1:6">
      <c r="A8" s="30"/>
      <c r="B8" s="30"/>
      <c r="C8" s="30"/>
      <c r="D8" s="21"/>
      <c r="E8" s="21"/>
      <c r="F8" s="21"/>
    </row>
    <row r="9" ht="17.25" customHeight="1" spans="1:6">
      <c r="A9" s="134" t="s">
        <v>131</v>
      </c>
      <c r="B9" s="135"/>
      <c r="C9" s="135" t="s">
        <v>131</v>
      </c>
      <c r="D9" s="21"/>
      <c r="E9" s="21"/>
      <c r="F9" s="21"/>
    </row>
    <row r="10" ht="18" customHeight="1" spans="1:6">
      <c r="A10" t="s">
        <v>486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34"/>
  <sheetViews>
    <sheetView showZeros="0" workbookViewId="0">
      <pane ySplit="1" topLeftCell="A2" activePane="bottomLeft" state="frozen"/>
      <selection/>
      <selection pane="bottomLeft" activeCell="F1" sqref="$A1:$XFD1048576"/>
    </sheetView>
  </sheetViews>
  <sheetFormatPr defaultColWidth="9.14166666666667" defaultRowHeight="14.25" customHeight="1"/>
  <cols>
    <col min="1" max="1" width="39.1416666666667" style="35" customWidth="1"/>
    <col min="2" max="2" width="21.7166666666667" style="35" customWidth="1"/>
    <col min="3" max="3" width="35.275" style="35" customWidth="1"/>
    <col min="4" max="4" width="7.71666666666667" style="35" customWidth="1"/>
    <col min="5" max="5" width="10.275" style="35" customWidth="1"/>
    <col min="6" max="11" width="14.7416666666667" style="35" customWidth="1"/>
    <col min="12" max="16" width="12.575" style="35" customWidth="1"/>
    <col min="17" max="17" width="10.425" style="35" customWidth="1"/>
    <col min="18" max="16384" width="9.14166666666667" style="35"/>
  </cols>
  <sheetData>
    <row r="1" customHeight="1" spans="1:17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ht="13.5" customHeight="1" spans="1:17">
      <c r="O2" s="94"/>
      <c r="P2" s="94"/>
      <c r="Q2" s="95" t="s">
        <v>487</v>
      </c>
    </row>
    <row r="3" ht="27.75" customHeight="1" spans="1:17">
      <c r="A3" s="96" t="s">
        <v>488</v>
      </c>
      <c r="B3" s="97"/>
      <c r="C3" s="97"/>
      <c r="D3" s="97"/>
      <c r="E3" s="97"/>
      <c r="F3" s="97"/>
      <c r="G3" s="97"/>
      <c r="H3" s="97"/>
      <c r="I3" s="97"/>
      <c r="J3" s="97"/>
      <c r="K3" s="98"/>
      <c r="L3" s="97"/>
      <c r="M3" s="97"/>
      <c r="N3" s="97"/>
      <c r="O3" s="98"/>
      <c r="P3" s="98"/>
      <c r="Q3" s="97"/>
    </row>
    <row r="4" ht="18.75" customHeight="1" spans="1:17">
      <c r="A4" s="99" t="str">
        <f>"单位名称："&amp;"昆明市西山区人民医院"</f>
        <v>单位名称：昆明市西山区人民医院</v>
      </c>
      <c r="B4" s="100"/>
      <c r="C4" s="100"/>
      <c r="D4" s="100"/>
      <c r="E4" s="100"/>
      <c r="F4" s="100"/>
      <c r="G4" s="100"/>
      <c r="H4" s="100"/>
      <c r="I4" s="100"/>
      <c r="J4" s="100"/>
      <c r="O4" s="101"/>
      <c r="P4" s="101"/>
      <c r="Q4" s="102" t="s">
        <v>182</v>
      </c>
    </row>
    <row r="5" ht="15.75" customHeight="1" spans="1:17">
      <c r="A5" s="103" t="s">
        <v>489</v>
      </c>
      <c r="B5" s="104" t="s">
        <v>490</v>
      </c>
      <c r="C5" s="104" t="s">
        <v>491</v>
      </c>
      <c r="D5" s="104" t="s">
        <v>492</v>
      </c>
      <c r="E5" s="104" t="s">
        <v>493</v>
      </c>
      <c r="F5" s="104" t="s">
        <v>494</v>
      </c>
      <c r="G5" s="105" t="s">
        <v>199</v>
      </c>
      <c r="H5" s="105"/>
      <c r="I5" s="105"/>
      <c r="J5" s="105"/>
      <c r="K5" s="106"/>
      <c r="L5" s="105"/>
      <c r="M5" s="105"/>
      <c r="N5" s="105"/>
      <c r="O5" s="107"/>
      <c r="P5" s="106"/>
      <c r="Q5" s="108"/>
    </row>
    <row r="6" ht="17.25" customHeight="1" spans="1:17">
      <c r="A6" s="109"/>
      <c r="B6" s="110"/>
      <c r="C6" s="110"/>
      <c r="D6" s="110"/>
      <c r="E6" s="110"/>
      <c r="F6" s="110"/>
      <c r="G6" s="110" t="s">
        <v>57</v>
      </c>
      <c r="H6" s="110" t="s">
        <v>60</v>
      </c>
      <c r="I6" s="110" t="s">
        <v>495</v>
      </c>
      <c r="J6" s="110" t="s">
        <v>496</v>
      </c>
      <c r="K6" s="111" t="s">
        <v>497</v>
      </c>
      <c r="L6" s="112" t="s">
        <v>498</v>
      </c>
      <c r="M6" s="112"/>
      <c r="N6" s="112"/>
      <c r="O6" s="113"/>
      <c r="P6" s="114"/>
      <c r="Q6" s="115"/>
    </row>
    <row r="7" ht="54" customHeight="1" spans="1:17">
      <c r="A7" s="116"/>
      <c r="B7" s="115"/>
      <c r="C7" s="115"/>
      <c r="D7" s="115"/>
      <c r="E7" s="115"/>
      <c r="F7" s="115"/>
      <c r="G7" s="115"/>
      <c r="H7" s="115" t="s">
        <v>59</v>
      </c>
      <c r="I7" s="115"/>
      <c r="J7" s="115"/>
      <c r="K7" s="117"/>
      <c r="L7" s="115" t="s">
        <v>59</v>
      </c>
      <c r="M7" s="115" t="s">
        <v>70</v>
      </c>
      <c r="N7" s="115" t="s">
        <v>206</v>
      </c>
      <c r="O7" s="118" t="s">
        <v>66</v>
      </c>
      <c r="P7" s="117" t="s">
        <v>67</v>
      </c>
      <c r="Q7" s="115" t="s">
        <v>68</v>
      </c>
    </row>
    <row r="8" ht="15" customHeight="1" spans="1:17">
      <c r="A8" s="119">
        <v>1</v>
      </c>
      <c r="B8" s="120">
        <v>2</v>
      </c>
      <c r="C8" s="120">
        <v>3</v>
      </c>
      <c r="D8" s="120">
        <v>4</v>
      </c>
      <c r="E8" s="120">
        <v>5</v>
      </c>
      <c r="F8" s="120">
        <v>6</v>
      </c>
      <c r="G8" s="121">
        <v>7</v>
      </c>
      <c r="H8" s="121">
        <v>8</v>
      </c>
      <c r="I8" s="121">
        <v>9</v>
      </c>
      <c r="J8" s="121">
        <v>10</v>
      </c>
      <c r="K8" s="121">
        <v>11</v>
      </c>
      <c r="L8" s="121">
        <v>12</v>
      </c>
      <c r="M8" s="121">
        <v>13</v>
      </c>
      <c r="N8" s="121">
        <v>14</v>
      </c>
      <c r="O8" s="121">
        <v>15</v>
      </c>
      <c r="P8" s="121">
        <v>16</v>
      </c>
      <c r="Q8" s="121">
        <v>17</v>
      </c>
    </row>
    <row r="9" ht="15" customHeight="1" spans="1:17">
      <c r="A9" s="122" t="s">
        <v>255</v>
      </c>
      <c r="B9" s="123" t="s">
        <v>499</v>
      </c>
      <c r="C9" s="123" t="s">
        <v>500</v>
      </c>
      <c r="D9" s="123" t="s">
        <v>501</v>
      </c>
      <c r="E9" s="124">
        <v>1</v>
      </c>
      <c r="F9" s="125">
        <v>1000000</v>
      </c>
      <c r="G9" s="125">
        <v>1000000</v>
      </c>
      <c r="H9" s="121"/>
      <c r="I9" s="121"/>
      <c r="J9" s="121"/>
      <c r="K9" s="121"/>
      <c r="L9" s="125">
        <v>1000000</v>
      </c>
      <c r="M9" s="125">
        <v>1000000</v>
      </c>
      <c r="N9" s="121"/>
      <c r="O9" s="121"/>
      <c r="P9" s="121"/>
      <c r="Q9" s="121"/>
    </row>
    <row r="10" ht="15" customHeight="1" spans="1:17">
      <c r="A10" s="122" t="s">
        <v>255</v>
      </c>
      <c r="B10" s="123" t="s">
        <v>502</v>
      </c>
      <c r="C10" s="123" t="s">
        <v>502</v>
      </c>
      <c r="D10" s="123" t="s">
        <v>503</v>
      </c>
      <c r="E10" s="124">
        <v>800</v>
      </c>
      <c r="F10" s="125">
        <v>120000</v>
      </c>
      <c r="G10" s="125">
        <v>120000</v>
      </c>
      <c r="H10" s="121"/>
      <c r="I10" s="121"/>
      <c r="J10" s="121"/>
      <c r="K10" s="121"/>
      <c r="L10" s="125">
        <v>120000</v>
      </c>
      <c r="M10" s="125">
        <v>120000</v>
      </c>
      <c r="N10" s="121"/>
      <c r="O10" s="121"/>
      <c r="P10" s="121"/>
      <c r="Q10" s="121"/>
    </row>
    <row r="11" ht="15" customHeight="1" spans="1:17">
      <c r="A11" s="122" t="s">
        <v>255</v>
      </c>
      <c r="B11" s="123" t="s">
        <v>273</v>
      </c>
      <c r="C11" s="123" t="s">
        <v>504</v>
      </c>
      <c r="D11" s="123" t="s">
        <v>455</v>
      </c>
      <c r="E11" s="124">
        <v>1</v>
      </c>
      <c r="F11" s="125">
        <v>150000</v>
      </c>
      <c r="G11" s="125">
        <v>150000</v>
      </c>
      <c r="H11" s="121"/>
      <c r="I11" s="121"/>
      <c r="J11" s="121"/>
      <c r="K11" s="121"/>
      <c r="L11" s="125">
        <v>150000</v>
      </c>
      <c r="M11" s="125">
        <v>150000</v>
      </c>
      <c r="N11" s="121"/>
      <c r="O11" s="121"/>
      <c r="P11" s="121"/>
      <c r="Q11" s="121"/>
    </row>
    <row r="12" ht="15" customHeight="1" spans="1:17">
      <c r="A12" s="122" t="s">
        <v>255</v>
      </c>
      <c r="B12" s="123" t="s">
        <v>505</v>
      </c>
      <c r="C12" s="123" t="s">
        <v>506</v>
      </c>
      <c r="D12" s="123" t="s">
        <v>356</v>
      </c>
      <c r="E12" s="124">
        <v>1</v>
      </c>
      <c r="F12" s="125">
        <v>62000</v>
      </c>
      <c r="G12" s="125">
        <v>62000</v>
      </c>
      <c r="H12" s="121"/>
      <c r="I12" s="121"/>
      <c r="J12" s="121"/>
      <c r="K12" s="121"/>
      <c r="L12" s="125">
        <v>62000</v>
      </c>
      <c r="M12" s="125">
        <v>62000</v>
      </c>
      <c r="N12" s="121"/>
      <c r="O12" s="121"/>
      <c r="P12" s="121"/>
      <c r="Q12" s="121"/>
    </row>
    <row r="13" ht="15" customHeight="1" spans="1:17">
      <c r="A13" s="122" t="s">
        <v>255</v>
      </c>
      <c r="B13" s="123" t="s">
        <v>507</v>
      </c>
      <c r="C13" s="123" t="s">
        <v>508</v>
      </c>
      <c r="D13" s="123" t="s">
        <v>501</v>
      </c>
      <c r="E13" s="124">
        <v>1</v>
      </c>
      <c r="F13" s="125">
        <v>310000</v>
      </c>
      <c r="G13" s="125">
        <v>310000</v>
      </c>
      <c r="H13" s="121"/>
      <c r="I13" s="121"/>
      <c r="J13" s="121"/>
      <c r="K13" s="121"/>
      <c r="L13" s="125">
        <v>310000</v>
      </c>
      <c r="M13" s="125">
        <v>310000</v>
      </c>
      <c r="N13" s="121"/>
      <c r="O13" s="121"/>
      <c r="P13" s="121"/>
      <c r="Q13" s="121"/>
    </row>
    <row r="14" ht="15" customHeight="1" spans="1:17">
      <c r="A14" s="122" t="s">
        <v>255</v>
      </c>
      <c r="B14" s="123" t="s">
        <v>509</v>
      </c>
      <c r="C14" s="123" t="s">
        <v>508</v>
      </c>
      <c r="D14" s="123" t="s">
        <v>501</v>
      </c>
      <c r="E14" s="124">
        <v>1</v>
      </c>
      <c r="F14" s="125">
        <v>1000000</v>
      </c>
      <c r="G14" s="125">
        <v>1000000</v>
      </c>
      <c r="H14" s="121"/>
      <c r="I14" s="121"/>
      <c r="J14" s="121"/>
      <c r="K14" s="121"/>
      <c r="L14" s="125">
        <v>1000000</v>
      </c>
      <c r="M14" s="125">
        <v>1000000</v>
      </c>
      <c r="N14" s="121"/>
      <c r="O14" s="121"/>
      <c r="P14" s="121"/>
      <c r="Q14" s="121"/>
    </row>
    <row r="15" ht="15" customHeight="1" spans="1:17">
      <c r="A15" s="122" t="s">
        <v>255</v>
      </c>
      <c r="B15" s="123" t="s">
        <v>510</v>
      </c>
      <c r="C15" s="123" t="s">
        <v>508</v>
      </c>
      <c r="D15" s="123" t="s">
        <v>501</v>
      </c>
      <c r="E15" s="124">
        <v>1</v>
      </c>
      <c r="F15" s="125">
        <v>1190000</v>
      </c>
      <c r="G15" s="125">
        <v>1190000</v>
      </c>
      <c r="H15" s="121"/>
      <c r="I15" s="121"/>
      <c r="J15" s="121"/>
      <c r="K15" s="121"/>
      <c r="L15" s="125">
        <v>1190000</v>
      </c>
      <c r="M15" s="125">
        <v>1190000</v>
      </c>
      <c r="N15" s="121"/>
      <c r="O15" s="121"/>
      <c r="P15" s="121"/>
      <c r="Q15" s="121"/>
    </row>
    <row r="16" ht="15" customHeight="1" spans="1:17">
      <c r="A16" s="122" t="s">
        <v>291</v>
      </c>
      <c r="B16" s="123" t="s">
        <v>511</v>
      </c>
      <c r="C16" s="123" t="s">
        <v>512</v>
      </c>
      <c r="D16" s="123" t="s">
        <v>501</v>
      </c>
      <c r="E16" s="124">
        <v>1</v>
      </c>
      <c r="F16" s="125">
        <v>37000</v>
      </c>
      <c r="G16" s="125">
        <v>37000</v>
      </c>
      <c r="H16" s="121"/>
      <c r="I16" s="121"/>
      <c r="J16" s="121"/>
      <c r="K16" s="121"/>
      <c r="L16" s="125">
        <v>37000</v>
      </c>
      <c r="M16" s="125">
        <v>37000</v>
      </c>
      <c r="N16" s="121"/>
      <c r="O16" s="121"/>
      <c r="P16" s="121"/>
      <c r="Q16" s="121"/>
    </row>
    <row r="17" ht="15" customHeight="1" spans="1:17">
      <c r="A17" s="122" t="s">
        <v>291</v>
      </c>
      <c r="B17" s="123" t="s">
        <v>513</v>
      </c>
      <c r="C17" s="123" t="s">
        <v>514</v>
      </c>
      <c r="D17" s="123" t="s">
        <v>455</v>
      </c>
      <c r="E17" s="124">
        <v>1</v>
      </c>
      <c r="F17" s="125">
        <v>60000</v>
      </c>
      <c r="G17" s="125">
        <v>60000</v>
      </c>
      <c r="H17" s="121"/>
      <c r="I17" s="121"/>
      <c r="J17" s="121"/>
      <c r="K17" s="121"/>
      <c r="L17" s="125">
        <v>60000</v>
      </c>
      <c r="M17" s="125">
        <v>60000</v>
      </c>
      <c r="N17" s="121"/>
      <c r="O17" s="121"/>
      <c r="P17" s="121"/>
      <c r="Q17" s="121"/>
    </row>
    <row r="18" ht="15" customHeight="1" spans="1:17">
      <c r="A18" s="122" t="s">
        <v>291</v>
      </c>
      <c r="B18" s="123" t="s">
        <v>515</v>
      </c>
      <c r="C18" s="123" t="s">
        <v>516</v>
      </c>
      <c r="D18" s="123" t="s">
        <v>455</v>
      </c>
      <c r="E18" s="124">
        <v>1</v>
      </c>
      <c r="F18" s="125">
        <v>40000</v>
      </c>
      <c r="G18" s="125">
        <v>40000</v>
      </c>
      <c r="H18" s="121"/>
      <c r="I18" s="121"/>
      <c r="J18" s="121"/>
      <c r="K18" s="121"/>
      <c r="L18" s="125">
        <v>40000</v>
      </c>
      <c r="M18" s="125">
        <v>40000</v>
      </c>
      <c r="N18" s="121"/>
      <c r="O18" s="121"/>
      <c r="P18" s="121"/>
      <c r="Q18" s="121"/>
    </row>
    <row r="19" ht="15" customHeight="1" spans="1:17">
      <c r="A19" s="122" t="s">
        <v>291</v>
      </c>
      <c r="B19" s="123" t="s">
        <v>517</v>
      </c>
      <c r="C19" s="123" t="s">
        <v>518</v>
      </c>
      <c r="D19" s="123" t="s">
        <v>501</v>
      </c>
      <c r="E19" s="124">
        <v>1</v>
      </c>
      <c r="F19" s="125">
        <v>3000</v>
      </c>
      <c r="G19" s="125">
        <v>3000</v>
      </c>
      <c r="H19" s="121"/>
      <c r="I19" s="121"/>
      <c r="J19" s="121"/>
      <c r="K19" s="121"/>
      <c r="L19" s="125">
        <v>3000</v>
      </c>
      <c r="M19" s="125">
        <v>3000</v>
      </c>
      <c r="N19" s="121"/>
      <c r="O19" s="121"/>
      <c r="P19" s="121"/>
      <c r="Q19" s="121"/>
    </row>
    <row r="20" ht="15" customHeight="1" spans="1:17">
      <c r="A20" s="122" t="s">
        <v>291</v>
      </c>
      <c r="B20" s="123" t="s">
        <v>519</v>
      </c>
      <c r="C20" s="123" t="s">
        <v>520</v>
      </c>
      <c r="D20" s="123" t="s">
        <v>501</v>
      </c>
      <c r="E20" s="124">
        <v>1</v>
      </c>
      <c r="F20" s="125">
        <v>20000</v>
      </c>
      <c r="G20" s="125">
        <v>20000</v>
      </c>
      <c r="H20" s="121"/>
      <c r="I20" s="121"/>
      <c r="J20" s="121"/>
      <c r="K20" s="121"/>
      <c r="L20" s="125">
        <v>20000</v>
      </c>
      <c r="M20" s="125">
        <v>20000</v>
      </c>
      <c r="N20" s="121"/>
      <c r="O20" s="121"/>
      <c r="P20" s="121"/>
      <c r="Q20" s="121"/>
    </row>
    <row r="21" ht="15" customHeight="1" spans="1:17">
      <c r="A21" s="122" t="s">
        <v>296</v>
      </c>
      <c r="B21" s="123" t="s">
        <v>521</v>
      </c>
      <c r="C21" s="123" t="s">
        <v>522</v>
      </c>
      <c r="D21" s="123" t="s">
        <v>501</v>
      </c>
      <c r="E21" s="124">
        <v>1</v>
      </c>
      <c r="F21" s="125">
        <v>16300000</v>
      </c>
      <c r="G21" s="125">
        <v>16300000</v>
      </c>
      <c r="H21" s="121"/>
      <c r="I21" s="121"/>
      <c r="J21" s="121"/>
      <c r="K21" s="121"/>
      <c r="L21" s="125">
        <v>16300000</v>
      </c>
      <c r="M21" s="125">
        <v>16300000</v>
      </c>
      <c r="N21" s="121"/>
      <c r="O21" s="121"/>
      <c r="P21" s="121"/>
      <c r="Q21" s="121"/>
    </row>
    <row r="22" ht="15" customHeight="1" spans="1:17">
      <c r="A22" s="122" t="s">
        <v>296</v>
      </c>
      <c r="B22" s="123" t="s">
        <v>523</v>
      </c>
      <c r="C22" s="123" t="s">
        <v>506</v>
      </c>
      <c r="D22" s="123" t="s">
        <v>356</v>
      </c>
      <c r="E22" s="124">
        <v>1</v>
      </c>
      <c r="F22" s="125">
        <v>800000</v>
      </c>
      <c r="G22" s="125">
        <v>800000</v>
      </c>
      <c r="H22" s="121"/>
      <c r="I22" s="121"/>
      <c r="J22" s="121"/>
      <c r="K22" s="121"/>
      <c r="L22" s="125">
        <v>800000</v>
      </c>
      <c r="M22" s="125">
        <v>800000</v>
      </c>
      <c r="N22" s="121"/>
      <c r="O22" s="121"/>
      <c r="P22" s="121"/>
      <c r="Q22" s="121"/>
    </row>
    <row r="23" ht="15" customHeight="1" spans="1:17">
      <c r="A23" s="122" t="s">
        <v>296</v>
      </c>
      <c r="B23" s="123" t="s">
        <v>524</v>
      </c>
      <c r="C23" s="123" t="s">
        <v>506</v>
      </c>
      <c r="D23" s="123" t="s">
        <v>356</v>
      </c>
      <c r="E23" s="124">
        <v>1</v>
      </c>
      <c r="F23" s="125">
        <v>840000</v>
      </c>
      <c r="G23" s="125">
        <v>840000</v>
      </c>
      <c r="H23" s="121"/>
      <c r="I23" s="121"/>
      <c r="J23" s="121"/>
      <c r="K23" s="121"/>
      <c r="L23" s="125">
        <v>840000</v>
      </c>
      <c r="M23" s="125">
        <v>840000</v>
      </c>
      <c r="N23" s="121"/>
      <c r="O23" s="121"/>
      <c r="P23" s="121"/>
      <c r="Q23" s="121"/>
    </row>
    <row r="24" ht="15" customHeight="1" spans="1:17">
      <c r="A24" s="122" t="s">
        <v>309</v>
      </c>
      <c r="B24" s="123" t="s">
        <v>525</v>
      </c>
      <c r="C24" s="123" t="s">
        <v>526</v>
      </c>
      <c r="D24" s="123" t="s">
        <v>369</v>
      </c>
      <c r="E24" s="124">
        <v>1</v>
      </c>
      <c r="F24" s="125">
        <v>421110</v>
      </c>
      <c r="G24" s="125">
        <v>421110</v>
      </c>
      <c r="H24" s="121"/>
      <c r="I24" s="121"/>
      <c r="J24" s="121"/>
      <c r="K24" s="121"/>
      <c r="L24" s="125">
        <v>421110</v>
      </c>
      <c r="M24" s="125">
        <v>421110</v>
      </c>
      <c r="N24" s="121"/>
      <c r="O24" s="121"/>
      <c r="P24" s="121"/>
      <c r="Q24" s="121"/>
    </row>
    <row r="25" ht="15" customHeight="1" spans="1:17">
      <c r="A25" s="122" t="s">
        <v>309</v>
      </c>
      <c r="B25" s="123" t="s">
        <v>527</v>
      </c>
      <c r="C25" s="123" t="s">
        <v>528</v>
      </c>
      <c r="D25" s="123" t="s">
        <v>501</v>
      </c>
      <c r="E25" s="124">
        <v>1</v>
      </c>
      <c r="F25" s="125">
        <v>317500</v>
      </c>
      <c r="G25" s="125">
        <v>317500</v>
      </c>
      <c r="H25" s="121"/>
      <c r="I25" s="121"/>
      <c r="J25" s="121"/>
      <c r="K25" s="121"/>
      <c r="L25" s="125">
        <v>317500</v>
      </c>
      <c r="M25" s="125">
        <v>317500</v>
      </c>
      <c r="N25" s="121"/>
      <c r="O25" s="121"/>
      <c r="P25" s="121"/>
      <c r="Q25" s="121"/>
    </row>
    <row r="26" ht="15" customHeight="1" spans="1:17">
      <c r="A26" s="122" t="s">
        <v>309</v>
      </c>
      <c r="B26" s="123" t="s">
        <v>529</v>
      </c>
      <c r="C26" s="123" t="s">
        <v>530</v>
      </c>
      <c r="D26" s="123" t="s">
        <v>501</v>
      </c>
      <c r="E26" s="124">
        <v>1</v>
      </c>
      <c r="F26" s="125">
        <v>6750000</v>
      </c>
      <c r="G26" s="125">
        <v>6750000</v>
      </c>
      <c r="H26" s="121"/>
      <c r="I26" s="121"/>
      <c r="J26" s="121"/>
      <c r="K26" s="121"/>
      <c r="L26" s="125">
        <v>6750000</v>
      </c>
      <c r="M26" s="125">
        <v>6750000</v>
      </c>
      <c r="N26" s="121"/>
      <c r="O26" s="121"/>
      <c r="P26" s="121"/>
      <c r="Q26" s="121"/>
    </row>
    <row r="27" ht="15" customHeight="1" spans="1:17">
      <c r="A27" s="122" t="s">
        <v>309</v>
      </c>
      <c r="B27" s="123" t="s">
        <v>531</v>
      </c>
      <c r="C27" s="123" t="s">
        <v>530</v>
      </c>
      <c r="D27" s="123" t="s">
        <v>501</v>
      </c>
      <c r="E27" s="124">
        <v>1</v>
      </c>
      <c r="F27" s="125">
        <v>161990</v>
      </c>
      <c r="G27" s="125">
        <v>161990</v>
      </c>
      <c r="H27" s="121"/>
      <c r="I27" s="121"/>
      <c r="J27" s="121"/>
      <c r="K27" s="121"/>
      <c r="L27" s="125">
        <v>161990</v>
      </c>
      <c r="M27" s="125">
        <v>161990</v>
      </c>
      <c r="N27" s="121"/>
      <c r="O27" s="121"/>
      <c r="P27" s="121"/>
      <c r="Q27" s="121"/>
    </row>
    <row r="28" ht="15" customHeight="1" spans="1:17">
      <c r="A28" s="122" t="s">
        <v>309</v>
      </c>
      <c r="B28" s="123" t="s">
        <v>532</v>
      </c>
      <c r="C28" s="123" t="s">
        <v>533</v>
      </c>
      <c r="D28" s="123" t="s">
        <v>501</v>
      </c>
      <c r="E28" s="124">
        <v>1</v>
      </c>
      <c r="F28" s="125">
        <v>2600000</v>
      </c>
      <c r="G28" s="125">
        <v>2600000</v>
      </c>
      <c r="H28" s="121"/>
      <c r="I28" s="121"/>
      <c r="J28" s="121"/>
      <c r="K28" s="121"/>
      <c r="L28" s="125">
        <v>2600000</v>
      </c>
      <c r="M28" s="125">
        <v>2600000</v>
      </c>
      <c r="N28" s="121"/>
      <c r="O28" s="121"/>
      <c r="P28" s="121"/>
      <c r="Q28" s="121"/>
    </row>
    <row r="29" ht="15" customHeight="1" spans="1:17">
      <c r="A29" s="122" t="s">
        <v>309</v>
      </c>
      <c r="B29" s="123" t="s">
        <v>534</v>
      </c>
      <c r="C29" s="123" t="s">
        <v>535</v>
      </c>
      <c r="D29" s="123" t="s">
        <v>501</v>
      </c>
      <c r="E29" s="124">
        <v>1</v>
      </c>
      <c r="F29" s="125">
        <v>0</v>
      </c>
      <c r="G29" s="125">
        <v>19700000</v>
      </c>
      <c r="H29" s="121"/>
      <c r="I29" s="121"/>
      <c r="J29" s="121"/>
      <c r="K29" s="121"/>
      <c r="L29" s="125">
        <v>19700000</v>
      </c>
      <c r="M29" s="125">
        <v>19700000</v>
      </c>
      <c r="N29" s="121"/>
      <c r="O29" s="121"/>
      <c r="P29" s="121"/>
      <c r="Q29" s="121"/>
    </row>
    <row r="30" ht="15" customHeight="1" spans="1:17">
      <c r="A30" s="122" t="s">
        <v>309</v>
      </c>
      <c r="B30" s="123" t="s">
        <v>536</v>
      </c>
      <c r="C30" s="123" t="s">
        <v>535</v>
      </c>
      <c r="D30" s="123" t="s">
        <v>501</v>
      </c>
      <c r="E30" s="124">
        <v>1</v>
      </c>
      <c r="F30" s="125">
        <v>0</v>
      </c>
      <c r="G30" s="125">
        <v>5000000</v>
      </c>
      <c r="H30" s="121"/>
      <c r="I30" s="121"/>
      <c r="J30" s="121"/>
      <c r="K30" s="121"/>
      <c r="L30" s="125">
        <v>5000000</v>
      </c>
      <c r="M30" s="125">
        <v>5000000</v>
      </c>
      <c r="N30" s="121"/>
      <c r="O30" s="121"/>
      <c r="P30" s="121"/>
      <c r="Q30" s="121"/>
    </row>
    <row r="31" ht="15" customHeight="1" spans="1:17">
      <c r="A31" s="122" t="s">
        <v>309</v>
      </c>
      <c r="B31" s="123" t="s">
        <v>537</v>
      </c>
      <c r="C31" s="123" t="s">
        <v>538</v>
      </c>
      <c r="D31" s="123" t="s">
        <v>455</v>
      </c>
      <c r="E31" s="124">
        <v>1</v>
      </c>
      <c r="F31" s="125">
        <v>0</v>
      </c>
      <c r="G31" s="125">
        <v>8000000</v>
      </c>
      <c r="H31" s="121"/>
      <c r="I31" s="121"/>
      <c r="J31" s="121"/>
      <c r="K31" s="121"/>
      <c r="L31" s="125">
        <v>8000000</v>
      </c>
      <c r="M31" s="125">
        <v>8000000</v>
      </c>
      <c r="N31" s="121"/>
      <c r="O31" s="121"/>
      <c r="P31" s="121"/>
      <c r="Q31" s="121"/>
    </row>
    <row r="32" ht="15" customHeight="1" spans="1:17">
      <c r="A32" s="122" t="s">
        <v>319</v>
      </c>
      <c r="B32" s="123" t="s">
        <v>539</v>
      </c>
      <c r="C32" s="123" t="s">
        <v>540</v>
      </c>
      <c r="D32" s="123" t="s">
        <v>501</v>
      </c>
      <c r="E32" s="124">
        <v>1</v>
      </c>
      <c r="F32" s="125">
        <v>632000</v>
      </c>
      <c r="G32" s="125">
        <v>632000</v>
      </c>
      <c r="H32" s="121"/>
      <c r="I32" s="121"/>
      <c r="J32" s="121"/>
      <c r="K32" s="121"/>
      <c r="L32" s="125">
        <v>632000</v>
      </c>
      <c r="M32" s="125">
        <v>632000</v>
      </c>
      <c r="N32" s="121"/>
      <c r="O32" s="121"/>
      <c r="P32" s="121"/>
      <c r="Q32" s="121"/>
    </row>
    <row r="33" ht="15" customHeight="1" spans="1:17">
      <c r="A33" s="122" t="s">
        <v>319</v>
      </c>
      <c r="B33" s="123" t="s">
        <v>541</v>
      </c>
      <c r="C33" s="123" t="s">
        <v>542</v>
      </c>
      <c r="D33" s="123" t="s">
        <v>501</v>
      </c>
      <c r="E33" s="124">
        <v>1</v>
      </c>
      <c r="F33" s="125">
        <v>100000</v>
      </c>
      <c r="G33" s="125">
        <v>100000</v>
      </c>
      <c r="H33" s="121"/>
      <c r="I33" s="121"/>
      <c r="J33" s="121"/>
      <c r="K33" s="121"/>
      <c r="L33" s="125">
        <v>100000</v>
      </c>
      <c r="M33" s="125">
        <v>100000</v>
      </c>
      <c r="N33" s="121"/>
      <c r="O33" s="121"/>
      <c r="P33" s="121"/>
      <c r="Q33" s="121"/>
    </row>
    <row r="34" ht="21" customHeight="1" spans="1:17">
      <c r="A34" s="126" t="s">
        <v>131</v>
      </c>
      <c r="B34" s="127"/>
      <c r="C34" s="127"/>
      <c r="D34" s="127"/>
      <c r="E34" s="128"/>
      <c r="F34" s="129">
        <v>65614600</v>
      </c>
      <c r="G34" s="129">
        <v>65614600</v>
      </c>
      <c r="H34" s="130"/>
      <c r="I34" s="130"/>
      <c r="J34" s="130"/>
      <c r="K34" s="130"/>
      <c r="L34" s="129">
        <v>65614600</v>
      </c>
      <c r="M34" s="129">
        <v>65614600</v>
      </c>
      <c r="N34" s="130"/>
      <c r="O34" s="130"/>
      <c r="P34" s="130"/>
      <c r="Q34" s="130"/>
    </row>
  </sheetData>
  <mergeCells count="16">
    <mergeCell ref="A3:Q3"/>
    <mergeCell ref="A4:F4"/>
    <mergeCell ref="G5:Q5"/>
    <mergeCell ref="L6:Q6"/>
    <mergeCell ref="A34:E34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3"/>
      <c r="B2" s="63"/>
      <c r="C2" s="63"/>
      <c r="D2" s="63"/>
      <c r="E2" s="63"/>
      <c r="F2" s="63"/>
      <c r="G2" s="63"/>
      <c r="H2" s="67"/>
      <c r="I2" s="63"/>
      <c r="J2" s="63"/>
      <c r="K2" s="63"/>
      <c r="L2" s="48"/>
      <c r="M2" s="68"/>
      <c r="N2" s="69" t="s">
        <v>543</v>
      </c>
    </row>
    <row r="3" ht="27.75" customHeight="1" spans="1:14">
      <c r="A3" s="59" t="s">
        <v>544</v>
      </c>
      <c r="B3" s="70"/>
      <c r="C3" s="70"/>
      <c r="D3" s="70"/>
      <c r="E3" s="70"/>
      <c r="F3" s="70"/>
      <c r="G3" s="70"/>
      <c r="H3" s="71"/>
      <c r="I3" s="70"/>
      <c r="J3" s="70"/>
      <c r="K3" s="70"/>
      <c r="L3" s="50"/>
      <c r="M3" s="71"/>
      <c r="N3" s="70"/>
    </row>
    <row r="4" ht="18.75" customHeight="1" spans="1:14">
      <c r="A4" s="60" t="str">
        <f>"单位名称："&amp;"昆明市西山区人民医院"</f>
        <v>单位名称：昆明市西山区人民医院</v>
      </c>
      <c r="B4" s="61"/>
      <c r="C4" s="61"/>
      <c r="D4" s="61"/>
      <c r="E4" s="61"/>
      <c r="F4" s="61"/>
      <c r="G4" s="61"/>
      <c r="H4" s="67"/>
      <c r="I4" s="63"/>
      <c r="J4" s="63"/>
      <c r="K4" s="63"/>
      <c r="L4" s="64"/>
      <c r="M4" s="72"/>
      <c r="N4" s="73" t="s">
        <v>182</v>
      </c>
    </row>
    <row r="5" ht="15.75" customHeight="1" spans="1:14">
      <c r="A5" s="10" t="s">
        <v>489</v>
      </c>
      <c r="B5" s="74" t="s">
        <v>545</v>
      </c>
      <c r="C5" s="74" t="s">
        <v>546</v>
      </c>
      <c r="D5" s="75" t="s">
        <v>199</v>
      </c>
      <c r="E5" s="75"/>
      <c r="F5" s="75"/>
      <c r="G5" s="75"/>
      <c r="H5" s="76"/>
      <c r="I5" s="75"/>
      <c r="J5" s="75"/>
      <c r="K5" s="75"/>
      <c r="L5" s="77"/>
      <c r="M5" s="76"/>
      <c r="N5" s="78"/>
    </row>
    <row r="6" ht="17.25" customHeight="1" spans="1:14">
      <c r="A6" s="15"/>
      <c r="B6" s="79"/>
      <c r="C6" s="79"/>
      <c r="D6" s="79" t="s">
        <v>57</v>
      </c>
      <c r="E6" s="79" t="s">
        <v>60</v>
      </c>
      <c r="F6" s="79" t="s">
        <v>495</v>
      </c>
      <c r="G6" s="79" t="s">
        <v>496</v>
      </c>
      <c r="H6" s="80" t="s">
        <v>497</v>
      </c>
      <c r="I6" s="81" t="s">
        <v>498</v>
      </c>
      <c r="J6" s="81"/>
      <c r="K6" s="81"/>
      <c r="L6" s="82"/>
      <c r="M6" s="83"/>
      <c r="N6" s="84"/>
    </row>
    <row r="7" ht="54" customHeight="1" spans="1:14">
      <c r="A7" s="17"/>
      <c r="B7" s="84"/>
      <c r="C7" s="84"/>
      <c r="D7" s="84"/>
      <c r="E7" s="84"/>
      <c r="F7" s="84"/>
      <c r="G7" s="84"/>
      <c r="H7" s="85"/>
      <c r="I7" s="84" t="s">
        <v>59</v>
      </c>
      <c r="J7" s="84" t="s">
        <v>70</v>
      </c>
      <c r="K7" s="84" t="s">
        <v>206</v>
      </c>
      <c r="L7" s="86" t="s">
        <v>66</v>
      </c>
      <c r="M7" s="85" t="s">
        <v>67</v>
      </c>
      <c r="N7" s="84" t="s">
        <v>68</v>
      </c>
    </row>
    <row r="8" ht="15" customHeight="1" spans="1:14">
      <c r="A8" s="17">
        <v>1</v>
      </c>
      <c r="B8" s="84">
        <v>2</v>
      </c>
      <c r="C8" s="84">
        <v>3</v>
      </c>
      <c r="D8" s="85">
        <v>4</v>
      </c>
      <c r="E8" s="85">
        <v>5</v>
      </c>
      <c r="F8" s="85">
        <v>6</v>
      </c>
      <c r="G8" s="85">
        <v>7</v>
      </c>
      <c r="H8" s="85">
        <v>8</v>
      </c>
      <c r="I8" s="85">
        <v>9</v>
      </c>
      <c r="J8" s="85">
        <v>10</v>
      </c>
      <c r="K8" s="85">
        <v>11</v>
      </c>
      <c r="L8" s="85">
        <v>12</v>
      </c>
      <c r="M8" s="85">
        <v>13</v>
      </c>
      <c r="N8" s="85">
        <v>14</v>
      </c>
    </row>
    <row r="9" ht="21" customHeight="1" spans="1:14">
      <c r="A9" s="87"/>
      <c r="B9" s="88"/>
      <c r="C9" s="88"/>
      <c r="D9" s="89"/>
      <c r="E9" s="89"/>
      <c r="F9" s="89"/>
      <c r="G9" s="89"/>
      <c r="H9" s="89"/>
      <c r="I9" s="89"/>
      <c r="J9" s="89"/>
      <c r="K9" s="89"/>
      <c r="L9" s="90"/>
      <c r="M9" s="89"/>
      <c r="N9" s="89"/>
    </row>
    <row r="10" ht="21" customHeight="1" spans="1:14">
      <c r="A10" s="87"/>
      <c r="B10" s="88"/>
      <c r="C10" s="88"/>
      <c r="D10" s="89"/>
      <c r="E10" s="89"/>
      <c r="F10" s="89"/>
      <c r="G10" s="89"/>
      <c r="H10" s="89"/>
      <c r="I10" s="89"/>
      <c r="J10" s="89"/>
      <c r="K10" s="89"/>
      <c r="L10" s="90"/>
      <c r="M10" s="89"/>
      <c r="N10" s="89"/>
    </row>
    <row r="11" ht="21" customHeight="1" spans="1:14">
      <c r="A11" s="91" t="s">
        <v>131</v>
      </c>
      <c r="B11" s="92"/>
      <c r="C11" s="93"/>
      <c r="D11" s="89"/>
      <c r="E11" s="89"/>
      <c r="F11" s="89"/>
      <c r="G11" s="89"/>
      <c r="H11" s="89"/>
      <c r="I11" s="89"/>
      <c r="J11" s="89"/>
      <c r="K11" s="89"/>
      <c r="L11" s="90"/>
      <c r="M11" s="89"/>
      <c r="N11" s="89"/>
    </row>
    <row r="12" ht="23" customHeight="1" spans="1:14">
      <c r="A12" t="s">
        <v>547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pane ySplit="1" topLeftCell="A2" activePane="bottomLeft" state="frozen"/>
      <selection/>
      <selection pane="bottomLeft" activeCell="D18" sqref="D18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D2" s="58"/>
      <c r="W2" s="48" t="s">
        <v>548</v>
      </c>
    </row>
    <row r="3" ht="27.75" customHeight="1" spans="1:23">
      <c r="A3" s="59" t="s">
        <v>549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ht="18" customHeight="1" spans="1:23">
      <c r="A4" s="60" t="str">
        <f>"单位名称："&amp;"昆明市西山区人民医院"</f>
        <v>单位名称：昆明市西山区人民医院</v>
      </c>
      <c r="B4" s="61"/>
      <c r="C4" s="61"/>
      <c r="D4" s="62"/>
      <c r="E4" s="63"/>
      <c r="F4" s="63"/>
      <c r="G4" s="63"/>
      <c r="H4" s="63"/>
      <c r="I4" s="63"/>
      <c r="W4" s="64" t="s">
        <v>182</v>
      </c>
    </row>
    <row r="5" ht="19.5" customHeight="1" spans="1:23">
      <c r="A5" s="26" t="s">
        <v>550</v>
      </c>
      <c r="B5" s="11" t="s">
        <v>199</v>
      </c>
      <c r="C5" s="12"/>
      <c r="D5" s="12"/>
      <c r="E5" s="11" t="s">
        <v>551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28"/>
      <c r="B6" s="27" t="s">
        <v>57</v>
      </c>
      <c r="C6" s="10" t="s">
        <v>60</v>
      </c>
      <c r="D6" s="65" t="s">
        <v>552</v>
      </c>
      <c r="E6" s="66" t="s">
        <v>553</v>
      </c>
      <c r="F6" s="66" t="s">
        <v>554</v>
      </c>
      <c r="G6" s="66" t="s">
        <v>555</v>
      </c>
      <c r="H6" s="66" t="s">
        <v>556</v>
      </c>
      <c r="I6" s="66" t="s">
        <v>557</v>
      </c>
      <c r="J6" s="66" t="s">
        <v>558</v>
      </c>
      <c r="K6" s="66" t="s">
        <v>559</v>
      </c>
      <c r="L6" s="66" t="s">
        <v>560</v>
      </c>
      <c r="M6" s="66" t="s">
        <v>561</v>
      </c>
      <c r="N6" s="66" t="s">
        <v>562</v>
      </c>
      <c r="O6" s="66" t="s">
        <v>563</v>
      </c>
      <c r="P6" s="66" t="s">
        <v>564</v>
      </c>
      <c r="Q6" s="66" t="s">
        <v>565</v>
      </c>
      <c r="R6" s="66" t="s">
        <v>566</v>
      </c>
      <c r="S6" s="66" t="s">
        <v>567</v>
      </c>
      <c r="T6" s="66" t="s">
        <v>568</v>
      </c>
      <c r="U6" s="66" t="s">
        <v>569</v>
      </c>
      <c r="V6" s="66" t="s">
        <v>570</v>
      </c>
      <c r="W6" s="66" t="s">
        <v>571</v>
      </c>
    </row>
    <row r="7" ht="19.5" customHeight="1" spans="1:23">
      <c r="A7" s="66">
        <v>1</v>
      </c>
      <c r="B7" s="66">
        <v>2</v>
      </c>
      <c r="C7" s="66">
        <v>3</v>
      </c>
      <c r="D7" s="11">
        <v>4</v>
      </c>
      <c r="E7" s="66">
        <v>5</v>
      </c>
      <c r="F7" s="66">
        <v>6</v>
      </c>
      <c r="G7" s="66">
        <v>7</v>
      </c>
      <c r="H7" s="11">
        <v>8</v>
      </c>
      <c r="I7" s="66">
        <v>9</v>
      </c>
      <c r="J7" s="66">
        <v>10</v>
      </c>
      <c r="K7" s="66">
        <v>11</v>
      </c>
      <c r="L7" s="11">
        <v>12</v>
      </c>
      <c r="M7" s="66">
        <v>13</v>
      </c>
      <c r="N7" s="66">
        <v>14</v>
      </c>
      <c r="O7" s="66">
        <v>15</v>
      </c>
      <c r="P7" s="11">
        <v>16</v>
      </c>
      <c r="Q7" s="66">
        <v>17</v>
      </c>
      <c r="R7" s="66">
        <v>18</v>
      </c>
      <c r="S7" s="66">
        <v>19</v>
      </c>
      <c r="T7" s="11">
        <v>20</v>
      </c>
      <c r="U7" s="11">
        <v>21</v>
      </c>
      <c r="V7" s="11">
        <v>22</v>
      </c>
      <c r="W7" s="66">
        <v>23</v>
      </c>
    </row>
    <row r="8" ht="28.4" customHeight="1" spans="1:23">
      <c r="A8" s="3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ht="29.9" customHeight="1" spans="1:23">
      <c r="A9" s="3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customHeight="1" spans="1:23">
      <c r="A10" t="s">
        <v>572</v>
      </c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J2" s="48" t="s">
        <v>573</v>
      </c>
    </row>
    <row r="3" ht="28.5" customHeight="1" spans="1:10">
      <c r="A3" s="49" t="s">
        <v>574</v>
      </c>
      <c r="B3" s="25"/>
      <c r="C3" s="25"/>
      <c r="D3" s="25"/>
      <c r="E3" s="25"/>
      <c r="F3" s="50"/>
      <c r="G3" s="25"/>
      <c r="H3" s="50"/>
      <c r="I3" s="50"/>
      <c r="J3" s="25"/>
    </row>
    <row r="4" ht="17.25" customHeight="1" spans="1:10">
      <c r="A4" s="5" t="str">
        <f>"单位名称："&amp;"昆明市西山区人民医院"</f>
        <v>单位名称：昆明市西山区人民医院</v>
      </c>
    </row>
    <row r="5" ht="44.25" customHeight="1" spans="1:10">
      <c r="A5" s="51" t="s">
        <v>328</v>
      </c>
      <c r="B5" s="51" t="s">
        <v>329</v>
      </c>
      <c r="C5" s="51" t="s">
        <v>330</v>
      </c>
      <c r="D5" s="51" t="s">
        <v>331</v>
      </c>
      <c r="E5" s="51" t="s">
        <v>332</v>
      </c>
      <c r="F5" s="52" t="s">
        <v>333</v>
      </c>
      <c r="G5" s="51" t="s">
        <v>334</v>
      </c>
      <c r="H5" s="52" t="s">
        <v>335</v>
      </c>
      <c r="I5" s="52" t="s">
        <v>336</v>
      </c>
      <c r="J5" s="51" t="s">
        <v>337</v>
      </c>
    </row>
    <row r="6" ht="14.25" customHeight="1" spans="1:10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2">
        <v>6</v>
      </c>
      <c r="G6" s="51">
        <v>7</v>
      </c>
      <c r="H6" s="52">
        <v>8</v>
      </c>
      <c r="I6" s="52">
        <v>9</v>
      </c>
      <c r="J6" s="51">
        <v>10</v>
      </c>
    </row>
    <row r="7" ht="42" customHeight="1" spans="1:10">
      <c r="A7" s="53"/>
      <c r="B7" s="54"/>
      <c r="C7" s="54"/>
      <c r="D7" s="54"/>
      <c r="E7" s="55"/>
      <c r="F7" s="56"/>
      <c r="G7" s="55"/>
      <c r="H7" s="56"/>
      <c r="I7" s="56"/>
      <c r="J7" s="55"/>
    </row>
    <row r="8" ht="42" customHeight="1" spans="1:10">
      <c r="A8" s="53"/>
      <c r="B8" s="57"/>
      <c r="C8" s="57"/>
      <c r="D8" s="57"/>
      <c r="E8" s="53"/>
      <c r="F8" s="57"/>
      <c r="G8" s="53"/>
      <c r="H8" s="57"/>
      <c r="I8" s="57"/>
      <c r="J8" s="53"/>
    </row>
    <row r="9" ht="19" customHeight="1" spans="1:10">
      <c r="A9" t="s">
        <v>575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42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8.85" defaultRowHeight="15" customHeight="1" outlineLevelCol="7"/>
  <cols>
    <col min="1" max="1" width="36.025" style="35" customWidth="1"/>
    <col min="2" max="2" width="19.7416666666667" style="35" customWidth="1"/>
    <col min="3" max="3" width="33.3166666666667" style="35" customWidth="1"/>
    <col min="4" max="4" width="34.7416666666667" style="35" customWidth="1"/>
    <col min="5" max="5" width="14.45" style="35" customWidth="1"/>
    <col min="6" max="6" width="17.175" style="35" customWidth="1"/>
    <col min="7" max="7" width="17.3166666666667" style="35" customWidth="1"/>
    <col min="8" max="8" width="28.3166666666667" style="35" customWidth="1"/>
    <col min="9" max="16384" width="8.85" style="35"/>
  </cols>
  <sheetData>
    <row r="1" customHeight="1" spans="1:8">
      <c r="A1" s="36"/>
      <c r="B1" s="36"/>
      <c r="C1" s="36"/>
      <c r="D1" s="36"/>
      <c r="E1" s="36"/>
      <c r="F1" s="36"/>
      <c r="G1" s="36"/>
      <c r="H1" s="36"/>
    </row>
    <row r="2" ht="18.75" customHeight="1" spans="1:8">
      <c r="A2" s="37"/>
      <c r="B2" s="37"/>
      <c r="C2" s="37"/>
      <c r="D2" s="37"/>
      <c r="E2" s="37"/>
      <c r="F2" s="37"/>
      <c r="G2" s="37"/>
      <c r="H2" s="38" t="s">
        <v>576</v>
      </c>
    </row>
    <row r="3" ht="30.65" customHeight="1" spans="1:8">
      <c r="A3" s="39" t="s">
        <v>577</v>
      </c>
      <c r="B3" s="39"/>
      <c r="C3" s="39"/>
      <c r="D3" s="39"/>
      <c r="E3" s="39"/>
      <c r="F3" s="39"/>
      <c r="G3" s="39"/>
      <c r="H3" s="39"/>
    </row>
    <row r="4" ht="18.75" customHeight="1" spans="1:8">
      <c r="A4" s="5" t="s">
        <v>578</v>
      </c>
      <c r="B4" s="6"/>
      <c r="C4" s="6"/>
      <c r="D4" s="6"/>
      <c r="E4" s="6"/>
      <c r="F4" s="6"/>
      <c r="G4" s="6"/>
      <c r="H4" s="37"/>
    </row>
    <row r="5" ht="18.75" customHeight="1" spans="1:8">
      <c r="A5" s="40" t="s">
        <v>192</v>
      </c>
      <c r="B5" s="40" t="s">
        <v>579</v>
      </c>
      <c r="C5" s="40" t="s">
        <v>580</v>
      </c>
      <c r="D5" s="40" t="s">
        <v>581</v>
      </c>
      <c r="E5" s="40" t="s">
        <v>582</v>
      </c>
      <c r="F5" s="40" t="s">
        <v>583</v>
      </c>
      <c r="G5" s="40"/>
      <c r="H5" s="40"/>
    </row>
    <row r="6" ht="18.75" customHeight="1" spans="1:8">
      <c r="A6" s="40"/>
      <c r="B6" s="40"/>
      <c r="C6" s="40"/>
      <c r="D6" s="40"/>
      <c r="E6" s="40"/>
      <c r="F6" s="40" t="s">
        <v>493</v>
      </c>
      <c r="G6" s="40" t="s">
        <v>584</v>
      </c>
      <c r="H6" s="40" t="s">
        <v>585</v>
      </c>
    </row>
    <row r="7" ht="18.75" customHeight="1" spans="1:8">
      <c r="A7" s="41" t="s">
        <v>174</v>
      </c>
      <c r="B7" s="41" t="s">
        <v>175</v>
      </c>
      <c r="C7" s="41" t="s">
        <v>176</v>
      </c>
      <c r="D7" s="41" t="s">
        <v>177</v>
      </c>
      <c r="E7" s="41" t="s">
        <v>178</v>
      </c>
      <c r="F7" s="41" t="s">
        <v>179</v>
      </c>
      <c r="G7" s="41" t="s">
        <v>437</v>
      </c>
      <c r="H7" s="41" t="s">
        <v>586</v>
      </c>
    </row>
    <row r="8" ht="18.75" customHeight="1" spans="1:8">
      <c r="A8" s="42" t="s">
        <v>71</v>
      </c>
      <c r="B8" s="42" t="s">
        <v>587</v>
      </c>
      <c r="C8" s="43" t="s">
        <v>588</v>
      </c>
      <c r="D8" s="44" t="s">
        <v>589</v>
      </c>
      <c r="E8" s="45" t="s">
        <v>590</v>
      </c>
      <c r="F8" s="46">
        <v>37</v>
      </c>
      <c r="G8" s="47">
        <v>5000</v>
      </c>
      <c r="H8" s="47">
        <v>185000</v>
      </c>
    </row>
    <row r="9" ht="18.75" customHeight="1" spans="1:8">
      <c r="A9" s="42" t="s">
        <v>71</v>
      </c>
      <c r="B9" s="42" t="s">
        <v>587</v>
      </c>
      <c r="C9" s="43" t="s">
        <v>591</v>
      </c>
      <c r="D9" s="44" t="s">
        <v>592</v>
      </c>
      <c r="E9" s="45" t="s">
        <v>590</v>
      </c>
      <c r="F9" s="46">
        <v>5</v>
      </c>
      <c r="G9" s="47">
        <v>3000</v>
      </c>
      <c r="H9" s="47">
        <v>15000</v>
      </c>
    </row>
    <row r="10" ht="18.75" customHeight="1" spans="1:8">
      <c r="A10" s="42" t="s">
        <v>71</v>
      </c>
      <c r="B10" s="42" t="s">
        <v>587</v>
      </c>
      <c r="C10" s="43" t="s">
        <v>593</v>
      </c>
      <c r="D10" s="44" t="s">
        <v>594</v>
      </c>
      <c r="E10" s="45" t="s">
        <v>590</v>
      </c>
      <c r="F10" s="46">
        <v>6</v>
      </c>
      <c r="G10" s="47">
        <v>5500</v>
      </c>
      <c r="H10" s="47">
        <v>33000</v>
      </c>
    </row>
    <row r="11" ht="18.75" customHeight="1" spans="1:8">
      <c r="A11" s="42" t="s">
        <v>71</v>
      </c>
      <c r="B11" s="42" t="s">
        <v>587</v>
      </c>
      <c r="C11" s="43" t="s">
        <v>595</v>
      </c>
      <c r="D11" s="44" t="s">
        <v>596</v>
      </c>
      <c r="E11" s="45" t="s">
        <v>590</v>
      </c>
      <c r="F11" s="46">
        <v>5</v>
      </c>
      <c r="G11" s="47">
        <v>1000</v>
      </c>
      <c r="H11" s="47">
        <v>5000</v>
      </c>
    </row>
    <row r="12" ht="18.75" customHeight="1" spans="1:8">
      <c r="A12" s="42" t="s">
        <v>71</v>
      </c>
      <c r="B12" s="42" t="s">
        <v>587</v>
      </c>
      <c r="C12" s="43" t="s">
        <v>597</v>
      </c>
      <c r="D12" s="44" t="s">
        <v>598</v>
      </c>
      <c r="E12" s="45" t="s">
        <v>590</v>
      </c>
      <c r="F12" s="46">
        <v>6</v>
      </c>
      <c r="G12" s="47">
        <v>4000</v>
      </c>
      <c r="H12" s="47">
        <v>24000</v>
      </c>
    </row>
    <row r="13" ht="18.75" customHeight="1" spans="1:8">
      <c r="A13" s="42" t="s">
        <v>71</v>
      </c>
      <c r="B13" s="42" t="s">
        <v>587</v>
      </c>
      <c r="C13" s="43" t="s">
        <v>597</v>
      </c>
      <c r="D13" s="44" t="s">
        <v>599</v>
      </c>
      <c r="E13" s="45" t="s">
        <v>600</v>
      </c>
      <c r="F13" s="46">
        <v>1</v>
      </c>
      <c r="G13" s="47">
        <v>5000000</v>
      </c>
      <c r="H13" s="47">
        <v>5000000</v>
      </c>
    </row>
    <row r="14" ht="18.75" customHeight="1" spans="1:8">
      <c r="A14" s="42" t="s">
        <v>71</v>
      </c>
      <c r="B14" s="42" t="s">
        <v>587</v>
      </c>
      <c r="C14" s="43" t="s">
        <v>597</v>
      </c>
      <c r="D14" s="44" t="s">
        <v>601</v>
      </c>
      <c r="E14" s="45" t="s">
        <v>590</v>
      </c>
      <c r="F14" s="46">
        <v>1</v>
      </c>
      <c r="G14" s="47">
        <v>80000</v>
      </c>
      <c r="H14" s="47">
        <v>80000</v>
      </c>
    </row>
    <row r="15" ht="18.75" customHeight="1" spans="1:8">
      <c r="A15" s="42" t="s">
        <v>71</v>
      </c>
      <c r="B15" s="42" t="s">
        <v>587</v>
      </c>
      <c r="C15" s="43" t="s">
        <v>602</v>
      </c>
      <c r="D15" s="44" t="s">
        <v>603</v>
      </c>
      <c r="E15" s="45" t="s">
        <v>590</v>
      </c>
      <c r="F15" s="46">
        <v>1</v>
      </c>
      <c r="G15" s="47">
        <v>35000</v>
      </c>
      <c r="H15" s="47">
        <v>35000</v>
      </c>
    </row>
    <row r="16" ht="18.75" customHeight="1" spans="1:8">
      <c r="A16" s="42" t="s">
        <v>71</v>
      </c>
      <c r="B16" s="42" t="s">
        <v>587</v>
      </c>
      <c r="C16" s="43" t="s">
        <v>604</v>
      </c>
      <c r="D16" s="44" t="s">
        <v>605</v>
      </c>
      <c r="E16" s="45" t="s">
        <v>590</v>
      </c>
      <c r="F16" s="46">
        <v>2</v>
      </c>
      <c r="G16" s="47">
        <v>2500</v>
      </c>
      <c r="H16" s="47">
        <v>5000</v>
      </c>
    </row>
    <row r="17" ht="18.75" customHeight="1" spans="1:8">
      <c r="A17" s="42" t="s">
        <v>71</v>
      </c>
      <c r="B17" s="42" t="s">
        <v>587</v>
      </c>
      <c r="C17" s="43" t="s">
        <v>604</v>
      </c>
      <c r="D17" s="44" t="s">
        <v>606</v>
      </c>
      <c r="E17" s="45" t="s">
        <v>590</v>
      </c>
      <c r="F17" s="46">
        <v>2</v>
      </c>
      <c r="G17" s="47">
        <v>2500</v>
      </c>
      <c r="H17" s="47">
        <v>5000</v>
      </c>
    </row>
    <row r="18" ht="18.75" customHeight="1" spans="1:8">
      <c r="A18" s="42" t="s">
        <v>71</v>
      </c>
      <c r="B18" s="42" t="s">
        <v>587</v>
      </c>
      <c r="C18" s="43" t="s">
        <v>607</v>
      </c>
      <c r="D18" s="44" t="s">
        <v>608</v>
      </c>
      <c r="E18" s="45" t="s">
        <v>590</v>
      </c>
      <c r="F18" s="46">
        <v>23</v>
      </c>
      <c r="G18" s="47">
        <v>1200</v>
      </c>
      <c r="H18" s="47">
        <v>27600</v>
      </c>
    </row>
    <row r="19" ht="18.75" customHeight="1" spans="1:8">
      <c r="A19" s="42" t="s">
        <v>71</v>
      </c>
      <c r="B19" s="42" t="s">
        <v>587</v>
      </c>
      <c r="C19" s="43" t="s">
        <v>609</v>
      </c>
      <c r="D19" s="44" t="s">
        <v>610</v>
      </c>
      <c r="E19" s="45" t="s">
        <v>590</v>
      </c>
      <c r="F19" s="46">
        <v>9</v>
      </c>
      <c r="G19" s="47">
        <v>1900</v>
      </c>
      <c r="H19" s="47">
        <v>17100</v>
      </c>
    </row>
    <row r="20" ht="18.75" customHeight="1" spans="1:8">
      <c r="A20" s="42" t="s">
        <v>71</v>
      </c>
      <c r="B20" s="42" t="s">
        <v>587</v>
      </c>
      <c r="C20" s="43" t="s">
        <v>611</v>
      </c>
      <c r="D20" s="44" t="s">
        <v>612</v>
      </c>
      <c r="E20" s="45" t="s">
        <v>590</v>
      </c>
      <c r="F20" s="46">
        <v>2</v>
      </c>
      <c r="G20" s="47">
        <v>2400</v>
      </c>
      <c r="H20" s="47">
        <v>4800</v>
      </c>
    </row>
    <row r="21" ht="18.75" customHeight="1" spans="1:8">
      <c r="A21" s="42" t="s">
        <v>71</v>
      </c>
      <c r="B21" s="42" t="s">
        <v>587</v>
      </c>
      <c r="C21" s="43" t="s">
        <v>611</v>
      </c>
      <c r="D21" s="44" t="s">
        <v>613</v>
      </c>
      <c r="E21" s="45" t="s">
        <v>590</v>
      </c>
      <c r="F21" s="46">
        <v>5</v>
      </c>
      <c r="G21" s="47">
        <v>800</v>
      </c>
      <c r="H21" s="47">
        <v>4000</v>
      </c>
    </row>
    <row r="22" ht="18.75" customHeight="1" spans="1:8">
      <c r="A22" s="42" t="s">
        <v>71</v>
      </c>
      <c r="B22" s="42" t="s">
        <v>587</v>
      </c>
      <c r="C22" s="43" t="s">
        <v>614</v>
      </c>
      <c r="D22" s="44" t="s">
        <v>615</v>
      </c>
      <c r="E22" s="45" t="s">
        <v>590</v>
      </c>
      <c r="F22" s="46">
        <v>9</v>
      </c>
      <c r="G22" s="47">
        <v>1800</v>
      </c>
      <c r="H22" s="47">
        <v>16200</v>
      </c>
    </row>
    <row r="23" ht="18.75" customHeight="1" spans="1:8">
      <c r="A23" s="42" t="s">
        <v>71</v>
      </c>
      <c r="B23" s="42" t="s">
        <v>587</v>
      </c>
      <c r="C23" s="43" t="s">
        <v>614</v>
      </c>
      <c r="D23" s="44" t="s">
        <v>616</v>
      </c>
      <c r="E23" s="45" t="s">
        <v>590</v>
      </c>
      <c r="F23" s="46">
        <v>1</v>
      </c>
      <c r="G23" s="47">
        <v>2800</v>
      </c>
      <c r="H23" s="47">
        <v>2800</v>
      </c>
    </row>
    <row r="24" ht="18.75" customHeight="1" spans="1:8">
      <c r="A24" s="42" t="s">
        <v>71</v>
      </c>
      <c r="B24" s="42" t="s">
        <v>587</v>
      </c>
      <c r="C24" s="43" t="s">
        <v>617</v>
      </c>
      <c r="D24" s="44" t="s">
        <v>618</v>
      </c>
      <c r="E24" s="45" t="s">
        <v>590</v>
      </c>
      <c r="F24" s="46">
        <v>5</v>
      </c>
      <c r="G24" s="47">
        <v>800</v>
      </c>
      <c r="H24" s="47">
        <v>4000</v>
      </c>
    </row>
    <row r="25" ht="18.75" customHeight="1" spans="1:8">
      <c r="A25" s="42" t="s">
        <v>71</v>
      </c>
      <c r="B25" s="42" t="s">
        <v>587</v>
      </c>
      <c r="C25" s="43" t="s">
        <v>619</v>
      </c>
      <c r="D25" s="44" t="s">
        <v>620</v>
      </c>
      <c r="E25" s="45" t="s">
        <v>621</v>
      </c>
      <c r="F25" s="46">
        <v>29</v>
      </c>
      <c r="G25" s="47">
        <v>2400</v>
      </c>
      <c r="H25" s="47">
        <v>69600</v>
      </c>
    </row>
    <row r="26" ht="18.75" customHeight="1" spans="1:8">
      <c r="A26" s="42" t="s">
        <v>71</v>
      </c>
      <c r="B26" s="42" t="s">
        <v>587</v>
      </c>
      <c r="C26" s="43" t="s">
        <v>619</v>
      </c>
      <c r="D26" s="44" t="s">
        <v>622</v>
      </c>
      <c r="E26" s="45" t="s">
        <v>621</v>
      </c>
      <c r="F26" s="46">
        <v>8</v>
      </c>
      <c r="G26" s="47">
        <v>5000</v>
      </c>
      <c r="H26" s="47">
        <v>40000</v>
      </c>
    </row>
    <row r="27" ht="18.75" customHeight="1" spans="1:8">
      <c r="A27" s="42" t="s">
        <v>71</v>
      </c>
      <c r="B27" s="42" t="s">
        <v>587</v>
      </c>
      <c r="C27" s="43" t="s">
        <v>619</v>
      </c>
      <c r="D27" s="44" t="s">
        <v>623</v>
      </c>
      <c r="E27" s="45" t="s">
        <v>621</v>
      </c>
      <c r="F27" s="46">
        <v>15</v>
      </c>
      <c r="G27" s="47">
        <v>3600</v>
      </c>
      <c r="H27" s="47">
        <v>54000</v>
      </c>
    </row>
    <row r="28" ht="18.75" customHeight="1" spans="1:8">
      <c r="A28" s="42" t="s">
        <v>71</v>
      </c>
      <c r="B28" s="42" t="s">
        <v>587</v>
      </c>
      <c r="C28" s="43" t="s">
        <v>624</v>
      </c>
      <c r="D28" s="44" t="s">
        <v>625</v>
      </c>
      <c r="E28" s="45" t="s">
        <v>590</v>
      </c>
      <c r="F28" s="46">
        <v>1</v>
      </c>
      <c r="G28" s="47">
        <v>6000</v>
      </c>
      <c r="H28" s="47">
        <v>6000</v>
      </c>
    </row>
    <row r="29" ht="18.75" customHeight="1" spans="1:8">
      <c r="A29" s="42" t="s">
        <v>71</v>
      </c>
      <c r="B29" s="42" t="s">
        <v>587</v>
      </c>
      <c r="C29" s="43" t="s">
        <v>626</v>
      </c>
      <c r="D29" s="44" t="s">
        <v>627</v>
      </c>
      <c r="E29" s="45" t="s">
        <v>621</v>
      </c>
      <c r="F29" s="46">
        <v>1</v>
      </c>
      <c r="G29" s="47">
        <v>8000</v>
      </c>
      <c r="H29" s="47">
        <v>8000</v>
      </c>
    </row>
    <row r="30" ht="18.75" customHeight="1" spans="1:8">
      <c r="A30" s="42" t="s">
        <v>71</v>
      </c>
      <c r="B30" s="42" t="s">
        <v>587</v>
      </c>
      <c r="C30" s="43" t="s">
        <v>626</v>
      </c>
      <c r="D30" s="44" t="s">
        <v>628</v>
      </c>
      <c r="E30" s="45" t="s">
        <v>621</v>
      </c>
      <c r="F30" s="46">
        <v>1</v>
      </c>
      <c r="G30" s="47">
        <v>3000</v>
      </c>
      <c r="H30" s="47">
        <v>3000</v>
      </c>
    </row>
    <row r="31" ht="18.75" customHeight="1" spans="1:8">
      <c r="A31" s="42" t="s">
        <v>71</v>
      </c>
      <c r="B31" s="42" t="s">
        <v>587</v>
      </c>
      <c r="C31" s="43" t="s">
        <v>629</v>
      </c>
      <c r="D31" s="44" t="s">
        <v>630</v>
      </c>
      <c r="E31" s="45" t="s">
        <v>590</v>
      </c>
      <c r="F31" s="46">
        <v>1</v>
      </c>
      <c r="G31" s="47">
        <v>10000</v>
      </c>
      <c r="H31" s="47">
        <v>10000</v>
      </c>
    </row>
    <row r="32" ht="18.75" customHeight="1" spans="1:8">
      <c r="A32" s="42" t="s">
        <v>71</v>
      </c>
      <c r="B32" s="42" t="s">
        <v>587</v>
      </c>
      <c r="C32" s="43" t="s">
        <v>631</v>
      </c>
      <c r="D32" s="44" t="s">
        <v>632</v>
      </c>
      <c r="E32" s="45" t="s">
        <v>590</v>
      </c>
      <c r="F32" s="46">
        <v>10</v>
      </c>
      <c r="G32" s="47">
        <v>500</v>
      </c>
      <c r="H32" s="47">
        <v>5000</v>
      </c>
    </row>
    <row r="33" ht="18.75" customHeight="1" spans="1:8">
      <c r="A33" s="42" t="s">
        <v>71</v>
      </c>
      <c r="B33" s="42" t="s">
        <v>587</v>
      </c>
      <c r="C33" s="43" t="s">
        <v>633</v>
      </c>
      <c r="D33" s="44" t="s">
        <v>634</v>
      </c>
      <c r="E33" s="45" t="s">
        <v>621</v>
      </c>
      <c r="F33" s="46">
        <v>4</v>
      </c>
      <c r="G33" s="47">
        <v>3000</v>
      </c>
      <c r="H33" s="47">
        <v>12000</v>
      </c>
    </row>
    <row r="34" ht="18.75" customHeight="1" spans="1:8">
      <c r="A34" s="42" t="s">
        <v>71</v>
      </c>
      <c r="B34" s="42" t="s">
        <v>587</v>
      </c>
      <c r="C34" s="43" t="s">
        <v>635</v>
      </c>
      <c r="D34" s="44" t="s">
        <v>636</v>
      </c>
      <c r="E34" s="45" t="s">
        <v>590</v>
      </c>
      <c r="F34" s="46">
        <v>1</v>
      </c>
      <c r="G34" s="47">
        <v>1000</v>
      </c>
      <c r="H34" s="47">
        <v>1000</v>
      </c>
    </row>
    <row r="35" ht="18.75" customHeight="1" spans="1:8">
      <c r="A35" s="42" t="s">
        <v>71</v>
      </c>
      <c r="B35" s="42" t="s">
        <v>587</v>
      </c>
      <c r="C35" s="43" t="s">
        <v>637</v>
      </c>
      <c r="D35" s="44" t="s">
        <v>638</v>
      </c>
      <c r="E35" s="45" t="s">
        <v>621</v>
      </c>
      <c r="F35" s="46">
        <v>1</v>
      </c>
      <c r="G35" s="47">
        <v>1000</v>
      </c>
      <c r="H35" s="47">
        <v>1000</v>
      </c>
    </row>
    <row r="36" ht="18.75" customHeight="1" spans="1:8">
      <c r="A36" s="42" t="s">
        <v>71</v>
      </c>
      <c r="B36" s="42" t="s">
        <v>587</v>
      </c>
      <c r="C36" s="43" t="s">
        <v>637</v>
      </c>
      <c r="D36" s="44" t="s">
        <v>639</v>
      </c>
      <c r="E36" s="45" t="s">
        <v>590</v>
      </c>
      <c r="F36" s="46">
        <v>1</v>
      </c>
      <c r="G36" s="47">
        <v>1000</v>
      </c>
      <c r="H36" s="47">
        <v>1000</v>
      </c>
    </row>
    <row r="37" ht="18.75" customHeight="1" spans="1:8">
      <c r="A37" s="42" t="s">
        <v>71</v>
      </c>
      <c r="B37" s="42" t="s">
        <v>587</v>
      </c>
      <c r="C37" s="43" t="s">
        <v>640</v>
      </c>
      <c r="D37" s="44" t="s">
        <v>641</v>
      </c>
      <c r="E37" s="45" t="s">
        <v>600</v>
      </c>
      <c r="F37" s="46">
        <v>1</v>
      </c>
      <c r="G37" s="47">
        <v>550</v>
      </c>
      <c r="H37" s="47">
        <v>550</v>
      </c>
    </row>
    <row r="38" ht="18.75" customHeight="1" spans="1:8">
      <c r="A38" s="42" t="s">
        <v>71</v>
      </c>
      <c r="B38" s="42" t="s">
        <v>587</v>
      </c>
      <c r="C38" s="43" t="s">
        <v>642</v>
      </c>
      <c r="D38" s="44" t="s">
        <v>643</v>
      </c>
      <c r="E38" s="45" t="s">
        <v>600</v>
      </c>
      <c r="F38" s="46">
        <v>10</v>
      </c>
      <c r="G38" s="47">
        <v>800</v>
      </c>
      <c r="H38" s="47">
        <v>8000</v>
      </c>
    </row>
    <row r="39" ht="18.75" customHeight="1" spans="1:8">
      <c r="A39" s="42" t="s">
        <v>71</v>
      </c>
      <c r="B39" s="42" t="s">
        <v>587</v>
      </c>
      <c r="C39" s="43" t="s">
        <v>644</v>
      </c>
      <c r="D39" s="44" t="s">
        <v>645</v>
      </c>
      <c r="E39" s="45" t="s">
        <v>590</v>
      </c>
      <c r="F39" s="46">
        <v>1</v>
      </c>
      <c r="G39" s="47">
        <v>1000</v>
      </c>
      <c r="H39" s="47">
        <v>1000</v>
      </c>
    </row>
    <row r="40" ht="18.75" customHeight="1" spans="1:8">
      <c r="A40" s="42" t="s">
        <v>71</v>
      </c>
      <c r="B40" s="42" t="s">
        <v>587</v>
      </c>
      <c r="C40" s="43" t="s">
        <v>646</v>
      </c>
      <c r="D40" s="44" t="s">
        <v>647</v>
      </c>
      <c r="E40" s="45" t="s">
        <v>590</v>
      </c>
      <c r="F40" s="46">
        <v>1</v>
      </c>
      <c r="G40" s="47">
        <v>100000</v>
      </c>
      <c r="H40" s="47">
        <v>100000</v>
      </c>
    </row>
    <row r="41" ht="18.75" customHeight="1" spans="1:8">
      <c r="A41" s="42" t="s">
        <v>71</v>
      </c>
      <c r="B41" s="42" t="s">
        <v>587</v>
      </c>
      <c r="C41" s="43" t="s">
        <v>648</v>
      </c>
      <c r="D41" s="44" t="s">
        <v>649</v>
      </c>
      <c r="E41" s="45" t="s">
        <v>590</v>
      </c>
      <c r="F41" s="46">
        <v>1</v>
      </c>
      <c r="G41" s="47">
        <v>100000</v>
      </c>
      <c r="H41" s="47">
        <v>100000</v>
      </c>
    </row>
    <row r="42" ht="18.75" customHeight="1" spans="1:8">
      <c r="A42" s="42" t="s">
        <v>71</v>
      </c>
      <c r="B42" s="42" t="s">
        <v>587</v>
      </c>
      <c r="C42" s="43" t="s">
        <v>650</v>
      </c>
      <c r="D42" s="44" t="s">
        <v>651</v>
      </c>
      <c r="E42" s="45" t="s">
        <v>590</v>
      </c>
      <c r="F42" s="46">
        <v>1</v>
      </c>
      <c r="G42" s="47">
        <v>1000</v>
      </c>
      <c r="H42" s="47">
        <v>1000</v>
      </c>
    </row>
    <row r="43" ht="32" customHeight="1" spans="1:8">
      <c r="A43" s="42" t="s">
        <v>71</v>
      </c>
      <c r="B43" s="42" t="s">
        <v>587</v>
      </c>
      <c r="C43" s="43" t="s">
        <v>652</v>
      </c>
      <c r="D43" s="44" t="s">
        <v>653</v>
      </c>
      <c r="E43" s="45" t="s">
        <v>621</v>
      </c>
      <c r="F43" s="46">
        <v>19</v>
      </c>
      <c r="G43" s="47">
        <v>2000</v>
      </c>
      <c r="H43" s="47">
        <v>38000</v>
      </c>
    </row>
    <row r="44" ht="32" customHeight="1" spans="1:8">
      <c r="A44" s="42" t="s">
        <v>71</v>
      </c>
      <c r="B44" s="42" t="s">
        <v>587</v>
      </c>
      <c r="C44" s="43" t="s">
        <v>654</v>
      </c>
      <c r="D44" s="44" t="s">
        <v>655</v>
      </c>
      <c r="E44" s="45" t="s">
        <v>590</v>
      </c>
      <c r="F44" s="46">
        <v>1</v>
      </c>
      <c r="G44" s="47">
        <v>1000</v>
      </c>
      <c r="H44" s="47">
        <v>1000</v>
      </c>
    </row>
    <row r="45" ht="32" customHeight="1" spans="1:8">
      <c r="A45" s="42" t="s">
        <v>71</v>
      </c>
      <c r="B45" s="42" t="s">
        <v>587</v>
      </c>
      <c r="C45" s="43" t="s">
        <v>654</v>
      </c>
      <c r="D45" s="44" t="s">
        <v>656</v>
      </c>
      <c r="E45" s="45" t="s">
        <v>621</v>
      </c>
      <c r="F45" s="46">
        <v>1</v>
      </c>
      <c r="G45" s="47">
        <v>1000</v>
      </c>
      <c r="H45" s="47">
        <v>1000</v>
      </c>
    </row>
    <row r="46" ht="32" customHeight="1" spans="1:8">
      <c r="A46" s="42" t="s">
        <v>71</v>
      </c>
      <c r="B46" s="42" t="s">
        <v>587</v>
      </c>
      <c r="C46" s="43" t="s">
        <v>657</v>
      </c>
      <c r="D46" s="44" t="s">
        <v>658</v>
      </c>
      <c r="E46" s="45" t="s">
        <v>590</v>
      </c>
      <c r="F46" s="46">
        <v>2</v>
      </c>
      <c r="G46" s="47">
        <v>18000</v>
      </c>
      <c r="H46" s="47">
        <v>36000</v>
      </c>
    </row>
    <row r="47" ht="32" customHeight="1" spans="1:8">
      <c r="A47" s="42" t="s">
        <v>71</v>
      </c>
      <c r="B47" s="42" t="s">
        <v>587</v>
      </c>
      <c r="C47" s="43" t="s">
        <v>657</v>
      </c>
      <c r="D47" s="44" t="s">
        <v>659</v>
      </c>
      <c r="E47" s="45" t="s">
        <v>590</v>
      </c>
      <c r="F47" s="46">
        <v>2</v>
      </c>
      <c r="G47" s="47">
        <v>1500</v>
      </c>
      <c r="H47" s="47">
        <v>3000</v>
      </c>
    </row>
    <row r="48" ht="32" customHeight="1" spans="1:8">
      <c r="A48" s="42" t="s">
        <v>71</v>
      </c>
      <c r="B48" s="42" t="s">
        <v>587</v>
      </c>
      <c r="C48" s="43" t="s">
        <v>657</v>
      </c>
      <c r="D48" s="44" t="s">
        <v>660</v>
      </c>
      <c r="E48" s="45" t="s">
        <v>590</v>
      </c>
      <c r="F48" s="46">
        <v>5</v>
      </c>
      <c r="G48" s="47">
        <v>1500</v>
      </c>
      <c r="H48" s="47">
        <v>7500</v>
      </c>
    </row>
    <row r="49" ht="32" customHeight="1" spans="1:8">
      <c r="A49" s="42" t="s">
        <v>71</v>
      </c>
      <c r="B49" s="42" t="s">
        <v>587</v>
      </c>
      <c r="C49" s="43" t="s">
        <v>657</v>
      </c>
      <c r="D49" s="44" t="s">
        <v>661</v>
      </c>
      <c r="E49" s="45" t="s">
        <v>590</v>
      </c>
      <c r="F49" s="46">
        <v>5</v>
      </c>
      <c r="G49" s="47">
        <v>65000</v>
      </c>
      <c r="H49" s="47">
        <v>325000</v>
      </c>
    </row>
    <row r="50" ht="18.75" customHeight="1" spans="1:8">
      <c r="A50" s="42" t="s">
        <v>71</v>
      </c>
      <c r="B50" s="42" t="s">
        <v>587</v>
      </c>
      <c r="C50" s="43" t="s">
        <v>662</v>
      </c>
      <c r="D50" s="44" t="s">
        <v>537</v>
      </c>
      <c r="E50" s="45" t="s">
        <v>600</v>
      </c>
      <c r="F50" s="46">
        <v>1</v>
      </c>
      <c r="G50" s="47">
        <v>8000000</v>
      </c>
      <c r="H50" s="47">
        <v>8000000</v>
      </c>
    </row>
    <row r="51" ht="18.75" customHeight="1" spans="1:8">
      <c r="A51" s="42" t="s">
        <v>71</v>
      </c>
      <c r="B51" s="42" t="s">
        <v>587</v>
      </c>
      <c r="C51" s="43" t="s">
        <v>663</v>
      </c>
      <c r="D51" s="44" t="s">
        <v>664</v>
      </c>
      <c r="E51" s="45" t="s">
        <v>590</v>
      </c>
      <c r="F51" s="46">
        <v>1</v>
      </c>
      <c r="G51" s="47">
        <v>800000</v>
      </c>
      <c r="H51" s="47">
        <v>800000</v>
      </c>
    </row>
    <row r="52" ht="18.75" customHeight="1" spans="1:8">
      <c r="A52" s="42" t="s">
        <v>71</v>
      </c>
      <c r="B52" s="42" t="s">
        <v>587</v>
      </c>
      <c r="C52" s="43" t="s">
        <v>665</v>
      </c>
      <c r="D52" s="44" t="s">
        <v>666</v>
      </c>
      <c r="E52" s="45" t="s">
        <v>590</v>
      </c>
      <c r="F52" s="46">
        <v>3</v>
      </c>
      <c r="G52" s="47">
        <v>1200</v>
      </c>
      <c r="H52" s="47">
        <v>3600</v>
      </c>
    </row>
    <row r="53" ht="18.75" customHeight="1" spans="1:8">
      <c r="A53" s="42" t="s">
        <v>71</v>
      </c>
      <c r="B53" s="42" t="s">
        <v>587</v>
      </c>
      <c r="C53" s="43" t="s">
        <v>667</v>
      </c>
      <c r="D53" s="44" t="s">
        <v>668</v>
      </c>
      <c r="E53" s="45" t="s">
        <v>621</v>
      </c>
      <c r="F53" s="46">
        <v>1</v>
      </c>
      <c r="G53" s="47">
        <v>4300</v>
      </c>
      <c r="H53" s="47">
        <v>4300</v>
      </c>
    </row>
    <row r="54" ht="18.75" customHeight="1" spans="1:8">
      <c r="A54" s="42" t="s">
        <v>71</v>
      </c>
      <c r="B54" s="42" t="s">
        <v>587</v>
      </c>
      <c r="C54" s="43" t="s">
        <v>667</v>
      </c>
      <c r="D54" s="44" t="s">
        <v>669</v>
      </c>
      <c r="E54" s="45" t="s">
        <v>670</v>
      </c>
      <c r="F54" s="46">
        <v>85</v>
      </c>
      <c r="G54" s="47">
        <v>730</v>
      </c>
      <c r="H54" s="47">
        <v>62050</v>
      </c>
    </row>
    <row r="55" ht="18.75" customHeight="1" spans="1:8">
      <c r="A55" s="42" t="s">
        <v>71</v>
      </c>
      <c r="B55" s="42" t="s">
        <v>587</v>
      </c>
      <c r="C55" s="43" t="s">
        <v>667</v>
      </c>
      <c r="D55" s="44" t="s">
        <v>671</v>
      </c>
      <c r="E55" s="45" t="s">
        <v>670</v>
      </c>
      <c r="F55" s="46">
        <v>10</v>
      </c>
      <c r="G55" s="47">
        <v>1000</v>
      </c>
      <c r="H55" s="47">
        <v>10000</v>
      </c>
    </row>
    <row r="56" ht="18.75" customHeight="1" spans="1:8">
      <c r="A56" s="42" t="s">
        <v>71</v>
      </c>
      <c r="B56" s="42" t="s">
        <v>587</v>
      </c>
      <c r="C56" s="43" t="s">
        <v>667</v>
      </c>
      <c r="D56" s="44" t="s">
        <v>672</v>
      </c>
      <c r="E56" s="45" t="s">
        <v>621</v>
      </c>
      <c r="F56" s="46">
        <v>10</v>
      </c>
      <c r="G56" s="47">
        <v>1700</v>
      </c>
      <c r="H56" s="47">
        <v>17000</v>
      </c>
    </row>
    <row r="57" ht="18.75" customHeight="1" spans="1:8">
      <c r="A57" s="42" t="s">
        <v>71</v>
      </c>
      <c r="B57" s="42" t="s">
        <v>587</v>
      </c>
      <c r="C57" s="43" t="s">
        <v>667</v>
      </c>
      <c r="D57" s="44" t="s">
        <v>673</v>
      </c>
      <c r="E57" s="45" t="s">
        <v>670</v>
      </c>
      <c r="F57" s="46">
        <v>60</v>
      </c>
      <c r="G57" s="47">
        <v>2000</v>
      </c>
      <c r="H57" s="47">
        <v>120000</v>
      </c>
    </row>
    <row r="58" ht="18.75" customHeight="1" spans="1:8">
      <c r="A58" s="42" t="s">
        <v>71</v>
      </c>
      <c r="B58" s="42" t="s">
        <v>587</v>
      </c>
      <c r="C58" s="43" t="s">
        <v>667</v>
      </c>
      <c r="D58" s="44" t="s">
        <v>674</v>
      </c>
      <c r="E58" s="45" t="s">
        <v>590</v>
      </c>
      <c r="F58" s="46">
        <v>1</v>
      </c>
      <c r="G58" s="47">
        <v>40000</v>
      </c>
      <c r="H58" s="47">
        <v>40000</v>
      </c>
    </row>
    <row r="59" ht="18.75" customHeight="1" spans="1:8">
      <c r="A59" s="42" t="s">
        <v>71</v>
      </c>
      <c r="B59" s="42" t="s">
        <v>587</v>
      </c>
      <c r="C59" s="43" t="s">
        <v>667</v>
      </c>
      <c r="D59" s="44" t="s">
        <v>675</v>
      </c>
      <c r="E59" s="45" t="s">
        <v>621</v>
      </c>
      <c r="F59" s="46">
        <v>2</v>
      </c>
      <c r="G59" s="47">
        <v>1200</v>
      </c>
      <c r="H59" s="47">
        <v>2400</v>
      </c>
    </row>
    <row r="60" ht="18.75" customHeight="1" spans="1:8">
      <c r="A60" s="42" t="s">
        <v>71</v>
      </c>
      <c r="B60" s="42" t="s">
        <v>587</v>
      </c>
      <c r="C60" s="43" t="s">
        <v>667</v>
      </c>
      <c r="D60" s="44" t="s">
        <v>676</v>
      </c>
      <c r="E60" s="45" t="s">
        <v>621</v>
      </c>
      <c r="F60" s="46">
        <v>4</v>
      </c>
      <c r="G60" s="47">
        <v>520</v>
      </c>
      <c r="H60" s="47">
        <v>2080</v>
      </c>
    </row>
    <row r="61" ht="18.75" customHeight="1" spans="1:8">
      <c r="A61" s="42" t="s">
        <v>71</v>
      </c>
      <c r="B61" s="42" t="s">
        <v>587</v>
      </c>
      <c r="C61" s="43" t="s">
        <v>667</v>
      </c>
      <c r="D61" s="44" t="s">
        <v>677</v>
      </c>
      <c r="E61" s="45" t="s">
        <v>621</v>
      </c>
      <c r="F61" s="46">
        <v>7</v>
      </c>
      <c r="G61" s="47">
        <v>2200</v>
      </c>
      <c r="H61" s="47">
        <v>15400</v>
      </c>
    </row>
    <row r="62" ht="18.75" customHeight="1" spans="1:8">
      <c r="A62" s="42" t="s">
        <v>71</v>
      </c>
      <c r="B62" s="42" t="s">
        <v>587</v>
      </c>
      <c r="C62" s="43" t="s">
        <v>667</v>
      </c>
      <c r="D62" s="44" t="s">
        <v>678</v>
      </c>
      <c r="E62" s="45" t="s">
        <v>590</v>
      </c>
      <c r="F62" s="46">
        <v>2</v>
      </c>
      <c r="G62" s="47">
        <v>4000</v>
      </c>
      <c r="H62" s="47">
        <v>8000</v>
      </c>
    </row>
    <row r="63" ht="18.75" customHeight="1" spans="1:8">
      <c r="A63" s="42" t="s">
        <v>71</v>
      </c>
      <c r="B63" s="42" t="s">
        <v>587</v>
      </c>
      <c r="C63" s="43" t="s">
        <v>667</v>
      </c>
      <c r="D63" s="44" t="s">
        <v>679</v>
      </c>
      <c r="E63" s="45" t="s">
        <v>621</v>
      </c>
      <c r="F63" s="46">
        <v>2</v>
      </c>
      <c r="G63" s="47">
        <v>2800</v>
      </c>
      <c r="H63" s="47">
        <v>5600</v>
      </c>
    </row>
    <row r="64" ht="18.75" customHeight="1" spans="1:8">
      <c r="A64" s="42" t="s">
        <v>71</v>
      </c>
      <c r="B64" s="42" t="s">
        <v>587</v>
      </c>
      <c r="C64" s="43" t="s">
        <v>667</v>
      </c>
      <c r="D64" s="44" t="s">
        <v>680</v>
      </c>
      <c r="E64" s="45" t="s">
        <v>670</v>
      </c>
      <c r="F64" s="46">
        <v>3</v>
      </c>
      <c r="G64" s="47">
        <v>1000</v>
      </c>
      <c r="H64" s="47">
        <v>3000</v>
      </c>
    </row>
    <row r="65" ht="18.75" customHeight="1" spans="1:8">
      <c r="A65" s="42" t="s">
        <v>71</v>
      </c>
      <c r="B65" s="42" t="s">
        <v>587</v>
      </c>
      <c r="C65" s="43" t="s">
        <v>667</v>
      </c>
      <c r="D65" s="44" t="s">
        <v>681</v>
      </c>
      <c r="E65" s="45" t="s">
        <v>590</v>
      </c>
      <c r="F65" s="46">
        <v>1</v>
      </c>
      <c r="G65" s="47">
        <v>1000</v>
      </c>
      <c r="H65" s="47">
        <v>1000</v>
      </c>
    </row>
    <row r="66" ht="18.75" customHeight="1" spans="1:8">
      <c r="A66" s="42" t="s">
        <v>71</v>
      </c>
      <c r="B66" s="42" t="s">
        <v>587</v>
      </c>
      <c r="C66" s="43" t="s">
        <v>667</v>
      </c>
      <c r="D66" s="44" t="s">
        <v>682</v>
      </c>
      <c r="E66" s="45" t="s">
        <v>670</v>
      </c>
      <c r="F66" s="46">
        <v>267</v>
      </c>
      <c r="G66" s="47">
        <v>1200</v>
      </c>
      <c r="H66" s="47">
        <v>320400</v>
      </c>
    </row>
    <row r="67" ht="18.75" customHeight="1" spans="1:8">
      <c r="A67" s="42" t="s">
        <v>71</v>
      </c>
      <c r="B67" s="42" t="s">
        <v>587</v>
      </c>
      <c r="C67" s="43" t="s">
        <v>667</v>
      </c>
      <c r="D67" s="44" t="s">
        <v>683</v>
      </c>
      <c r="E67" s="45" t="s">
        <v>670</v>
      </c>
      <c r="F67" s="46">
        <v>210</v>
      </c>
      <c r="G67" s="47">
        <v>2000</v>
      </c>
      <c r="H67" s="47">
        <v>420000</v>
      </c>
    </row>
    <row r="68" ht="18.75" customHeight="1" spans="1:8">
      <c r="A68" s="42" t="s">
        <v>71</v>
      </c>
      <c r="B68" s="42" t="s">
        <v>587</v>
      </c>
      <c r="C68" s="43" t="s">
        <v>667</v>
      </c>
      <c r="D68" s="44" t="s">
        <v>684</v>
      </c>
      <c r="E68" s="45" t="s">
        <v>621</v>
      </c>
      <c r="F68" s="46">
        <v>1</v>
      </c>
      <c r="G68" s="47">
        <v>3000</v>
      </c>
      <c r="H68" s="47">
        <v>3000</v>
      </c>
    </row>
    <row r="69" ht="18.75" customHeight="1" spans="1:8">
      <c r="A69" s="42" t="s">
        <v>71</v>
      </c>
      <c r="B69" s="42" t="s">
        <v>587</v>
      </c>
      <c r="C69" s="43" t="s">
        <v>685</v>
      </c>
      <c r="D69" s="44" t="s">
        <v>686</v>
      </c>
      <c r="E69" s="45" t="s">
        <v>590</v>
      </c>
      <c r="F69" s="46">
        <v>1</v>
      </c>
      <c r="G69" s="47">
        <v>80000</v>
      </c>
      <c r="H69" s="47">
        <v>80000</v>
      </c>
    </row>
    <row r="70" ht="18.75" customHeight="1" spans="1:8">
      <c r="A70" s="42" t="s">
        <v>71</v>
      </c>
      <c r="B70" s="42" t="s">
        <v>587</v>
      </c>
      <c r="C70" s="43" t="s">
        <v>685</v>
      </c>
      <c r="D70" s="44" t="s">
        <v>687</v>
      </c>
      <c r="E70" s="45" t="s">
        <v>590</v>
      </c>
      <c r="F70" s="46">
        <v>1</v>
      </c>
      <c r="G70" s="47">
        <v>30000</v>
      </c>
      <c r="H70" s="47">
        <v>30000</v>
      </c>
    </row>
    <row r="71" ht="18.75" customHeight="1" spans="1:8">
      <c r="A71" s="42" t="s">
        <v>71</v>
      </c>
      <c r="B71" s="42" t="s">
        <v>587</v>
      </c>
      <c r="C71" s="43" t="s">
        <v>685</v>
      </c>
      <c r="D71" s="44" t="s">
        <v>688</v>
      </c>
      <c r="E71" s="45" t="s">
        <v>590</v>
      </c>
      <c r="F71" s="46">
        <v>1</v>
      </c>
      <c r="G71" s="47">
        <v>2000</v>
      </c>
      <c r="H71" s="47">
        <v>2000</v>
      </c>
    </row>
    <row r="72" ht="18.75" customHeight="1" spans="1:8">
      <c r="A72" s="42" t="s">
        <v>71</v>
      </c>
      <c r="B72" s="42" t="s">
        <v>587</v>
      </c>
      <c r="C72" s="43" t="s">
        <v>685</v>
      </c>
      <c r="D72" s="44" t="s">
        <v>689</v>
      </c>
      <c r="E72" s="45" t="s">
        <v>590</v>
      </c>
      <c r="F72" s="46">
        <v>1</v>
      </c>
      <c r="G72" s="47">
        <v>9200</v>
      </c>
      <c r="H72" s="47">
        <v>9200</v>
      </c>
    </row>
    <row r="73" ht="18.75" customHeight="1" spans="1:8">
      <c r="A73" s="42" t="s">
        <v>71</v>
      </c>
      <c r="B73" s="42" t="s">
        <v>587</v>
      </c>
      <c r="C73" s="43" t="s">
        <v>690</v>
      </c>
      <c r="D73" s="44" t="s">
        <v>691</v>
      </c>
      <c r="E73" s="45" t="s">
        <v>590</v>
      </c>
      <c r="F73" s="46">
        <v>1</v>
      </c>
      <c r="G73" s="47">
        <v>45000</v>
      </c>
      <c r="H73" s="47">
        <v>45000</v>
      </c>
    </row>
    <row r="74" ht="18.75" customHeight="1" spans="1:8">
      <c r="A74" s="42" t="s">
        <v>71</v>
      </c>
      <c r="B74" s="42" t="s">
        <v>587</v>
      </c>
      <c r="C74" s="43" t="s">
        <v>692</v>
      </c>
      <c r="D74" s="44" t="s">
        <v>693</v>
      </c>
      <c r="E74" s="45" t="s">
        <v>590</v>
      </c>
      <c r="F74" s="46">
        <v>1</v>
      </c>
      <c r="G74" s="47">
        <v>10000</v>
      </c>
      <c r="H74" s="47">
        <v>10000</v>
      </c>
    </row>
    <row r="75" ht="18.75" customHeight="1" spans="1:8">
      <c r="A75" s="42" t="s">
        <v>71</v>
      </c>
      <c r="B75" s="42" t="s">
        <v>587</v>
      </c>
      <c r="C75" s="43" t="s">
        <v>692</v>
      </c>
      <c r="D75" s="44" t="s">
        <v>694</v>
      </c>
      <c r="E75" s="45" t="s">
        <v>590</v>
      </c>
      <c r="F75" s="46">
        <v>1</v>
      </c>
      <c r="G75" s="47">
        <v>500000</v>
      </c>
      <c r="H75" s="47">
        <v>500000</v>
      </c>
    </row>
    <row r="76" ht="18.75" customHeight="1" spans="1:8">
      <c r="A76" s="42" t="s">
        <v>71</v>
      </c>
      <c r="B76" s="42" t="s">
        <v>587</v>
      </c>
      <c r="C76" s="43" t="s">
        <v>692</v>
      </c>
      <c r="D76" s="44" t="s">
        <v>695</v>
      </c>
      <c r="E76" s="45" t="s">
        <v>621</v>
      </c>
      <c r="F76" s="46">
        <v>2</v>
      </c>
      <c r="G76" s="47">
        <v>2200</v>
      </c>
      <c r="H76" s="47">
        <v>4400</v>
      </c>
    </row>
    <row r="77" ht="18.75" customHeight="1" spans="1:8">
      <c r="A77" s="42" t="s">
        <v>71</v>
      </c>
      <c r="B77" s="42" t="s">
        <v>587</v>
      </c>
      <c r="C77" s="43" t="s">
        <v>692</v>
      </c>
      <c r="D77" s="44" t="s">
        <v>696</v>
      </c>
      <c r="E77" s="45" t="s">
        <v>590</v>
      </c>
      <c r="F77" s="46">
        <v>1</v>
      </c>
      <c r="G77" s="47">
        <v>80000</v>
      </c>
      <c r="H77" s="47">
        <v>80000</v>
      </c>
    </row>
    <row r="78" ht="18.75" customHeight="1" spans="1:8">
      <c r="A78" s="42" t="s">
        <v>71</v>
      </c>
      <c r="B78" s="42" t="s">
        <v>587</v>
      </c>
      <c r="C78" s="43" t="s">
        <v>692</v>
      </c>
      <c r="D78" s="44" t="s">
        <v>697</v>
      </c>
      <c r="E78" s="45" t="s">
        <v>590</v>
      </c>
      <c r="F78" s="46">
        <v>1</v>
      </c>
      <c r="G78" s="47">
        <v>390000</v>
      </c>
      <c r="H78" s="47">
        <v>390000</v>
      </c>
    </row>
    <row r="79" ht="18.75" customHeight="1" spans="1:8">
      <c r="A79" s="42" t="s">
        <v>71</v>
      </c>
      <c r="B79" s="42" t="s">
        <v>587</v>
      </c>
      <c r="C79" s="43" t="s">
        <v>692</v>
      </c>
      <c r="D79" s="44" t="s">
        <v>698</v>
      </c>
      <c r="E79" s="45" t="s">
        <v>590</v>
      </c>
      <c r="F79" s="46">
        <v>2</v>
      </c>
      <c r="G79" s="47">
        <v>10000</v>
      </c>
      <c r="H79" s="47">
        <v>20000</v>
      </c>
    </row>
    <row r="80" ht="18.75" customHeight="1" spans="1:8">
      <c r="A80" s="42" t="s">
        <v>71</v>
      </c>
      <c r="B80" s="42" t="s">
        <v>587</v>
      </c>
      <c r="C80" s="43" t="s">
        <v>699</v>
      </c>
      <c r="D80" s="44" t="s">
        <v>700</v>
      </c>
      <c r="E80" s="45" t="s">
        <v>621</v>
      </c>
      <c r="F80" s="46">
        <v>4</v>
      </c>
      <c r="G80" s="47">
        <v>2000</v>
      </c>
      <c r="H80" s="47">
        <v>8000</v>
      </c>
    </row>
    <row r="81" ht="18.75" customHeight="1" spans="1:8">
      <c r="A81" s="42" t="s">
        <v>71</v>
      </c>
      <c r="B81" s="42" t="s">
        <v>701</v>
      </c>
      <c r="C81" s="43" t="s">
        <v>702</v>
      </c>
      <c r="D81" s="44" t="s">
        <v>703</v>
      </c>
      <c r="E81" s="45" t="s">
        <v>704</v>
      </c>
      <c r="F81" s="46">
        <v>6</v>
      </c>
      <c r="G81" s="47">
        <v>1700</v>
      </c>
      <c r="H81" s="47">
        <v>10200</v>
      </c>
    </row>
    <row r="82" ht="18.75" customHeight="1" spans="1:8">
      <c r="A82" s="42" t="s">
        <v>71</v>
      </c>
      <c r="B82" s="42" t="s">
        <v>701</v>
      </c>
      <c r="C82" s="43" t="s">
        <v>702</v>
      </c>
      <c r="D82" s="44" t="s">
        <v>705</v>
      </c>
      <c r="E82" s="45" t="s">
        <v>704</v>
      </c>
      <c r="F82" s="46">
        <v>1</v>
      </c>
      <c r="G82" s="47">
        <v>53000</v>
      </c>
      <c r="H82" s="47">
        <v>53000</v>
      </c>
    </row>
    <row r="83" ht="18.75" customHeight="1" spans="1:8">
      <c r="A83" s="42" t="s">
        <v>71</v>
      </c>
      <c r="B83" s="42" t="s">
        <v>701</v>
      </c>
      <c r="C83" s="43" t="s">
        <v>702</v>
      </c>
      <c r="D83" s="44" t="s">
        <v>706</v>
      </c>
      <c r="E83" s="45" t="s">
        <v>704</v>
      </c>
      <c r="F83" s="46">
        <v>47</v>
      </c>
      <c r="G83" s="47">
        <v>2000</v>
      </c>
      <c r="H83" s="47">
        <v>94000</v>
      </c>
    </row>
    <row r="84" ht="18.75" customHeight="1" spans="1:8">
      <c r="A84" s="42" t="s">
        <v>71</v>
      </c>
      <c r="B84" s="42" t="s">
        <v>701</v>
      </c>
      <c r="C84" s="43" t="s">
        <v>702</v>
      </c>
      <c r="D84" s="44" t="s">
        <v>707</v>
      </c>
      <c r="E84" s="45" t="s">
        <v>704</v>
      </c>
      <c r="F84" s="46">
        <v>60</v>
      </c>
      <c r="G84" s="47">
        <v>3400</v>
      </c>
      <c r="H84" s="47">
        <v>204000</v>
      </c>
    </row>
    <row r="85" ht="18.75" customHeight="1" spans="1:8">
      <c r="A85" s="42" t="s">
        <v>71</v>
      </c>
      <c r="B85" s="42" t="s">
        <v>701</v>
      </c>
      <c r="C85" s="43" t="s">
        <v>702</v>
      </c>
      <c r="D85" s="44" t="s">
        <v>708</v>
      </c>
      <c r="E85" s="45" t="s">
        <v>704</v>
      </c>
      <c r="F85" s="46">
        <v>14</v>
      </c>
      <c r="G85" s="47">
        <v>16000</v>
      </c>
      <c r="H85" s="47">
        <v>224000</v>
      </c>
    </row>
    <row r="86" ht="18.75" customHeight="1" spans="1:8">
      <c r="A86" s="42" t="s">
        <v>71</v>
      </c>
      <c r="B86" s="42" t="s">
        <v>701</v>
      </c>
      <c r="C86" s="43" t="s">
        <v>702</v>
      </c>
      <c r="D86" s="44" t="s">
        <v>709</v>
      </c>
      <c r="E86" s="45" t="s">
        <v>704</v>
      </c>
      <c r="F86" s="46">
        <v>59</v>
      </c>
      <c r="G86" s="47">
        <v>1500</v>
      </c>
      <c r="H86" s="47">
        <v>88500</v>
      </c>
    </row>
    <row r="87" ht="18.75" customHeight="1" spans="1:8">
      <c r="A87" s="42" t="s">
        <v>71</v>
      </c>
      <c r="B87" s="42" t="s">
        <v>701</v>
      </c>
      <c r="C87" s="43" t="s">
        <v>702</v>
      </c>
      <c r="D87" s="44" t="s">
        <v>710</v>
      </c>
      <c r="E87" s="45" t="s">
        <v>621</v>
      </c>
      <c r="F87" s="46">
        <v>81</v>
      </c>
      <c r="G87" s="47">
        <v>2000</v>
      </c>
      <c r="H87" s="47">
        <v>162000</v>
      </c>
    </row>
    <row r="88" ht="18.75" customHeight="1" spans="1:8">
      <c r="A88" s="42" t="s">
        <v>71</v>
      </c>
      <c r="B88" s="42" t="s">
        <v>701</v>
      </c>
      <c r="C88" s="43" t="s">
        <v>702</v>
      </c>
      <c r="D88" s="44" t="s">
        <v>711</v>
      </c>
      <c r="E88" s="45" t="s">
        <v>704</v>
      </c>
      <c r="F88" s="46">
        <v>5</v>
      </c>
      <c r="G88" s="47">
        <v>3600</v>
      </c>
      <c r="H88" s="47">
        <v>18000</v>
      </c>
    </row>
    <row r="89" ht="18.75" customHeight="1" spans="1:8">
      <c r="A89" s="42" t="s">
        <v>71</v>
      </c>
      <c r="B89" s="42" t="s">
        <v>701</v>
      </c>
      <c r="C89" s="43" t="s">
        <v>702</v>
      </c>
      <c r="D89" s="44" t="s">
        <v>712</v>
      </c>
      <c r="E89" s="45" t="s">
        <v>704</v>
      </c>
      <c r="F89" s="46">
        <v>129</v>
      </c>
      <c r="G89" s="47">
        <v>3500</v>
      </c>
      <c r="H89" s="47">
        <v>451500</v>
      </c>
    </row>
    <row r="90" ht="18.75" customHeight="1" spans="1:8">
      <c r="A90" s="42" t="s">
        <v>71</v>
      </c>
      <c r="B90" s="42" t="s">
        <v>701</v>
      </c>
      <c r="C90" s="43" t="s">
        <v>713</v>
      </c>
      <c r="D90" s="44" t="s">
        <v>714</v>
      </c>
      <c r="E90" s="45" t="s">
        <v>704</v>
      </c>
      <c r="F90" s="46">
        <v>121</v>
      </c>
      <c r="G90" s="47">
        <v>1200</v>
      </c>
      <c r="H90" s="47">
        <v>145200</v>
      </c>
    </row>
    <row r="91" ht="18.75" customHeight="1" spans="1:8">
      <c r="A91" s="42" t="s">
        <v>71</v>
      </c>
      <c r="B91" s="42" t="s">
        <v>701</v>
      </c>
      <c r="C91" s="43" t="s">
        <v>715</v>
      </c>
      <c r="D91" s="44" t="s">
        <v>716</v>
      </c>
      <c r="E91" s="45" t="s">
        <v>704</v>
      </c>
      <c r="F91" s="46">
        <v>1</v>
      </c>
      <c r="G91" s="47">
        <v>15000</v>
      </c>
      <c r="H91" s="47">
        <v>15000</v>
      </c>
    </row>
    <row r="92" ht="18.75" customHeight="1" spans="1:8">
      <c r="A92" s="42" t="s">
        <v>71</v>
      </c>
      <c r="B92" s="42" t="s">
        <v>701</v>
      </c>
      <c r="C92" s="43" t="s">
        <v>717</v>
      </c>
      <c r="D92" s="44" t="s">
        <v>718</v>
      </c>
      <c r="E92" s="45" t="s">
        <v>621</v>
      </c>
      <c r="F92" s="46">
        <v>34</v>
      </c>
      <c r="G92" s="47">
        <v>800</v>
      </c>
      <c r="H92" s="47">
        <v>27200</v>
      </c>
    </row>
    <row r="93" ht="18.75" customHeight="1" spans="1:8">
      <c r="A93" s="42" t="s">
        <v>71</v>
      </c>
      <c r="B93" s="42" t="s">
        <v>701</v>
      </c>
      <c r="C93" s="43" t="s">
        <v>719</v>
      </c>
      <c r="D93" s="44" t="s">
        <v>720</v>
      </c>
      <c r="E93" s="45" t="s">
        <v>670</v>
      </c>
      <c r="F93" s="46">
        <v>186</v>
      </c>
      <c r="G93" s="47">
        <v>500</v>
      </c>
      <c r="H93" s="47">
        <v>93000</v>
      </c>
    </row>
    <row r="94" ht="18.75" customHeight="1" spans="1:8">
      <c r="A94" s="42" t="s">
        <v>71</v>
      </c>
      <c r="B94" s="42" t="s">
        <v>701</v>
      </c>
      <c r="C94" s="43" t="s">
        <v>721</v>
      </c>
      <c r="D94" s="44" t="s">
        <v>722</v>
      </c>
      <c r="E94" s="45" t="s">
        <v>670</v>
      </c>
      <c r="F94" s="46">
        <v>30</v>
      </c>
      <c r="G94" s="47">
        <v>500</v>
      </c>
      <c r="H94" s="47">
        <v>15000</v>
      </c>
    </row>
    <row r="95" ht="18.75" customHeight="1" spans="1:8">
      <c r="A95" s="42" t="s">
        <v>71</v>
      </c>
      <c r="B95" s="42" t="s">
        <v>701</v>
      </c>
      <c r="C95" s="43" t="s">
        <v>723</v>
      </c>
      <c r="D95" s="44" t="s">
        <v>724</v>
      </c>
      <c r="E95" s="45" t="s">
        <v>621</v>
      </c>
      <c r="F95" s="46">
        <v>10</v>
      </c>
      <c r="G95" s="47">
        <v>800</v>
      </c>
      <c r="H95" s="47">
        <v>8000</v>
      </c>
    </row>
    <row r="96" ht="18.75" customHeight="1" spans="1:8">
      <c r="A96" s="42" t="s">
        <v>71</v>
      </c>
      <c r="B96" s="42" t="s">
        <v>701</v>
      </c>
      <c r="C96" s="43" t="s">
        <v>725</v>
      </c>
      <c r="D96" s="44" t="s">
        <v>726</v>
      </c>
      <c r="E96" s="45" t="s">
        <v>621</v>
      </c>
      <c r="F96" s="46">
        <v>36</v>
      </c>
      <c r="G96" s="47">
        <v>2000</v>
      </c>
      <c r="H96" s="47">
        <v>72000</v>
      </c>
    </row>
    <row r="97" ht="18.75" customHeight="1" spans="1:8">
      <c r="A97" s="42" t="s">
        <v>71</v>
      </c>
      <c r="B97" s="42" t="s">
        <v>701</v>
      </c>
      <c r="C97" s="43" t="s">
        <v>727</v>
      </c>
      <c r="D97" s="44" t="s">
        <v>728</v>
      </c>
      <c r="E97" s="45" t="s">
        <v>621</v>
      </c>
      <c r="F97" s="46">
        <v>204</v>
      </c>
      <c r="G97" s="47">
        <v>1000</v>
      </c>
      <c r="H97" s="47">
        <v>204000</v>
      </c>
    </row>
    <row r="98" ht="18.75" customHeight="1" spans="1:8">
      <c r="A98" s="42" t="s">
        <v>71</v>
      </c>
      <c r="B98" s="42" t="s">
        <v>701</v>
      </c>
      <c r="C98" s="43" t="s">
        <v>729</v>
      </c>
      <c r="D98" s="44" t="s">
        <v>730</v>
      </c>
      <c r="E98" s="45" t="s">
        <v>621</v>
      </c>
      <c r="F98" s="46">
        <v>138</v>
      </c>
      <c r="G98" s="47">
        <v>2000</v>
      </c>
      <c r="H98" s="47">
        <v>276000</v>
      </c>
    </row>
    <row r="99" ht="18.75" customHeight="1" spans="1:8">
      <c r="A99" s="42" t="s">
        <v>71</v>
      </c>
      <c r="B99" s="42" t="s">
        <v>701</v>
      </c>
      <c r="C99" s="43" t="s">
        <v>731</v>
      </c>
      <c r="D99" s="44" t="s">
        <v>732</v>
      </c>
      <c r="E99" s="45" t="s">
        <v>621</v>
      </c>
      <c r="F99" s="46">
        <v>4</v>
      </c>
      <c r="G99" s="47">
        <v>3500</v>
      </c>
      <c r="H99" s="47">
        <v>14000</v>
      </c>
    </row>
    <row r="100" ht="18.75" customHeight="1" spans="1:8">
      <c r="A100" s="42" t="s">
        <v>71</v>
      </c>
      <c r="B100" s="42" t="s">
        <v>701</v>
      </c>
      <c r="C100" s="43" t="s">
        <v>733</v>
      </c>
      <c r="D100" s="44" t="s">
        <v>734</v>
      </c>
      <c r="E100" s="45" t="s">
        <v>621</v>
      </c>
      <c r="F100" s="46">
        <v>40</v>
      </c>
      <c r="G100" s="47">
        <v>2500</v>
      </c>
      <c r="H100" s="47">
        <v>100000</v>
      </c>
    </row>
    <row r="101" ht="18.75" customHeight="1" spans="1:8">
      <c r="A101" s="42" t="s">
        <v>71</v>
      </c>
      <c r="B101" s="42" t="s">
        <v>701</v>
      </c>
      <c r="C101" s="43" t="s">
        <v>733</v>
      </c>
      <c r="D101" s="44" t="s">
        <v>735</v>
      </c>
      <c r="E101" s="45" t="s">
        <v>621</v>
      </c>
      <c r="F101" s="46">
        <v>34</v>
      </c>
      <c r="G101" s="47">
        <v>3800</v>
      </c>
      <c r="H101" s="47">
        <v>129200</v>
      </c>
    </row>
    <row r="102" ht="18.75" customHeight="1" spans="1:8">
      <c r="A102" s="42" t="s">
        <v>71</v>
      </c>
      <c r="B102" s="42" t="s">
        <v>701</v>
      </c>
      <c r="C102" s="43" t="s">
        <v>733</v>
      </c>
      <c r="D102" s="44" t="s">
        <v>736</v>
      </c>
      <c r="E102" s="45" t="s">
        <v>621</v>
      </c>
      <c r="F102" s="46">
        <v>12</v>
      </c>
      <c r="G102" s="47">
        <v>3000</v>
      </c>
      <c r="H102" s="47">
        <v>36000</v>
      </c>
    </row>
    <row r="103" ht="18.75" customHeight="1" spans="1:8">
      <c r="A103" s="42" t="s">
        <v>71</v>
      </c>
      <c r="B103" s="42" t="s">
        <v>701</v>
      </c>
      <c r="C103" s="43" t="s">
        <v>733</v>
      </c>
      <c r="D103" s="44" t="s">
        <v>737</v>
      </c>
      <c r="E103" s="45" t="s">
        <v>621</v>
      </c>
      <c r="F103" s="46">
        <v>4</v>
      </c>
      <c r="G103" s="47">
        <v>7500</v>
      </c>
      <c r="H103" s="47">
        <v>30000</v>
      </c>
    </row>
    <row r="104" ht="18.75" customHeight="1" spans="1:8">
      <c r="A104" s="42" t="s">
        <v>71</v>
      </c>
      <c r="B104" s="42" t="s">
        <v>701</v>
      </c>
      <c r="C104" s="43" t="s">
        <v>733</v>
      </c>
      <c r="D104" s="44" t="s">
        <v>738</v>
      </c>
      <c r="E104" s="45" t="s">
        <v>621</v>
      </c>
      <c r="F104" s="46">
        <v>1</v>
      </c>
      <c r="G104" s="47">
        <v>20000</v>
      </c>
      <c r="H104" s="47">
        <v>20000</v>
      </c>
    </row>
    <row r="105" ht="18.75" customHeight="1" spans="1:8">
      <c r="A105" s="42" t="s">
        <v>71</v>
      </c>
      <c r="B105" s="42" t="s">
        <v>701</v>
      </c>
      <c r="C105" s="43" t="s">
        <v>733</v>
      </c>
      <c r="D105" s="44" t="s">
        <v>739</v>
      </c>
      <c r="E105" s="45" t="s">
        <v>621</v>
      </c>
      <c r="F105" s="46">
        <v>1</v>
      </c>
      <c r="G105" s="47">
        <v>4420</v>
      </c>
      <c r="H105" s="47">
        <v>4420</v>
      </c>
    </row>
    <row r="106" ht="18.75" customHeight="1" spans="1:8">
      <c r="A106" s="42" t="s">
        <v>71</v>
      </c>
      <c r="B106" s="42" t="s">
        <v>701</v>
      </c>
      <c r="C106" s="43" t="s">
        <v>733</v>
      </c>
      <c r="D106" s="44" t="s">
        <v>740</v>
      </c>
      <c r="E106" s="45" t="s">
        <v>621</v>
      </c>
      <c r="F106" s="46">
        <v>1</v>
      </c>
      <c r="G106" s="47">
        <v>3000</v>
      </c>
      <c r="H106" s="47">
        <v>3000</v>
      </c>
    </row>
    <row r="107" ht="18.75" customHeight="1" spans="1:8">
      <c r="A107" s="42" t="s">
        <v>71</v>
      </c>
      <c r="B107" s="42" t="s">
        <v>701</v>
      </c>
      <c r="C107" s="43" t="s">
        <v>733</v>
      </c>
      <c r="D107" s="44" t="s">
        <v>741</v>
      </c>
      <c r="E107" s="45" t="s">
        <v>621</v>
      </c>
      <c r="F107" s="46">
        <v>28</v>
      </c>
      <c r="G107" s="47">
        <v>1500</v>
      </c>
      <c r="H107" s="47">
        <v>42000</v>
      </c>
    </row>
    <row r="108" ht="18.75" customHeight="1" spans="1:8">
      <c r="A108" s="42" t="s">
        <v>71</v>
      </c>
      <c r="B108" s="42" t="s">
        <v>701</v>
      </c>
      <c r="C108" s="43" t="s">
        <v>733</v>
      </c>
      <c r="D108" s="44" t="s">
        <v>742</v>
      </c>
      <c r="E108" s="45" t="s">
        <v>621</v>
      </c>
      <c r="F108" s="46">
        <v>15</v>
      </c>
      <c r="G108" s="47">
        <v>2700</v>
      </c>
      <c r="H108" s="47">
        <v>40500</v>
      </c>
    </row>
    <row r="109" ht="18.75" customHeight="1" spans="1:8">
      <c r="A109" s="42" t="s">
        <v>71</v>
      </c>
      <c r="B109" s="42" t="s">
        <v>701</v>
      </c>
      <c r="C109" s="43" t="s">
        <v>733</v>
      </c>
      <c r="D109" s="44" t="s">
        <v>743</v>
      </c>
      <c r="E109" s="45" t="s">
        <v>621</v>
      </c>
      <c r="F109" s="46">
        <v>152</v>
      </c>
      <c r="G109" s="47">
        <v>600</v>
      </c>
      <c r="H109" s="47">
        <v>91200</v>
      </c>
    </row>
    <row r="110" ht="18.75" customHeight="1" spans="1:8">
      <c r="A110" s="42" t="s">
        <v>71</v>
      </c>
      <c r="B110" s="42" t="s">
        <v>701</v>
      </c>
      <c r="C110" s="43" t="s">
        <v>733</v>
      </c>
      <c r="D110" s="44" t="s">
        <v>744</v>
      </c>
      <c r="E110" s="45" t="s">
        <v>621</v>
      </c>
      <c r="F110" s="46">
        <v>72</v>
      </c>
      <c r="G110" s="47">
        <v>1200</v>
      </c>
      <c r="H110" s="47">
        <v>86400</v>
      </c>
    </row>
    <row r="111" ht="18.75" customHeight="1" spans="1:8">
      <c r="A111" s="42" t="s">
        <v>71</v>
      </c>
      <c r="B111" s="42" t="s">
        <v>701</v>
      </c>
      <c r="C111" s="43" t="s">
        <v>733</v>
      </c>
      <c r="D111" s="44" t="s">
        <v>745</v>
      </c>
      <c r="E111" s="45" t="s">
        <v>621</v>
      </c>
      <c r="F111" s="46">
        <v>2</v>
      </c>
      <c r="G111" s="47">
        <v>2800</v>
      </c>
      <c r="H111" s="47">
        <v>5600</v>
      </c>
    </row>
    <row r="112" ht="18.75" customHeight="1" spans="1:8">
      <c r="A112" s="42" t="s">
        <v>71</v>
      </c>
      <c r="B112" s="42" t="s">
        <v>701</v>
      </c>
      <c r="C112" s="43" t="s">
        <v>733</v>
      </c>
      <c r="D112" s="44" t="s">
        <v>746</v>
      </c>
      <c r="E112" s="45" t="s">
        <v>621</v>
      </c>
      <c r="F112" s="46">
        <v>1</v>
      </c>
      <c r="G112" s="47">
        <v>2700</v>
      </c>
      <c r="H112" s="47">
        <v>2700</v>
      </c>
    </row>
    <row r="113" ht="18.75" customHeight="1" spans="1:8">
      <c r="A113" s="42" t="s">
        <v>71</v>
      </c>
      <c r="B113" s="42" t="s">
        <v>701</v>
      </c>
      <c r="C113" s="43" t="s">
        <v>733</v>
      </c>
      <c r="D113" s="44" t="s">
        <v>747</v>
      </c>
      <c r="E113" s="45" t="s">
        <v>621</v>
      </c>
      <c r="F113" s="46">
        <v>35</v>
      </c>
      <c r="G113" s="47">
        <v>4000</v>
      </c>
      <c r="H113" s="47">
        <v>140000</v>
      </c>
    </row>
    <row r="114" ht="18.75" customHeight="1" spans="1:8">
      <c r="A114" s="42" t="s">
        <v>71</v>
      </c>
      <c r="B114" s="42" t="s">
        <v>701</v>
      </c>
      <c r="C114" s="43" t="s">
        <v>733</v>
      </c>
      <c r="D114" s="44" t="s">
        <v>748</v>
      </c>
      <c r="E114" s="45" t="s">
        <v>621</v>
      </c>
      <c r="F114" s="46">
        <v>12</v>
      </c>
      <c r="G114" s="47">
        <v>3000</v>
      </c>
      <c r="H114" s="47">
        <v>36000</v>
      </c>
    </row>
    <row r="115" ht="18.75" customHeight="1" spans="1:8">
      <c r="A115" s="42" t="s">
        <v>71</v>
      </c>
      <c r="B115" s="42" t="s">
        <v>701</v>
      </c>
      <c r="C115" s="43" t="s">
        <v>749</v>
      </c>
      <c r="D115" s="44" t="s">
        <v>750</v>
      </c>
      <c r="E115" s="45" t="s">
        <v>621</v>
      </c>
      <c r="F115" s="46">
        <v>279</v>
      </c>
      <c r="G115" s="47">
        <v>2500</v>
      </c>
      <c r="H115" s="47">
        <v>697500</v>
      </c>
    </row>
    <row r="116" ht="18.75" customHeight="1" spans="1:8">
      <c r="A116" s="42" t="s">
        <v>71</v>
      </c>
      <c r="B116" s="42" t="s">
        <v>701</v>
      </c>
      <c r="C116" s="43" t="s">
        <v>751</v>
      </c>
      <c r="D116" s="44" t="s">
        <v>752</v>
      </c>
      <c r="E116" s="45" t="s">
        <v>621</v>
      </c>
      <c r="F116" s="46">
        <v>25</v>
      </c>
      <c r="G116" s="47">
        <v>1500</v>
      </c>
      <c r="H116" s="47">
        <v>37500</v>
      </c>
    </row>
    <row r="117" ht="18.75" customHeight="1" spans="1:8">
      <c r="A117" s="42" t="s">
        <v>71</v>
      </c>
      <c r="B117" s="42" t="s">
        <v>701</v>
      </c>
      <c r="C117" s="43" t="s">
        <v>751</v>
      </c>
      <c r="D117" s="44" t="s">
        <v>753</v>
      </c>
      <c r="E117" s="45" t="s">
        <v>621</v>
      </c>
      <c r="F117" s="46">
        <v>168</v>
      </c>
      <c r="G117" s="47">
        <v>240</v>
      </c>
      <c r="H117" s="47">
        <v>40320</v>
      </c>
    </row>
    <row r="118" ht="18.75" customHeight="1" spans="1:8">
      <c r="A118" s="42" t="s">
        <v>71</v>
      </c>
      <c r="B118" s="42" t="s">
        <v>701</v>
      </c>
      <c r="C118" s="43" t="s">
        <v>754</v>
      </c>
      <c r="D118" s="44" t="s">
        <v>755</v>
      </c>
      <c r="E118" s="45" t="s">
        <v>590</v>
      </c>
      <c r="F118" s="46">
        <v>67</v>
      </c>
      <c r="G118" s="47">
        <v>2800</v>
      </c>
      <c r="H118" s="47">
        <v>187600</v>
      </c>
    </row>
    <row r="119" ht="18.75" customHeight="1" spans="1:8">
      <c r="A119" s="42" t="s">
        <v>71</v>
      </c>
      <c r="B119" s="42" t="s">
        <v>701</v>
      </c>
      <c r="C119" s="43" t="s">
        <v>754</v>
      </c>
      <c r="D119" s="44" t="s">
        <v>756</v>
      </c>
      <c r="E119" s="45" t="s">
        <v>621</v>
      </c>
      <c r="F119" s="46">
        <v>75</v>
      </c>
      <c r="G119" s="47">
        <v>3000</v>
      </c>
      <c r="H119" s="47">
        <v>225000</v>
      </c>
    </row>
    <row r="120" ht="18.75" customHeight="1" spans="1:8">
      <c r="A120" s="42" t="s">
        <v>71</v>
      </c>
      <c r="B120" s="42" t="s">
        <v>701</v>
      </c>
      <c r="C120" s="43" t="s">
        <v>754</v>
      </c>
      <c r="D120" s="44" t="s">
        <v>757</v>
      </c>
      <c r="E120" s="45" t="s">
        <v>621</v>
      </c>
      <c r="F120" s="46">
        <v>4</v>
      </c>
      <c r="G120" s="47">
        <v>4000</v>
      </c>
      <c r="H120" s="47">
        <v>16000</v>
      </c>
    </row>
    <row r="121" ht="18.75" customHeight="1" spans="1:8">
      <c r="A121" s="42" t="s">
        <v>71</v>
      </c>
      <c r="B121" s="42" t="s">
        <v>701</v>
      </c>
      <c r="C121" s="43" t="s">
        <v>754</v>
      </c>
      <c r="D121" s="44" t="s">
        <v>758</v>
      </c>
      <c r="E121" s="45" t="s">
        <v>621</v>
      </c>
      <c r="F121" s="46">
        <v>16</v>
      </c>
      <c r="G121" s="47">
        <v>8300</v>
      </c>
      <c r="H121" s="47">
        <v>132800</v>
      </c>
    </row>
    <row r="122" ht="18.75" customHeight="1" spans="1:8">
      <c r="A122" s="42" t="s">
        <v>71</v>
      </c>
      <c r="B122" s="42" t="s">
        <v>701</v>
      </c>
      <c r="C122" s="43" t="s">
        <v>754</v>
      </c>
      <c r="D122" s="44" t="s">
        <v>759</v>
      </c>
      <c r="E122" s="45" t="s">
        <v>621</v>
      </c>
      <c r="F122" s="46">
        <v>1</v>
      </c>
      <c r="G122" s="47">
        <v>5000</v>
      </c>
      <c r="H122" s="47">
        <v>5000</v>
      </c>
    </row>
    <row r="123" ht="18.75" customHeight="1" spans="1:8">
      <c r="A123" s="42" t="s">
        <v>71</v>
      </c>
      <c r="B123" s="42" t="s">
        <v>701</v>
      </c>
      <c r="C123" s="43" t="s">
        <v>754</v>
      </c>
      <c r="D123" s="44" t="s">
        <v>760</v>
      </c>
      <c r="E123" s="45" t="s">
        <v>621</v>
      </c>
      <c r="F123" s="46">
        <v>1</v>
      </c>
      <c r="G123" s="47">
        <v>18600</v>
      </c>
      <c r="H123" s="47">
        <v>18600</v>
      </c>
    </row>
    <row r="124" ht="18.75" customHeight="1" spans="1:8">
      <c r="A124" s="42" t="s">
        <v>71</v>
      </c>
      <c r="B124" s="42" t="s">
        <v>701</v>
      </c>
      <c r="C124" s="43" t="s">
        <v>754</v>
      </c>
      <c r="D124" s="44" t="s">
        <v>761</v>
      </c>
      <c r="E124" s="45" t="s">
        <v>621</v>
      </c>
      <c r="F124" s="46">
        <v>43</v>
      </c>
      <c r="G124" s="47">
        <v>8000</v>
      </c>
      <c r="H124" s="47">
        <v>344000</v>
      </c>
    </row>
    <row r="125" ht="18.75" customHeight="1" spans="1:8">
      <c r="A125" s="42" t="s">
        <v>71</v>
      </c>
      <c r="B125" s="42" t="s">
        <v>701</v>
      </c>
      <c r="C125" s="43" t="s">
        <v>754</v>
      </c>
      <c r="D125" s="44" t="s">
        <v>762</v>
      </c>
      <c r="E125" s="45" t="s">
        <v>704</v>
      </c>
      <c r="F125" s="46">
        <v>20</v>
      </c>
      <c r="G125" s="47">
        <v>1000</v>
      </c>
      <c r="H125" s="47">
        <v>20000</v>
      </c>
    </row>
    <row r="126" ht="18.75" customHeight="1" spans="1:8">
      <c r="A126" s="42" t="s">
        <v>71</v>
      </c>
      <c r="B126" s="42" t="s">
        <v>701</v>
      </c>
      <c r="C126" s="43" t="s">
        <v>754</v>
      </c>
      <c r="D126" s="44" t="s">
        <v>763</v>
      </c>
      <c r="E126" s="45" t="s">
        <v>621</v>
      </c>
      <c r="F126" s="46">
        <v>50</v>
      </c>
      <c r="G126" s="47">
        <v>5000</v>
      </c>
      <c r="H126" s="47">
        <v>250000</v>
      </c>
    </row>
    <row r="127" ht="18.75" customHeight="1" spans="1:8">
      <c r="A127" s="42" t="s">
        <v>71</v>
      </c>
      <c r="B127" s="42" t="s">
        <v>701</v>
      </c>
      <c r="C127" s="43" t="s">
        <v>754</v>
      </c>
      <c r="D127" s="44" t="s">
        <v>764</v>
      </c>
      <c r="E127" s="45" t="s">
        <v>670</v>
      </c>
      <c r="F127" s="46">
        <v>120</v>
      </c>
      <c r="G127" s="47">
        <v>500</v>
      </c>
      <c r="H127" s="47">
        <v>60000</v>
      </c>
    </row>
    <row r="128" ht="18.75" customHeight="1" spans="1:8">
      <c r="A128" s="42" t="s">
        <v>71</v>
      </c>
      <c r="B128" s="42" t="s">
        <v>701</v>
      </c>
      <c r="C128" s="43" t="s">
        <v>754</v>
      </c>
      <c r="D128" s="44" t="s">
        <v>765</v>
      </c>
      <c r="E128" s="45" t="s">
        <v>621</v>
      </c>
      <c r="F128" s="46">
        <v>19</v>
      </c>
      <c r="G128" s="47">
        <v>700</v>
      </c>
      <c r="H128" s="47">
        <v>13300</v>
      </c>
    </row>
    <row r="129" ht="18.75" customHeight="1" spans="1:8">
      <c r="A129" s="42" t="s">
        <v>71</v>
      </c>
      <c r="B129" s="42" t="s">
        <v>701</v>
      </c>
      <c r="C129" s="43" t="s">
        <v>754</v>
      </c>
      <c r="D129" s="44" t="s">
        <v>766</v>
      </c>
      <c r="E129" s="45" t="s">
        <v>621</v>
      </c>
      <c r="F129" s="46">
        <v>7</v>
      </c>
      <c r="G129" s="47">
        <v>4600</v>
      </c>
      <c r="H129" s="47">
        <v>32200</v>
      </c>
    </row>
    <row r="130" ht="18.75" customHeight="1" spans="1:8">
      <c r="A130" s="42" t="s">
        <v>71</v>
      </c>
      <c r="B130" s="42" t="s">
        <v>701</v>
      </c>
      <c r="C130" s="43" t="s">
        <v>754</v>
      </c>
      <c r="D130" s="44" t="s">
        <v>767</v>
      </c>
      <c r="E130" s="45" t="s">
        <v>621</v>
      </c>
      <c r="F130" s="46">
        <v>13</v>
      </c>
      <c r="G130" s="47">
        <v>4600</v>
      </c>
      <c r="H130" s="47">
        <v>59800</v>
      </c>
    </row>
    <row r="131" ht="18.75" customHeight="1" spans="1:8">
      <c r="A131" s="42" t="s">
        <v>71</v>
      </c>
      <c r="B131" s="42" t="s">
        <v>701</v>
      </c>
      <c r="C131" s="43" t="s">
        <v>754</v>
      </c>
      <c r="D131" s="44" t="s">
        <v>768</v>
      </c>
      <c r="E131" s="45" t="s">
        <v>621</v>
      </c>
      <c r="F131" s="46">
        <v>1</v>
      </c>
      <c r="G131" s="47">
        <v>38210</v>
      </c>
      <c r="H131" s="47">
        <v>38210</v>
      </c>
    </row>
    <row r="132" ht="18.75" customHeight="1" spans="1:8">
      <c r="A132" s="42" t="s">
        <v>71</v>
      </c>
      <c r="B132" s="42" t="s">
        <v>701</v>
      </c>
      <c r="C132" s="43" t="s">
        <v>754</v>
      </c>
      <c r="D132" s="44" t="s">
        <v>769</v>
      </c>
      <c r="E132" s="45" t="s">
        <v>621</v>
      </c>
      <c r="F132" s="46">
        <v>2</v>
      </c>
      <c r="G132" s="47">
        <v>10000</v>
      </c>
      <c r="H132" s="47">
        <v>20000</v>
      </c>
    </row>
    <row r="133" ht="18.75" customHeight="1" spans="1:8">
      <c r="A133" s="42" t="s">
        <v>71</v>
      </c>
      <c r="B133" s="42" t="s">
        <v>701</v>
      </c>
      <c r="C133" s="43" t="s">
        <v>754</v>
      </c>
      <c r="D133" s="44" t="s">
        <v>770</v>
      </c>
      <c r="E133" s="45" t="s">
        <v>621</v>
      </c>
      <c r="F133" s="46">
        <v>60</v>
      </c>
      <c r="G133" s="47">
        <v>3000</v>
      </c>
      <c r="H133" s="47">
        <v>180000</v>
      </c>
    </row>
    <row r="134" ht="18.75" customHeight="1" spans="1:8">
      <c r="A134" s="42" t="s">
        <v>71</v>
      </c>
      <c r="B134" s="42" t="s">
        <v>701</v>
      </c>
      <c r="C134" s="43" t="s">
        <v>771</v>
      </c>
      <c r="D134" s="44" t="s">
        <v>772</v>
      </c>
      <c r="E134" s="45" t="s">
        <v>621</v>
      </c>
      <c r="F134" s="46">
        <v>1</v>
      </c>
      <c r="G134" s="47">
        <v>1800</v>
      </c>
      <c r="H134" s="47">
        <v>1800</v>
      </c>
    </row>
    <row r="135" ht="18.75" customHeight="1" spans="1:8">
      <c r="A135" s="42" t="s">
        <v>71</v>
      </c>
      <c r="B135" s="42" t="s">
        <v>773</v>
      </c>
      <c r="C135" s="43" t="s">
        <v>774</v>
      </c>
      <c r="D135" s="44" t="s">
        <v>775</v>
      </c>
      <c r="E135" s="45" t="s">
        <v>600</v>
      </c>
      <c r="F135" s="46">
        <v>1</v>
      </c>
      <c r="G135" s="47">
        <v>80000</v>
      </c>
      <c r="H135" s="47">
        <v>80000</v>
      </c>
    </row>
    <row r="136" ht="18.75" customHeight="1" spans="1:8">
      <c r="A136" s="42" t="s">
        <v>71</v>
      </c>
      <c r="B136" s="42" t="s">
        <v>773</v>
      </c>
      <c r="C136" s="43" t="s">
        <v>774</v>
      </c>
      <c r="D136" s="44" t="s">
        <v>776</v>
      </c>
      <c r="E136" s="45" t="s">
        <v>600</v>
      </c>
      <c r="F136" s="46">
        <v>1</v>
      </c>
      <c r="G136" s="47">
        <v>190000</v>
      </c>
      <c r="H136" s="47">
        <v>190000</v>
      </c>
    </row>
    <row r="137" ht="18.75" customHeight="1" spans="1:8">
      <c r="A137" s="42" t="s">
        <v>71</v>
      </c>
      <c r="B137" s="42" t="s">
        <v>773</v>
      </c>
      <c r="C137" s="43" t="s">
        <v>774</v>
      </c>
      <c r="D137" s="44" t="s">
        <v>777</v>
      </c>
      <c r="E137" s="45" t="s">
        <v>600</v>
      </c>
      <c r="F137" s="46">
        <v>1</v>
      </c>
      <c r="G137" s="47">
        <v>100000</v>
      </c>
      <c r="H137" s="47">
        <v>100000</v>
      </c>
    </row>
    <row r="138" ht="18.75" customHeight="1" spans="1:8">
      <c r="A138" s="42" t="s">
        <v>71</v>
      </c>
      <c r="B138" s="42" t="s">
        <v>773</v>
      </c>
      <c r="C138" s="43" t="s">
        <v>774</v>
      </c>
      <c r="D138" s="44" t="s">
        <v>778</v>
      </c>
      <c r="E138" s="45" t="s">
        <v>600</v>
      </c>
      <c r="F138" s="46">
        <v>1</v>
      </c>
      <c r="G138" s="47">
        <v>30000</v>
      </c>
      <c r="H138" s="47">
        <v>30000</v>
      </c>
    </row>
    <row r="139" ht="18.75" customHeight="1" spans="1:8">
      <c r="A139" s="42" t="s">
        <v>71</v>
      </c>
      <c r="B139" s="42" t="s">
        <v>773</v>
      </c>
      <c r="C139" s="43" t="s">
        <v>774</v>
      </c>
      <c r="D139" s="44" t="s">
        <v>779</v>
      </c>
      <c r="E139" s="45" t="s">
        <v>600</v>
      </c>
      <c r="F139" s="46">
        <v>1</v>
      </c>
      <c r="G139" s="47">
        <v>127500</v>
      </c>
      <c r="H139" s="47">
        <v>127500</v>
      </c>
    </row>
    <row r="140" ht="18.75" customHeight="1" spans="1:8">
      <c r="A140" s="42" t="s">
        <v>71</v>
      </c>
      <c r="B140" s="42" t="s">
        <v>773</v>
      </c>
      <c r="C140" s="43" t="s">
        <v>774</v>
      </c>
      <c r="D140" s="44" t="s">
        <v>780</v>
      </c>
      <c r="E140" s="45" t="s">
        <v>600</v>
      </c>
      <c r="F140" s="46">
        <v>1</v>
      </c>
      <c r="G140" s="47">
        <v>190000</v>
      </c>
      <c r="H140" s="47">
        <v>190000</v>
      </c>
    </row>
    <row r="141" ht="29.9" customHeight="1" spans="1:8">
      <c r="A141" s="42" t="s">
        <v>71</v>
      </c>
      <c r="B141" s="42" t="s">
        <v>773</v>
      </c>
      <c r="C141" s="43" t="s">
        <v>781</v>
      </c>
      <c r="D141" s="44" t="s">
        <v>782</v>
      </c>
      <c r="E141" s="45" t="s">
        <v>600</v>
      </c>
      <c r="F141" s="46">
        <v>1</v>
      </c>
      <c r="G141" s="47">
        <v>19700000</v>
      </c>
      <c r="H141" s="47">
        <v>19700000</v>
      </c>
    </row>
    <row r="142" ht="20.15" customHeight="1" spans="1:8">
      <c r="A142" s="40" t="s">
        <v>57</v>
      </c>
      <c r="B142" s="40"/>
      <c r="C142" s="40"/>
      <c r="D142" s="40"/>
      <c r="E142" s="40"/>
      <c r="F142" s="46">
        <v>3486</v>
      </c>
      <c r="G142" s="47">
        <v>36235870</v>
      </c>
      <c r="H142" s="47">
        <v>43051330</v>
      </c>
    </row>
  </sheetData>
  <mergeCells count="9">
    <mergeCell ref="A3:H3"/>
    <mergeCell ref="A4:G4"/>
    <mergeCell ref="F5:H5"/>
    <mergeCell ref="A142:E142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C8" sqref="C8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1:11">
      <c r="D2" s="2"/>
      <c r="E2" s="2"/>
      <c r="F2" s="2"/>
      <c r="G2" s="2"/>
      <c r="K2" s="3" t="s">
        <v>783</v>
      </c>
    </row>
    <row r="3" ht="27.75" customHeight="1" spans="1:11">
      <c r="A3" s="25" t="s">
        <v>784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ht="13.5" customHeight="1" spans="1:11">
      <c r="A4" s="5" t="str">
        <f>"单位名称："&amp;"昆明市西山区人民医院"</f>
        <v>单位名称：昆明市西山区人民医院</v>
      </c>
      <c r="B4" s="6"/>
      <c r="C4" s="6"/>
      <c r="D4" s="6"/>
      <c r="E4" s="6"/>
      <c r="F4" s="6"/>
      <c r="G4" s="6"/>
      <c r="H4" s="7"/>
      <c r="I4" s="7"/>
      <c r="J4" s="7"/>
      <c r="K4" s="8" t="s">
        <v>182</v>
      </c>
    </row>
    <row r="5" ht="21.75" customHeight="1" spans="1:11">
      <c r="A5" s="9" t="s">
        <v>233</v>
      </c>
      <c r="B5" s="9" t="s">
        <v>194</v>
      </c>
      <c r="C5" s="9" t="s">
        <v>234</v>
      </c>
      <c r="D5" s="10" t="s">
        <v>195</v>
      </c>
      <c r="E5" s="10" t="s">
        <v>196</v>
      </c>
      <c r="F5" s="10" t="s">
        <v>197</v>
      </c>
      <c r="G5" s="10" t="s">
        <v>198</v>
      </c>
      <c r="H5" s="26" t="s">
        <v>57</v>
      </c>
      <c r="I5" s="11" t="s">
        <v>785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7"/>
      <c r="I6" s="10" t="s">
        <v>60</v>
      </c>
      <c r="J6" s="10" t="s">
        <v>61</v>
      </c>
      <c r="K6" s="10" t="s">
        <v>62</v>
      </c>
    </row>
    <row r="7" ht="40.5" customHeight="1" spans="1:11">
      <c r="A7" s="16"/>
      <c r="B7" s="16"/>
      <c r="C7" s="16"/>
      <c r="D7" s="17"/>
      <c r="E7" s="17"/>
      <c r="F7" s="17"/>
      <c r="G7" s="17"/>
      <c r="H7" s="28"/>
      <c r="I7" s="17" t="s">
        <v>59</v>
      </c>
      <c r="J7" s="17"/>
      <c r="K7" s="17"/>
    </row>
    <row r="8" ht="15" customHeight="1" spans="1:1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29">
        <v>10</v>
      </c>
      <c r="K8" s="29">
        <v>11</v>
      </c>
    </row>
    <row r="9" ht="30.65" customHeight="1" spans="1:11">
      <c r="A9" s="30"/>
      <c r="B9" s="19"/>
      <c r="C9" s="30"/>
      <c r="D9" s="30"/>
      <c r="E9" s="30"/>
      <c r="F9" s="30"/>
      <c r="G9" s="30"/>
      <c r="H9" s="31"/>
      <c r="I9" s="31"/>
      <c r="J9" s="31"/>
      <c r="K9" s="31"/>
    </row>
    <row r="10" ht="30.65" customHeight="1" spans="1:11">
      <c r="A10" s="19"/>
      <c r="B10" s="19"/>
      <c r="C10" s="19"/>
      <c r="D10" s="19"/>
      <c r="E10" s="19"/>
      <c r="F10" s="19"/>
      <c r="G10" s="19"/>
      <c r="H10" s="31"/>
      <c r="I10" s="31"/>
      <c r="J10" s="31"/>
      <c r="K10" s="31"/>
    </row>
    <row r="11" ht="18.75" customHeight="1" spans="1:11">
      <c r="A11" s="32" t="s">
        <v>131</v>
      </c>
      <c r="B11" s="33"/>
      <c r="C11" s="33"/>
      <c r="D11" s="33"/>
      <c r="E11" s="33"/>
      <c r="F11" s="33"/>
      <c r="G11" s="34"/>
      <c r="H11" s="31"/>
      <c r="I11" s="31"/>
      <c r="J11" s="31"/>
      <c r="K11" s="31"/>
    </row>
    <row r="12" ht="16" customHeight="1" spans="1:11">
      <c r="A12" t="s">
        <v>786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pane ySplit="1" topLeftCell="A3" activePane="bottomLeft" state="frozen"/>
      <selection/>
      <selection pane="bottomLeft" activeCell="A16" sqref="A16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787</v>
      </c>
    </row>
    <row r="3" ht="27.75" customHeight="1" spans="1:7">
      <c r="A3" s="4" t="s">
        <v>788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"单位名称："&amp;"昆明市西山区人民医院"</f>
        <v>单位名称：昆明市西山区人民医院</v>
      </c>
      <c r="B4" s="6"/>
      <c r="C4" s="6"/>
      <c r="D4" s="6"/>
      <c r="E4" s="7"/>
      <c r="F4" s="7"/>
      <c r="G4" s="8" t="s">
        <v>182</v>
      </c>
    </row>
    <row r="5" ht="21.75" customHeight="1" spans="1:7">
      <c r="A5" s="9" t="s">
        <v>234</v>
      </c>
      <c r="B5" s="9" t="s">
        <v>233</v>
      </c>
      <c r="C5" s="9" t="s">
        <v>194</v>
      </c>
      <c r="D5" s="10" t="s">
        <v>789</v>
      </c>
      <c r="E5" s="11" t="s">
        <v>60</v>
      </c>
      <c r="F5" s="12"/>
      <c r="G5" s="13"/>
    </row>
    <row r="6" ht="21.75" customHeight="1" spans="1:7">
      <c r="A6" s="14"/>
      <c r="B6" s="14"/>
      <c r="C6" s="14"/>
      <c r="D6" s="15"/>
      <c r="E6" s="10" t="s">
        <v>790</v>
      </c>
      <c r="F6" s="10" t="s">
        <v>791</v>
      </c>
      <c r="G6" s="10" t="s">
        <v>792</v>
      </c>
    </row>
    <row r="7" ht="40.5" customHeight="1" spans="1:7">
      <c r="A7" s="16"/>
      <c r="B7" s="16"/>
      <c r="C7" s="16"/>
      <c r="D7" s="17"/>
      <c r="E7" s="17"/>
      <c r="F7" s="17"/>
      <c r="G7" s="17"/>
    </row>
    <row r="8" ht="15" customHeight="1" spans="1:7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</row>
    <row r="9" ht="29.9" customHeight="1" spans="1:7">
      <c r="A9" s="19"/>
      <c r="B9" s="20"/>
      <c r="C9" s="20"/>
      <c r="D9" s="19"/>
      <c r="E9" s="21"/>
      <c r="F9" s="21"/>
      <c r="G9" s="21"/>
    </row>
    <row r="10" ht="29.9" customHeight="1" spans="1:7">
      <c r="A10" s="19"/>
      <c r="B10" s="19"/>
      <c r="C10" s="19"/>
      <c r="D10" s="19"/>
      <c r="E10" s="21"/>
      <c r="F10" s="21"/>
      <c r="G10" s="21"/>
    </row>
    <row r="11" ht="18.75" customHeight="1" spans="1:7">
      <c r="A11" s="22" t="s">
        <v>57</v>
      </c>
      <c r="B11" s="23" t="s">
        <v>793</v>
      </c>
      <c r="C11" s="23"/>
      <c r="D11" s="24"/>
      <c r="E11" s="21"/>
      <c r="F11" s="21"/>
      <c r="G11" s="21"/>
    </row>
    <row r="12" ht="21" customHeight="1" spans="1:7">
      <c r="A12" t="s">
        <v>794</v>
      </c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A1" sqref="$A1:$XFD1048576"/>
    </sheetView>
  </sheetViews>
  <sheetFormatPr defaultColWidth="8" defaultRowHeight="14.25" customHeight="1"/>
  <cols>
    <col min="1" max="1" width="21.1416666666667" style="35" customWidth="1"/>
    <col min="2" max="2" width="35.275" style="35" customWidth="1"/>
    <col min="3" max="19" width="16.175" style="35" customWidth="1"/>
    <col min="20" max="16384" width="8" style="35"/>
  </cols>
  <sheetData>
    <row r="1" customHeight="1" spans="1:19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ht="12" customHeight="1" spans="1:19">
      <c r="A2" s="214"/>
      <c r="J2" s="215"/>
      <c r="R2" s="216" t="s">
        <v>53</v>
      </c>
    </row>
    <row r="3" ht="36" customHeight="1" spans="1:19">
      <c r="A3" s="217" t="s">
        <v>54</v>
      </c>
      <c r="B3" s="97"/>
      <c r="C3" s="97"/>
      <c r="D3" s="97"/>
      <c r="E3" s="97"/>
      <c r="F3" s="97"/>
      <c r="G3" s="97"/>
      <c r="H3" s="97"/>
      <c r="I3" s="97"/>
      <c r="J3" s="98"/>
      <c r="K3" s="97"/>
      <c r="L3" s="97"/>
      <c r="M3" s="97"/>
      <c r="N3" s="97"/>
      <c r="O3" s="97"/>
      <c r="P3" s="97"/>
      <c r="Q3" s="97"/>
      <c r="R3" s="97"/>
      <c r="S3" s="97"/>
    </row>
    <row r="4" ht="20.25" customHeight="1" spans="1:19">
      <c r="A4" s="99" t="str">
        <f>"单位名称："&amp;"昆明市西山区人民医院"</f>
        <v>单位名称：昆明市西山区人民医院</v>
      </c>
      <c r="B4" s="100"/>
      <c r="C4" s="100"/>
      <c r="D4" s="100"/>
      <c r="E4" s="100"/>
      <c r="F4" s="100"/>
      <c r="G4" s="100"/>
      <c r="H4" s="100"/>
      <c r="I4" s="100"/>
      <c r="J4" s="218"/>
      <c r="K4" s="100"/>
      <c r="L4" s="100"/>
      <c r="M4" s="100"/>
      <c r="N4" s="219"/>
      <c r="O4" s="219"/>
      <c r="P4" s="219"/>
      <c r="Q4" s="219"/>
      <c r="R4" s="219" t="s">
        <v>2</v>
      </c>
      <c r="S4" s="219" t="s">
        <v>2</v>
      </c>
    </row>
    <row r="5" ht="18.75" customHeight="1" spans="1:19">
      <c r="A5" s="220" t="s">
        <v>55</v>
      </c>
      <c r="B5" s="221" t="s">
        <v>56</v>
      </c>
      <c r="C5" s="221" t="s">
        <v>57</v>
      </c>
      <c r="D5" s="222" t="s">
        <v>58</v>
      </c>
      <c r="E5" s="223"/>
      <c r="F5" s="223"/>
      <c r="G5" s="223"/>
      <c r="H5" s="223"/>
      <c r="I5" s="223"/>
      <c r="J5" s="224"/>
      <c r="K5" s="223"/>
      <c r="L5" s="223"/>
      <c r="M5" s="223"/>
      <c r="N5" s="225"/>
      <c r="O5" s="225" t="s">
        <v>46</v>
      </c>
      <c r="P5" s="225"/>
      <c r="Q5" s="225"/>
      <c r="R5" s="225"/>
      <c r="S5" s="225"/>
    </row>
    <row r="6" ht="18" customHeight="1" spans="1:19">
      <c r="A6" s="226"/>
      <c r="B6" s="227"/>
      <c r="C6" s="227"/>
      <c r="D6" s="227" t="s">
        <v>59</v>
      </c>
      <c r="E6" s="227" t="s">
        <v>60</v>
      </c>
      <c r="F6" s="227" t="s">
        <v>61</v>
      </c>
      <c r="G6" s="227" t="s">
        <v>62</v>
      </c>
      <c r="H6" s="227" t="s">
        <v>63</v>
      </c>
      <c r="I6" s="228" t="s">
        <v>64</v>
      </c>
      <c r="J6" s="229"/>
      <c r="K6" s="228" t="s">
        <v>65</v>
      </c>
      <c r="L6" s="228" t="s">
        <v>66</v>
      </c>
      <c r="M6" s="228" t="s">
        <v>67</v>
      </c>
      <c r="N6" s="230" t="s">
        <v>68</v>
      </c>
      <c r="O6" s="208" t="s">
        <v>59</v>
      </c>
      <c r="P6" s="208" t="s">
        <v>60</v>
      </c>
      <c r="Q6" s="208" t="s">
        <v>61</v>
      </c>
      <c r="R6" s="208" t="s">
        <v>62</v>
      </c>
      <c r="S6" s="208" t="s">
        <v>69</v>
      </c>
    </row>
    <row r="7" ht="29.25" customHeight="1" spans="1:19">
      <c r="A7" s="231"/>
      <c r="B7" s="232"/>
      <c r="C7" s="232"/>
      <c r="D7" s="232"/>
      <c r="E7" s="232"/>
      <c r="F7" s="232"/>
      <c r="G7" s="232"/>
      <c r="H7" s="232"/>
      <c r="I7" s="233" t="s">
        <v>59</v>
      </c>
      <c r="J7" s="233" t="s">
        <v>70</v>
      </c>
      <c r="K7" s="233" t="s">
        <v>65</v>
      </c>
      <c r="L7" s="233" t="s">
        <v>66</v>
      </c>
      <c r="M7" s="233" t="s">
        <v>67</v>
      </c>
      <c r="N7" s="233" t="s">
        <v>68</v>
      </c>
      <c r="O7" s="233"/>
      <c r="P7" s="233"/>
      <c r="Q7" s="233"/>
      <c r="R7" s="233"/>
      <c r="S7" s="233"/>
    </row>
    <row r="8" ht="16.5" customHeight="1" spans="1:19">
      <c r="A8" s="234">
        <v>1</v>
      </c>
      <c r="B8" s="142">
        <v>2</v>
      </c>
      <c r="C8" s="142">
        <v>3</v>
      </c>
      <c r="D8" s="142">
        <v>4</v>
      </c>
      <c r="E8" s="234">
        <v>5</v>
      </c>
      <c r="F8" s="142">
        <v>6</v>
      </c>
      <c r="G8" s="142">
        <v>7</v>
      </c>
      <c r="H8" s="234">
        <v>8</v>
      </c>
      <c r="I8" s="142">
        <v>9</v>
      </c>
      <c r="J8" s="235">
        <v>10</v>
      </c>
      <c r="K8" s="235">
        <v>11</v>
      </c>
      <c r="L8" s="236">
        <v>12</v>
      </c>
      <c r="M8" s="235">
        <v>13</v>
      </c>
      <c r="N8" s="235">
        <v>14</v>
      </c>
      <c r="O8" s="235">
        <v>15</v>
      </c>
      <c r="P8" s="235">
        <v>16</v>
      </c>
      <c r="Q8" s="235">
        <v>17</v>
      </c>
      <c r="R8" s="235">
        <v>18</v>
      </c>
      <c r="S8" s="235">
        <v>19</v>
      </c>
    </row>
    <row r="9" ht="31.4" customHeight="1" spans="1:19">
      <c r="A9" s="123">
        <v>131004</v>
      </c>
      <c r="B9" s="123" t="s">
        <v>71</v>
      </c>
      <c r="C9" s="129">
        <v>217807334.49</v>
      </c>
      <c r="D9" s="129">
        <v>217807334.49</v>
      </c>
      <c r="E9" s="129">
        <v>21993665.61</v>
      </c>
      <c r="F9" s="129"/>
      <c r="G9" s="129"/>
      <c r="H9" s="129"/>
      <c r="I9" s="129">
        <v>195813668.88</v>
      </c>
      <c r="J9" s="129">
        <v>195813668.88</v>
      </c>
      <c r="K9" s="129"/>
      <c r="L9" s="129"/>
      <c r="M9" s="129"/>
      <c r="N9" s="129"/>
      <c r="O9" s="129"/>
      <c r="P9" s="129"/>
      <c r="Q9" s="129"/>
      <c r="R9" s="129"/>
      <c r="S9" s="129"/>
    </row>
    <row r="10" ht="16.5" customHeight="1" spans="1:19">
      <c r="A10" s="237" t="s">
        <v>57</v>
      </c>
      <c r="B10" s="238"/>
      <c r="C10" s="129">
        <v>217807334.49</v>
      </c>
      <c r="D10" s="129">
        <v>217807334.49</v>
      </c>
      <c r="E10" s="129">
        <v>21993665.61</v>
      </c>
      <c r="F10" s="129"/>
      <c r="G10" s="129"/>
      <c r="H10" s="129"/>
      <c r="I10" s="129">
        <v>195813668.88</v>
      </c>
      <c r="J10" s="129">
        <v>195813668.88</v>
      </c>
      <c r="K10" s="129"/>
      <c r="L10" s="129"/>
      <c r="M10" s="129"/>
      <c r="N10" s="129"/>
      <c r="O10" s="129"/>
      <c r="P10" s="129"/>
      <c r="Q10" s="129"/>
      <c r="R10" s="129"/>
      <c r="S10" s="129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1"/>
  <sheetViews>
    <sheetView showZeros="0" workbookViewId="0">
      <pane ySplit="1" topLeftCell="A2" activePane="bottomLeft" state="frozen"/>
      <selection/>
      <selection pane="bottomLeft" activeCell="A1" sqref="$A1:$XFD1048576"/>
    </sheetView>
  </sheetViews>
  <sheetFormatPr defaultColWidth="9.14166666666667" defaultRowHeight="14.25" customHeight="1"/>
  <cols>
    <col min="1" max="1" width="14.275" style="35" customWidth="1"/>
    <col min="2" max="2" width="32.575" style="35" customWidth="1"/>
    <col min="3" max="6" width="18.85" style="35" customWidth="1"/>
    <col min="7" max="7" width="21.275" style="35" customWidth="1"/>
    <col min="8" max="9" width="18.85" style="35" customWidth="1"/>
    <col min="10" max="10" width="17.85" style="35" customWidth="1"/>
    <col min="11" max="15" width="18.85" style="35" customWidth="1"/>
    <col min="16" max="16384" width="9.14166666666667" style="35"/>
  </cols>
  <sheetData>
    <row r="1" customHeight="1" spans="1:1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ht="15.75" customHeight="1" spans="1:15">
      <c r="O2" s="145" t="s">
        <v>72</v>
      </c>
    </row>
    <row r="3" ht="28.5" customHeight="1" spans="1:15">
      <c r="A3" s="97" t="s">
        <v>73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ht="15" customHeight="1" spans="1:15">
      <c r="A4" s="204" t="str">
        <f>"单位名称："&amp;"昆明市西山区人民医院"</f>
        <v>单位名称：昆明市西山区人民医院</v>
      </c>
      <c r="B4" s="205"/>
      <c r="C4" s="206"/>
      <c r="D4" s="206"/>
      <c r="E4" s="206"/>
      <c r="F4" s="206"/>
      <c r="G4" s="100"/>
      <c r="H4" s="206"/>
      <c r="I4" s="206"/>
      <c r="J4" s="100"/>
      <c r="K4" s="206"/>
      <c r="L4" s="206"/>
      <c r="M4" s="100"/>
      <c r="N4" s="100"/>
      <c r="O4" s="147" t="s">
        <v>2</v>
      </c>
    </row>
    <row r="5" ht="18.75" customHeight="1" spans="1:15">
      <c r="A5" s="103" t="s">
        <v>74</v>
      </c>
      <c r="B5" s="103" t="s">
        <v>75</v>
      </c>
      <c r="C5" s="207" t="s">
        <v>57</v>
      </c>
      <c r="D5" s="149" t="s">
        <v>60</v>
      </c>
      <c r="E5" s="149"/>
      <c r="F5" s="149"/>
      <c r="G5" s="208" t="s">
        <v>61</v>
      </c>
      <c r="H5" s="103" t="s">
        <v>62</v>
      </c>
      <c r="I5" s="103" t="s">
        <v>76</v>
      </c>
      <c r="J5" s="150" t="s">
        <v>77</v>
      </c>
      <c r="K5" s="105" t="s">
        <v>78</v>
      </c>
      <c r="L5" s="105" t="s">
        <v>79</v>
      </c>
      <c r="M5" s="105" t="s">
        <v>80</v>
      </c>
      <c r="N5" s="105" t="s">
        <v>81</v>
      </c>
      <c r="O5" s="108" t="s">
        <v>82</v>
      </c>
    </row>
    <row r="6" ht="30" customHeight="1" spans="1:15">
      <c r="A6" s="119"/>
      <c r="B6" s="119"/>
      <c r="C6" s="119"/>
      <c r="D6" s="149" t="s">
        <v>59</v>
      </c>
      <c r="E6" s="149" t="s">
        <v>83</v>
      </c>
      <c r="F6" s="149" t="s">
        <v>84</v>
      </c>
      <c r="G6" s="119"/>
      <c r="H6" s="119"/>
      <c r="I6" s="119"/>
      <c r="J6" s="149" t="s">
        <v>59</v>
      </c>
      <c r="K6" s="118" t="s">
        <v>78</v>
      </c>
      <c r="L6" s="118" t="s">
        <v>79</v>
      </c>
      <c r="M6" s="118" t="s">
        <v>80</v>
      </c>
      <c r="N6" s="118" t="s">
        <v>81</v>
      </c>
      <c r="O6" s="118" t="s">
        <v>82</v>
      </c>
    </row>
    <row r="7" ht="16.5" customHeight="1" spans="1:15">
      <c r="A7" s="149">
        <v>1</v>
      </c>
      <c r="B7" s="149">
        <v>2</v>
      </c>
      <c r="C7" s="149">
        <v>3</v>
      </c>
      <c r="D7" s="149">
        <v>4</v>
      </c>
      <c r="E7" s="149">
        <v>5</v>
      </c>
      <c r="F7" s="149">
        <v>6</v>
      </c>
      <c r="G7" s="149">
        <v>7</v>
      </c>
      <c r="H7" s="209">
        <v>8</v>
      </c>
      <c r="I7" s="209">
        <v>9</v>
      </c>
      <c r="J7" s="209">
        <v>10</v>
      </c>
      <c r="K7" s="209">
        <v>11</v>
      </c>
      <c r="L7" s="209">
        <v>12</v>
      </c>
      <c r="M7" s="209">
        <v>13</v>
      </c>
      <c r="N7" s="209">
        <v>14</v>
      </c>
      <c r="O7" s="149">
        <v>15</v>
      </c>
    </row>
    <row r="8" ht="16.5" customHeight="1" spans="1:15">
      <c r="A8" s="123" t="s">
        <v>85</v>
      </c>
      <c r="B8" s="123" t="s">
        <v>86</v>
      </c>
      <c r="C8" s="125">
        <v>10058683.07</v>
      </c>
      <c r="D8" s="129">
        <v>5806291.2</v>
      </c>
      <c r="E8" s="129">
        <v>5806291.2</v>
      </c>
      <c r="F8" s="129"/>
      <c r="G8" s="149"/>
      <c r="H8" s="209"/>
      <c r="I8" s="209"/>
      <c r="J8" s="129">
        <v>4252391.87</v>
      </c>
      <c r="K8" s="129">
        <v>4252391.87</v>
      </c>
      <c r="L8" s="209"/>
      <c r="M8" s="209"/>
      <c r="N8" s="209"/>
      <c r="O8" s="149"/>
    </row>
    <row r="9" ht="16.5" customHeight="1" spans="1:15">
      <c r="A9" s="210" t="s">
        <v>87</v>
      </c>
      <c r="B9" s="210" t="s">
        <v>88</v>
      </c>
      <c r="C9" s="125">
        <v>9716283.07</v>
      </c>
      <c r="D9" s="129">
        <v>5806291.2</v>
      </c>
      <c r="E9" s="129">
        <v>5806291.2</v>
      </c>
      <c r="F9" s="129"/>
      <c r="G9" s="149"/>
      <c r="H9" s="209"/>
      <c r="I9" s="209"/>
      <c r="J9" s="129">
        <v>3909991.87</v>
      </c>
      <c r="K9" s="129">
        <v>3909991.87</v>
      </c>
      <c r="L9" s="209"/>
      <c r="M9" s="209"/>
      <c r="N9" s="209"/>
      <c r="O9" s="149"/>
    </row>
    <row r="10" ht="16.5" customHeight="1" spans="1:15">
      <c r="A10" s="211" t="s">
        <v>89</v>
      </c>
      <c r="B10" s="211" t="s">
        <v>90</v>
      </c>
      <c r="C10" s="125">
        <v>6391083.07</v>
      </c>
      <c r="D10" s="129">
        <v>2481091.2</v>
      </c>
      <c r="E10" s="129">
        <v>2481091.2</v>
      </c>
      <c r="F10" s="129"/>
      <c r="G10" s="149"/>
      <c r="H10" s="209"/>
      <c r="I10" s="209"/>
      <c r="J10" s="129">
        <v>3909991.87</v>
      </c>
      <c r="K10" s="129">
        <v>3909991.87</v>
      </c>
      <c r="L10" s="209"/>
      <c r="M10" s="209"/>
      <c r="N10" s="209"/>
      <c r="O10" s="149"/>
    </row>
    <row r="11" ht="16.5" customHeight="1" spans="1:15">
      <c r="A11" s="211" t="s">
        <v>91</v>
      </c>
      <c r="B11" s="211" t="s">
        <v>92</v>
      </c>
      <c r="C11" s="125">
        <v>3325200</v>
      </c>
      <c r="D11" s="129">
        <v>3325200</v>
      </c>
      <c r="E11" s="129">
        <v>3325200</v>
      </c>
      <c r="F11" s="129"/>
      <c r="G11" s="149"/>
      <c r="H11" s="209"/>
      <c r="I11" s="209"/>
      <c r="J11" s="129"/>
      <c r="K11" s="129"/>
      <c r="L11" s="209"/>
      <c r="M11" s="209"/>
      <c r="N11" s="209"/>
      <c r="O11" s="149"/>
    </row>
    <row r="12" ht="16.5" customHeight="1" spans="1:15">
      <c r="A12" s="210" t="s">
        <v>93</v>
      </c>
      <c r="B12" s="210" t="s">
        <v>94</v>
      </c>
      <c r="C12" s="125">
        <v>342400</v>
      </c>
      <c r="D12" s="129"/>
      <c r="E12" s="129"/>
      <c r="F12" s="129"/>
      <c r="G12" s="149"/>
      <c r="H12" s="209"/>
      <c r="I12" s="209"/>
      <c r="J12" s="129">
        <v>342400</v>
      </c>
      <c r="K12" s="129">
        <v>342400</v>
      </c>
      <c r="L12" s="209"/>
      <c r="M12" s="209"/>
      <c r="N12" s="209"/>
      <c r="O12" s="149"/>
    </row>
    <row r="13" ht="16.5" customHeight="1" spans="1:15">
      <c r="A13" s="211" t="s">
        <v>95</v>
      </c>
      <c r="B13" s="211" t="s">
        <v>96</v>
      </c>
      <c r="C13" s="125">
        <v>342400</v>
      </c>
      <c r="D13" s="129"/>
      <c r="E13" s="129"/>
      <c r="F13" s="129"/>
      <c r="G13" s="149"/>
      <c r="H13" s="209"/>
      <c r="I13" s="209"/>
      <c r="J13" s="129">
        <v>342400</v>
      </c>
      <c r="K13" s="129">
        <v>342400</v>
      </c>
      <c r="L13" s="209"/>
      <c r="M13" s="209"/>
      <c r="N13" s="209"/>
      <c r="O13" s="149"/>
    </row>
    <row r="14" ht="16.5" customHeight="1" spans="1:15">
      <c r="A14" s="123" t="s">
        <v>97</v>
      </c>
      <c r="B14" s="123" t="s">
        <v>98</v>
      </c>
      <c r="C14" s="125">
        <v>201760185.11</v>
      </c>
      <c r="D14" s="129">
        <v>14015314.41</v>
      </c>
      <c r="E14" s="129">
        <v>13960014.41</v>
      </c>
      <c r="F14" s="129">
        <v>55300</v>
      </c>
      <c r="G14" s="149"/>
      <c r="H14" s="209"/>
      <c r="I14" s="209"/>
      <c r="J14" s="129">
        <v>187744870.7</v>
      </c>
      <c r="K14" s="129">
        <v>187744870.7</v>
      </c>
      <c r="L14" s="209"/>
      <c r="M14" s="209"/>
      <c r="N14" s="209"/>
      <c r="O14" s="149"/>
    </row>
    <row r="15" ht="16.5" customHeight="1" spans="1:15">
      <c r="A15" s="210" t="s">
        <v>99</v>
      </c>
      <c r="B15" s="210" t="s">
        <v>100</v>
      </c>
      <c r="C15" s="125">
        <v>196194828.53</v>
      </c>
      <c r="D15" s="129">
        <v>11593661.76</v>
      </c>
      <c r="E15" s="129">
        <v>11593661.76</v>
      </c>
      <c r="F15" s="129"/>
      <c r="G15" s="149"/>
      <c r="H15" s="209"/>
      <c r="I15" s="209"/>
      <c r="J15" s="129">
        <v>184601166.77</v>
      </c>
      <c r="K15" s="129">
        <v>184601166.77</v>
      </c>
      <c r="L15" s="209"/>
      <c r="M15" s="209"/>
      <c r="N15" s="209"/>
      <c r="O15" s="149"/>
    </row>
    <row r="16" ht="16.5" customHeight="1" spans="1:15">
      <c r="A16" s="211" t="s">
        <v>101</v>
      </c>
      <c r="B16" s="211" t="s">
        <v>102</v>
      </c>
      <c r="C16" s="125">
        <v>195894828.53</v>
      </c>
      <c r="D16" s="129">
        <v>11593661.76</v>
      </c>
      <c r="E16" s="129">
        <v>11593661.76</v>
      </c>
      <c r="F16" s="129"/>
      <c r="G16" s="149"/>
      <c r="H16" s="209"/>
      <c r="I16" s="209"/>
      <c r="J16" s="129">
        <v>184301166.77</v>
      </c>
      <c r="K16" s="129">
        <v>184301166.77</v>
      </c>
      <c r="L16" s="209"/>
      <c r="M16" s="209"/>
      <c r="N16" s="209"/>
      <c r="O16" s="149"/>
    </row>
    <row r="17" ht="16.5" customHeight="1" spans="1:15">
      <c r="A17" s="211" t="s">
        <v>103</v>
      </c>
      <c r="B17" s="211" t="s">
        <v>104</v>
      </c>
      <c r="C17" s="125">
        <v>300000</v>
      </c>
      <c r="D17" s="129"/>
      <c r="E17" s="129"/>
      <c r="F17" s="129"/>
      <c r="G17" s="149"/>
      <c r="H17" s="209"/>
      <c r="I17" s="209"/>
      <c r="J17" s="129">
        <v>300000</v>
      </c>
      <c r="K17" s="129">
        <v>300000</v>
      </c>
      <c r="L17" s="209"/>
      <c r="M17" s="209"/>
      <c r="N17" s="209"/>
      <c r="O17" s="149"/>
    </row>
    <row r="18" ht="16.5" customHeight="1" spans="1:15">
      <c r="A18" s="210" t="s">
        <v>105</v>
      </c>
      <c r="B18" s="210" t="s">
        <v>106</v>
      </c>
      <c r="C18" s="125">
        <v>55300</v>
      </c>
      <c r="D18" s="129">
        <v>55300</v>
      </c>
      <c r="E18" s="129"/>
      <c r="F18" s="129">
        <v>55300</v>
      </c>
      <c r="G18" s="149"/>
      <c r="H18" s="209"/>
      <c r="I18" s="209"/>
      <c r="J18" s="129"/>
      <c r="K18" s="129"/>
      <c r="L18" s="209"/>
      <c r="M18" s="209"/>
      <c r="N18" s="209"/>
      <c r="O18" s="149"/>
    </row>
    <row r="19" ht="16.5" customHeight="1" spans="1:15">
      <c r="A19" s="211" t="s">
        <v>107</v>
      </c>
      <c r="B19" s="211" t="s">
        <v>108</v>
      </c>
      <c r="C19" s="125">
        <v>50300</v>
      </c>
      <c r="D19" s="129">
        <v>50300</v>
      </c>
      <c r="E19" s="129"/>
      <c r="F19" s="129">
        <v>50300</v>
      </c>
      <c r="G19" s="149"/>
      <c r="H19" s="209"/>
      <c r="I19" s="209"/>
      <c r="J19" s="129"/>
      <c r="K19" s="129"/>
      <c r="L19" s="209"/>
      <c r="M19" s="209"/>
      <c r="N19" s="209"/>
      <c r="O19" s="149"/>
    </row>
    <row r="20" ht="16.5" customHeight="1" spans="1:15">
      <c r="A20" s="211" t="s">
        <v>109</v>
      </c>
      <c r="B20" s="211" t="s">
        <v>110</v>
      </c>
      <c r="C20" s="125">
        <v>5000</v>
      </c>
      <c r="D20" s="129">
        <v>5000</v>
      </c>
      <c r="E20" s="129"/>
      <c r="F20" s="129">
        <v>5000</v>
      </c>
      <c r="G20" s="149"/>
      <c r="H20" s="209"/>
      <c r="I20" s="209"/>
      <c r="J20" s="129"/>
      <c r="K20" s="129"/>
      <c r="L20" s="209"/>
      <c r="M20" s="209"/>
      <c r="N20" s="209"/>
      <c r="O20" s="149"/>
    </row>
    <row r="21" ht="16.5" customHeight="1" spans="1:15">
      <c r="A21" s="210" t="s">
        <v>111</v>
      </c>
      <c r="B21" s="210" t="s">
        <v>112</v>
      </c>
      <c r="C21" s="125">
        <v>5510056.58</v>
      </c>
      <c r="D21" s="129">
        <v>2366352.65</v>
      </c>
      <c r="E21" s="129">
        <v>2366352.65</v>
      </c>
      <c r="F21" s="129"/>
      <c r="G21" s="149"/>
      <c r="H21" s="209"/>
      <c r="I21" s="209"/>
      <c r="J21" s="129">
        <v>3143703.93</v>
      </c>
      <c r="K21" s="129">
        <v>3143703.93</v>
      </c>
      <c r="L21" s="209"/>
      <c r="M21" s="209"/>
      <c r="N21" s="209"/>
      <c r="O21" s="149"/>
    </row>
    <row r="22" ht="16.5" customHeight="1" spans="1:15">
      <c r="A22" s="211" t="s">
        <v>113</v>
      </c>
      <c r="B22" s="211" t="s">
        <v>114</v>
      </c>
      <c r="C22" s="125">
        <v>4309384.53</v>
      </c>
      <c r="D22" s="129">
        <v>1165680.6</v>
      </c>
      <c r="E22" s="129">
        <v>1165680.6</v>
      </c>
      <c r="F22" s="129"/>
      <c r="G22" s="149"/>
      <c r="H22" s="209"/>
      <c r="I22" s="209"/>
      <c r="J22" s="129">
        <v>3143703.93</v>
      </c>
      <c r="K22" s="129">
        <v>3143703.93</v>
      </c>
      <c r="L22" s="209"/>
      <c r="M22" s="209"/>
      <c r="N22" s="209"/>
      <c r="O22" s="149"/>
    </row>
    <row r="23" ht="16.5" customHeight="1" spans="1:15">
      <c r="A23" s="211" t="s">
        <v>115</v>
      </c>
      <c r="B23" s="211" t="s">
        <v>116</v>
      </c>
      <c r="C23" s="125">
        <v>1038540</v>
      </c>
      <c r="D23" s="129">
        <v>1038540</v>
      </c>
      <c r="E23" s="129">
        <v>1038540</v>
      </c>
      <c r="F23" s="129"/>
      <c r="G23" s="149"/>
      <c r="H23" s="209"/>
      <c r="I23" s="209"/>
      <c r="J23" s="129"/>
      <c r="K23" s="129"/>
      <c r="L23" s="209"/>
      <c r="M23" s="209"/>
      <c r="N23" s="209"/>
      <c r="O23" s="149"/>
    </row>
    <row r="24" ht="16.5" customHeight="1" spans="1:15">
      <c r="A24" s="211" t="s">
        <v>117</v>
      </c>
      <c r="B24" s="211" t="s">
        <v>118</v>
      </c>
      <c r="C24" s="125">
        <v>162132.05</v>
      </c>
      <c r="D24" s="129">
        <v>162132.05</v>
      </c>
      <c r="E24" s="129">
        <v>162132.05</v>
      </c>
      <c r="F24" s="129"/>
      <c r="G24" s="149"/>
      <c r="H24" s="209"/>
      <c r="I24" s="209"/>
      <c r="J24" s="129"/>
      <c r="K24" s="129"/>
      <c r="L24" s="209"/>
      <c r="M24" s="209"/>
      <c r="N24" s="209"/>
      <c r="O24" s="149"/>
    </row>
    <row r="25" ht="16.5" customHeight="1" spans="1:15">
      <c r="A25" s="123" t="s">
        <v>119</v>
      </c>
      <c r="B25" s="123" t="s">
        <v>120</v>
      </c>
      <c r="C25" s="125">
        <v>5288466.31</v>
      </c>
      <c r="D25" s="129">
        <v>2172060</v>
      </c>
      <c r="E25" s="129">
        <v>2172060</v>
      </c>
      <c r="F25" s="129"/>
      <c r="G25" s="149"/>
      <c r="H25" s="209"/>
      <c r="I25" s="209"/>
      <c r="J25" s="129">
        <v>3116406.31</v>
      </c>
      <c r="K25" s="129">
        <v>3116406.31</v>
      </c>
      <c r="L25" s="209"/>
      <c r="M25" s="209"/>
      <c r="N25" s="209"/>
      <c r="O25" s="149"/>
    </row>
    <row r="26" ht="16.5" customHeight="1" spans="1:15">
      <c r="A26" s="210" t="s">
        <v>121</v>
      </c>
      <c r="B26" s="210" t="s">
        <v>122</v>
      </c>
      <c r="C26" s="125">
        <v>5288466.31</v>
      </c>
      <c r="D26" s="129">
        <v>2172060</v>
      </c>
      <c r="E26" s="129">
        <v>2172060</v>
      </c>
      <c r="F26" s="129"/>
      <c r="G26" s="149"/>
      <c r="H26" s="209"/>
      <c r="I26" s="209"/>
      <c r="J26" s="129">
        <v>3116406.31</v>
      </c>
      <c r="K26" s="129">
        <v>3116406.31</v>
      </c>
      <c r="L26" s="209"/>
      <c r="M26" s="209"/>
      <c r="N26" s="209"/>
      <c r="O26" s="149"/>
    </row>
    <row r="27" ht="16.5" customHeight="1" spans="1:15">
      <c r="A27" s="211" t="s">
        <v>123</v>
      </c>
      <c r="B27" s="211" t="s">
        <v>124</v>
      </c>
      <c r="C27" s="125">
        <v>5288466.31</v>
      </c>
      <c r="D27" s="129">
        <v>2172060</v>
      </c>
      <c r="E27" s="129">
        <v>2172060</v>
      </c>
      <c r="F27" s="129"/>
      <c r="G27" s="149"/>
      <c r="H27" s="209"/>
      <c r="I27" s="209"/>
      <c r="J27" s="129">
        <v>3116406.31</v>
      </c>
      <c r="K27" s="129">
        <v>3116406.31</v>
      </c>
      <c r="L27" s="209"/>
      <c r="M27" s="209"/>
      <c r="N27" s="209"/>
      <c r="O27" s="149"/>
    </row>
    <row r="28" ht="16.5" customHeight="1" spans="1:15">
      <c r="A28" s="123" t="s">
        <v>125</v>
      </c>
      <c r="B28" s="123" t="s">
        <v>126</v>
      </c>
      <c r="C28" s="125">
        <v>700000</v>
      </c>
      <c r="D28" s="129"/>
      <c r="E28" s="129"/>
      <c r="F28" s="129"/>
      <c r="G28" s="149"/>
      <c r="H28" s="209"/>
      <c r="I28" s="209"/>
      <c r="J28" s="129">
        <v>700000</v>
      </c>
      <c r="K28" s="129">
        <v>700000</v>
      </c>
      <c r="L28" s="209"/>
      <c r="M28" s="209"/>
      <c r="N28" s="209"/>
      <c r="O28" s="149"/>
    </row>
    <row r="29" ht="16.5" customHeight="1" spans="1:15">
      <c r="A29" s="210" t="s">
        <v>127</v>
      </c>
      <c r="B29" s="210" t="s">
        <v>128</v>
      </c>
      <c r="C29" s="125">
        <v>700000</v>
      </c>
      <c r="D29" s="129"/>
      <c r="E29" s="129"/>
      <c r="F29" s="129"/>
      <c r="G29" s="149"/>
      <c r="H29" s="209"/>
      <c r="I29" s="209"/>
      <c r="J29" s="129">
        <v>700000</v>
      </c>
      <c r="K29" s="129">
        <v>700000</v>
      </c>
      <c r="L29" s="209"/>
      <c r="M29" s="209"/>
      <c r="N29" s="209"/>
      <c r="O29" s="149"/>
    </row>
    <row r="30" ht="16.5" customHeight="1" spans="1:15">
      <c r="A30" s="211" t="s">
        <v>129</v>
      </c>
      <c r="B30" s="211" t="s">
        <v>130</v>
      </c>
      <c r="C30" s="125">
        <v>700000</v>
      </c>
      <c r="D30" s="129"/>
      <c r="E30" s="129"/>
      <c r="F30" s="129"/>
      <c r="G30" s="149"/>
      <c r="H30" s="209"/>
      <c r="I30" s="209"/>
      <c r="J30" s="129">
        <v>700000</v>
      </c>
      <c r="K30" s="129">
        <v>700000</v>
      </c>
      <c r="L30" s="209"/>
      <c r="M30" s="209"/>
      <c r="N30" s="209"/>
      <c r="O30" s="149"/>
    </row>
    <row r="31" ht="17.25" customHeight="1" spans="1:15">
      <c r="A31" s="212" t="s">
        <v>131</v>
      </c>
      <c r="B31" s="213" t="s">
        <v>131</v>
      </c>
      <c r="C31" s="129">
        <v>217807334.49</v>
      </c>
      <c r="D31" s="129">
        <v>21993665.61</v>
      </c>
      <c r="E31" s="129">
        <v>21938365.61</v>
      </c>
      <c r="F31" s="129">
        <v>55300</v>
      </c>
      <c r="G31" s="129"/>
      <c r="H31" s="125"/>
      <c r="I31" s="125"/>
      <c r="J31" s="129">
        <v>195813668.88</v>
      </c>
      <c r="K31" s="129">
        <v>195813668.88</v>
      </c>
      <c r="L31" s="125"/>
      <c r="M31" s="129"/>
      <c r="N31" s="125"/>
      <c r="O31" s="125"/>
    </row>
  </sheetData>
  <mergeCells count="11">
    <mergeCell ref="A3:O3"/>
    <mergeCell ref="A4:L4"/>
    <mergeCell ref="D5:F5"/>
    <mergeCell ref="J5:O5"/>
    <mergeCell ref="A31:B31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workbookViewId="0">
      <pane ySplit="1" topLeftCell="A2" activePane="bottomLeft" state="frozen"/>
      <selection/>
      <selection pane="bottomLeft" activeCell="D8" sqref="D8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1:4">
      <c r="D2" s="188" t="s">
        <v>132</v>
      </c>
    </row>
    <row r="3" ht="31.5" customHeight="1" spans="1:4">
      <c r="A3" s="49" t="s">
        <v>133</v>
      </c>
      <c r="B3" s="189"/>
      <c r="C3" s="189"/>
      <c r="D3" s="189"/>
    </row>
    <row r="4" ht="17.25" customHeight="1" spans="1:4">
      <c r="A4" s="5" t="str">
        <f>"单位名称："&amp;"昆明市西山区人民医院"</f>
        <v>单位名称：昆明市西山区人民医院</v>
      </c>
      <c r="B4" s="190"/>
      <c r="C4" s="190"/>
      <c r="D4" s="191" t="s">
        <v>2</v>
      </c>
    </row>
    <row r="5" ht="24.65" customHeight="1" spans="1:4">
      <c r="A5" s="11" t="s">
        <v>3</v>
      </c>
      <c r="B5" s="13"/>
      <c r="C5" s="11" t="s">
        <v>4</v>
      </c>
      <c r="D5" s="13"/>
    </row>
    <row r="6" ht="15.65" customHeight="1" spans="1:4">
      <c r="A6" s="26" t="s">
        <v>5</v>
      </c>
      <c r="B6" s="192" t="s">
        <v>6</v>
      </c>
      <c r="C6" s="26" t="s">
        <v>134</v>
      </c>
      <c r="D6" s="192" t="s">
        <v>6</v>
      </c>
    </row>
    <row r="7" ht="14.15" customHeight="1" spans="1:4">
      <c r="A7" s="28"/>
      <c r="B7" s="17"/>
      <c r="C7" s="28"/>
      <c r="D7" s="17"/>
    </row>
    <row r="8" ht="29.15" customHeight="1" spans="1:4">
      <c r="A8" s="193" t="s">
        <v>135</v>
      </c>
      <c r="B8" s="193">
        <v>21993665.61</v>
      </c>
      <c r="C8" s="194" t="s">
        <v>136</v>
      </c>
      <c r="D8" s="193">
        <v>21993665.61</v>
      </c>
    </row>
    <row r="9" ht="29.15" customHeight="1" spans="1:4">
      <c r="A9" s="195" t="s">
        <v>137</v>
      </c>
      <c r="B9" s="90">
        <v>21993665.61</v>
      </c>
      <c r="C9" s="196" t="s">
        <v>138</v>
      </c>
      <c r="D9" s="90"/>
    </row>
    <row r="10" ht="29.15" customHeight="1" spans="1:4">
      <c r="A10" s="195" t="s">
        <v>139</v>
      </c>
      <c r="B10" s="90"/>
      <c r="C10" s="196" t="s">
        <v>140</v>
      </c>
      <c r="D10" s="90"/>
    </row>
    <row r="11" ht="29.15" customHeight="1" spans="1:4">
      <c r="A11" s="195" t="s">
        <v>141</v>
      </c>
      <c r="B11" s="90"/>
      <c r="C11" s="196" t="s">
        <v>142</v>
      </c>
      <c r="D11" s="90"/>
    </row>
    <row r="12" ht="29.15" customHeight="1" spans="1:4">
      <c r="A12" s="197" t="s">
        <v>143</v>
      </c>
      <c r="B12" s="198"/>
      <c r="C12" s="196" t="s">
        <v>144</v>
      </c>
      <c r="D12" s="90"/>
    </row>
    <row r="13" ht="29.15" customHeight="1" spans="1:4">
      <c r="A13" s="195" t="s">
        <v>137</v>
      </c>
      <c r="B13" s="173"/>
      <c r="C13" s="196" t="s">
        <v>145</v>
      </c>
      <c r="D13" s="90"/>
    </row>
    <row r="14" ht="29.15" customHeight="1" spans="1:4">
      <c r="A14" s="199" t="s">
        <v>139</v>
      </c>
      <c r="B14" s="173"/>
      <c r="C14" s="136" t="s">
        <v>146</v>
      </c>
      <c r="D14" s="173"/>
    </row>
    <row r="15" ht="29.15" customHeight="1" spans="1:4">
      <c r="A15" s="199" t="s">
        <v>141</v>
      </c>
      <c r="B15" s="198"/>
      <c r="C15" s="136" t="s">
        <v>147</v>
      </c>
      <c r="D15" s="173"/>
    </row>
    <row r="16" ht="29.15" customHeight="1" spans="1:4">
      <c r="A16" s="199"/>
      <c r="B16" s="198"/>
      <c r="C16" s="136" t="s">
        <v>148</v>
      </c>
      <c r="D16" s="173">
        <v>5806291.2</v>
      </c>
    </row>
    <row r="17" ht="29.15" customHeight="1" spans="1:4">
      <c r="A17" s="199"/>
      <c r="B17" s="198"/>
      <c r="C17" s="136" t="s">
        <v>149</v>
      </c>
      <c r="D17" s="173">
        <v>14015314.41</v>
      </c>
    </row>
    <row r="18" ht="29.15" customHeight="1" spans="1:4">
      <c r="A18" s="199"/>
      <c r="B18" s="198"/>
      <c r="C18" s="136" t="s">
        <v>150</v>
      </c>
      <c r="D18" s="173"/>
    </row>
    <row r="19" ht="29.15" customHeight="1" spans="1:4">
      <c r="A19" s="199"/>
      <c r="B19" s="198"/>
      <c r="C19" s="136" t="s">
        <v>151</v>
      </c>
      <c r="D19" s="173"/>
    </row>
    <row r="20" ht="29.15" customHeight="1" spans="1:4">
      <c r="A20" s="199"/>
      <c r="B20" s="198"/>
      <c r="C20" s="136" t="s">
        <v>152</v>
      </c>
      <c r="D20" s="173"/>
    </row>
    <row r="21" ht="29.15" customHeight="1" spans="1:4">
      <c r="A21" s="199"/>
      <c r="B21" s="198"/>
      <c r="C21" s="136" t="s">
        <v>153</v>
      </c>
      <c r="D21" s="173"/>
    </row>
    <row r="22" ht="29.15" customHeight="1" spans="1:4">
      <c r="A22" s="199"/>
      <c r="B22" s="198"/>
      <c r="C22" s="136" t="s">
        <v>154</v>
      </c>
      <c r="D22" s="173"/>
    </row>
    <row r="23" ht="29.15" customHeight="1" spans="1:4">
      <c r="A23" s="199"/>
      <c r="B23" s="198"/>
      <c r="C23" s="136" t="s">
        <v>155</v>
      </c>
      <c r="D23" s="173"/>
    </row>
    <row r="24" ht="29.15" customHeight="1" spans="1:4">
      <c r="A24" s="199"/>
      <c r="B24" s="198"/>
      <c r="C24" s="136" t="s">
        <v>156</v>
      </c>
      <c r="D24" s="173"/>
    </row>
    <row r="25" ht="29.15" customHeight="1" spans="1:4">
      <c r="A25" s="199"/>
      <c r="B25" s="198"/>
      <c r="C25" s="136" t="s">
        <v>157</v>
      </c>
      <c r="D25" s="173"/>
    </row>
    <row r="26" ht="29.15" customHeight="1" spans="1:4">
      <c r="A26" s="199"/>
      <c r="B26" s="198"/>
      <c r="C26" s="136" t="s">
        <v>158</v>
      </c>
      <c r="D26" s="173"/>
    </row>
    <row r="27" ht="29.15" customHeight="1" spans="1:4">
      <c r="A27" s="199"/>
      <c r="B27" s="198"/>
      <c r="C27" s="136" t="s">
        <v>159</v>
      </c>
      <c r="D27" s="173">
        <v>2172060</v>
      </c>
    </row>
    <row r="28" ht="29.15" customHeight="1" spans="1:4">
      <c r="A28" s="199"/>
      <c r="B28" s="198"/>
      <c r="C28" s="136" t="s">
        <v>160</v>
      </c>
      <c r="D28" s="173"/>
    </row>
    <row r="29" ht="29.15" customHeight="1" spans="1:4">
      <c r="A29" s="199"/>
      <c r="B29" s="198"/>
      <c r="C29" s="136" t="s">
        <v>161</v>
      </c>
      <c r="D29" s="173"/>
    </row>
    <row r="30" ht="29.15" customHeight="1" spans="1:4">
      <c r="A30" s="199"/>
      <c r="B30" s="198"/>
      <c r="C30" s="136" t="s">
        <v>162</v>
      </c>
      <c r="D30" s="173"/>
    </row>
    <row r="31" ht="29.15" customHeight="1" spans="1:4">
      <c r="A31" s="199"/>
      <c r="B31" s="198"/>
      <c r="C31" s="136" t="s">
        <v>163</v>
      </c>
      <c r="D31" s="173"/>
    </row>
    <row r="32" ht="29.15" customHeight="1" spans="1:4">
      <c r="A32" s="199"/>
      <c r="B32" s="198"/>
      <c r="C32" s="136" t="s">
        <v>164</v>
      </c>
      <c r="D32" s="173"/>
    </row>
    <row r="33" ht="29.15" customHeight="1" spans="1:4">
      <c r="A33" s="199"/>
      <c r="B33" s="198"/>
      <c r="C33" s="200" t="s">
        <v>165</v>
      </c>
      <c r="D33" s="173"/>
    </row>
    <row r="34" ht="29.15" customHeight="1" spans="1:4">
      <c r="A34" s="199"/>
      <c r="B34" s="198"/>
      <c r="C34" s="200" t="s">
        <v>166</v>
      </c>
      <c r="D34" s="173"/>
    </row>
    <row r="35" ht="29.15" customHeight="1" spans="1:4">
      <c r="A35" s="201"/>
      <c r="B35" s="198"/>
      <c r="C35" s="200" t="s">
        <v>167</v>
      </c>
      <c r="D35" s="198"/>
    </row>
    <row r="36" ht="29.15" customHeight="1" spans="1:4">
      <c r="A36" s="201" t="s">
        <v>168</v>
      </c>
      <c r="B36" s="202">
        <v>21993665.61</v>
      </c>
      <c r="C36" s="203" t="s">
        <v>52</v>
      </c>
      <c r="D36" s="202">
        <v>21993665.61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pane ySplit="1" topLeftCell="A2" activePane="bottomLeft" state="frozen"/>
      <selection/>
      <selection pane="bottomLeft" activeCell="A8" sqref="$A8:$XFD25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1:7">
      <c r="D2" s="162"/>
      <c r="F2" s="58"/>
      <c r="G2" s="58" t="s">
        <v>169</v>
      </c>
    </row>
    <row r="3" ht="39" customHeight="1" spans="1:7">
      <c r="A3" s="4" t="s">
        <v>170</v>
      </c>
      <c r="B3" s="4"/>
      <c r="C3" s="4"/>
      <c r="D3" s="4"/>
      <c r="E3" s="4"/>
      <c r="F3" s="4"/>
      <c r="G3" s="4"/>
    </row>
    <row r="4" ht="18" customHeight="1" spans="1:7">
      <c r="A4" s="5" t="str">
        <f>"单位名称："&amp;"昆明市西山区人民医院"</f>
        <v>单位名称：昆明市西山区人民医院</v>
      </c>
      <c r="F4" s="133"/>
      <c r="G4" s="133" t="s">
        <v>2</v>
      </c>
    </row>
    <row r="5" ht="20.25" customHeight="1" spans="1:7">
      <c r="A5" s="175" t="s">
        <v>171</v>
      </c>
      <c r="B5" s="176"/>
      <c r="C5" s="177" t="s">
        <v>57</v>
      </c>
      <c r="D5" s="12" t="s">
        <v>83</v>
      </c>
      <c r="E5" s="12"/>
      <c r="F5" s="13"/>
      <c r="G5" s="177" t="s">
        <v>84</v>
      </c>
    </row>
    <row r="6" ht="20.25" customHeight="1" spans="1:7">
      <c r="A6" s="178" t="s">
        <v>74</v>
      </c>
      <c r="B6" s="179" t="s">
        <v>75</v>
      </c>
      <c r="C6" s="180"/>
      <c r="D6" s="180" t="s">
        <v>59</v>
      </c>
      <c r="E6" s="180" t="s">
        <v>172</v>
      </c>
      <c r="F6" s="180" t="s">
        <v>173</v>
      </c>
      <c r="G6" s="180"/>
    </row>
    <row r="7" ht="13.5" customHeight="1" spans="1:7">
      <c r="A7" s="181" t="s">
        <v>174</v>
      </c>
      <c r="B7" s="181" t="s">
        <v>175</v>
      </c>
      <c r="C7" s="181" t="s">
        <v>176</v>
      </c>
      <c r="D7" s="66"/>
      <c r="E7" s="181" t="s">
        <v>177</v>
      </c>
      <c r="F7" s="181" t="s">
        <v>178</v>
      </c>
      <c r="G7" s="181" t="s">
        <v>179</v>
      </c>
    </row>
    <row r="8" ht="21" customHeight="1" spans="1:7">
      <c r="A8" s="30" t="s">
        <v>85</v>
      </c>
      <c r="B8" s="30" t="s">
        <v>86</v>
      </c>
      <c r="C8" s="182">
        <v>5806291.2</v>
      </c>
      <c r="D8" s="183">
        <v>5806291.2</v>
      </c>
      <c r="E8" s="183">
        <v>5806291.2</v>
      </c>
      <c r="F8" s="181"/>
      <c r="G8" s="183"/>
    </row>
    <row r="9" ht="21" customHeight="1" spans="1:7">
      <c r="A9" s="184" t="s">
        <v>87</v>
      </c>
      <c r="B9" s="184" t="s">
        <v>88</v>
      </c>
      <c r="C9" s="182">
        <v>5806291.2</v>
      </c>
      <c r="D9" s="183">
        <v>5806291.2</v>
      </c>
      <c r="E9" s="183">
        <v>5806291.2</v>
      </c>
      <c r="F9" s="181"/>
      <c r="G9" s="183"/>
    </row>
    <row r="10" ht="21" customHeight="1" spans="1:7">
      <c r="A10" s="185" t="s">
        <v>89</v>
      </c>
      <c r="B10" s="185" t="s">
        <v>90</v>
      </c>
      <c r="C10" s="182">
        <v>2481091.2</v>
      </c>
      <c r="D10" s="183">
        <v>2481091.2</v>
      </c>
      <c r="E10" s="183">
        <v>2481091.2</v>
      </c>
      <c r="F10" s="181"/>
      <c r="G10" s="183"/>
    </row>
    <row r="11" ht="21" customHeight="1" spans="1:7">
      <c r="A11" s="185" t="s">
        <v>91</v>
      </c>
      <c r="B11" s="185" t="s">
        <v>92</v>
      </c>
      <c r="C11" s="182">
        <v>3325200</v>
      </c>
      <c r="D11" s="183">
        <v>3325200</v>
      </c>
      <c r="E11" s="183">
        <v>3325200</v>
      </c>
      <c r="F11" s="181"/>
      <c r="G11" s="183"/>
    </row>
    <row r="12" ht="21" customHeight="1" spans="1:7">
      <c r="A12" s="30" t="s">
        <v>97</v>
      </c>
      <c r="B12" s="30" t="s">
        <v>98</v>
      </c>
      <c r="C12" s="182">
        <v>14015314.41</v>
      </c>
      <c r="D12" s="183">
        <v>13960014.41</v>
      </c>
      <c r="E12" s="183">
        <v>13960014.41</v>
      </c>
      <c r="F12" s="181"/>
      <c r="G12" s="183">
        <v>55300</v>
      </c>
    </row>
    <row r="13" ht="21" customHeight="1" spans="1:7">
      <c r="A13" s="184" t="s">
        <v>99</v>
      </c>
      <c r="B13" s="184" t="s">
        <v>100</v>
      </c>
      <c r="C13" s="182">
        <v>11593661.76</v>
      </c>
      <c r="D13" s="183">
        <v>11593661.76</v>
      </c>
      <c r="E13" s="183">
        <v>11593661.76</v>
      </c>
      <c r="F13" s="181"/>
      <c r="G13" s="183"/>
    </row>
    <row r="14" ht="21" customHeight="1" spans="1:7">
      <c r="A14" s="185" t="s">
        <v>101</v>
      </c>
      <c r="B14" s="185" t="s">
        <v>102</v>
      </c>
      <c r="C14" s="182">
        <v>11593661.76</v>
      </c>
      <c r="D14" s="183">
        <v>11593661.76</v>
      </c>
      <c r="E14" s="183">
        <v>11593661.76</v>
      </c>
      <c r="F14" s="181"/>
      <c r="G14" s="183"/>
    </row>
    <row r="15" ht="21" customHeight="1" spans="1:7">
      <c r="A15" s="184" t="s">
        <v>105</v>
      </c>
      <c r="B15" s="184" t="s">
        <v>106</v>
      </c>
      <c r="C15" s="182">
        <v>55300</v>
      </c>
      <c r="D15" s="183"/>
      <c r="E15" s="183"/>
      <c r="F15" s="181"/>
      <c r="G15" s="183">
        <v>55300</v>
      </c>
    </row>
    <row r="16" ht="21" customHeight="1" spans="1:7">
      <c r="A16" s="185" t="s">
        <v>107</v>
      </c>
      <c r="B16" s="185" t="s">
        <v>108</v>
      </c>
      <c r="C16" s="182">
        <v>50300</v>
      </c>
      <c r="D16" s="183"/>
      <c r="E16" s="183"/>
      <c r="F16" s="181"/>
      <c r="G16" s="183">
        <v>50300</v>
      </c>
    </row>
    <row r="17" ht="21" customHeight="1" spans="1:7">
      <c r="A17" s="185" t="s">
        <v>109</v>
      </c>
      <c r="B17" s="185" t="s">
        <v>110</v>
      </c>
      <c r="C17" s="182">
        <v>5000</v>
      </c>
      <c r="D17" s="183"/>
      <c r="E17" s="183"/>
      <c r="F17" s="181"/>
      <c r="G17" s="183">
        <v>5000</v>
      </c>
    </row>
    <row r="18" ht="21" customHeight="1" spans="1:7">
      <c r="A18" s="184" t="s">
        <v>111</v>
      </c>
      <c r="B18" s="184" t="s">
        <v>112</v>
      </c>
      <c r="C18" s="182">
        <v>2366352.65</v>
      </c>
      <c r="D18" s="183">
        <v>2366352.65</v>
      </c>
      <c r="E18" s="183">
        <v>2366352.65</v>
      </c>
      <c r="F18" s="181"/>
      <c r="G18" s="183"/>
    </row>
    <row r="19" ht="21" customHeight="1" spans="1:7">
      <c r="A19" s="185" t="s">
        <v>113</v>
      </c>
      <c r="B19" s="185" t="s">
        <v>114</v>
      </c>
      <c r="C19" s="182">
        <v>1165680.6</v>
      </c>
      <c r="D19" s="183">
        <v>1165680.6</v>
      </c>
      <c r="E19" s="183">
        <v>1165680.6</v>
      </c>
      <c r="F19" s="181"/>
      <c r="G19" s="183"/>
    </row>
    <row r="20" ht="21" customHeight="1" spans="1:7">
      <c r="A20" s="185" t="s">
        <v>115</v>
      </c>
      <c r="B20" s="185" t="s">
        <v>116</v>
      </c>
      <c r="C20" s="182">
        <v>1038540</v>
      </c>
      <c r="D20" s="183">
        <v>1038540</v>
      </c>
      <c r="E20" s="183">
        <v>1038540</v>
      </c>
      <c r="F20" s="181"/>
      <c r="G20" s="183"/>
    </row>
    <row r="21" ht="21" customHeight="1" spans="1:7">
      <c r="A21" s="185" t="s">
        <v>117</v>
      </c>
      <c r="B21" s="185" t="s">
        <v>118</v>
      </c>
      <c r="C21" s="182">
        <v>162132.05</v>
      </c>
      <c r="D21" s="183">
        <v>162132.05</v>
      </c>
      <c r="E21" s="183">
        <v>162132.05</v>
      </c>
      <c r="F21" s="181"/>
      <c r="G21" s="183"/>
    </row>
    <row r="22" ht="21" customHeight="1" spans="1:7">
      <c r="A22" s="30" t="s">
        <v>119</v>
      </c>
      <c r="B22" s="30" t="s">
        <v>120</v>
      </c>
      <c r="C22" s="182">
        <v>2172060</v>
      </c>
      <c r="D22" s="183">
        <v>2172060</v>
      </c>
      <c r="E22" s="183">
        <v>2172060</v>
      </c>
      <c r="F22" s="181"/>
      <c r="G22" s="183"/>
    </row>
    <row r="23" ht="21" customHeight="1" spans="1:7">
      <c r="A23" s="184" t="s">
        <v>121</v>
      </c>
      <c r="B23" s="184" t="s">
        <v>122</v>
      </c>
      <c r="C23" s="182">
        <v>2172060</v>
      </c>
      <c r="D23" s="183">
        <v>2172060</v>
      </c>
      <c r="E23" s="183">
        <v>2172060</v>
      </c>
      <c r="F23" s="181"/>
      <c r="G23" s="183"/>
    </row>
    <row r="24" ht="21" customHeight="1" spans="1:7">
      <c r="A24" s="185" t="s">
        <v>123</v>
      </c>
      <c r="B24" s="185" t="s">
        <v>124</v>
      </c>
      <c r="C24" s="182">
        <v>2172060</v>
      </c>
      <c r="D24" s="183">
        <v>2172060</v>
      </c>
      <c r="E24" s="183">
        <v>2172060</v>
      </c>
      <c r="F24" s="181"/>
      <c r="G24" s="183"/>
    </row>
    <row r="25" ht="21" customHeight="1" spans="1:7">
      <c r="A25" s="186" t="s">
        <v>131</v>
      </c>
      <c r="B25" s="187" t="s">
        <v>131</v>
      </c>
      <c r="C25" s="182">
        <v>21993665.61</v>
      </c>
      <c r="D25" s="183">
        <v>21938365.61</v>
      </c>
      <c r="E25" s="182">
        <v>21938365.61</v>
      </c>
      <c r="F25" s="21"/>
      <c r="G25" s="182">
        <v>55300</v>
      </c>
    </row>
  </sheetData>
  <mergeCells count="7">
    <mergeCell ref="A3:G3"/>
    <mergeCell ref="A4:E4"/>
    <mergeCell ref="A5:B5"/>
    <mergeCell ref="D5:F5"/>
    <mergeCell ref="A25:B25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69"/>
      <c r="B2" s="169"/>
      <c r="C2" s="63"/>
      <c r="F2" s="62" t="s">
        <v>180</v>
      </c>
    </row>
    <row r="3" ht="25.5" customHeight="1" spans="1:6">
      <c r="A3" s="170" t="s">
        <v>181</v>
      </c>
      <c r="B3" s="170"/>
      <c r="C3" s="170"/>
      <c r="D3" s="170"/>
      <c r="E3" s="170"/>
      <c r="F3" s="170"/>
    </row>
    <row r="4" ht="15.75" customHeight="1" spans="1:6">
      <c r="A4" s="5" t="str">
        <f>"单位名称："&amp;"昆明市西山区人民医院"</f>
        <v>单位名称：昆明市西山区人民医院</v>
      </c>
      <c r="B4" s="169"/>
      <c r="C4" s="63"/>
      <c r="F4" s="62" t="s">
        <v>182</v>
      </c>
    </row>
    <row r="5" ht="19.5" customHeight="1" spans="1:6">
      <c r="A5" s="10" t="s">
        <v>183</v>
      </c>
      <c r="B5" s="26" t="s">
        <v>184</v>
      </c>
      <c r="C5" s="11" t="s">
        <v>185</v>
      </c>
      <c r="D5" s="12"/>
      <c r="E5" s="13"/>
      <c r="F5" s="26" t="s">
        <v>186</v>
      </c>
    </row>
    <row r="6" ht="19.5" customHeight="1" spans="1:6">
      <c r="A6" s="17"/>
      <c r="B6" s="28"/>
      <c r="C6" s="66" t="s">
        <v>59</v>
      </c>
      <c r="D6" s="66" t="s">
        <v>187</v>
      </c>
      <c r="E6" s="66" t="s">
        <v>188</v>
      </c>
      <c r="F6" s="28"/>
    </row>
    <row r="7" ht="18.75" customHeight="1" spans="1:6">
      <c r="A7" s="171">
        <v>1</v>
      </c>
      <c r="B7" s="171">
        <v>2</v>
      </c>
      <c r="C7" s="172">
        <v>3</v>
      </c>
      <c r="D7" s="171">
        <v>4</v>
      </c>
      <c r="E7" s="171">
        <v>5</v>
      </c>
      <c r="F7" s="171">
        <v>6</v>
      </c>
    </row>
    <row r="8" ht="18.75" customHeight="1" spans="1:6">
      <c r="A8" s="173"/>
      <c r="B8" s="173"/>
      <c r="C8" s="174"/>
      <c r="D8" s="173"/>
      <c r="E8" s="173"/>
      <c r="F8" s="173"/>
    </row>
    <row r="9" customHeight="1" spans="1:6">
      <c r="A9" t="s">
        <v>189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3"/>
  <sheetViews>
    <sheetView showZeros="0" workbookViewId="0">
      <pane ySplit="1" topLeftCell="A2" activePane="bottomLeft" state="frozen"/>
      <selection/>
      <selection pane="bottomLeft" activeCell="A16" sqref="A16"/>
    </sheetView>
  </sheetViews>
  <sheetFormatPr defaultColWidth="9.14166666666667" defaultRowHeight="14.25" customHeight="1"/>
  <cols>
    <col min="1" max="1" width="28.7083333333333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21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D2" s="2"/>
      <c r="E2" s="2"/>
      <c r="F2" s="2"/>
      <c r="G2" s="2"/>
      <c r="U2" s="162"/>
      <c r="W2" s="58" t="s">
        <v>190</v>
      </c>
    </row>
    <row r="3" ht="27.75" customHeight="1" spans="1:23">
      <c r="A3" s="25" t="s">
        <v>191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ht="13.5" customHeight="1" spans="1:23">
      <c r="A4" s="5" t="str">
        <f>"单位名称："&amp;"昆明市西山区人民医院"</f>
        <v>单位名称：昆明市西山区人民医院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62"/>
      <c r="W4" s="133" t="s">
        <v>182</v>
      </c>
    </row>
    <row r="5" ht="21.75" customHeight="1" spans="1:23">
      <c r="A5" s="9" t="s">
        <v>192</v>
      </c>
      <c r="B5" s="9" t="s">
        <v>193</v>
      </c>
      <c r="C5" s="9" t="s">
        <v>194</v>
      </c>
      <c r="D5" s="10" t="s">
        <v>195</v>
      </c>
      <c r="E5" s="10" t="s">
        <v>196</v>
      </c>
      <c r="F5" s="10" t="s">
        <v>197</v>
      </c>
      <c r="G5" s="10" t="s">
        <v>198</v>
      </c>
      <c r="H5" s="66" t="s">
        <v>199</v>
      </c>
      <c r="I5" s="66"/>
      <c r="J5" s="66"/>
      <c r="K5" s="66"/>
      <c r="L5" s="163"/>
      <c r="M5" s="163"/>
      <c r="N5" s="163"/>
      <c r="O5" s="163"/>
      <c r="P5" s="163"/>
      <c r="Q5" s="51"/>
      <c r="R5" s="66"/>
      <c r="S5" s="66"/>
      <c r="T5" s="66"/>
      <c r="U5" s="66"/>
      <c r="V5" s="66"/>
      <c r="W5" s="66"/>
    </row>
    <row r="6" ht="21.75" customHeight="1" spans="1:23">
      <c r="A6" s="14"/>
      <c r="B6" s="14"/>
      <c r="C6" s="14"/>
      <c r="D6" s="15"/>
      <c r="E6" s="15"/>
      <c r="F6" s="15"/>
      <c r="G6" s="15"/>
      <c r="H6" s="66" t="s">
        <v>57</v>
      </c>
      <c r="I6" s="51" t="s">
        <v>60</v>
      </c>
      <c r="J6" s="51"/>
      <c r="K6" s="51"/>
      <c r="L6" s="163"/>
      <c r="M6" s="163"/>
      <c r="N6" s="163" t="s">
        <v>200</v>
      </c>
      <c r="O6" s="163"/>
      <c r="P6" s="163"/>
      <c r="Q6" s="51" t="s">
        <v>63</v>
      </c>
      <c r="R6" s="66" t="s">
        <v>77</v>
      </c>
      <c r="S6" s="51"/>
      <c r="T6" s="51"/>
      <c r="U6" s="51"/>
      <c r="V6" s="51"/>
      <c r="W6" s="51"/>
    </row>
    <row r="7" ht="15" customHeight="1" spans="1:23">
      <c r="A7" s="16"/>
      <c r="B7" s="16"/>
      <c r="C7" s="16"/>
      <c r="D7" s="17"/>
      <c r="E7" s="17"/>
      <c r="F7" s="17"/>
      <c r="G7" s="17"/>
      <c r="H7" s="66"/>
      <c r="I7" s="51" t="s">
        <v>201</v>
      </c>
      <c r="J7" s="51" t="s">
        <v>202</v>
      </c>
      <c r="K7" s="51" t="s">
        <v>203</v>
      </c>
      <c r="L7" s="164" t="s">
        <v>204</v>
      </c>
      <c r="M7" s="164" t="s">
        <v>205</v>
      </c>
      <c r="N7" s="164" t="s">
        <v>60</v>
      </c>
      <c r="O7" s="164" t="s">
        <v>61</v>
      </c>
      <c r="P7" s="164" t="s">
        <v>62</v>
      </c>
      <c r="Q7" s="51"/>
      <c r="R7" s="51" t="s">
        <v>59</v>
      </c>
      <c r="S7" s="51" t="s">
        <v>70</v>
      </c>
      <c r="T7" s="51" t="s">
        <v>206</v>
      </c>
      <c r="U7" s="51" t="s">
        <v>66</v>
      </c>
      <c r="V7" s="51" t="s">
        <v>67</v>
      </c>
      <c r="W7" s="51" t="s">
        <v>68</v>
      </c>
    </row>
    <row r="8" ht="27.75" customHeight="1" spans="1:23">
      <c r="A8" s="16"/>
      <c r="B8" s="16"/>
      <c r="C8" s="16"/>
      <c r="D8" s="17"/>
      <c r="E8" s="17"/>
      <c r="F8" s="17"/>
      <c r="G8" s="17"/>
      <c r="H8" s="66"/>
      <c r="I8" s="51"/>
      <c r="J8" s="51"/>
      <c r="K8" s="51"/>
      <c r="L8" s="164"/>
      <c r="M8" s="164"/>
      <c r="N8" s="164"/>
      <c r="O8" s="164"/>
      <c r="P8" s="164"/>
      <c r="Q8" s="51"/>
      <c r="R8" s="51"/>
      <c r="S8" s="51"/>
      <c r="T8" s="51"/>
      <c r="U8" s="51"/>
      <c r="V8" s="51"/>
      <c r="W8" s="51"/>
    </row>
    <row r="9" ht="15" customHeight="1" spans="1:23">
      <c r="A9" s="165">
        <v>1</v>
      </c>
      <c r="B9" s="165">
        <v>2</v>
      </c>
      <c r="C9" s="165">
        <v>3</v>
      </c>
      <c r="D9" s="165">
        <v>4</v>
      </c>
      <c r="E9" s="165">
        <v>5</v>
      </c>
      <c r="F9" s="165">
        <v>6</v>
      </c>
      <c r="G9" s="165">
        <v>7</v>
      </c>
      <c r="H9" s="165">
        <v>8</v>
      </c>
      <c r="I9" s="165">
        <v>9</v>
      </c>
      <c r="J9" s="165">
        <v>10</v>
      </c>
      <c r="K9" s="165">
        <v>11</v>
      </c>
      <c r="L9" s="165">
        <v>12</v>
      </c>
      <c r="M9" s="165">
        <v>13</v>
      </c>
      <c r="N9" s="165">
        <v>14</v>
      </c>
      <c r="O9" s="165">
        <v>15</v>
      </c>
      <c r="P9" s="165">
        <v>16</v>
      </c>
      <c r="Q9" s="165">
        <v>17</v>
      </c>
      <c r="R9" s="165">
        <v>18</v>
      </c>
      <c r="S9" s="165">
        <v>19</v>
      </c>
      <c r="T9" s="165">
        <v>20</v>
      </c>
      <c r="U9" s="165">
        <v>21</v>
      </c>
      <c r="V9" s="165">
        <v>22</v>
      </c>
      <c r="W9" s="165">
        <v>23</v>
      </c>
    </row>
    <row r="10" ht="18.75" customHeight="1" spans="1:23">
      <c r="A10" s="166" t="s">
        <v>71</v>
      </c>
      <c r="B10" s="167" t="s">
        <v>207</v>
      </c>
      <c r="C10" s="166" t="s">
        <v>208</v>
      </c>
      <c r="D10" s="166" t="s">
        <v>101</v>
      </c>
      <c r="E10" s="166" t="s">
        <v>102</v>
      </c>
      <c r="F10" s="166" t="s">
        <v>209</v>
      </c>
      <c r="G10" s="166" t="s">
        <v>210</v>
      </c>
      <c r="H10" s="168">
        <v>7157376</v>
      </c>
      <c r="I10" s="168">
        <v>7157376</v>
      </c>
      <c r="J10" s="21"/>
      <c r="K10" s="21"/>
      <c r="L10" s="168">
        <v>7157376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ht="18.75" customHeight="1" spans="1:23">
      <c r="A11" s="166" t="s">
        <v>71</v>
      </c>
      <c r="B11" s="167" t="s">
        <v>207</v>
      </c>
      <c r="C11" s="166" t="s">
        <v>208</v>
      </c>
      <c r="D11" s="166" t="s">
        <v>101</v>
      </c>
      <c r="E11" s="166" t="s">
        <v>102</v>
      </c>
      <c r="F11" s="166" t="s">
        <v>211</v>
      </c>
      <c r="G11" s="166" t="s">
        <v>212</v>
      </c>
      <c r="H11" s="168">
        <v>596448</v>
      </c>
      <c r="I11" s="168">
        <v>596448</v>
      </c>
      <c r="J11" s="21"/>
      <c r="K11" s="21"/>
      <c r="L11" s="168">
        <v>596448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ht="18.75" customHeight="1" spans="1:23">
      <c r="A12" s="166" t="s">
        <v>71</v>
      </c>
      <c r="B12" s="167" t="s">
        <v>207</v>
      </c>
      <c r="C12" s="166" t="s">
        <v>208</v>
      </c>
      <c r="D12" s="166" t="s">
        <v>101</v>
      </c>
      <c r="E12" s="166" t="s">
        <v>102</v>
      </c>
      <c r="F12" s="166" t="s">
        <v>213</v>
      </c>
      <c r="G12" s="166" t="s">
        <v>214</v>
      </c>
      <c r="H12" s="168">
        <v>1993320</v>
      </c>
      <c r="I12" s="168">
        <v>1993320</v>
      </c>
      <c r="J12" s="21"/>
      <c r="K12" s="21"/>
      <c r="L12" s="168">
        <v>1993320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ht="18.75" customHeight="1" spans="1:23">
      <c r="A13" s="166" t="s">
        <v>71</v>
      </c>
      <c r="B13" s="167" t="s">
        <v>207</v>
      </c>
      <c r="C13" s="166" t="s">
        <v>208</v>
      </c>
      <c r="D13" s="166" t="s">
        <v>101</v>
      </c>
      <c r="E13" s="166" t="s">
        <v>102</v>
      </c>
      <c r="F13" s="166" t="s">
        <v>213</v>
      </c>
      <c r="G13" s="166" t="s">
        <v>214</v>
      </c>
      <c r="H13" s="168">
        <v>1762848</v>
      </c>
      <c r="I13" s="168">
        <v>1762848</v>
      </c>
      <c r="J13" s="21"/>
      <c r="K13" s="21"/>
      <c r="L13" s="168">
        <v>1762848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ht="18.75" customHeight="1" spans="1:23">
      <c r="A14" s="166" t="s">
        <v>71</v>
      </c>
      <c r="B14" s="167" t="s">
        <v>215</v>
      </c>
      <c r="C14" s="166" t="s">
        <v>124</v>
      </c>
      <c r="D14" s="166" t="s">
        <v>123</v>
      </c>
      <c r="E14" s="166" t="s">
        <v>124</v>
      </c>
      <c r="F14" s="166" t="s">
        <v>216</v>
      </c>
      <c r="G14" s="166" t="s">
        <v>124</v>
      </c>
      <c r="H14" s="168">
        <v>2172060</v>
      </c>
      <c r="I14" s="168">
        <v>2172060</v>
      </c>
      <c r="J14" s="21"/>
      <c r="K14" s="21"/>
      <c r="L14" s="168">
        <v>2172060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ht="18.75" customHeight="1" spans="1:23">
      <c r="A15" s="166" t="s">
        <v>71</v>
      </c>
      <c r="B15" s="167" t="s">
        <v>217</v>
      </c>
      <c r="C15" s="166" t="s">
        <v>218</v>
      </c>
      <c r="D15" s="166" t="s">
        <v>91</v>
      </c>
      <c r="E15" s="166" t="s">
        <v>92</v>
      </c>
      <c r="F15" s="166" t="s">
        <v>219</v>
      </c>
      <c r="G15" s="166" t="s">
        <v>220</v>
      </c>
      <c r="H15" s="168">
        <v>978000</v>
      </c>
      <c r="I15" s="168">
        <v>978000</v>
      </c>
      <c r="J15" s="21"/>
      <c r="K15" s="21"/>
      <c r="L15" s="168">
        <v>978000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ht="18.75" customHeight="1" spans="1:23">
      <c r="A16" s="166" t="s">
        <v>71</v>
      </c>
      <c r="B16" s="167" t="s">
        <v>217</v>
      </c>
      <c r="C16" s="166" t="s">
        <v>218</v>
      </c>
      <c r="D16" s="166" t="s">
        <v>91</v>
      </c>
      <c r="E16" s="166" t="s">
        <v>92</v>
      </c>
      <c r="F16" s="166" t="s">
        <v>219</v>
      </c>
      <c r="G16" s="166" t="s">
        <v>220</v>
      </c>
      <c r="H16" s="168">
        <v>2347200</v>
      </c>
      <c r="I16" s="168">
        <v>2347200</v>
      </c>
      <c r="J16" s="21"/>
      <c r="K16" s="21"/>
      <c r="L16" s="168">
        <v>2347200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ht="18.75" customHeight="1" spans="1:23">
      <c r="A17" s="166" t="s">
        <v>71</v>
      </c>
      <c r="B17" s="167" t="s">
        <v>221</v>
      </c>
      <c r="C17" s="166" t="s">
        <v>222</v>
      </c>
      <c r="D17" s="166" t="s">
        <v>89</v>
      </c>
      <c r="E17" s="166" t="s">
        <v>90</v>
      </c>
      <c r="F17" s="166" t="s">
        <v>223</v>
      </c>
      <c r="G17" s="166" t="s">
        <v>224</v>
      </c>
      <c r="H17" s="168">
        <v>2481091.2</v>
      </c>
      <c r="I17" s="168">
        <v>2481091.2</v>
      </c>
      <c r="J17" s="21"/>
      <c r="K17" s="21"/>
      <c r="L17" s="168">
        <v>2481091.2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ht="18.75" customHeight="1" spans="1:23">
      <c r="A18" s="166" t="s">
        <v>71</v>
      </c>
      <c r="B18" s="167" t="s">
        <v>221</v>
      </c>
      <c r="C18" s="166" t="s">
        <v>222</v>
      </c>
      <c r="D18" s="166" t="s">
        <v>113</v>
      </c>
      <c r="E18" s="166" t="s">
        <v>114</v>
      </c>
      <c r="F18" s="166" t="s">
        <v>225</v>
      </c>
      <c r="G18" s="166" t="s">
        <v>226</v>
      </c>
      <c r="H18" s="168">
        <v>1165680.6</v>
      </c>
      <c r="I18" s="168">
        <v>1165680.6</v>
      </c>
      <c r="J18" s="21"/>
      <c r="K18" s="21"/>
      <c r="L18" s="168">
        <v>1165680.6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ht="18.75" customHeight="1" spans="1:23">
      <c r="A19" s="166" t="s">
        <v>71</v>
      </c>
      <c r="B19" s="167" t="s">
        <v>221</v>
      </c>
      <c r="C19" s="166" t="s">
        <v>222</v>
      </c>
      <c r="D19" s="166" t="s">
        <v>115</v>
      </c>
      <c r="E19" s="166" t="s">
        <v>116</v>
      </c>
      <c r="F19" s="166" t="s">
        <v>227</v>
      </c>
      <c r="G19" s="166" t="s">
        <v>228</v>
      </c>
      <c r="H19" s="168">
        <v>1038540</v>
      </c>
      <c r="I19" s="168">
        <v>1038540</v>
      </c>
      <c r="J19" s="21"/>
      <c r="K19" s="21"/>
      <c r="L19" s="168">
        <v>1038540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ht="18.75" customHeight="1" spans="1:23">
      <c r="A20" s="166" t="s">
        <v>71</v>
      </c>
      <c r="B20" s="167" t="s">
        <v>221</v>
      </c>
      <c r="C20" s="166" t="s">
        <v>222</v>
      </c>
      <c r="D20" s="166" t="s">
        <v>101</v>
      </c>
      <c r="E20" s="166" t="s">
        <v>102</v>
      </c>
      <c r="F20" s="166" t="s">
        <v>229</v>
      </c>
      <c r="G20" s="166" t="s">
        <v>230</v>
      </c>
      <c r="H20" s="168">
        <v>83669.76</v>
      </c>
      <c r="I20" s="168">
        <v>83669.76</v>
      </c>
      <c r="J20" s="21"/>
      <c r="K20" s="21"/>
      <c r="L20" s="168">
        <v>83669.76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ht="18.75" customHeight="1" spans="1:23">
      <c r="A21" s="166" t="s">
        <v>71</v>
      </c>
      <c r="B21" s="167" t="s">
        <v>221</v>
      </c>
      <c r="C21" s="166" t="s">
        <v>222</v>
      </c>
      <c r="D21" s="166" t="s">
        <v>117</v>
      </c>
      <c r="E21" s="166" t="s">
        <v>118</v>
      </c>
      <c r="F21" s="166" t="s">
        <v>229</v>
      </c>
      <c r="G21" s="166" t="s">
        <v>230</v>
      </c>
      <c r="H21" s="168">
        <v>48588.05</v>
      </c>
      <c r="I21" s="168">
        <v>48588.05</v>
      </c>
      <c r="J21" s="21"/>
      <c r="K21" s="21"/>
      <c r="L21" s="168">
        <v>48588.05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ht="18.75" customHeight="1" spans="1:23">
      <c r="A22" s="166" t="s">
        <v>71</v>
      </c>
      <c r="B22" s="167" t="s">
        <v>221</v>
      </c>
      <c r="C22" s="166" t="s">
        <v>222</v>
      </c>
      <c r="D22" s="166" t="s">
        <v>117</v>
      </c>
      <c r="E22" s="166" t="s">
        <v>118</v>
      </c>
      <c r="F22" s="166" t="s">
        <v>229</v>
      </c>
      <c r="G22" s="166" t="s">
        <v>230</v>
      </c>
      <c r="H22" s="168">
        <v>113544</v>
      </c>
      <c r="I22" s="168">
        <v>113544</v>
      </c>
      <c r="J22" s="21"/>
      <c r="K22" s="21"/>
      <c r="L22" s="168">
        <v>113544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ht="18.75" customHeight="1" spans="1:23">
      <c r="A23" s="32" t="s">
        <v>131</v>
      </c>
      <c r="B23" s="33"/>
      <c r="C23" s="33"/>
      <c r="D23" s="33"/>
      <c r="E23" s="33"/>
      <c r="F23" s="33"/>
      <c r="G23" s="34"/>
      <c r="H23" s="168">
        <v>21938365.61</v>
      </c>
      <c r="I23" s="168">
        <v>21938365.61</v>
      </c>
      <c r="J23" s="21"/>
      <c r="K23" s="21"/>
      <c r="L23" s="168">
        <v>21938365.61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</sheetData>
  <mergeCells count="30">
    <mergeCell ref="A3:W3"/>
    <mergeCell ref="A4:G4"/>
    <mergeCell ref="H5:W5"/>
    <mergeCell ref="I6:M6"/>
    <mergeCell ref="N6:P6"/>
    <mergeCell ref="R6:W6"/>
    <mergeCell ref="A23:G23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0"/>
  <sheetViews>
    <sheetView showZeros="0" workbookViewId="0">
      <pane ySplit="1" topLeftCell="A2" activePane="bottomLeft" state="frozen"/>
      <selection/>
      <selection pane="bottomLeft" activeCell="A9" sqref="$A9:$XFD49"/>
    </sheetView>
  </sheetViews>
  <sheetFormatPr defaultColWidth="9.14166666666667" defaultRowHeight="14.25" customHeight="1"/>
  <cols>
    <col min="1" max="1" width="14.575" style="35" customWidth="1"/>
    <col min="2" max="2" width="21.025" style="35" customWidth="1"/>
    <col min="3" max="3" width="31.3166666666667" style="35" customWidth="1"/>
    <col min="4" max="4" width="23.85" style="35" customWidth="1"/>
    <col min="5" max="5" width="15.6" style="35" customWidth="1"/>
    <col min="6" max="6" width="19.7416666666667" style="35" customWidth="1"/>
    <col min="7" max="7" width="14.8833333333333" style="35" customWidth="1"/>
    <col min="8" max="8" width="19.7416666666667" style="35" customWidth="1"/>
    <col min="9" max="16" width="14.175" style="35" customWidth="1"/>
    <col min="17" max="17" width="13.6" style="35" customWidth="1"/>
    <col min="18" max="23" width="15.175" style="35" customWidth="1"/>
    <col min="24" max="16384" width="9.14166666666667" style="35"/>
  </cols>
  <sheetData>
    <row r="1" s="142" customFormat="1" ht="15" customHeight="1"/>
    <row r="2" ht="13.5" customHeight="1" spans="1:23">
      <c r="E2" s="143"/>
      <c r="F2" s="143"/>
      <c r="G2" s="143"/>
      <c r="H2" s="143"/>
      <c r="U2" s="144"/>
      <c r="W2" s="145" t="s">
        <v>231</v>
      </c>
    </row>
    <row r="3" ht="27.75" customHeight="1" spans="1:23">
      <c r="A3" s="97" t="s">
        <v>232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</row>
    <row r="4" ht="13.5" customHeight="1" spans="1:23">
      <c r="A4" s="146" t="str">
        <f>"单位名称："&amp;"昆明市西山区人民医院"</f>
        <v>单位名称：昆明市西山区人民医院</v>
      </c>
      <c r="B4" s="99" t="str">
        <f t="shared" ref="A4:B4" si="0">"单位名称："&amp;"绩效评价中心"</f>
        <v>单位名称：绩效评价中心</v>
      </c>
      <c r="C4" s="99"/>
      <c r="D4" s="99"/>
      <c r="E4" s="99"/>
      <c r="F4" s="99"/>
      <c r="G4" s="99"/>
      <c r="H4" s="99"/>
      <c r="I4" s="99"/>
      <c r="J4" s="100"/>
      <c r="K4" s="100"/>
      <c r="L4" s="100"/>
      <c r="M4" s="100"/>
      <c r="N4" s="100"/>
      <c r="O4" s="100"/>
      <c r="P4" s="100"/>
      <c r="Q4" s="100"/>
      <c r="U4" s="144"/>
      <c r="W4" s="147" t="s">
        <v>182</v>
      </c>
    </row>
    <row r="5" ht="21.75" customHeight="1" spans="1:23">
      <c r="A5" s="148" t="s">
        <v>233</v>
      </c>
      <c r="B5" s="148" t="s">
        <v>193</v>
      </c>
      <c r="C5" s="148" t="s">
        <v>194</v>
      </c>
      <c r="D5" s="148" t="s">
        <v>234</v>
      </c>
      <c r="E5" s="103" t="s">
        <v>195</v>
      </c>
      <c r="F5" s="103" t="s">
        <v>196</v>
      </c>
      <c r="G5" s="103" t="s">
        <v>197</v>
      </c>
      <c r="H5" s="103" t="s">
        <v>198</v>
      </c>
      <c r="I5" s="149" t="s">
        <v>57</v>
      </c>
      <c r="J5" s="149" t="s">
        <v>235</v>
      </c>
      <c r="K5" s="149"/>
      <c r="L5" s="149"/>
      <c r="M5" s="149"/>
      <c r="N5" s="149" t="s">
        <v>200</v>
      </c>
      <c r="O5" s="149"/>
      <c r="P5" s="149"/>
      <c r="Q5" s="103" t="s">
        <v>63</v>
      </c>
      <c r="R5" s="150" t="s">
        <v>77</v>
      </c>
      <c r="S5" s="151"/>
      <c r="T5" s="151"/>
      <c r="U5" s="151"/>
      <c r="V5" s="151"/>
      <c r="W5" s="152"/>
    </row>
    <row r="6" ht="21.75" customHeight="1" spans="1:23">
      <c r="A6" s="153"/>
      <c r="B6" s="153"/>
      <c r="C6" s="153"/>
      <c r="D6" s="153"/>
      <c r="E6" s="109"/>
      <c r="F6" s="109"/>
      <c r="G6" s="109"/>
      <c r="H6" s="109"/>
      <c r="I6" s="149"/>
      <c r="J6" s="154" t="s">
        <v>60</v>
      </c>
      <c r="K6" s="154"/>
      <c r="L6" s="154" t="s">
        <v>61</v>
      </c>
      <c r="M6" s="154" t="s">
        <v>62</v>
      </c>
      <c r="N6" s="103" t="s">
        <v>60</v>
      </c>
      <c r="O6" s="103" t="s">
        <v>61</v>
      </c>
      <c r="P6" s="103" t="s">
        <v>62</v>
      </c>
      <c r="Q6" s="109"/>
      <c r="R6" s="103" t="s">
        <v>59</v>
      </c>
      <c r="S6" s="103" t="s">
        <v>70</v>
      </c>
      <c r="T6" s="103" t="s">
        <v>206</v>
      </c>
      <c r="U6" s="103" t="s">
        <v>66</v>
      </c>
      <c r="V6" s="103" t="s">
        <v>67</v>
      </c>
      <c r="W6" s="103" t="s">
        <v>68</v>
      </c>
    </row>
    <row r="7" ht="40.5" customHeight="1" spans="1:23">
      <c r="A7" s="155"/>
      <c r="B7" s="155"/>
      <c r="C7" s="155"/>
      <c r="D7" s="155"/>
      <c r="E7" s="116"/>
      <c r="F7" s="116"/>
      <c r="G7" s="116"/>
      <c r="H7" s="116"/>
      <c r="I7" s="149"/>
      <c r="J7" s="154" t="s">
        <v>59</v>
      </c>
      <c r="K7" s="154" t="s">
        <v>236</v>
      </c>
      <c r="L7" s="154"/>
      <c r="M7" s="154"/>
      <c r="N7" s="116"/>
      <c r="O7" s="116"/>
      <c r="P7" s="116"/>
      <c r="Q7" s="116"/>
      <c r="R7" s="116"/>
      <c r="S7" s="116"/>
      <c r="T7" s="116"/>
      <c r="U7" s="119"/>
      <c r="V7" s="116"/>
      <c r="W7" s="116"/>
    </row>
    <row r="8" ht="15" customHeight="1" spans="1:23">
      <c r="A8" s="142">
        <v>1</v>
      </c>
      <c r="B8" s="142">
        <v>2</v>
      </c>
      <c r="C8" s="142">
        <v>3</v>
      </c>
      <c r="D8" s="142">
        <v>4</v>
      </c>
      <c r="E8" s="142">
        <v>5</v>
      </c>
      <c r="F8" s="142">
        <v>6</v>
      </c>
      <c r="G8" s="142">
        <v>7</v>
      </c>
      <c r="H8" s="142">
        <v>8</v>
      </c>
      <c r="I8" s="142">
        <v>9</v>
      </c>
      <c r="J8" s="142">
        <v>10</v>
      </c>
      <c r="K8" s="142">
        <v>11</v>
      </c>
      <c r="L8" s="142">
        <v>12</v>
      </c>
      <c r="M8" s="142">
        <v>13</v>
      </c>
      <c r="N8" s="142">
        <v>14</v>
      </c>
      <c r="O8" s="142">
        <v>15</v>
      </c>
      <c r="P8" s="142">
        <v>16</v>
      </c>
      <c r="Q8" s="142">
        <v>17</v>
      </c>
      <c r="R8" s="142">
        <v>18</v>
      </c>
      <c r="S8" s="142">
        <v>19</v>
      </c>
      <c r="T8" s="142">
        <v>20</v>
      </c>
      <c r="U8" s="142">
        <v>21</v>
      </c>
      <c r="V8" s="142">
        <v>22</v>
      </c>
      <c r="W8" s="142">
        <v>23</v>
      </c>
    </row>
    <row r="9" ht="18" customHeight="1" spans="1:23">
      <c r="A9" s="156" t="s">
        <v>237</v>
      </c>
      <c r="B9" s="249" t="s">
        <v>238</v>
      </c>
      <c r="C9" s="122" t="s">
        <v>239</v>
      </c>
      <c r="D9" s="122" t="s">
        <v>71</v>
      </c>
      <c r="E9" s="156" t="s">
        <v>101</v>
      </c>
      <c r="F9" s="156" t="s">
        <v>102</v>
      </c>
      <c r="G9" s="156" t="s">
        <v>209</v>
      </c>
      <c r="H9" s="156" t="s">
        <v>210</v>
      </c>
      <c r="I9" s="129">
        <v>7348484.32</v>
      </c>
      <c r="J9" s="129"/>
      <c r="K9" s="129"/>
      <c r="L9" s="142"/>
      <c r="M9" s="142"/>
      <c r="N9" s="142"/>
      <c r="O9" s="142"/>
      <c r="P9" s="142"/>
      <c r="Q9" s="142"/>
      <c r="R9" s="129">
        <v>7348484.32</v>
      </c>
      <c r="S9" s="129">
        <v>7348484.32</v>
      </c>
      <c r="T9" s="142"/>
      <c r="U9" s="142"/>
      <c r="V9" s="142"/>
      <c r="W9" s="142"/>
    </row>
    <row r="10" ht="18" customHeight="1" spans="1:23">
      <c r="A10" s="156" t="s">
        <v>237</v>
      </c>
      <c r="B10" s="249" t="s">
        <v>238</v>
      </c>
      <c r="C10" s="122" t="s">
        <v>239</v>
      </c>
      <c r="D10" s="122" t="s">
        <v>71</v>
      </c>
      <c r="E10" s="156" t="s">
        <v>101</v>
      </c>
      <c r="F10" s="156" t="s">
        <v>102</v>
      </c>
      <c r="G10" s="156" t="s">
        <v>213</v>
      </c>
      <c r="H10" s="156" t="s">
        <v>214</v>
      </c>
      <c r="I10" s="129">
        <v>23476441.53</v>
      </c>
      <c r="J10" s="129"/>
      <c r="K10" s="129"/>
      <c r="L10" s="142"/>
      <c r="M10" s="142"/>
      <c r="N10" s="142"/>
      <c r="O10" s="142"/>
      <c r="P10" s="142"/>
      <c r="Q10" s="142"/>
      <c r="R10" s="129">
        <v>23476441.53</v>
      </c>
      <c r="S10" s="129">
        <v>23476441.53</v>
      </c>
      <c r="T10" s="142"/>
      <c r="U10" s="142"/>
      <c r="V10" s="142"/>
      <c r="W10" s="142"/>
    </row>
    <row r="11" ht="18" customHeight="1" spans="1:23">
      <c r="A11" s="156" t="s">
        <v>237</v>
      </c>
      <c r="B11" s="249" t="s">
        <v>238</v>
      </c>
      <c r="C11" s="122" t="s">
        <v>239</v>
      </c>
      <c r="D11" s="122" t="s">
        <v>71</v>
      </c>
      <c r="E11" s="156" t="s">
        <v>101</v>
      </c>
      <c r="F11" s="156" t="s">
        <v>102</v>
      </c>
      <c r="G11" s="156" t="s">
        <v>240</v>
      </c>
      <c r="H11" s="156" t="s">
        <v>241</v>
      </c>
      <c r="I11" s="129">
        <v>5235054.2</v>
      </c>
      <c r="J11" s="129"/>
      <c r="K11" s="129"/>
      <c r="L11" s="142"/>
      <c r="M11" s="142"/>
      <c r="N11" s="142"/>
      <c r="O11" s="142"/>
      <c r="P11" s="142"/>
      <c r="Q11" s="142"/>
      <c r="R11" s="129">
        <v>5235054.2</v>
      </c>
      <c r="S11" s="129">
        <v>5235054.2</v>
      </c>
      <c r="T11" s="142"/>
      <c r="U11" s="142"/>
      <c r="V11" s="142"/>
      <c r="W11" s="142"/>
    </row>
    <row r="12" ht="18" customHeight="1" spans="1:23">
      <c r="A12" s="156" t="s">
        <v>222</v>
      </c>
      <c r="B12" s="249" t="s">
        <v>242</v>
      </c>
      <c r="C12" s="122" t="s">
        <v>243</v>
      </c>
      <c r="D12" s="122" t="s">
        <v>71</v>
      </c>
      <c r="E12" s="156" t="s">
        <v>89</v>
      </c>
      <c r="F12" s="156" t="s">
        <v>90</v>
      </c>
      <c r="G12" s="156" t="s">
        <v>223</v>
      </c>
      <c r="H12" s="156" t="s">
        <v>224</v>
      </c>
      <c r="I12" s="129">
        <v>3909991.87</v>
      </c>
      <c r="J12" s="129"/>
      <c r="K12" s="129"/>
      <c r="L12" s="142"/>
      <c r="M12" s="142"/>
      <c r="N12" s="142"/>
      <c r="O12" s="142"/>
      <c r="P12" s="142"/>
      <c r="Q12" s="142"/>
      <c r="R12" s="129">
        <v>3909991.87</v>
      </c>
      <c r="S12" s="129">
        <v>3909991.87</v>
      </c>
      <c r="T12" s="142"/>
      <c r="U12" s="142"/>
      <c r="V12" s="142"/>
      <c r="W12" s="142"/>
    </row>
    <row r="13" ht="18" customHeight="1" spans="1:23">
      <c r="A13" s="156" t="s">
        <v>222</v>
      </c>
      <c r="B13" s="249" t="s">
        <v>242</v>
      </c>
      <c r="C13" s="122" t="s">
        <v>243</v>
      </c>
      <c r="D13" s="122" t="s">
        <v>71</v>
      </c>
      <c r="E13" s="156" t="s">
        <v>101</v>
      </c>
      <c r="F13" s="156" t="s">
        <v>102</v>
      </c>
      <c r="G13" s="156" t="s">
        <v>229</v>
      </c>
      <c r="H13" s="156" t="s">
        <v>230</v>
      </c>
      <c r="I13" s="129">
        <v>1619029.5</v>
      </c>
      <c r="J13" s="129"/>
      <c r="K13" s="129"/>
      <c r="L13" s="142"/>
      <c r="M13" s="142"/>
      <c r="N13" s="142"/>
      <c r="O13" s="142"/>
      <c r="P13" s="142"/>
      <c r="Q13" s="142"/>
      <c r="R13" s="129">
        <v>1619029.5</v>
      </c>
      <c r="S13" s="129">
        <v>1619029.5</v>
      </c>
      <c r="T13" s="142"/>
      <c r="U13" s="142"/>
      <c r="V13" s="142"/>
      <c r="W13" s="142"/>
    </row>
    <row r="14" ht="18" customHeight="1" spans="1:23">
      <c r="A14" s="156" t="s">
        <v>222</v>
      </c>
      <c r="B14" s="249" t="s">
        <v>242</v>
      </c>
      <c r="C14" s="122" t="s">
        <v>243</v>
      </c>
      <c r="D14" s="122" t="s">
        <v>71</v>
      </c>
      <c r="E14" s="156" t="s">
        <v>113</v>
      </c>
      <c r="F14" s="156" t="s">
        <v>114</v>
      </c>
      <c r="G14" s="156" t="s">
        <v>225</v>
      </c>
      <c r="H14" s="156" t="s">
        <v>226</v>
      </c>
      <c r="I14" s="129">
        <v>3143703.93</v>
      </c>
      <c r="J14" s="129"/>
      <c r="K14" s="129"/>
      <c r="L14" s="142"/>
      <c r="M14" s="142"/>
      <c r="N14" s="142"/>
      <c r="O14" s="142"/>
      <c r="P14" s="142"/>
      <c r="Q14" s="142"/>
      <c r="R14" s="129">
        <v>3143703.93</v>
      </c>
      <c r="S14" s="129">
        <v>3143703.93</v>
      </c>
      <c r="T14" s="142"/>
      <c r="U14" s="142"/>
      <c r="V14" s="142"/>
      <c r="W14" s="142"/>
    </row>
    <row r="15" ht="18" customHeight="1" spans="1:23">
      <c r="A15" s="156" t="s">
        <v>244</v>
      </c>
      <c r="B15" s="249" t="s">
        <v>245</v>
      </c>
      <c r="C15" s="122" t="s">
        <v>246</v>
      </c>
      <c r="D15" s="122" t="s">
        <v>71</v>
      </c>
      <c r="E15" s="156" t="s">
        <v>101</v>
      </c>
      <c r="F15" s="156" t="s">
        <v>102</v>
      </c>
      <c r="G15" s="156" t="s">
        <v>219</v>
      </c>
      <c r="H15" s="156" t="s">
        <v>220</v>
      </c>
      <c r="I15" s="129">
        <v>398208</v>
      </c>
      <c r="J15" s="129"/>
      <c r="K15" s="129"/>
      <c r="L15" s="142"/>
      <c r="M15" s="142"/>
      <c r="N15" s="142"/>
      <c r="O15" s="142"/>
      <c r="P15" s="142"/>
      <c r="Q15" s="142"/>
      <c r="R15" s="129">
        <v>398208</v>
      </c>
      <c r="S15" s="129">
        <v>398208</v>
      </c>
      <c r="T15" s="142"/>
      <c r="U15" s="142"/>
      <c r="V15" s="142"/>
      <c r="W15" s="142"/>
    </row>
    <row r="16" ht="18" customHeight="1" spans="1:23">
      <c r="A16" s="156" t="s">
        <v>244</v>
      </c>
      <c r="B16" s="249" t="s">
        <v>245</v>
      </c>
      <c r="C16" s="122" t="s">
        <v>246</v>
      </c>
      <c r="D16" s="122" t="s">
        <v>71</v>
      </c>
      <c r="E16" s="156" t="s">
        <v>101</v>
      </c>
      <c r="F16" s="156" t="s">
        <v>102</v>
      </c>
      <c r="G16" s="156" t="s">
        <v>247</v>
      </c>
      <c r="H16" s="156" t="s">
        <v>248</v>
      </c>
      <c r="I16" s="129">
        <v>30000</v>
      </c>
      <c r="J16" s="129"/>
      <c r="K16" s="129"/>
      <c r="L16" s="142"/>
      <c r="M16" s="142"/>
      <c r="N16" s="142"/>
      <c r="O16" s="142"/>
      <c r="P16" s="142"/>
      <c r="Q16" s="142"/>
      <c r="R16" s="129">
        <v>30000</v>
      </c>
      <c r="S16" s="129">
        <v>30000</v>
      </c>
      <c r="T16" s="142"/>
      <c r="U16" s="142"/>
      <c r="V16" s="142"/>
      <c r="W16" s="142"/>
    </row>
    <row r="17" ht="18" customHeight="1" spans="1:23">
      <c r="A17" s="156" t="s">
        <v>244</v>
      </c>
      <c r="B17" s="249" t="s">
        <v>245</v>
      </c>
      <c r="C17" s="122" t="s">
        <v>246</v>
      </c>
      <c r="D17" s="122" t="s">
        <v>71</v>
      </c>
      <c r="E17" s="156" t="s">
        <v>95</v>
      </c>
      <c r="F17" s="156" t="s">
        <v>96</v>
      </c>
      <c r="G17" s="156" t="s">
        <v>249</v>
      </c>
      <c r="H17" s="156" t="s">
        <v>250</v>
      </c>
      <c r="I17" s="129">
        <v>342400</v>
      </c>
      <c r="J17" s="129"/>
      <c r="K17" s="129"/>
      <c r="L17" s="142"/>
      <c r="M17" s="142"/>
      <c r="N17" s="142"/>
      <c r="O17" s="142"/>
      <c r="P17" s="142"/>
      <c r="Q17" s="142"/>
      <c r="R17" s="129">
        <v>342400</v>
      </c>
      <c r="S17" s="129">
        <v>342400</v>
      </c>
      <c r="T17" s="142"/>
      <c r="U17" s="142"/>
      <c r="V17" s="142"/>
      <c r="W17" s="142"/>
    </row>
    <row r="18" ht="18" customHeight="1" spans="1:23">
      <c r="A18" s="156" t="s">
        <v>124</v>
      </c>
      <c r="B18" s="249" t="s">
        <v>251</v>
      </c>
      <c r="C18" s="122" t="s">
        <v>252</v>
      </c>
      <c r="D18" s="122" t="s">
        <v>71</v>
      </c>
      <c r="E18" s="156" t="s">
        <v>123</v>
      </c>
      <c r="F18" s="156" t="s">
        <v>124</v>
      </c>
      <c r="G18" s="156" t="s">
        <v>216</v>
      </c>
      <c r="H18" s="156" t="s">
        <v>124</v>
      </c>
      <c r="I18" s="129">
        <v>3116406.31</v>
      </c>
      <c r="J18" s="129"/>
      <c r="K18" s="129"/>
      <c r="L18" s="142"/>
      <c r="M18" s="142"/>
      <c r="N18" s="142"/>
      <c r="O18" s="142"/>
      <c r="P18" s="142"/>
      <c r="Q18" s="142"/>
      <c r="R18" s="129">
        <v>3116406.31</v>
      </c>
      <c r="S18" s="129">
        <v>3116406.31</v>
      </c>
      <c r="T18" s="142"/>
      <c r="U18" s="142"/>
      <c r="V18" s="142"/>
      <c r="W18" s="142"/>
    </row>
    <row r="19" ht="18" customHeight="1" spans="1:23">
      <c r="A19" s="156" t="s">
        <v>253</v>
      </c>
      <c r="B19" s="249" t="s">
        <v>254</v>
      </c>
      <c r="C19" s="122" t="s">
        <v>255</v>
      </c>
      <c r="D19" s="122" t="s">
        <v>71</v>
      </c>
      <c r="E19" s="156" t="s">
        <v>101</v>
      </c>
      <c r="F19" s="156" t="s">
        <v>102</v>
      </c>
      <c r="G19" s="156" t="s">
        <v>256</v>
      </c>
      <c r="H19" s="156" t="s">
        <v>257</v>
      </c>
      <c r="I19" s="129">
        <v>1382770.4</v>
      </c>
      <c r="J19" s="129"/>
      <c r="K19" s="129"/>
      <c r="L19" s="142"/>
      <c r="M19" s="142"/>
      <c r="N19" s="142"/>
      <c r="O19" s="142"/>
      <c r="P19" s="142"/>
      <c r="Q19" s="142"/>
      <c r="R19" s="129">
        <v>1382770.4</v>
      </c>
      <c r="S19" s="129">
        <v>1382770.4</v>
      </c>
      <c r="T19" s="142"/>
      <c r="U19" s="142"/>
      <c r="V19" s="142"/>
      <c r="W19" s="142"/>
    </row>
    <row r="20" ht="18" customHeight="1" spans="1:23">
      <c r="A20" s="156" t="s">
        <v>253</v>
      </c>
      <c r="B20" s="249" t="s">
        <v>254</v>
      </c>
      <c r="C20" s="122" t="s">
        <v>255</v>
      </c>
      <c r="D20" s="122" t="s">
        <v>71</v>
      </c>
      <c r="E20" s="156" t="s">
        <v>101</v>
      </c>
      <c r="F20" s="156" t="s">
        <v>102</v>
      </c>
      <c r="G20" s="156" t="s">
        <v>258</v>
      </c>
      <c r="H20" s="156" t="s">
        <v>259</v>
      </c>
      <c r="I20" s="129">
        <v>2000</v>
      </c>
      <c r="J20" s="129"/>
      <c r="K20" s="129"/>
      <c r="L20" s="142"/>
      <c r="M20" s="142"/>
      <c r="N20" s="142"/>
      <c r="O20" s="142"/>
      <c r="P20" s="142"/>
      <c r="Q20" s="142"/>
      <c r="R20" s="129">
        <v>2000</v>
      </c>
      <c r="S20" s="129">
        <v>2000</v>
      </c>
      <c r="T20" s="142"/>
      <c r="U20" s="142"/>
      <c r="V20" s="142"/>
      <c r="W20" s="142"/>
    </row>
    <row r="21" ht="18" customHeight="1" spans="1:23">
      <c r="A21" s="156" t="s">
        <v>253</v>
      </c>
      <c r="B21" s="249" t="s">
        <v>254</v>
      </c>
      <c r="C21" s="122" t="s">
        <v>255</v>
      </c>
      <c r="D21" s="122" t="s">
        <v>71</v>
      </c>
      <c r="E21" s="156" t="s">
        <v>101</v>
      </c>
      <c r="F21" s="156" t="s">
        <v>102</v>
      </c>
      <c r="G21" s="156" t="s">
        <v>260</v>
      </c>
      <c r="H21" s="156" t="s">
        <v>261</v>
      </c>
      <c r="I21" s="129">
        <v>709596.87</v>
      </c>
      <c r="J21" s="129"/>
      <c r="K21" s="129"/>
      <c r="L21" s="142"/>
      <c r="M21" s="142"/>
      <c r="N21" s="142"/>
      <c r="O21" s="142"/>
      <c r="P21" s="142"/>
      <c r="Q21" s="142"/>
      <c r="R21" s="129">
        <v>709596.87</v>
      </c>
      <c r="S21" s="129">
        <v>709596.87</v>
      </c>
      <c r="T21" s="142"/>
      <c r="U21" s="142"/>
      <c r="V21" s="142"/>
      <c r="W21" s="142"/>
    </row>
    <row r="22" ht="18" customHeight="1" spans="1:23">
      <c r="A22" s="156" t="s">
        <v>253</v>
      </c>
      <c r="B22" s="249" t="s">
        <v>254</v>
      </c>
      <c r="C22" s="122" t="s">
        <v>255</v>
      </c>
      <c r="D22" s="122" t="s">
        <v>71</v>
      </c>
      <c r="E22" s="156" t="s">
        <v>101</v>
      </c>
      <c r="F22" s="156" t="s">
        <v>102</v>
      </c>
      <c r="G22" s="156" t="s">
        <v>262</v>
      </c>
      <c r="H22" s="156" t="s">
        <v>263</v>
      </c>
      <c r="I22" s="129">
        <v>84240</v>
      </c>
      <c r="J22" s="129"/>
      <c r="K22" s="129"/>
      <c r="L22" s="142"/>
      <c r="M22" s="142"/>
      <c r="N22" s="142"/>
      <c r="O22" s="142"/>
      <c r="P22" s="142"/>
      <c r="Q22" s="142"/>
      <c r="R22" s="129">
        <v>84240</v>
      </c>
      <c r="S22" s="129">
        <v>84240</v>
      </c>
      <c r="T22" s="142"/>
      <c r="U22" s="142"/>
      <c r="V22" s="142"/>
      <c r="W22" s="142"/>
    </row>
    <row r="23" ht="18" customHeight="1" spans="1:23">
      <c r="A23" s="156" t="s">
        <v>253</v>
      </c>
      <c r="B23" s="249" t="s">
        <v>254</v>
      </c>
      <c r="C23" s="122" t="s">
        <v>255</v>
      </c>
      <c r="D23" s="122" t="s">
        <v>71</v>
      </c>
      <c r="E23" s="156" t="s">
        <v>101</v>
      </c>
      <c r="F23" s="156" t="s">
        <v>102</v>
      </c>
      <c r="G23" s="156" t="s">
        <v>264</v>
      </c>
      <c r="H23" s="156" t="s">
        <v>265</v>
      </c>
      <c r="I23" s="129">
        <v>2000</v>
      </c>
      <c r="J23" s="129"/>
      <c r="K23" s="129"/>
      <c r="L23" s="142"/>
      <c r="M23" s="142"/>
      <c r="N23" s="142"/>
      <c r="O23" s="142"/>
      <c r="P23" s="142"/>
      <c r="Q23" s="142"/>
      <c r="R23" s="129">
        <v>2000</v>
      </c>
      <c r="S23" s="129">
        <v>2000</v>
      </c>
      <c r="T23" s="142"/>
      <c r="U23" s="142"/>
      <c r="V23" s="142"/>
      <c r="W23" s="142"/>
    </row>
    <row r="24" ht="18" customHeight="1" spans="1:23">
      <c r="A24" s="156" t="s">
        <v>253</v>
      </c>
      <c r="B24" s="249" t="s">
        <v>254</v>
      </c>
      <c r="C24" s="122" t="s">
        <v>255</v>
      </c>
      <c r="D24" s="122" t="s">
        <v>71</v>
      </c>
      <c r="E24" s="156" t="s">
        <v>101</v>
      </c>
      <c r="F24" s="156" t="s">
        <v>102</v>
      </c>
      <c r="G24" s="156" t="s">
        <v>266</v>
      </c>
      <c r="H24" s="156" t="s">
        <v>267</v>
      </c>
      <c r="I24" s="129">
        <v>4488455</v>
      </c>
      <c r="J24" s="129"/>
      <c r="K24" s="129"/>
      <c r="L24" s="142"/>
      <c r="M24" s="142"/>
      <c r="N24" s="142"/>
      <c r="O24" s="142"/>
      <c r="P24" s="142"/>
      <c r="Q24" s="142"/>
      <c r="R24" s="129">
        <v>4488455</v>
      </c>
      <c r="S24" s="129">
        <v>4488455</v>
      </c>
      <c r="T24" s="142"/>
      <c r="U24" s="142"/>
      <c r="V24" s="142"/>
      <c r="W24" s="142"/>
    </row>
    <row r="25" ht="18" customHeight="1" spans="1:23">
      <c r="A25" s="156" t="s">
        <v>253</v>
      </c>
      <c r="B25" s="249" t="s">
        <v>254</v>
      </c>
      <c r="C25" s="122" t="s">
        <v>255</v>
      </c>
      <c r="D25" s="122" t="s">
        <v>71</v>
      </c>
      <c r="E25" s="156" t="s">
        <v>101</v>
      </c>
      <c r="F25" s="156" t="s">
        <v>102</v>
      </c>
      <c r="G25" s="156" t="s">
        <v>268</v>
      </c>
      <c r="H25" s="156" t="s">
        <v>269</v>
      </c>
      <c r="I25" s="129">
        <v>579028.27</v>
      </c>
      <c r="J25" s="129"/>
      <c r="K25" s="129"/>
      <c r="L25" s="142"/>
      <c r="M25" s="142"/>
      <c r="N25" s="142"/>
      <c r="O25" s="142"/>
      <c r="P25" s="142"/>
      <c r="Q25" s="142"/>
      <c r="R25" s="129">
        <v>579028.27</v>
      </c>
      <c r="S25" s="129">
        <v>579028.27</v>
      </c>
      <c r="T25" s="142"/>
      <c r="U25" s="142"/>
      <c r="V25" s="142"/>
      <c r="W25" s="142"/>
    </row>
    <row r="26" ht="18" customHeight="1" spans="1:23">
      <c r="A26" s="156" t="s">
        <v>253</v>
      </c>
      <c r="B26" s="249" t="s">
        <v>254</v>
      </c>
      <c r="C26" s="122" t="s">
        <v>255</v>
      </c>
      <c r="D26" s="122" t="s">
        <v>71</v>
      </c>
      <c r="E26" s="156" t="s">
        <v>101</v>
      </c>
      <c r="F26" s="156" t="s">
        <v>102</v>
      </c>
      <c r="G26" s="156" t="s">
        <v>270</v>
      </c>
      <c r="H26" s="156" t="s">
        <v>271</v>
      </c>
      <c r="I26" s="129">
        <v>9482715.95</v>
      </c>
      <c r="J26" s="129"/>
      <c r="K26" s="129"/>
      <c r="L26" s="142"/>
      <c r="M26" s="142"/>
      <c r="N26" s="142"/>
      <c r="O26" s="142"/>
      <c r="P26" s="142"/>
      <c r="Q26" s="142"/>
      <c r="R26" s="129">
        <v>9482715.95</v>
      </c>
      <c r="S26" s="129">
        <v>9482715.95</v>
      </c>
      <c r="T26" s="142"/>
      <c r="U26" s="142"/>
      <c r="V26" s="142"/>
      <c r="W26" s="142"/>
    </row>
    <row r="27" ht="18" customHeight="1" spans="1:23">
      <c r="A27" s="156" t="s">
        <v>253</v>
      </c>
      <c r="B27" s="249" t="s">
        <v>254</v>
      </c>
      <c r="C27" s="122" t="s">
        <v>255</v>
      </c>
      <c r="D27" s="122" t="s">
        <v>71</v>
      </c>
      <c r="E27" s="156" t="s">
        <v>101</v>
      </c>
      <c r="F27" s="156" t="s">
        <v>102</v>
      </c>
      <c r="G27" s="156" t="s">
        <v>272</v>
      </c>
      <c r="H27" s="156" t="s">
        <v>273</v>
      </c>
      <c r="I27" s="129">
        <v>190000</v>
      </c>
      <c r="J27" s="129"/>
      <c r="K27" s="129"/>
      <c r="L27" s="142"/>
      <c r="M27" s="142"/>
      <c r="N27" s="142"/>
      <c r="O27" s="142"/>
      <c r="P27" s="142"/>
      <c r="Q27" s="142"/>
      <c r="R27" s="129">
        <v>190000</v>
      </c>
      <c r="S27" s="129">
        <v>190000</v>
      </c>
      <c r="T27" s="142"/>
      <c r="U27" s="142"/>
      <c r="V27" s="142"/>
      <c r="W27" s="142"/>
    </row>
    <row r="28" ht="18" customHeight="1" spans="1:23">
      <c r="A28" s="156" t="s">
        <v>253</v>
      </c>
      <c r="B28" s="249" t="s">
        <v>254</v>
      </c>
      <c r="C28" s="122" t="s">
        <v>255</v>
      </c>
      <c r="D28" s="122" t="s">
        <v>71</v>
      </c>
      <c r="E28" s="156" t="s">
        <v>101</v>
      </c>
      <c r="F28" s="156" t="s">
        <v>102</v>
      </c>
      <c r="G28" s="156" t="s">
        <v>274</v>
      </c>
      <c r="H28" s="156" t="s">
        <v>275</v>
      </c>
      <c r="I28" s="129">
        <v>216430.8</v>
      </c>
      <c r="J28" s="129"/>
      <c r="K28" s="129"/>
      <c r="L28" s="142"/>
      <c r="M28" s="142"/>
      <c r="N28" s="142"/>
      <c r="O28" s="142"/>
      <c r="P28" s="142"/>
      <c r="Q28" s="142"/>
      <c r="R28" s="129">
        <v>216430.8</v>
      </c>
      <c r="S28" s="129">
        <v>216430.8</v>
      </c>
      <c r="T28" s="142"/>
      <c r="U28" s="142"/>
      <c r="V28" s="142"/>
      <c r="W28" s="142"/>
    </row>
    <row r="29" ht="18" customHeight="1" spans="1:23">
      <c r="A29" s="156" t="s">
        <v>253</v>
      </c>
      <c r="B29" s="249" t="s">
        <v>254</v>
      </c>
      <c r="C29" s="122" t="s">
        <v>255</v>
      </c>
      <c r="D29" s="122" t="s">
        <v>71</v>
      </c>
      <c r="E29" s="156" t="s">
        <v>101</v>
      </c>
      <c r="F29" s="156" t="s">
        <v>102</v>
      </c>
      <c r="G29" s="156" t="s">
        <v>276</v>
      </c>
      <c r="H29" s="156" t="s">
        <v>277</v>
      </c>
      <c r="I29" s="129">
        <v>84000</v>
      </c>
      <c r="J29" s="129"/>
      <c r="K29" s="129"/>
      <c r="L29" s="142"/>
      <c r="M29" s="142"/>
      <c r="N29" s="142"/>
      <c r="O29" s="142"/>
      <c r="P29" s="142"/>
      <c r="Q29" s="142"/>
      <c r="R29" s="129">
        <v>84000</v>
      </c>
      <c r="S29" s="129">
        <v>84000</v>
      </c>
      <c r="T29" s="142"/>
      <c r="U29" s="142"/>
      <c r="V29" s="142"/>
      <c r="W29" s="142"/>
    </row>
    <row r="30" ht="18" customHeight="1" spans="1:23">
      <c r="A30" s="156" t="s">
        <v>253</v>
      </c>
      <c r="B30" s="249" t="s">
        <v>278</v>
      </c>
      <c r="C30" s="122" t="s">
        <v>279</v>
      </c>
      <c r="D30" s="122" t="s">
        <v>71</v>
      </c>
      <c r="E30" s="156" t="s">
        <v>101</v>
      </c>
      <c r="F30" s="156" t="s">
        <v>102</v>
      </c>
      <c r="G30" s="156" t="s">
        <v>280</v>
      </c>
      <c r="H30" s="156" t="s">
        <v>281</v>
      </c>
      <c r="I30" s="129">
        <v>28617806.63</v>
      </c>
      <c r="J30" s="129"/>
      <c r="K30" s="129"/>
      <c r="L30" s="142"/>
      <c r="M30" s="142"/>
      <c r="N30" s="142"/>
      <c r="O30" s="142"/>
      <c r="P30" s="142"/>
      <c r="Q30" s="142"/>
      <c r="R30" s="129">
        <v>28617806.63</v>
      </c>
      <c r="S30" s="129">
        <v>28617806.63</v>
      </c>
      <c r="T30" s="142"/>
      <c r="U30" s="142"/>
      <c r="V30" s="142"/>
      <c r="W30" s="142"/>
    </row>
    <row r="31" ht="18" customHeight="1" spans="1:23">
      <c r="A31" s="156" t="s">
        <v>253</v>
      </c>
      <c r="B31" s="249" t="s">
        <v>278</v>
      </c>
      <c r="C31" s="122" t="s">
        <v>279</v>
      </c>
      <c r="D31" s="122" t="s">
        <v>71</v>
      </c>
      <c r="E31" s="156" t="s">
        <v>103</v>
      </c>
      <c r="F31" s="156" t="s">
        <v>104</v>
      </c>
      <c r="G31" s="156" t="s">
        <v>280</v>
      </c>
      <c r="H31" s="156" t="s">
        <v>281</v>
      </c>
      <c r="I31" s="129">
        <v>300000</v>
      </c>
      <c r="J31" s="129"/>
      <c r="K31" s="129"/>
      <c r="L31" s="142"/>
      <c r="M31" s="142"/>
      <c r="N31" s="142"/>
      <c r="O31" s="142"/>
      <c r="P31" s="142"/>
      <c r="Q31" s="142"/>
      <c r="R31" s="129">
        <v>300000</v>
      </c>
      <c r="S31" s="129">
        <v>300000</v>
      </c>
      <c r="T31" s="142"/>
      <c r="U31" s="142"/>
      <c r="V31" s="142"/>
      <c r="W31" s="142"/>
    </row>
    <row r="32" ht="18" customHeight="1" spans="1:23">
      <c r="A32" s="156" t="s">
        <v>282</v>
      </c>
      <c r="B32" s="249" t="s">
        <v>283</v>
      </c>
      <c r="C32" s="122" t="s">
        <v>284</v>
      </c>
      <c r="D32" s="122" t="s">
        <v>71</v>
      </c>
      <c r="E32" s="156" t="s">
        <v>101</v>
      </c>
      <c r="F32" s="156" t="s">
        <v>102</v>
      </c>
      <c r="G32" s="156" t="s">
        <v>285</v>
      </c>
      <c r="H32" s="156" t="s">
        <v>282</v>
      </c>
      <c r="I32" s="129">
        <v>1723600</v>
      </c>
      <c r="J32" s="129"/>
      <c r="K32" s="129"/>
      <c r="L32" s="142"/>
      <c r="M32" s="142"/>
      <c r="N32" s="142"/>
      <c r="O32" s="142"/>
      <c r="P32" s="142"/>
      <c r="Q32" s="142"/>
      <c r="R32" s="129">
        <v>1723600</v>
      </c>
      <c r="S32" s="129">
        <v>1723600</v>
      </c>
      <c r="T32" s="142"/>
      <c r="U32" s="142"/>
      <c r="V32" s="142"/>
      <c r="W32" s="142"/>
    </row>
    <row r="33" ht="18" customHeight="1" spans="1:23">
      <c r="A33" s="156" t="s">
        <v>186</v>
      </c>
      <c r="B33" s="249" t="s">
        <v>286</v>
      </c>
      <c r="C33" s="122" t="s">
        <v>287</v>
      </c>
      <c r="D33" s="122" t="s">
        <v>71</v>
      </c>
      <c r="E33" s="156" t="s">
        <v>101</v>
      </c>
      <c r="F33" s="156" t="s">
        <v>102</v>
      </c>
      <c r="G33" s="156" t="s">
        <v>288</v>
      </c>
      <c r="H33" s="156" t="s">
        <v>186</v>
      </c>
      <c r="I33" s="129">
        <v>71000</v>
      </c>
      <c r="J33" s="129"/>
      <c r="K33" s="129"/>
      <c r="L33" s="142"/>
      <c r="M33" s="142"/>
      <c r="N33" s="142"/>
      <c r="O33" s="142"/>
      <c r="P33" s="142"/>
      <c r="Q33" s="142"/>
      <c r="R33" s="129">
        <v>71000</v>
      </c>
      <c r="S33" s="129">
        <v>71000</v>
      </c>
      <c r="T33" s="142"/>
      <c r="U33" s="142"/>
      <c r="V33" s="142"/>
      <c r="W33" s="142"/>
    </row>
    <row r="34" ht="18" customHeight="1" spans="1:23">
      <c r="A34" s="156" t="s">
        <v>289</v>
      </c>
      <c r="B34" s="249" t="s">
        <v>290</v>
      </c>
      <c r="C34" s="122" t="s">
        <v>291</v>
      </c>
      <c r="D34" s="122" t="s">
        <v>71</v>
      </c>
      <c r="E34" s="156" t="s">
        <v>101</v>
      </c>
      <c r="F34" s="156" t="s">
        <v>102</v>
      </c>
      <c r="G34" s="156" t="s">
        <v>292</v>
      </c>
      <c r="H34" s="156" t="s">
        <v>293</v>
      </c>
      <c r="I34" s="129">
        <v>277000</v>
      </c>
      <c r="J34" s="129"/>
      <c r="K34" s="129"/>
      <c r="L34" s="142"/>
      <c r="M34" s="142"/>
      <c r="N34" s="142"/>
      <c r="O34" s="142"/>
      <c r="P34" s="142"/>
      <c r="Q34" s="142"/>
      <c r="R34" s="129">
        <v>277000</v>
      </c>
      <c r="S34" s="129">
        <v>277000</v>
      </c>
      <c r="T34" s="142"/>
      <c r="U34" s="142"/>
      <c r="V34" s="142"/>
      <c r="W34" s="142"/>
    </row>
    <row r="35" ht="18" customHeight="1" spans="1:23">
      <c r="A35" s="156" t="s">
        <v>294</v>
      </c>
      <c r="B35" s="249" t="s">
        <v>295</v>
      </c>
      <c r="C35" s="122" t="s">
        <v>296</v>
      </c>
      <c r="D35" s="122" t="s">
        <v>71</v>
      </c>
      <c r="E35" s="156" t="s">
        <v>101</v>
      </c>
      <c r="F35" s="156" t="s">
        <v>102</v>
      </c>
      <c r="G35" s="156" t="s">
        <v>297</v>
      </c>
      <c r="H35" s="156" t="s">
        <v>298</v>
      </c>
      <c r="I35" s="129">
        <v>5949295.3</v>
      </c>
      <c r="J35" s="129"/>
      <c r="K35" s="129"/>
      <c r="L35" s="142"/>
      <c r="M35" s="142"/>
      <c r="N35" s="142"/>
      <c r="O35" s="142"/>
      <c r="P35" s="142"/>
      <c r="Q35" s="142"/>
      <c r="R35" s="129">
        <v>5949295.3</v>
      </c>
      <c r="S35" s="129">
        <v>5949295.3</v>
      </c>
      <c r="T35" s="142"/>
      <c r="U35" s="142"/>
      <c r="V35" s="142"/>
      <c r="W35" s="142"/>
    </row>
    <row r="36" ht="18" customHeight="1" spans="1:23">
      <c r="A36" s="156" t="s">
        <v>294</v>
      </c>
      <c r="B36" s="249" t="s">
        <v>295</v>
      </c>
      <c r="C36" s="122" t="s">
        <v>296</v>
      </c>
      <c r="D36" s="122" t="s">
        <v>71</v>
      </c>
      <c r="E36" s="156" t="s">
        <v>101</v>
      </c>
      <c r="F36" s="156" t="s">
        <v>102</v>
      </c>
      <c r="G36" s="156" t="s">
        <v>299</v>
      </c>
      <c r="H36" s="156" t="s">
        <v>300</v>
      </c>
      <c r="I36" s="129">
        <v>28000</v>
      </c>
      <c r="J36" s="129"/>
      <c r="K36" s="129"/>
      <c r="L36" s="142"/>
      <c r="M36" s="142"/>
      <c r="N36" s="142"/>
      <c r="O36" s="142"/>
      <c r="P36" s="142"/>
      <c r="Q36" s="142"/>
      <c r="R36" s="129">
        <v>28000</v>
      </c>
      <c r="S36" s="129">
        <v>28000</v>
      </c>
      <c r="T36" s="142"/>
      <c r="U36" s="142"/>
      <c r="V36" s="142"/>
      <c r="W36" s="142"/>
    </row>
    <row r="37" ht="18" customHeight="1" spans="1:23">
      <c r="A37" s="156" t="s">
        <v>294</v>
      </c>
      <c r="B37" s="249" t="s">
        <v>295</v>
      </c>
      <c r="C37" s="122" t="s">
        <v>296</v>
      </c>
      <c r="D37" s="122" t="s">
        <v>71</v>
      </c>
      <c r="E37" s="156" t="s">
        <v>101</v>
      </c>
      <c r="F37" s="156" t="s">
        <v>102</v>
      </c>
      <c r="G37" s="156" t="s">
        <v>301</v>
      </c>
      <c r="H37" s="156" t="s">
        <v>302</v>
      </c>
      <c r="I37" s="129">
        <v>1161000</v>
      </c>
      <c r="J37" s="129"/>
      <c r="K37" s="129"/>
      <c r="L37" s="142"/>
      <c r="M37" s="142"/>
      <c r="N37" s="142"/>
      <c r="O37" s="142"/>
      <c r="P37" s="142"/>
      <c r="Q37" s="142"/>
      <c r="R37" s="129">
        <v>1161000</v>
      </c>
      <c r="S37" s="129">
        <v>1161000</v>
      </c>
      <c r="T37" s="142"/>
      <c r="U37" s="142"/>
      <c r="V37" s="142"/>
      <c r="W37" s="142"/>
    </row>
    <row r="38" ht="18" customHeight="1" spans="1:23">
      <c r="A38" s="156" t="s">
        <v>294</v>
      </c>
      <c r="B38" s="249" t="s">
        <v>295</v>
      </c>
      <c r="C38" s="122" t="s">
        <v>296</v>
      </c>
      <c r="D38" s="122" t="s">
        <v>71</v>
      </c>
      <c r="E38" s="156" t="s">
        <v>101</v>
      </c>
      <c r="F38" s="156" t="s">
        <v>102</v>
      </c>
      <c r="G38" s="156" t="s">
        <v>303</v>
      </c>
      <c r="H38" s="156" t="s">
        <v>304</v>
      </c>
      <c r="I38" s="129">
        <v>46307000</v>
      </c>
      <c r="J38" s="129"/>
      <c r="K38" s="129"/>
      <c r="L38" s="142"/>
      <c r="M38" s="142"/>
      <c r="N38" s="142"/>
      <c r="O38" s="142"/>
      <c r="P38" s="142"/>
      <c r="Q38" s="142"/>
      <c r="R38" s="129">
        <v>46307000</v>
      </c>
      <c r="S38" s="129">
        <v>46307000</v>
      </c>
      <c r="T38" s="142"/>
      <c r="U38" s="142"/>
      <c r="V38" s="142"/>
      <c r="W38" s="142"/>
    </row>
    <row r="39" ht="18" customHeight="1" spans="1:23">
      <c r="A39" s="156" t="s">
        <v>294</v>
      </c>
      <c r="B39" s="249" t="s">
        <v>295</v>
      </c>
      <c r="C39" s="122" t="s">
        <v>296</v>
      </c>
      <c r="D39" s="122" t="s">
        <v>71</v>
      </c>
      <c r="E39" s="156" t="s">
        <v>129</v>
      </c>
      <c r="F39" s="156" t="s">
        <v>130</v>
      </c>
      <c r="G39" s="156" t="s">
        <v>305</v>
      </c>
      <c r="H39" s="156" t="s">
        <v>306</v>
      </c>
      <c r="I39" s="129">
        <v>700000</v>
      </c>
      <c r="J39" s="129"/>
      <c r="K39" s="129"/>
      <c r="L39" s="142"/>
      <c r="M39" s="142"/>
      <c r="N39" s="142"/>
      <c r="O39" s="142"/>
      <c r="P39" s="142"/>
      <c r="Q39" s="142"/>
      <c r="R39" s="129">
        <v>700000</v>
      </c>
      <c r="S39" s="129">
        <v>700000</v>
      </c>
      <c r="T39" s="142"/>
      <c r="U39" s="142"/>
      <c r="V39" s="142"/>
      <c r="W39" s="142"/>
    </row>
    <row r="40" ht="18" customHeight="1" spans="1:23">
      <c r="A40" s="156" t="s">
        <v>307</v>
      </c>
      <c r="B40" s="249" t="s">
        <v>308</v>
      </c>
      <c r="C40" s="122" t="s">
        <v>309</v>
      </c>
      <c r="D40" s="122" t="s">
        <v>71</v>
      </c>
      <c r="E40" s="156" t="s">
        <v>101</v>
      </c>
      <c r="F40" s="156" t="s">
        <v>102</v>
      </c>
      <c r="G40" s="156" t="s">
        <v>297</v>
      </c>
      <c r="H40" s="156" t="s">
        <v>298</v>
      </c>
      <c r="I40" s="129">
        <v>300000</v>
      </c>
      <c r="J40" s="129"/>
      <c r="K40" s="129"/>
      <c r="L40" s="142"/>
      <c r="M40" s="142"/>
      <c r="N40" s="142"/>
      <c r="O40" s="142"/>
      <c r="P40" s="142"/>
      <c r="Q40" s="142"/>
      <c r="R40" s="129">
        <v>300000</v>
      </c>
      <c r="S40" s="129">
        <v>300000</v>
      </c>
      <c r="T40" s="142"/>
      <c r="U40" s="142"/>
      <c r="V40" s="142"/>
      <c r="W40" s="142"/>
    </row>
    <row r="41" ht="18" customHeight="1" spans="1:23">
      <c r="A41" s="156" t="s">
        <v>307</v>
      </c>
      <c r="B41" s="249" t="s">
        <v>308</v>
      </c>
      <c r="C41" s="122" t="s">
        <v>309</v>
      </c>
      <c r="D41" s="122" t="s">
        <v>71</v>
      </c>
      <c r="E41" s="156" t="s">
        <v>101</v>
      </c>
      <c r="F41" s="156" t="s">
        <v>102</v>
      </c>
      <c r="G41" s="156" t="s">
        <v>310</v>
      </c>
      <c r="H41" s="156" t="s">
        <v>311</v>
      </c>
      <c r="I41" s="129">
        <v>12385510</v>
      </c>
      <c r="J41" s="129"/>
      <c r="K41" s="129"/>
      <c r="L41" s="142"/>
      <c r="M41" s="142"/>
      <c r="N41" s="142"/>
      <c r="O41" s="142"/>
      <c r="P41" s="142"/>
      <c r="Q41" s="142"/>
      <c r="R41" s="129">
        <v>12385510</v>
      </c>
      <c r="S41" s="129">
        <v>12385510</v>
      </c>
      <c r="T41" s="142"/>
      <c r="U41" s="142"/>
      <c r="V41" s="142"/>
      <c r="W41" s="142"/>
    </row>
    <row r="42" ht="18" customHeight="1" spans="1:23">
      <c r="A42" s="156" t="s">
        <v>307</v>
      </c>
      <c r="B42" s="249" t="s">
        <v>308</v>
      </c>
      <c r="C42" s="122" t="s">
        <v>309</v>
      </c>
      <c r="D42" s="122" t="s">
        <v>71</v>
      </c>
      <c r="E42" s="156" t="s">
        <v>101</v>
      </c>
      <c r="F42" s="156" t="s">
        <v>102</v>
      </c>
      <c r="G42" s="156" t="s">
        <v>312</v>
      </c>
      <c r="H42" s="156" t="s">
        <v>313</v>
      </c>
      <c r="I42" s="129">
        <v>10600000</v>
      </c>
      <c r="J42" s="129"/>
      <c r="K42" s="129"/>
      <c r="L42" s="142"/>
      <c r="M42" s="142"/>
      <c r="N42" s="142"/>
      <c r="O42" s="142"/>
      <c r="P42" s="142"/>
      <c r="Q42" s="142"/>
      <c r="R42" s="129">
        <v>10600000</v>
      </c>
      <c r="S42" s="129">
        <v>10600000</v>
      </c>
      <c r="T42" s="142"/>
      <c r="U42" s="142"/>
      <c r="V42" s="142"/>
      <c r="W42" s="142"/>
    </row>
    <row r="43" ht="18" customHeight="1" spans="1:23">
      <c r="A43" s="156" t="s">
        <v>307</v>
      </c>
      <c r="B43" s="249" t="s">
        <v>308</v>
      </c>
      <c r="C43" s="122" t="s">
        <v>309</v>
      </c>
      <c r="D43" s="122" t="s">
        <v>71</v>
      </c>
      <c r="E43" s="156" t="s">
        <v>101</v>
      </c>
      <c r="F43" s="156" t="s">
        <v>102</v>
      </c>
      <c r="G43" s="156" t="s">
        <v>314</v>
      </c>
      <c r="H43" s="156" t="s">
        <v>315</v>
      </c>
      <c r="I43" s="129">
        <v>20417500</v>
      </c>
      <c r="J43" s="129"/>
      <c r="K43" s="129"/>
      <c r="L43" s="142"/>
      <c r="M43" s="142"/>
      <c r="N43" s="142"/>
      <c r="O43" s="142"/>
      <c r="P43" s="142"/>
      <c r="Q43" s="142"/>
      <c r="R43" s="129">
        <v>20417500</v>
      </c>
      <c r="S43" s="129">
        <v>20417500</v>
      </c>
      <c r="T43" s="142"/>
      <c r="U43" s="142"/>
      <c r="V43" s="142"/>
      <c r="W43" s="142"/>
    </row>
    <row r="44" ht="18" customHeight="1" spans="1:23">
      <c r="A44" s="156" t="s">
        <v>294</v>
      </c>
      <c r="B44" s="249" t="s">
        <v>316</v>
      </c>
      <c r="C44" s="122" t="s">
        <v>317</v>
      </c>
      <c r="D44" s="122" t="s">
        <v>71</v>
      </c>
      <c r="E44" s="156" t="s">
        <v>109</v>
      </c>
      <c r="F44" s="156" t="s">
        <v>110</v>
      </c>
      <c r="G44" s="156" t="s">
        <v>303</v>
      </c>
      <c r="H44" s="156" t="s">
        <v>304</v>
      </c>
      <c r="I44" s="129">
        <v>5000</v>
      </c>
      <c r="J44" s="129">
        <v>5000</v>
      </c>
      <c r="K44" s="129">
        <v>5000</v>
      </c>
      <c r="L44" s="142"/>
      <c r="M44" s="142"/>
      <c r="N44" s="142"/>
      <c r="O44" s="142"/>
      <c r="P44" s="142"/>
      <c r="Q44" s="142"/>
      <c r="R44" s="129"/>
      <c r="S44" s="129"/>
      <c r="T44" s="142"/>
      <c r="U44" s="142"/>
      <c r="V44" s="142"/>
      <c r="W44" s="142"/>
    </row>
    <row r="45" ht="18" customHeight="1" spans="1:23">
      <c r="A45" s="156" t="s">
        <v>307</v>
      </c>
      <c r="B45" s="249" t="s">
        <v>318</v>
      </c>
      <c r="C45" s="122" t="s">
        <v>319</v>
      </c>
      <c r="D45" s="122" t="s">
        <v>71</v>
      </c>
      <c r="E45" s="156" t="s">
        <v>101</v>
      </c>
      <c r="F45" s="156" t="s">
        <v>102</v>
      </c>
      <c r="G45" s="156" t="s">
        <v>314</v>
      </c>
      <c r="H45" s="156" t="s">
        <v>315</v>
      </c>
      <c r="I45" s="129">
        <v>230000</v>
      </c>
      <c r="J45" s="129"/>
      <c r="K45" s="129"/>
      <c r="L45" s="142"/>
      <c r="M45" s="142"/>
      <c r="N45" s="142"/>
      <c r="O45" s="142"/>
      <c r="P45" s="142"/>
      <c r="Q45" s="142"/>
      <c r="R45" s="129">
        <v>230000</v>
      </c>
      <c r="S45" s="129">
        <v>230000</v>
      </c>
      <c r="T45" s="142"/>
      <c r="U45" s="142"/>
      <c r="V45" s="142"/>
      <c r="W45" s="142"/>
    </row>
    <row r="46" ht="18" customHeight="1" spans="1:23">
      <c r="A46" s="156" t="s">
        <v>307</v>
      </c>
      <c r="B46" s="249" t="s">
        <v>318</v>
      </c>
      <c r="C46" s="122" t="s">
        <v>319</v>
      </c>
      <c r="D46" s="122" t="s">
        <v>71</v>
      </c>
      <c r="E46" s="156" t="s">
        <v>101</v>
      </c>
      <c r="F46" s="156" t="s">
        <v>102</v>
      </c>
      <c r="G46" s="156" t="s">
        <v>312</v>
      </c>
      <c r="H46" s="156" t="s">
        <v>313</v>
      </c>
      <c r="I46" s="129">
        <v>647000</v>
      </c>
      <c r="J46" s="129"/>
      <c r="K46" s="129"/>
      <c r="L46" s="142"/>
      <c r="M46" s="142"/>
      <c r="N46" s="142"/>
      <c r="O46" s="142"/>
      <c r="P46" s="142"/>
      <c r="Q46" s="142"/>
      <c r="R46" s="129">
        <v>647000</v>
      </c>
      <c r="S46" s="129">
        <v>647000</v>
      </c>
      <c r="T46" s="142"/>
      <c r="U46" s="142"/>
      <c r="V46" s="142"/>
      <c r="W46" s="142"/>
    </row>
    <row r="47" ht="18" customHeight="1" spans="1:23">
      <c r="A47" s="156" t="s">
        <v>294</v>
      </c>
      <c r="B47" s="249" t="s">
        <v>320</v>
      </c>
      <c r="C47" s="122" t="s">
        <v>321</v>
      </c>
      <c r="D47" s="122" t="s">
        <v>71</v>
      </c>
      <c r="E47" s="156" t="s">
        <v>101</v>
      </c>
      <c r="F47" s="156" t="s">
        <v>102</v>
      </c>
      <c r="G47" s="156" t="s">
        <v>297</v>
      </c>
      <c r="H47" s="156" t="s">
        <v>298</v>
      </c>
      <c r="I47" s="129">
        <v>8000</v>
      </c>
      <c r="J47" s="129"/>
      <c r="K47" s="129"/>
      <c r="L47" s="142"/>
      <c r="M47" s="142"/>
      <c r="N47" s="142"/>
      <c r="O47" s="142"/>
      <c r="P47" s="142"/>
      <c r="Q47" s="142"/>
      <c r="R47" s="129">
        <v>8000</v>
      </c>
      <c r="S47" s="129">
        <v>8000</v>
      </c>
      <c r="T47" s="142"/>
      <c r="U47" s="142"/>
      <c r="V47" s="142"/>
      <c r="W47" s="142"/>
    </row>
    <row r="48" ht="18" customHeight="1" spans="1:23">
      <c r="A48" s="156" t="s">
        <v>253</v>
      </c>
      <c r="B48" s="157" t="s">
        <v>322</v>
      </c>
      <c r="C48" s="122" t="s">
        <v>323</v>
      </c>
      <c r="D48" s="122" t="s">
        <v>71</v>
      </c>
      <c r="E48" s="156" t="s">
        <v>101</v>
      </c>
      <c r="F48" s="156" t="s">
        <v>102</v>
      </c>
      <c r="G48" s="156" t="s">
        <v>266</v>
      </c>
      <c r="H48" s="156" t="s">
        <v>267</v>
      </c>
      <c r="I48" s="129">
        <v>250000</v>
      </c>
      <c r="J48" s="129"/>
      <c r="K48" s="129"/>
      <c r="L48" s="158"/>
      <c r="M48" s="158"/>
      <c r="N48" s="158"/>
      <c r="O48" s="158"/>
      <c r="P48" s="158"/>
      <c r="Q48" s="158"/>
      <c r="R48" s="129">
        <v>250000</v>
      </c>
      <c r="S48" s="129">
        <v>250000</v>
      </c>
      <c r="T48" s="158"/>
      <c r="U48" s="129"/>
      <c r="V48" s="158"/>
      <c r="W48" s="158"/>
    </row>
    <row r="49" ht="18" customHeight="1" spans="1:23">
      <c r="A49" s="156" t="s">
        <v>294</v>
      </c>
      <c r="B49" s="157" t="s">
        <v>324</v>
      </c>
      <c r="C49" s="122" t="s">
        <v>325</v>
      </c>
      <c r="D49" s="122" t="s">
        <v>71</v>
      </c>
      <c r="E49" s="156" t="s">
        <v>107</v>
      </c>
      <c r="F49" s="156" t="s">
        <v>108</v>
      </c>
      <c r="G49" s="156" t="s">
        <v>280</v>
      </c>
      <c r="H49" s="156" t="s">
        <v>281</v>
      </c>
      <c r="I49" s="129">
        <v>50300</v>
      </c>
      <c r="J49" s="129">
        <v>50300</v>
      </c>
      <c r="K49" s="129">
        <v>50300</v>
      </c>
      <c r="L49" s="158"/>
      <c r="M49" s="158"/>
      <c r="N49" s="158"/>
      <c r="O49" s="158"/>
      <c r="P49" s="158"/>
      <c r="Q49" s="158"/>
      <c r="R49" s="129"/>
      <c r="S49" s="129"/>
      <c r="T49" s="158"/>
      <c r="U49" s="129"/>
      <c r="V49" s="158"/>
      <c r="W49" s="158"/>
    </row>
    <row r="50" ht="18.75" customHeight="1" spans="1:23">
      <c r="A50" s="159" t="s">
        <v>131</v>
      </c>
      <c r="B50" s="160"/>
      <c r="C50" s="160"/>
      <c r="D50" s="122"/>
      <c r="E50" s="160"/>
      <c r="F50" s="160"/>
      <c r="G50" s="160"/>
      <c r="H50" s="161"/>
      <c r="I50" s="129">
        <v>195868968.88</v>
      </c>
      <c r="J50" s="129">
        <v>55300</v>
      </c>
      <c r="K50" s="129">
        <v>55300</v>
      </c>
      <c r="L50" s="158"/>
      <c r="M50" s="158"/>
      <c r="N50" s="158"/>
      <c r="O50" s="158"/>
      <c r="P50" s="158"/>
      <c r="Q50" s="158"/>
      <c r="R50" s="129">
        <v>195813668.88</v>
      </c>
      <c r="S50" s="129">
        <v>195813668.88</v>
      </c>
      <c r="T50" s="158"/>
      <c r="U50" s="129"/>
      <c r="V50" s="158"/>
      <c r="W50" s="158"/>
    </row>
  </sheetData>
  <mergeCells count="27">
    <mergeCell ref="A3:W3"/>
    <mergeCell ref="A4:I4"/>
    <mergeCell ref="J5:M5"/>
    <mergeCell ref="N5:P5"/>
    <mergeCell ref="R5:W5"/>
    <mergeCell ref="J6:K6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18"/>
  <sheetViews>
    <sheetView showZeros="0" tabSelected="1" topLeftCell="B1" workbookViewId="0">
      <pane ySplit="1" topLeftCell="A108" activePane="bottomLeft" state="frozen"/>
      <selection/>
      <selection pane="bottomLeft" activeCell="J112" sqref="J112"/>
    </sheetView>
  </sheetViews>
  <sheetFormatPr defaultColWidth="9.14166666666667" defaultRowHeight="12" customHeight="1"/>
  <cols>
    <col min="1" max="1" width="24.375" customWidth="1"/>
    <col min="2" max="2" width="32.625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37.3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J2" s="48" t="s">
        <v>326</v>
      </c>
    </row>
    <row r="3" ht="28.5" customHeight="1" spans="1:10">
      <c r="A3" s="49" t="s">
        <v>327</v>
      </c>
      <c r="B3" s="25"/>
      <c r="C3" s="25"/>
      <c r="D3" s="25"/>
      <c r="E3" s="25"/>
      <c r="F3" s="50"/>
      <c r="G3" s="25"/>
      <c r="H3" s="50"/>
      <c r="I3" s="50"/>
      <c r="J3" s="25"/>
    </row>
    <row r="4" ht="20" customHeight="1" spans="1:10">
      <c r="A4" s="5" t="str">
        <f>"单位名称："&amp;"昆明市西山区人民医院"</f>
        <v>单位名称：昆明市西山区人民医院</v>
      </c>
    </row>
    <row r="5" ht="14.25" customHeight="1" spans="1:10">
      <c r="A5" s="51" t="s">
        <v>328</v>
      </c>
      <c r="B5" s="51" t="s">
        <v>329</v>
      </c>
      <c r="C5" s="51" t="s">
        <v>330</v>
      </c>
      <c r="D5" s="51" t="s">
        <v>331</v>
      </c>
      <c r="E5" s="51" t="s">
        <v>332</v>
      </c>
      <c r="F5" s="52" t="s">
        <v>333</v>
      </c>
      <c r="G5" s="51" t="s">
        <v>334</v>
      </c>
      <c r="H5" s="52" t="s">
        <v>335</v>
      </c>
      <c r="I5" s="52" t="s">
        <v>336</v>
      </c>
      <c r="J5" s="51" t="s">
        <v>337</v>
      </c>
    </row>
    <row r="6" ht="14.25" customHeight="1" spans="1:10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2">
        <v>6</v>
      </c>
      <c r="G6" s="51">
        <v>7</v>
      </c>
      <c r="H6" s="52">
        <v>8</v>
      </c>
      <c r="I6" s="52">
        <v>9</v>
      </c>
      <c r="J6" s="51">
        <v>10</v>
      </c>
    </row>
    <row r="7" ht="14.25" customHeight="1" spans="1:10">
      <c r="A7" s="30" t="s">
        <v>71</v>
      </c>
      <c r="B7" s="136"/>
      <c r="C7" s="136"/>
      <c r="D7" s="136"/>
      <c r="E7" s="137"/>
      <c r="F7" s="138"/>
      <c r="G7" s="137"/>
      <c r="H7" s="138"/>
      <c r="I7" s="138"/>
      <c r="J7" s="137"/>
    </row>
    <row r="8" ht="30" customHeight="1" spans="1:10">
      <c r="A8" s="139" t="s">
        <v>317</v>
      </c>
      <c r="B8" s="140" t="s">
        <v>338</v>
      </c>
      <c r="C8" s="140" t="s">
        <v>339</v>
      </c>
      <c r="D8" s="140" t="s">
        <v>340</v>
      </c>
      <c r="E8" s="140" t="s">
        <v>341</v>
      </c>
      <c r="F8" s="140" t="s">
        <v>342</v>
      </c>
      <c r="G8" s="140" t="s">
        <v>175</v>
      </c>
      <c r="H8" s="140" t="s">
        <v>343</v>
      </c>
      <c r="I8" s="140" t="s">
        <v>344</v>
      </c>
      <c r="J8" s="140" t="s">
        <v>345</v>
      </c>
    </row>
    <row r="9" ht="30" customHeight="1" spans="1:10">
      <c r="A9" s="139" t="s">
        <v>317</v>
      </c>
      <c r="B9" s="140" t="s">
        <v>338</v>
      </c>
      <c r="C9" s="140" t="s">
        <v>339</v>
      </c>
      <c r="D9" s="140" t="s">
        <v>346</v>
      </c>
      <c r="E9" s="140" t="s">
        <v>347</v>
      </c>
      <c r="F9" s="140" t="s">
        <v>342</v>
      </c>
      <c r="G9" s="140" t="s">
        <v>348</v>
      </c>
      <c r="H9" s="140" t="s">
        <v>349</v>
      </c>
      <c r="I9" s="140" t="s">
        <v>350</v>
      </c>
      <c r="J9" s="140" t="s">
        <v>351</v>
      </c>
    </row>
    <row r="10" ht="30" customHeight="1" spans="1:10">
      <c r="A10" s="139" t="s">
        <v>317</v>
      </c>
      <c r="B10" s="140" t="s">
        <v>338</v>
      </c>
      <c r="C10" s="140" t="s">
        <v>339</v>
      </c>
      <c r="D10" s="140" t="s">
        <v>352</v>
      </c>
      <c r="E10" s="140" t="s">
        <v>353</v>
      </c>
      <c r="F10" s="140" t="s">
        <v>354</v>
      </c>
      <c r="G10" s="140" t="s">
        <v>355</v>
      </c>
      <c r="H10" s="140" t="s">
        <v>356</v>
      </c>
      <c r="I10" s="140" t="s">
        <v>350</v>
      </c>
      <c r="J10" s="140" t="s">
        <v>357</v>
      </c>
    </row>
    <row r="11" ht="30" customHeight="1" spans="1:10">
      <c r="A11" s="139" t="s">
        <v>317</v>
      </c>
      <c r="B11" s="140" t="s">
        <v>338</v>
      </c>
      <c r="C11" s="140" t="s">
        <v>358</v>
      </c>
      <c r="D11" s="140" t="s">
        <v>359</v>
      </c>
      <c r="E11" s="140" t="s">
        <v>360</v>
      </c>
      <c r="F11" s="140" t="s">
        <v>342</v>
      </c>
      <c r="G11" s="140" t="s">
        <v>348</v>
      </c>
      <c r="H11" s="140" t="s">
        <v>349</v>
      </c>
      <c r="I11" s="140" t="s">
        <v>350</v>
      </c>
      <c r="J11" s="140" t="s">
        <v>361</v>
      </c>
    </row>
    <row r="12" ht="30" customHeight="1" spans="1:10">
      <c r="A12" s="139" t="s">
        <v>317</v>
      </c>
      <c r="B12" s="140" t="s">
        <v>338</v>
      </c>
      <c r="C12" s="140" t="s">
        <v>362</v>
      </c>
      <c r="D12" s="140" t="s">
        <v>363</v>
      </c>
      <c r="E12" s="140" t="s">
        <v>364</v>
      </c>
      <c r="F12" s="140" t="s">
        <v>342</v>
      </c>
      <c r="G12" s="140" t="s">
        <v>348</v>
      </c>
      <c r="H12" s="140" t="s">
        <v>349</v>
      </c>
      <c r="I12" s="140" t="s">
        <v>344</v>
      </c>
      <c r="J12" s="140" t="s">
        <v>365</v>
      </c>
    </row>
    <row r="13" ht="45" customHeight="1" spans="1:10">
      <c r="A13" s="139" t="s">
        <v>317</v>
      </c>
      <c r="B13" s="140" t="s">
        <v>338</v>
      </c>
      <c r="C13" s="140" t="s">
        <v>366</v>
      </c>
      <c r="D13" s="140" t="s">
        <v>367</v>
      </c>
      <c r="E13" s="140" t="s">
        <v>367</v>
      </c>
      <c r="F13" s="140" t="s">
        <v>354</v>
      </c>
      <c r="G13" s="140" t="s">
        <v>368</v>
      </c>
      <c r="H13" s="140" t="s">
        <v>369</v>
      </c>
      <c r="I13" s="140" t="s">
        <v>344</v>
      </c>
      <c r="J13" s="140" t="s">
        <v>370</v>
      </c>
    </row>
    <row r="14" ht="37" customHeight="1" spans="1:10">
      <c r="A14" s="139" t="s">
        <v>325</v>
      </c>
      <c r="B14" s="140" t="s">
        <v>371</v>
      </c>
      <c r="C14" s="140" t="s">
        <v>339</v>
      </c>
      <c r="D14" s="140" t="s">
        <v>340</v>
      </c>
      <c r="E14" s="140" t="s">
        <v>372</v>
      </c>
      <c r="F14" s="140" t="s">
        <v>342</v>
      </c>
      <c r="G14" s="140" t="s">
        <v>176</v>
      </c>
      <c r="H14" s="140" t="s">
        <v>373</v>
      </c>
      <c r="I14" s="140" t="s">
        <v>344</v>
      </c>
      <c r="J14" s="140" t="s">
        <v>374</v>
      </c>
    </row>
    <row r="15" ht="37" customHeight="1" spans="1:10">
      <c r="A15" s="139" t="s">
        <v>325</v>
      </c>
      <c r="B15" s="140" t="s">
        <v>371</v>
      </c>
      <c r="C15" s="140" t="s">
        <v>339</v>
      </c>
      <c r="D15" s="140" t="s">
        <v>346</v>
      </c>
      <c r="E15" s="140" t="s">
        <v>347</v>
      </c>
      <c r="F15" s="140" t="s">
        <v>342</v>
      </c>
      <c r="G15" s="140" t="s">
        <v>375</v>
      </c>
      <c r="H15" s="140" t="s">
        <v>349</v>
      </c>
      <c r="I15" s="140" t="s">
        <v>344</v>
      </c>
      <c r="J15" s="140" t="s">
        <v>351</v>
      </c>
    </row>
    <row r="16" ht="37" customHeight="1" spans="1:10">
      <c r="A16" s="139" t="s">
        <v>325</v>
      </c>
      <c r="B16" s="140" t="s">
        <v>371</v>
      </c>
      <c r="C16" s="140" t="s">
        <v>339</v>
      </c>
      <c r="D16" s="140" t="s">
        <v>352</v>
      </c>
      <c r="E16" s="140" t="s">
        <v>353</v>
      </c>
      <c r="F16" s="140" t="s">
        <v>342</v>
      </c>
      <c r="G16" s="140" t="s">
        <v>376</v>
      </c>
      <c r="H16" s="140" t="s">
        <v>369</v>
      </c>
      <c r="I16" s="140" t="s">
        <v>344</v>
      </c>
      <c r="J16" s="140" t="s">
        <v>357</v>
      </c>
    </row>
    <row r="17" ht="37" customHeight="1" spans="1:10">
      <c r="A17" s="139" t="s">
        <v>325</v>
      </c>
      <c r="B17" s="140" t="s">
        <v>371</v>
      </c>
      <c r="C17" s="140" t="s">
        <v>358</v>
      </c>
      <c r="D17" s="140" t="s">
        <v>359</v>
      </c>
      <c r="E17" s="140" t="s">
        <v>377</v>
      </c>
      <c r="F17" s="140" t="s">
        <v>342</v>
      </c>
      <c r="G17" s="140" t="s">
        <v>375</v>
      </c>
      <c r="H17" s="140" t="s">
        <v>349</v>
      </c>
      <c r="I17" s="140" t="s">
        <v>350</v>
      </c>
      <c r="J17" s="140" t="s">
        <v>378</v>
      </c>
    </row>
    <row r="18" ht="37" customHeight="1" spans="1:10">
      <c r="A18" s="139" t="s">
        <v>325</v>
      </c>
      <c r="B18" s="140" t="s">
        <v>371</v>
      </c>
      <c r="C18" s="140" t="s">
        <v>362</v>
      </c>
      <c r="D18" s="140" t="s">
        <v>363</v>
      </c>
      <c r="E18" s="140" t="s">
        <v>364</v>
      </c>
      <c r="F18" s="140" t="s">
        <v>342</v>
      </c>
      <c r="G18" s="140" t="s">
        <v>375</v>
      </c>
      <c r="H18" s="140" t="s">
        <v>349</v>
      </c>
      <c r="I18" s="140" t="s">
        <v>350</v>
      </c>
      <c r="J18" s="140" t="s">
        <v>365</v>
      </c>
    </row>
    <row r="19" ht="52" customHeight="1" spans="1:10">
      <c r="A19" s="139" t="s">
        <v>243</v>
      </c>
      <c r="B19" s="140" t="s">
        <v>379</v>
      </c>
      <c r="C19" s="140" t="s">
        <v>339</v>
      </c>
      <c r="D19" s="140" t="s">
        <v>340</v>
      </c>
      <c r="E19" s="140" t="s">
        <v>380</v>
      </c>
      <c r="F19" s="140" t="s">
        <v>354</v>
      </c>
      <c r="G19" s="140" t="s">
        <v>381</v>
      </c>
      <c r="H19" s="140" t="s">
        <v>382</v>
      </c>
      <c r="I19" s="140" t="s">
        <v>344</v>
      </c>
      <c r="J19" s="140" t="s">
        <v>383</v>
      </c>
    </row>
    <row r="20" ht="52" customHeight="1" spans="1:10">
      <c r="A20" s="139" t="s">
        <v>243</v>
      </c>
      <c r="B20" s="140" t="s">
        <v>379</v>
      </c>
      <c r="C20" s="140" t="s">
        <v>339</v>
      </c>
      <c r="D20" s="140" t="s">
        <v>340</v>
      </c>
      <c r="E20" s="140" t="s">
        <v>384</v>
      </c>
      <c r="F20" s="140" t="s">
        <v>354</v>
      </c>
      <c r="G20" s="140" t="s">
        <v>385</v>
      </c>
      <c r="H20" s="140" t="s">
        <v>382</v>
      </c>
      <c r="I20" s="140" t="s">
        <v>344</v>
      </c>
      <c r="J20" s="140" t="s">
        <v>386</v>
      </c>
    </row>
    <row r="21" ht="52" customHeight="1" spans="1:10">
      <c r="A21" s="139" t="s">
        <v>243</v>
      </c>
      <c r="B21" s="140" t="s">
        <v>379</v>
      </c>
      <c r="C21" s="140" t="s">
        <v>339</v>
      </c>
      <c r="D21" s="140" t="s">
        <v>340</v>
      </c>
      <c r="E21" s="140" t="s">
        <v>387</v>
      </c>
      <c r="F21" s="140" t="s">
        <v>354</v>
      </c>
      <c r="G21" s="140" t="s">
        <v>388</v>
      </c>
      <c r="H21" s="140" t="s">
        <v>382</v>
      </c>
      <c r="I21" s="140" t="s">
        <v>344</v>
      </c>
      <c r="J21" s="140" t="s">
        <v>389</v>
      </c>
    </row>
    <row r="22" ht="52" customHeight="1" spans="1:10">
      <c r="A22" s="139" t="s">
        <v>243</v>
      </c>
      <c r="B22" s="140" t="s">
        <v>379</v>
      </c>
      <c r="C22" s="140" t="s">
        <v>358</v>
      </c>
      <c r="D22" s="140" t="s">
        <v>390</v>
      </c>
      <c r="E22" s="140" t="s">
        <v>391</v>
      </c>
      <c r="F22" s="140" t="s">
        <v>392</v>
      </c>
      <c r="G22" s="140" t="s">
        <v>393</v>
      </c>
      <c r="H22" s="140" t="s">
        <v>349</v>
      </c>
      <c r="I22" s="140" t="s">
        <v>344</v>
      </c>
      <c r="J22" s="140" t="s">
        <v>394</v>
      </c>
    </row>
    <row r="23" ht="52" customHeight="1" spans="1:10">
      <c r="A23" s="139" t="s">
        <v>243</v>
      </c>
      <c r="B23" s="140" t="s">
        <v>379</v>
      </c>
      <c r="C23" s="140" t="s">
        <v>358</v>
      </c>
      <c r="D23" s="140" t="s">
        <v>359</v>
      </c>
      <c r="E23" s="140" t="s">
        <v>395</v>
      </c>
      <c r="F23" s="140" t="s">
        <v>354</v>
      </c>
      <c r="G23" s="140" t="s">
        <v>396</v>
      </c>
      <c r="H23" s="140"/>
      <c r="I23" s="140" t="s">
        <v>350</v>
      </c>
      <c r="J23" s="140" t="s">
        <v>397</v>
      </c>
    </row>
    <row r="24" ht="52" customHeight="1" spans="1:10">
      <c r="A24" s="139" t="s">
        <v>243</v>
      </c>
      <c r="B24" s="140" t="s">
        <v>379</v>
      </c>
      <c r="C24" s="140" t="s">
        <v>362</v>
      </c>
      <c r="D24" s="140" t="s">
        <v>363</v>
      </c>
      <c r="E24" s="140" t="s">
        <v>398</v>
      </c>
      <c r="F24" s="140" t="s">
        <v>342</v>
      </c>
      <c r="G24" s="140" t="s">
        <v>348</v>
      </c>
      <c r="H24" s="140" t="s">
        <v>349</v>
      </c>
      <c r="I24" s="140" t="s">
        <v>344</v>
      </c>
      <c r="J24" s="140" t="s">
        <v>399</v>
      </c>
    </row>
    <row r="25" ht="52" customHeight="1" spans="1:10">
      <c r="A25" s="139" t="s">
        <v>243</v>
      </c>
      <c r="B25" s="140" t="s">
        <v>379</v>
      </c>
      <c r="C25" s="140" t="s">
        <v>362</v>
      </c>
      <c r="D25" s="140" t="s">
        <v>363</v>
      </c>
      <c r="E25" s="140" t="s">
        <v>400</v>
      </c>
      <c r="F25" s="140" t="s">
        <v>342</v>
      </c>
      <c r="G25" s="140" t="s">
        <v>348</v>
      </c>
      <c r="H25" s="140" t="s">
        <v>349</v>
      </c>
      <c r="I25" s="140" t="s">
        <v>344</v>
      </c>
      <c r="J25" s="140" t="s">
        <v>401</v>
      </c>
    </row>
    <row r="26" ht="52" customHeight="1" spans="1:10">
      <c r="A26" s="139" t="s">
        <v>309</v>
      </c>
      <c r="B26" s="140" t="s">
        <v>402</v>
      </c>
      <c r="C26" s="140" t="s">
        <v>339</v>
      </c>
      <c r="D26" s="140" t="s">
        <v>340</v>
      </c>
      <c r="E26" s="140" t="s">
        <v>403</v>
      </c>
      <c r="F26" s="140" t="s">
        <v>342</v>
      </c>
      <c r="G26" s="140" t="s">
        <v>404</v>
      </c>
      <c r="H26" s="140" t="s">
        <v>405</v>
      </c>
      <c r="I26" s="140" t="s">
        <v>344</v>
      </c>
      <c r="J26" s="140" t="s">
        <v>406</v>
      </c>
    </row>
    <row r="27" ht="52" customHeight="1" spans="1:10">
      <c r="A27" s="139" t="s">
        <v>309</v>
      </c>
      <c r="B27" s="140" t="s">
        <v>402</v>
      </c>
      <c r="C27" s="140" t="s">
        <v>339</v>
      </c>
      <c r="D27" s="140" t="s">
        <v>346</v>
      </c>
      <c r="E27" s="140" t="s">
        <v>407</v>
      </c>
      <c r="F27" s="140" t="s">
        <v>342</v>
      </c>
      <c r="G27" s="140" t="s">
        <v>408</v>
      </c>
      <c r="H27" s="140" t="s">
        <v>349</v>
      </c>
      <c r="I27" s="140" t="s">
        <v>344</v>
      </c>
      <c r="J27" s="140" t="s">
        <v>409</v>
      </c>
    </row>
    <row r="28" ht="52" customHeight="1" spans="1:10">
      <c r="A28" s="139" t="s">
        <v>309</v>
      </c>
      <c r="B28" s="140" t="s">
        <v>402</v>
      </c>
      <c r="C28" s="140" t="s">
        <v>339</v>
      </c>
      <c r="D28" s="140" t="s">
        <v>346</v>
      </c>
      <c r="E28" s="140" t="s">
        <v>410</v>
      </c>
      <c r="F28" s="140" t="s">
        <v>342</v>
      </c>
      <c r="G28" s="140" t="s">
        <v>411</v>
      </c>
      <c r="H28" s="140" t="s">
        <v>349</v>
      </c>
      <c r="I28" s="140" t="s">
        <v>344</v>
      </c>
      <c r="J28" s="140" t="s">
        <v>412</v>
      </c>
    </row>
    <row r="29" ht="52" customHeight="1" spans="1:10">
      <c r="A29" s="139" t="s">
        <v>309</v>
      </c>
      <c r="B29" s="140" t="s">
        <v>402</v>
      </c>
      <c r="C29" s="140" t="s">
        <v>339</v>
      </c>
      <c r="D29" s="140" t="s">
        <v>352</v>
      </c>
      <c r="E29" s="140" t="s">
        <v>413</v>
      </c>
      <c r="F29" s="140" t="s">
        <v>354</v>
      </c>
      <c r="G29" s="140" t="s">
        <v>355</v>
      </c>
      <c r="H29" s="140" t="s">
        <v>356</v>
      </c>
      <c r="I29" s="140" t="s">
        <v>344</v>
      </c>
      <c r="J29" s="140" t="s">
        <v>414</v>
      </c>
    </row>
    <row r="30" ht="52" customHeight="1" spans="1:10">
      <c r="A30" s="139" t="s">
        <v>309</v>
      </c>
      <c r="B30" s="140" t="s">
        <v>402</v>
      </c>
      <c r="C30" s="140" t="s">
        <v>358</v>
      </c>
      <c r="D30" s="140" t="s">
        <v>390</v>
      </c>
      <c r="E30" s="140" t="s">
        <v>415</v>
      </c>
      <c r="F30" s="140" t="s">
        <v>392</v>
      </c>
      <c r="G30" s="140" t="s">
        <v>416</v>
      </c>
      <c r="H30" s="140" t="s">
        <v>417</v>
      </c>
      <c r="I30" s="140" t="s">
        <v>344</v>
      </c>
      <c r="J30" s="140" t="s">
        <v>418</v>
      </c>
    </row>
    <row r="31" ht="52" customHeight="1" spans="1:10">
      <c r="A31" s="139" t="s">
        <v>309</v>
      </c>
      <c r="B31" s="140" t="s">
        <v>402</v>
      </c>
      <c r="C31" s="140" t="s">
        <v>358</v>
      </c>
      <c r="D31" s="140" t="s">
        <v>419</v>
      </c>
      <c r="E31" s="140" t="s">
        <v>420</v>
      </c>
      <c r="F31" s="140" t="s">
        <v>342</v>
      </c>
      <c r="G31" s="140" t="s">
        <v>178</v>
      </c>
      <c r="H31" s="140" t="s">
        <v>356</v>
      </c>
      <c r="I31" s="140" t="s">
        <v>344</v>
      </c>
      <c r="J31" s="140" t="s">
        <v>421</v>
      </c>
    </row>
    <row r="32" ht="52" customHeight="1" spans="1:10">
      <c r="A32" s="139" t="s">
        <v>309</v>
      </c>
      <c r="B32" s="140" t="s">
        <v>402</v>
      </c>
      <c r="C32" s="140" t="s">
        <v>362</v>
      </c>
      <c r="D32" s="140" t="s">
        <v>363</v>
      </c>
      <c r="E32" s="140" t="s">
        <v>422</v>
      </c>
      <c r="F32" s="140" t="s">
        <v>342</v>
      </c>
      <c r="G32" s="140" t="s">
        <v>348</v>
      </c>
      <c r="H32" s="140" t="s">
        <v>349</v>
      </c>
      <c r="I32" s="140" t="s">
        <v>344</v>
      </c>
      <c r="J32" s="140" t="s">
        <v>423</v>
      </c>
    </row>
    <row r="33" ht="52" customHeight="1" spans="1:10">
      <c r="A33" s="139" t="s">
        <v>323</v>
      </c>
      <c r="B33" s="140" t="s">
        <v>424</v>
      </c>
      <c r="C33" s="140" t="s">
        <v>339</v>
      </c>
      <c r="D33" s="140" t="s">
        <v>340</v>
      </c>
      <c r="E33" s="140" t="s">
        <v>425</v>
      </c>
      <c r="F33" s="140" t="s">
        <v>354</v>
      </c>
      <c r="G33" s="140" t="s">
        <v>381</v>
      </c>
      <c r="H33" s="140" t="s">
        <v>382</v>
      </c>
      <c r="I33" s="140" t="s">
        <v>344</v>
      </c>
      <c r="J33" s="140" t="s">
        <v>426</v>
      </c>
    </row>
    <row r="34" ht="52" customHeight="1" spans="1:10">
      <c r="A34" s="139" t="s">
        <v>323</v>
      </c>
      <c r="B34" s="140" t="s">
        <v>424</v>
      </c>
      <c r="C34" s="140" t="s">
        <v>358</v>
      </c>
      <c r="D34" s="140" t="s">
        <v>390</v>
      </c>
      <c r="E34" s="140" t="s">
        <v>427</v>
      </c>
      <c r="F34" s="140" t="s">
        <v>392</v>
      </c>
      <c r="G34" s="140" t="s">
        <v>393</v>
      </c>
      <c r="H34" s="140" t="s">
        <v>349</v>
      </c>
      <c r="I34" s="140" t="s">
        <v>344</v>
      </c>
      <c r="J34" s="140" t="s">
        <v>428</v>
      </c>
    </row>
    <row r="35" ht="52" customHeight="1" spans="1:10">
      <c r="A35" s="139" t="s">
        <v>323</v>
      </c>
      <c r="B35" s="140" t="s">
        <v>424</v>
      </c>
      <c r="C35" s="140" t="s">
        <v>358</v>
      </c>
      <c r="D35" s="140" t="s">
        <v>359</v>
      </c>
      <c r="E35" s="140" t="s">
        <v>429</v>
      </c>
      <c r="F35" s="140" t="s">
        <v>354</v>
      </c>
      <c r="G35" s="140" t="s">
        <v>430</v>
      </c>
      <c r="H35" s="140"/>
      <c r="I35" s="140" t="s">
        <v>350</v>
      </c>
      <c r="J35" s="140" t="s">
        <v>431</v>
      </c>
    </row>
    <row r="36" ht="52" customHeight="1" spans="1:10">
      <c r="A36" s="139" t="s">
        <v>323</v>
      </c>
      <c r="B36" s="140" t="s">
        <v>424</v>
      </c>
      <c r="C36" s="140" t="s">
        <v>362</v>
      </c>
      <c r="D36" s="140" t="s">
        <v>363</v>
      </c>
      <c r="E36" s="140" t="s">
        <v>400</v>
      </c>
      <c r="F36" s="140" t="s">
        <v>342</v>
      </c>
      <c r="G36" s="140" t="s">
        <v>348</v>
      </c>
      <c r="H36" s="140" t="s">
        <v>349</v>
      </c>
      <c r="I36" s="140" t="s">
        <v>350</v>
      </c>
      <c r="J36" s="140" t="s">
        <v>432</v>
      </c>
    </row>
    <row r="37" ht="52" customHeight="1" spans="1:10">
      <c r="A37" s="139" t="s">
        <v>323</v>
      </c>
      <c r="B37" s="140" t="s">
        <v>424</v>
      </c>
      <c r="C37" s="140" t="s">
        <v>362</v>
      </c>
      <c r="D37" s="140" t="s">
        <v>363</v>
      </c>
      <c r="E37" s="140" t="s">
        <v>398</v>
      </c>
      <c r="F37" s="140" t="s">
        <v>342</v>
      </c>
      <c r="G37" s="140" t="s">
        <v>348</v>
      </c>
      <c r="H37" s="140" t="s">
        <v>349</v>
      </c>
      <c r="I37" s="140" t="s">
        <v>350</v>
      </c>
      <c r="J37" s="140" t="s">
        <v>433</v>
      </c>
    </row>
    <row r="38" ht="52" customHeight="1" spans="1:10">
      <c r="A38" s="139" t="s">
        <v>287</v>
      </c>
      <c r="B38" s="140" t="s">
        <v>434</v>
      </c>
      <c r="C38" s="140" t="s">
        <v>339</v>
      </c>
      <c r="D38" s="140" t="s">
        <v>340</v>
      </c>
      <c r="E38" s="140" t="s">
        <v>425</v>
      </c>
      <c r="F38" s="140" t="s">
        <v>354</v>
      </c>
      <c r="G38" s="140" t="s">
        <v>381</v>
      </c>
      <c r="H38" s="140" t="s">
        <v>382</v>
      </c>
      <c r="I38" s="140" t="s">
        <v>344</v>
      </c>
      <c r="J38" s="140" t="s">
        <v>435</v>
      </c>
    </row>
    <row r="39" ht="52" customHeight="1" spans="1:10">
      <c r="A39" s="139" t="s">
        <v>287</v>
      </c>
      <c r="B39" s="140" t="s">
        <v>434</v>
      </c>
      <c r="C39" s="140" t="s">
        <v>339</v>
      </c>
      <c r="D39" s="140" t="s">
        <v>340</v>
      </c>
      <c r="E39" s="140" t="s">
        <v>436</v>
      </c>
      <c r="F39" s="140" t="s">
        <v>354</v>
      </c>
      <c r="G39" s="140" t="s">
        <v>437</v>
      </c>
      <c r="H39" s="140" t="s">
        <v>438</v>
      </c>
      <c r="I39" s="140" t="s">
        <v>344</v>
      </c>
      <c r="J39" s="140" t="s">
        <v>439</v>
      </c>
    </row>
    <row r="40" ht="52" customHeight="1" spans="1:10">
      <c r="A40" s="139" t="s">
        <v>287</v>
      </c>
      <c r="B40" s="140" t="s">
        <v>434</v>
      </c>
      <c r="C40" s="140" t="s">
        <v>339</v>
      </c>
      <c r="D40" s="140" t="s">
        <v>340</v>
      </c>
      <c r="E40" s="140" t="s">
        <v>440</v>
      </c>
      <c r="F40" s="140" t="s">
        <v>354</v>
      </c>
      <c r="G40" s="140" t="s">
        <v>441</v>
      </c>
      <c r="H40" s="140" t="s">
        <v>442</v>
      </c>
      <c r="I40" s="140" t="s">
        <v>344</v>
      </c>
      <c r="J40" s="140" t="s">
        <v>443</v>
      </c>
    </row>
    <row r="41" ht="52" customHeight="1" spans="1:10">
      <c r="A41" s="139" t="s">
        <v>287</v>
      </c>
      <c r="B41" s="140" t="s">
        <v>434</v>
      </c>
      <c r="C41" s="140" t="s">
        <v>358</v>
      </c>
      <c r="D41" s="140" t="s">
        <v>390</v>
      </c>
      <c r="E41" s="140" t="s">
        <v>444</v>
      </c>
      <c r="F41" s="140" t="s">
        <v>392</v>
      </c>
      <c r="G41" s="140" t="s">
        <v>393</v>
      </c>
      <c r="H41" s="140" t="s">
        <v>349</v>
      </c>
      <c r="I41" s="140" t="s">
        <v>344</v>
      </c>
      <c r="J41" s="140" t="s">
        <v>445</v>
      </c>
    </row>
    <row r="42" ht="78" customHeight="1" spans="1:10">
      <c r="A42" s="139" t="s">
        <v>287</v>
      </c>
      <c r="B42" s="140" t="s">
        <v>434</v>
      </c>
      <c r="C42" s="140" t="s">
        <v>358</v>
      </c>
      <c r="D42" s="140" t="s">
        <v>359</v>
      </c>
      <c r="E42" s="140" t="s">
        <v>429</v>
      </c>
      <c r="F42" s="140" t="s">
        <v>354</v>
      </c>
      <c r="G42" s="140" t="s">
        <v>430</v>
      </c>
      <c r="H42" s="140"/>
      <c r="I42" s="140" t="s">
        <v>350</v>
      </c>
      <c r="J42" s="140" t="s">
        <v>446</v>
      </c>
    </row>
    <row r="43" ht="52" customHeight="1" spans="1:10">
      <c r="A43" s="139" t="s">
        <v>287</v>
      </c>
      <c r="B43" s="140" t="s">
        <v>434</v>
      </c>
      <c r="C43" s="140" t="s">
        <v>358</v>
      </c>
      <c r="D43" s="140" t="s">
        <v>359</v>
      </c>
      <c r="E43" s="140" t="s">
        <v>395</v>
      </c>
      <c r="F43" s="140" t="s">
        <v>354</v>
      </c>
      <c r="G43" s="140" t="s">
        <v>396</v>
      </c>
      <c r="H43" s="140"/>
      <c r="I43" s="140" t="s">
        <v>350</v>
      </c>
      <c r="J43" s="140" t="s">
        <v>447</v>
      </c>
    </row>
    <row r="44" ht="52" customHeight="1" spans="1:10">
      <c r="A44" s="139" t="s">
        <v>287</v>
      </c>
      <c r="B44" s="140" t="s">
        <v>434</v>
      </c>
      <c r="C44" s="140" t="s">
        <v>362</v>
      </c>
      <c r="D44" s="140" t="s">
        <v>363</v>
      </c>
      <c r="E44" s="140" t="s">
        <v>398</v>
      </c>
      <c r="F44" s="140" t="s">
        <v>342</v>
      </c>
      <c r="G44" s="140" t="s">
        <v>348</v>
      </c>
      <c r="H44" s="140" t="s">
        <v>349</v>
      </c>
      <c r="I44" s="140" t="s">
        <v>344</v>
      </c>
      <c r="J44" s="140" t="s">
        <v>448</v>
      </c>
    </row>
    <row r="45" ht="52" customHeight="1" spans="1:10">
      <c r="A45" s="139" t="s">
        <v>287</v>
      </c>
      <c r="B45" s="140" t="s">
        <v>434</v>
      </c>
      <c r="C45" s="140" t="s">
        <v>362</v>
      </c>
      <c r="D45" s="140" t="s">
        <v>363</v>
      </c>
      <c r="E45" s="140" t="s">
        <v>400</v>
      </c>
      <c r="F45" s="140" t="s">
        <v>342</v>
      </c>
      <c r="G45" s="140" t="s">
        <v>348</v>
      </c>
      <c r="H45" s="140" t="s">
        <v>349</v>
      </c>
      <c r="I45" s="140" t="s">
        <v>344</v>
      </c>
      <c r="J45" s="140" t="s">
        <v>432</v>
      </c>
    </row>
    <row r="46" ht="52" customHeight="1" spans="1:10">
      <c r="A46" s="139" t="s">
        <v>239</v>
      </c>
      <c r="B46" s="140" t="s">
        <v>449</v>
      </c>
      <c r="C46" s="140" t="s">
        <v>339</v>
      </c>
      <c r="D46" s="140" t="s">
        <v>340</v>
      </c>
      <c r="E46" s="140" t="s">
        <v>387</v>
      </c>
      <c r="F46" s="140" t="s">
        <v>354</v>
      </c>
      <c r="G46" s="140" t="s">
        <v>388</v>
      </c>
      <c r="H46" s="140" t="s">
        <v>382</v>
      </c>
      <c r="I46" s="140" t="s">
        <v>344</v>
      </c>
      <c r="J46" s="140" t="s">
        <v>389</v>
      </c>
    </row>
    <row r="47" ht="52" customHeight="1" spans="1:10">
      <c r="A47" s="139" t="s">
        <v>239</v>
      </c>
      <c r="B47" s="140" t="s">
        <v>449</v>
      </c>
      <c r="C47" s="140" t="s">
        <v>339</v>
      </c>
      <c r="D47" s="140" t="s">
        <v>340</v>
      </c>
      <c r="E47" s="140" t="s">
        <v>380</v>
      </c>
      <c r="F47" s="140" t="s">
        <v>354</v>
      </c>
      <c r="G47" s="140" t="s">
        <v>381</v>
      </c>
      <c r="H47" s="140" t="s">
        <v>382</v>
      </c>
      <c r="I47" s="140" t="s">
        <v>344</v>
      </c>
      <c r="J47" s="140" t="s">
        <v>450</v>
      </c>
    </row>
    <row r="48" ht="52" customHeight="1" spans="1:10">
      <c r="A48" s="139" t="s">
        <v>239</v>
      </c>
      <c r="B48" s="140" t="s">
        <v>449</v>
      </c>
      <c r="C48" s="140" t="s">
        <v>339</v>
      </c>
      <c r="D48" s="140" t="s">
        <v>340</v>
      </c>
      <c r="E48" s="140" t="s">
        <v>384</v>
      </c>
      <c r="F48" s="140" t="s">
        <v>354</v>
      </c>
      <c r="G48" s="140" t="s">
        <v>385</v>
      </c>
      <c r="H48" s="140" t="s">
        <v>382</v>
      </c>
      <c r="I48" s="140" t="s">
        <v>344</v>
      </c>
      <c r="J48" s="140" t="s">
        <v>386</v>
      </c>
    </row>
    <row r="49" ht="52" customHeight="1" spans="1:10">
      <c r="A49" s="139" t="s">
        <v>239</v>
      </c>
      <c r="B49" s="140" t="s">
        <v>449</v>
      </c>
      <c r="C49" s="140" t="s">
        <v>358</v>
      </c>
      <c r="D49" s="140" t="s">
        <v>390</v>
      </c>
      <c r="E49" s="140" t="s">
        <v>451</v>
      </c>
      <c r="F49" s="140" t="s">
        <v>392</v>
      </c>
      <c r="G49" s="140" t="s">
        <v>393</v>
      </c>
      <c r="H49" s="140" t="s">
        <v>349</v>
      </c>
      <c r="I49" s="140" t="s">
        <v>344</v>
      </c>
      <c r="J49" s="140" t="s">
        <v>452</v>
      </c>
    </row>
    <row r="50" ht="52" customHeight="1" spans="1:10">
      <c r="A50" s="139" t="s">
        <v>239</v>
      </c>
      <c r="B50" s="140" t="s">
        <v>449</v>
      </c>
      <c r="C50" s="140" t="s">
        <v>358</v>
      </c>
      <c r="D50" s="140" t="s">
        <v>359</v>
      </c>
      <c r="E50" s="140" t="s">
        <v>395</v>
      </c>
      <c r="F50" s="140" t="s">
        <v>354</v>
      </c>
      <c r="G50" s="140" t="s">
        <v>396</v>
      </c>
      <c r="H50" s="140"/>
      <c r="I50" s="140" t="s">
        <v>350</v>
      </c>
      <c r="J50" s="140" t="s">
        <v>397</v>
      </c>
    </row>
    <row r="51" ht="52" customHeight="1" spans="1:10">
      <c r="A51" s="139" t="s">
        <v>239</v>
      </c>
      <c r="B51" s="140" t="s">
        <v>449</v>
      </c>
      <c r="C51" s="140" t="s">
        <v>362</v>
      </c>
      <c r="D51" s="140" t="s">
        <v>363</v>
      </c>
      <c r="E51" s="140" t="s">
        <v>398</v>
      </c>
      <c r="F51" s="140" t="s">
        <v>342</v>
      </c>
      <c r="G51" s="140" t="s">
        <v>348</v>
      </c>
      <c r="H51" s="140" t="s">
        <v>349</v>
      </c>
      <c r="I51" s="140" t="s">
        <v>344</v>
      </c>
      <c r="J51" s="140" t="s">
        <v>399</v>
      </c>
    </row>
    <row r="52" ht="52" customHeight="1" spans="1:10">
      <c r="A52" s="139" t="s">
        <v>239</v>
      </c>
      <c r="B52" s="140" t="s">
        <v>449</v>
      </c>
      <c r="C52" s="140" t="s">
        <v>362</v>
      </c>
      <c r="D52" s="140" t="s">
        <v>363</v>
      </c>
      <c r="E52" s="140" t="s">
        <v>400</v>
      </c>
      <c r="F52" s="140" t="s">
        <v>342</v>
      </c>
      <c r="G52" s="140" t="s">
        <v>348</v>
      </c>
      <c r="H52" s="140" t="s">
        <v>349</v>
      </c>
      <c r="I52" s="140" t="s">
        <v>344</v>
      </c>
      <c r="J52" s="140" t="s">
        <v>401</v>
      </c>
    </row>
    <row r="53" ht="52" customHeight="1" spans="1:10">
      <c r="A53" s="139" t="s">
        <v>319</v>
      </c>
      <c r="B53" s="140" t="s">
        <v>453</v>
      </c>
      <c r="C53" s="140" t="s">
        <v>339</v>
      </c>
      <c r="D53" s="140" t="s">
        <v>340</v>
      </c>
      <c r="E53" s="140" t="s">
        <v>403</v>
      </c>
      <c r="F53" s="140" t="s">
        <v>354</v>
      </c>
      <c r="G53" s="140" t="s">
        <v>454</v>
      </c>
      <c r="H53" s="140" t="s">
        <v>455</v>
      </c>
      <c r="I53" s="140" t="s">
        <v>344</v>
      </c>
      <c r="J53" s="140" t="s">
        <v>406</v>
      </c>
    </row>
    <row r="54" ht="52" customHeight="1" spans="1:10">
      <c r="A54" s="139" t="s">
        <v>319</v>
      </c>
      <c r="B54" s="140" t="s">
        <v>453</v>
      </c>
      <c r="C54" s="140" t="s">
        <v>339</v>
      </c>
      <c r="D54" s="140" t="s">
        <v>346</v>
      </c>
      <c r="E54" s="140" t="s">
        <v>407</v>
      </c>
      <c r="F54" s="140" t="s">
        <v>342</v>
      </c>
      <c r="G54" s="140" t="s">
        <v>348</v>
      </c>
      <c r="H54" s="140" t="s">
        <v>349</v>
      </c>
      <c r="I54" s="140" t="s">
        <v>344</v>
      </c>
      <c r="J54" s="140" t="s">
        <v>409</v>
      </c>
    </row>
    <row r="55" ht="52" customHeight="1" spans="1:10">
      <c r="A55" s="139" t="s">
        <v>319</v>
      </c>
      <c r="B55" s="140" t="s">
        <v>453</v>
      </c>
      <c r="C55" s="140" t="s">
        <v>339</v>
      </c>
      <c r="D55" s="140" t="s">
        <v>346</v>
      </c>
      <c r="E55" s="140" t="s">
        <v>410</v>
      </c>
      <c r="F55" s="140" t="s">
        <v>342</v>
      </c>
      <c r="G55" s="140" t="s">
        <v>411</v>
      </c>
      <c r="H55" s="140" t="s">
        <v>349</v>
      </c>
      <c r="I55" s="140" t="s">
        <v>344</v>
      </c>
      <c r="J55" s="140" t="s">
        <v>412</v>
      </c>
    </row>
    <row r="56" ht="52" customHeight="1" spans="1:10">
      <c r="A56" s="139" t="s">
        <v>319</v>
      </c>
      <c r="B56" s="140" t="s">
        <v>453</v>
      </c>
      <c r="C56" s="140" t="s">
        <v>339</v>
      </c>
      <c r="D56" s="140" t="s">
        <v>352</v>
      </c>
      <c r="E56" s="140" t="s">
        <v>413</v>
      </c>
      <c r="F56" s="140" t="s">
        <v>354</v>
      </c>
      <c r="G56" s="140" t="s">
        <v>355</v>
      </c>
      <c r="H56" s="140" t="s">
        <v>356</v>
      </c>
      <c r="I56" s="140" t="s">
        <v>344</v>
      </c>
      <c r="J56" s="140" t="s">
        <v>414</v>
      </c>
    </row>
    <row r="57" ht="52" customHeight="1" spans="1:10">
      <c r="A57" s="139" t="s">
        <v>319</v>
      </c>
      <c r="B57" s="140" t="s">
        <v>453</v>
      </c>
      <c r="C57" s="140" t="s">
        <v>358</v>
      </c>
      <c r="D57" s="140" t="s">
        <v>419</v>
      </c>
      <c r="E57" s="140" t="s">
        <v>420</v>
      </c>
      <c r="F57" s="140" t="s">
        <v>456</v>
      </c>
      <c r="G57" s="140" t="s">
        <v>178</v>
      </c>
      <c r="H57" s="140" t="s">
        <v>356</v>
      </c>
      <c r="I57" s="140" t="s">
        <v>344</v>
      </c>
      <c r="J57" s="140" t="s">
        <v>421</v>
      </c>
    </row>
    <row r="58" ht="52" customHeight="1" spans="1:10">
      <c r="A58" s="139" t="s">
        <v>319</v>
      </c>
      <c r="B58" s="140" t="s">
        <v>453</v>
      </c>
      <c r="C58" s="140" t="s">
        <v>362</v>
      </c>
      <c r="D58" s="140" t="s">
        <v>363</v>
      </c>
      <c r="E58" s="140" t="s">
        <v>422</v>
      </c>
      <c r="F58" s="140" t="s">
        <v>342</v>
      </c>
      <c r="G58" s="140" t="s">
        <v>348</v>
      </c>
      <c r="H58" s="140" t="s">
        <v>349</v>
      </c>
      <c r="I58" s="140" t="s">
        <v>344</v>
      </c>
      <c r="J58" s="140" t="s">
        <v>423</v>
      </c>
    </row>
    <row r="59" ht="52" customHeight="1" spans="1:10">
      <c r="A59" s="139" t="s">
        <v>291</v>
      </c>
      <c r="B59" s="140" t="s">
        <v>449</v>
      </c>
      <c r="C59" s="140" t="s">
        <v>339</v>
      </c>
      <c r="D59" s="140" t="s">
        <v>340</v>
      </c>
      <c r="E59" s="140" t="s">
        <v>440</v>
      </c>
      <c r="F59" s="140" t="s">
        <v>354</v>
      </c>
      <c r="G59" s="140" t="s">
        <v>441</v>
      </c>
      <c r="H59" s="140" t="s">
        <v>442</v>
      </c>
      <c r="I59" s="140" t="s">
        <v>344</v>
      </c>
      <c r="J59" s="140" t="s">
        <v>443</v>
      </c>
    </row>
    <row r="60" ht="52" customHeight="1" spans="1:10">
      <c r="A60" s="139" t="s">
        <v>291</v>
      </c>
      <c r="B60" s="140" t="s">
        <v>449</v>
      </c>
      <c r="C60" s="140" t="s">
        <v>339</v>
      </c>
      <c r="D60" s="140" t="s">
        <v>340</v>
      </c>
      <c r="E60" s="140" t="s">
        <v>425</v>
      </c>
      <c r="F60" s="140" t="s">
        <v>354</v>
      </c>
      <c r="G60" s="140" t="s">
        <v>381</v>
      </c>
      <c r="H60" s="140" t="s">
        <v>382</v>
      </c>
      <c r="I60" s="140" t="s">
        <v>344</v>
      </c>
      <c r="J60" s="140" t="s">
        <v>457</v>
      </c>
    </row>
    <row r="61" ht="52" customHeight="1" spans="1:10">
      <c r="A61" s="139" t="s">
        <v>291</v>
      </c>
      <c r="B61" s="140" t="s">
        <v>449</v>
      </c>
      <c r="C61" s="140" t="s">
        <v>339</v>
      </c>
      <c r="D61" s="140" t="s">
        <v>340</v>
      </c>
      <c r="E61" s="140" t="s">
        <v>436</v>
      </c>
      <c r="F61" s="140" t="s">
        <v>354</v>
      </c>
      <c r="G61" s="140" t="s">
        <v>437</v>
      </c>
      <c r="H61" s="140" t="s">
        <v>438</v>
      </c>
      <c r="I61" s="140" t="s">
        <v>344</v>
      </c>
      <c r="J61" s="140" t="s">
        <v>439</v>
      </c>
    </row>
    <row r="62" ht="52" customHeight="1" spans="1:10">
      <c r="A62" s="139" t="s">
        <v>291</v>
      </c>
      <c r="B62" s="140" t="s">
        <v>449</v>
      </c>
      <c r="C62" s="140" t="s">
        <v>358</v>
      </c>
      <c r="D62" s="140" t="s">
        <v>390</v>
      </c>
      <c r="E62" s="140" t="s">
        <v>458</v>
      </c>
      <c r="F62" s="140" t="s">
        <v>392</v>
      </c>
      <c r="G62" s="140" t="s">
        <v>393</v>
      </c>
      <c r="H62" s="140" t="s">
        <v>349</v>
      </c>
      <c r="I62" s="140" t="s">
        <v>344</v>
      </c>
      <c r="J62" s="140" t="s">
        <v>459</v>
      </c>
    </row>
    <row r="63" ht="52" customHeight="1" spans="1:10">
      <c r="A63" s="139" t="s">
        <v>291</v>
      </c>
      <c r="B63" s="140" t="s">
        <v>449</v>
      </c>
      <c r="C63" s="140" t="s">
        <v>358</v>
      </c>
      <c r="D63" s="140" t="s">
        <v>359</v>
      </c>
      <c r="E63" s="140" t="s">
        <v>395</v>
      </c>
      <c r="F63" s="140" t="s">
        <v>354</v>
      </c>
      <c r="G63" s="140" t="s">
        <v>396</v>
      </c>
      <c r="H63" s="140"/>
      <c r="I63" s="140" t="s">
        <v>350</v>
      </c>
      <c r="J63" s="140" t="s">
        <v>460</v>
      </c>
    </row>
    <row r="64" ht="90" customHeight="1" spans="1:10">
      <c r="A64" s="139" t="s">
        <v>291</v>
      </c>
      <c r="B64" s="140" t="s">
        <v>449</v>
      </c>
      <c r="C64" s="140" t="s">
        <v>358</v>
      </c>
      <c r="D64" s="140" t="s">
        <v>359</v>
      </c>
      <c r="E64" s="140" t="s">
        <v>429</v>
      </c>
      <c r="F64" s="140" t="s">
        <v>354</v>
      </c>
      <c r="G64" s="140" t="s">
        <v>430</v>
      </c>
      <c r="H64" s="140"/>
      <c r="I64" s="140" t="s">
        <v>350</v>
      </c>
      <c r="J64" s="140" t="s">
        <v>446</v>
      </c>
    </row>
    <row r="65" ht="52" customHeight="1" spans="1:10">
      <c r="A65" s="139" t="s">
        <v>291</v>
      </c>
      <c r="B65" s="140" t="s">
        <v>449</v>
      </c>
      <c r="C65" s="140" t="s">
        <v>362</v>
      </c>
      <c r="D65" s="140" t="s">
        <v>363</v>
      </c>
      <c r="E65" s="140" t="s">
        <v>398</v>
      </c>
      <c r="F65" s="140" t="s">
        <v>342</v>
      </c>
      <c r="G65" s="140" t="s">
        <v>348</v>
      </c>
      <c r="H65" s="140"/>
      <c r="I65" s="140" t="s">
        <v>350</v>
      </c>
      <c r="J65" s="140" t="s">
        <v>399</v>
      </c>
    </row>
    <row r="66" ht="52" customHeight="1" spans="1:10">
      <c r="A66" s="139" t="s">
        <v>291</v>
      </c>
      <c r="B66" s="140" t="s">
        <v>449</v>
      </c>
      <c r="C66" s="140" t="s">
        <v>362</v>
      </c>
      <c r="D66" s="140" t="s">
        <v>363</v>
      </c>
      <c r="E66" s="140" t="s">
        <v>400</v>
      </c>
      <c r="F66" s="140" t="s">
        <v>342</v>
      </c>
      <c r="G66" s="140" t="s">
        <v>348</v>
      </c>
      <c r="H66" s="140"/>
      <c r="I66" s="140" t="s">
        <v>350</v>
      </c>
      <c r="J66" s="140" t="s">
        <v>401</v>
      </c>
    </row>
    <row r="67" ht="52" customHeight="1" spans="1:10">
      <c r="A67" s="139" t="s">
        <v>279</v>
      </c>
      <c r="B67" s="140" t="s">
        <v>434</v>
      </c>
      <c r="C67" s="140" t="s">
        <v>339</v>
      </c>
      <c r="D67" s="140" t="s">
        <v>340</v>
      </c>
      <c r="E67" s="140" t="s">
        <v>425</v>
      </c>
      <c r="F67" s="140" t="s">
        <v>354</v>
      </c>
      <c r="G67" s="140" t="s">
        <v>381</v>
      </c>
      <c r="H67" s="140" t="s">
        <v>382</v>
      </c>
      <c r="I67" s="140" t="s">
        <v>344</v>
      </c>
      <c r="J67" s="140" t="s">
        <v>435</v>
      </c>
    </row>
    <row r="68" ht="52" customHeight="1" spans="1:10">
      <c r="A68" s="139" t="s">
        <v>279</v>
      </c>
      <c r="B68" s="140" t="s">
        <v>434</v>
      </c>
      <c r="C68" s="140" t="s">
        <v>339</v>
      </c>
      <c r="D68" s="140" t="s">
        <v>340</v>
      </c>
      <c r="E68" s="140" t="s">
        <v>440</v>
      </c>
      <c r="F68" s="140" t="s">
        <v>354</v>
      </c>
      <c r="G68" s="140" t="s">
        <v>441</v>
      </c>
      <c r="H68" s="140" t="s">
        <v>442</v>
      </c>
      <c r="I68" s="140" t="s">
        <v>344</v>
      </c>
      <c r="J68" s="140" t="s">
        <v>443</v>
      </c>
    </row>
    <row r="69" ht="52" customHeight="1" spans="1:10">
      <c r="A69" s="139" t="s">
        <v>279</v>
      </c>
      <c r="B69" s="140" t="s">
        <v>434</v>
      </c>
      <c r="C69" s="140" t="s">
        <v>339</v>
      </c>
      <c r="D69" s="140" t="s">
        <v>340</v>
      </c>
      <c r="E69" s="140" t="s">
        <v>436</v>
      </c>
      <c r="F69" s="140" t="s">
        <v>354</v>
      </c>
      <c r="G69" s="140" t="s">
        <v>437</v>
      </c>
      <c r="H69" s="140" t="s">
        <v>438</v>
      </c>
      <c r="I69" s="140" t="s">
        <v>344</v>
      </c>
      <c r="J69" s="140" t="s">
        <v>439</v>
      </c>
    </row>
    <row r="70" ht="52" customHeight="1" spans="1:10">
      <c r="A70" s="139" t="s">
        <v>279</v>
      </c>
      <c r="B70" s="140" t="s">
        <v>434</v>
      </c>
      <c r="C70" s="140" t="s">
        <v>358</v>
      </c>
      <c r="D70" s="140" t="s">
        <v>390</v>
      </c>
      <c r="E70" s="140" t="s">
        <v>461</v>
      </c>
      <c r="F70" s="140" t="s">
        <v>392</v>
      </c>
      <c r="G70" s="140" t="s">
        <v>393</v>
      </c>
      <c r="H70" s="140" t="s">
        <v>349</v>
      </c>
      <c r="I70" s="140" t="s">
        <v>344</v>
      </c>
      <c r="J70" s="140" t="s">
        <v>462</v>
      </c>
    </row>
    <row r="71" ht="69" customHeight="1" spans="1:10">
      <c r="A71" s="139" t="s">
        <v>279</v>
      </c>
      <c r="B71" s="140" t="s">
        <v>434</v>
      </c>
      <c r="C71" s="140" t="s">
        <v>358</v>
      </c>
      <c r="D71" s="140" t="s">
        <v>359</v>
      </c>
      <c r="E71" s="140" t="s">
        <v>429</v>
      </c>
      <c r="F71" s="140" t="s">
        <v>354</v>
      </c>
      <c r="G71" s="140" t="s">
        <v>430</v>
      </c>
      <c r="H71" s="140"/>
      <c r="I71" s="140" t="s">
        <v>350</v>
      </c>
      <c r="J71" s="140" t="s">
        <v>446</v>
      </c>
    </row>
    <row r="72" ht="52" customHeight="1" spans="1:10">
      <c r="A72" s="139" t="s">
        <v>279</v>
      </c>
      <c r="B72" s="140" t="s">
        <v>434</v>
      </c>
      <c r="C72" s="140" t="s">
        <v>358</v>
      </c>
      <c r="D72" s="140" t="s">
        <v>359</v>
      </c>
      <c r="E72" s="140" t="s">
        <v>395</v>
      </c>
      <c r="F72" s="140" t="s">
        <v>354</v>
      </c>
      <c r="G72" s="140" t="s">
        <v>396</v>
      </c>
      <c r="H72" s="140"/>
      <c r="I72" s="140" t="s">
        <v>350</v>
      </c>
      <c r="J72" s="140" t="s">
        <v>463</v>
      </c>
    </row>
    <row r="73" ht="52" customHeight="1" spans="1:10">
      <c r="A73" s="139" t="s">
        <v>279</v>
      </c>
      <c r="B73" s="140" t="s">
        <v>434</v>
      </c>
      <c r="C73" s="140" t="s">
        <v>362</v>
      </c>
      <c r="D73" s="140" t="s">
        <v>363</v>
      </c>
      <c r="E73" s="140" t="s">
        <v>400</v>
      </c>
      <c r="F73" s="140" t="s">
        <v>342</v>
      </c>
      <c r="G73" s="140" t="s">
        <v>348</v>
      </c>
      <c r="H73" s="140" t="s">
        <v>349</v>
      </c>
      <c r="I73" s="140" t="s">
        <v>344</v>
      </c>
      <c r="J73" s="140" t="s">
        <v>401</v>
      </c>
    </row>
    <row r="74" ht="52" customHeight="1" spans="1:10">
      <c r="A74" s="139" t="s">
        <v>279</v>
      </c>
      <c r="B74" s="140" t="s">
        <v>434</v>
      </c>
      <c r="C74" s="140" t="s">
        <v>362</v>
      </c>
      <c r="D74" s="140" t="s">
        <v>363</v>
      </c>
      <c r="E74" s="140" t="s">
        <v>398</v>
      </c>
      <c r="F74" s="140" t="s">
        <v>342</v>
      </c>
      <c r="G74" s="140" t="s">
        <v>348</v>
      </c>
      <c r="H74" s="140" t="s">
        <v>349</v>
      </c>
      <c r="I74" s="140" t="s">
        <v>344</v>
      </c>
      <c r="J74" s="140" t="s">
        <v>433</v>
      </c>
    </row>
    <row r="75" ht="52" customHeight="1" spans="1:10">
      <c r="A75" s="139" t="s">
        <v>296</v>
      </c>
      <c r="B75" s="140" t="s">
        <v>464</v>
      </c>
      <c r="C75" s="140" t="s">
        <v>339</v>
      </c>
      <c r="D75" s="140" t="s">
        <v>340</v>
      </c>
      <c r="E75" s="140" t="s">
        <v>465</v>
      </c>
      <c r="F75" s="140" t="s">
        <v>354</v>
      </c>
      <c r="G75" s="140" t="s">
        <v>381</v>
      </c>
      <c r="H75" s="140" t="s">
        <v>382</v>
      </c>
      <c r="I75" s="140" t="s">
        <v>344</v>
      </c>
      <c r="J75" s="140" t="s">
        <v>466</v>
      </c>
    </row>
    <row r="76" ht="52" customHeight="1" spans="1:10">
      <c r="A76" s="139" t="s">
        <v>296</v>
      </c>
      <c r="B76" s="140" t="s">
        <v>464</v>
      </c>
      <c r="C76" s="140" t="s">
        <v>339</v>
      </c>
      <c r="D76" s="140" t="s">
        <v>340</v>
      </c>
      <c r="E76" s="140" t="s">
        <v>440</v>
      </c>
      <c r="F76" s="140" t="s">
        <v>354</v>
      </c>
      <c r="G76" s="140" t="s">
        <v>441</v>
      </c>
      <c r="H76" s="140" t="s">
        <v>442</v>
      </c>
      <c r="I76" s="140" t="s">
        <v>344</v>
      </c>
      <c r="J76" s="140" t="s">
        <v>443</v>
      </c>
    </row>
    <row r="77" ht="52" customHeight="1" spans="1:10">
      <c r="A77" s="139" t="s">
        <v>296</v>
      </c>
      <c r="B77" s="140" t="s">
        <v>464</v>
      </c>
      <c r="C77" s="140" t="s">
        <v>339</v>
      </c>
      <c r="D77" s="140" t="s">
        <v>340</v>
      </c>
      <c r="E77" s="140" t="s">
        <v>436</v>
      </c>
      <c r="F77" s="140" t="s">
        <v>354</v>
      </c>
      <c r="G77" s="140" t="s">
        <v>437</v>
      </c>
      <c r="H77" s="140" t="s">
        <v>438</v>
      </c>
      <c r="I77" s="140" t="s">
        <v>344</v>
      </c>
      <c r="J77" s="140" t="s">
        <v>439</v>
      </c>
    </row>
    <row r="78" ht="52" customHeight="1" spans="1:10">
      <c r="A78" s="139" t="s">
        <v>296</v>
      </c>
      <c r="B78" s="140" t="s">
        <v>464</v>
      </c>
      <c r="C78" s="140" t="s">
        <v>358</v>
      </c>
      <c r="D78" s="140" t="s">
        <v>390</v>
      </c>
      <c r="E78" s="140" t="s">
        <v>467</v>
      </c>
      <c r="F78" s="140" t="s">
        <v>392</v>
      </c>
      <c r="G78" s="140" t="s">
        <v>393</v>
      </c>
      <c r="H78" s="140" t="s">
        <v>349</v>
      </c>
      <c r="I78" s="140" t="s">
        <v>344</v>
      </c>
      <c r="J78" s="140" t="s">
        <v>468</v>
      </c>
    </row>
    <row r="79" ht="52" customHeight="1" spans="1:10">
      <c r="A79" s="139" t="s">
        <v>296</v>
      </c>
      <c r="B79" s="140" t="s">
        <v>464</v>
      </c>
      <c r="C79" s="140" t="s">
        <v>358</v>
      </c>
      <c r="D79" s="140" t="s">
        <v>359</v>
      </c>
      <c r="E79" s="140" t="s">
        <v>395</v>
      </c>
      <c r="F79" s="140" t="s">
        <v>354</v>
      </c>
      <c r="G79" s="140" t="s">
        <v>396</v>
      </c>
      <c r="H79" s="140"/>
      <c r="I79" s="140" t="s">
        <v>350</v>
      </c>
      <c r="J79" s="140" t="s">
        <v>463</v>
      </c>
    </row>
    <row r="80" ht="79" customHeight="1" spans="1:10">
      <c r="A80" s="139" t="s">
        <v>296</v>
      </c>
      <c r="B80" s="140" t="s">
        <v>464</v>
      </c>
      <c r="C80" s="140" t="s">
        <v>358</v>
      </c>
      <c r="D80" s="140" t="s">
        <v>359</v>
      </c>
      <c r="E80" s="140" t="s">
        <v>429</v>
      </c>
      <c r="F80" s="140" t="s">
        <v>354</v>
      </c>
      <c r="G80" s="140" t="s">
        <v>430</v>
      </c>
      <c r="H80" s="140"/>
      <c r="I80" s="140" t="s">
        <v>350</v>
      </c>
      <c r="J80" s="140" t="s">
        <v>446</v>
      </c>
    </row>
    <row r="81" ht="52" customHeight="1" spans="1:10">
      <c r="A81" s="139" t="s">
        <v>296</v>
      </c>
      <c r="B81" s="140" t="s">
        <v>464</v>
      </c>
      <c r="C81" s="140" t="s">
        <v>362</v>
      </c>
      <c r="D81" s="140" t="s">
        <v>363</v>
      </c>
      <c r="E81" s="140" t="s">
        <v>400</v>
      </c>
      <c r="F81" s="140" t="s">
        <v>342</v>
      </c>
      <c r="G81" s="140" t="s">
        <v>348</v>
      </c>
      <c r="H81" s="140" t="s">
        <v>349</v>
      </c>
      <c r="I81" s="140" t="s">
        <v>344</v>
      </c>
      <c r="J81" s="140" t="s">
        <v>432</v>
      </c>
    </row>
    <row r="82" ht="52" customHeight="1" spans="1:10">
      <c r="A82" s="139" t="s">
        <v>296</v>
      </c>
      <c r="B82" s="140" t="s">
        <v>464</v>
      </c>
      <c r="C82" s="140" t="s">
        <v>362</v>
      </c>
      <c r="D82" s="140" t="s">
        <v>363</v>
      </c>
      <c r="E82" s="140" t="s">
        <v>398</v>
      </c>
      <c r="F82" s="140" t="s">
        <v>342</v>
      </c>
      <c r="G82" s="140" t="s">
        <v>348</v>
      </c>
      <c r="H82" s="140" t="s">
        <v>349</v>
      </c>
      <c r="I82" s="140" t="s">
        <v>344</v>
      </c>
      <c r="J82" s="140" t="s">
        <v>469</v>
      </c>
    </row>
    <row r="83" ht="52" customHeight="1" spans="1:10">
      <c r="A83" s="139" t="s">
        <v>321</v>
      </c>
      <c r="B83" s="140" t="s">
        <v>470</v>
      </c>
      <c r="C83" s="140" t="s">
        <v>339</v>
      </c>
      <c r="D83" s="140" t="s">
        <v>340</v>
      </c>
      <c r="E83" s="140" t="s">
        <v>465</v>
      </c>
      <c r="F83" s="140" t="s">
        <v>354</v>
      </c>
      <c r="G83" s="140" t="s">
        <v>381</v>
      </c>
      <c r="H83" s="140" t="s">
        <v>382</v>
      </c>
      <c r="I83" s="140" t="s">
        <v>344</v>
      </c>
      <c r="J83" s="140" t="s">
        <v>471</v>
      </c>
    </row>
    <row r="84" ht="52" customHeight="1" spans="1:10">
      <c r="A84" s="139" t="s">
        <v>321</v>
      </c>
      <c r="B84" s="140" t="s">
        <v>470</v>
      </c>
      <c r="C84" s="140" t="s">
        <v>358</v>
      </c>
      <c r="D84" s="140" t="s">
        <v>390</v>
      </c>
      <c r="E84" s="140" t="s">
        <v>467</v>
      </c>
      <c r="F84" s="140" t="s">
        <v>392</v>
      </c>
      <c r="G84" s="140" t="s">
        <v>393</v>
      </c>
      <c r="H84" s="140" t="s">
        <v>349</v>
      </c>
      <c r="I84" s="140" t="s">
        <v>344</v>
      </c>
      <c r="J84" s="140" t="s">
        <v>472</v>
      </c>
    </row>
    <row r="85" ht="52" customHeight="1" spans="1:10">
      <c r="A85" s="139" t="s">
        <v>321</v>
      </c>
      <c r="B85" s="140" t="s">
        <v>470</v>
      </c>
      <c r="C85" s="140" t="s">
        <v>358</v>
      </c>
      <c r="D85" s="140" t="s">
        <v>359</v>
      </c>
      <c r="E85" s="140" t="s">
        <v>395</v>
      </c>
      <c r="F85" s="140" t="s">
        <v>354</v>
      </c>
      <c r="G85" s="140" t="s">
        <v>396</v>
      </c>
      <c r="H85" s="140"/>
      <c r="I85" s="140" t="s">
        <v>350</v>
      </c>
      <c r="J85" s="140" t="s">
        <v>473</v>
      </c>
    </row>
    <row r="86" ht="67" customHeight="1" spans="1:10">
      <c r="A86" s="139" t="s">
        <v>321</v>
      </c>
      <c r="B86" s="140" t="s">
        <v>470</v>
      </c>
      <c r="C86" s="140" t="s">
        <v>358</v>
      </c>
      <c r="D86" s="140" t="s">
        <v>359</v>
      </c>
      <c r="E86" s="140" t="s">
        <v>429</v>
      </c>
      <c r="F86" s="140" t="s">
        <v>354</v>
      </c>
      <c r="G86" s="140" t="s">
        <v>430</v>
      </c>
      <c r="H86" s="140"/>
      <c r="I86" s="140" t="s">
        <v>350</v>
      </c>
      <c r="J86" s="141" t="s">
        <v>474</v>
      </c>
    </row>
    <row r="87" ht="52" customHeight="1" spans="1:10">
      <c r="A87" s="139" t="s">
        <v>321</v>
      </c>
      <c r="B87" s="140" t="s">
        <v>470</v>
      </c>
      <c r="C87" s="140" t="s">
        <v>362</v>
      </c>
      <c r="D87" s="140" t="s">
        <v>363</v>
      </c>
      <c r="E87" s="140" t="s">
        <v>400</v>
      </c>
      <c r="F87" s="140" t="s">
        <v>342</v>
      </c>
      <c r="G87" s="140" t="s">
        <v>348</v>
      </c>
      <c r="H87" s="140" t="s">
        <v>349</v>
      </c>
      <c r="I87" s="140" t="s">
        <v>344</v>
      </c>
      <c r="J87" s="140" t="s">
        <v>475</v>
      </c>
    </row>
    <row r="88" ht="56" customHeight="1" spans="1:10">
      <c r="A88" s="139" t="s">
        <v>321</v>
      </c>
      <c r="B88" s="140" t="s">
        <v>470</v>
      </c>
      <c r="C88" s="140" t="s">
        <v>362</v>
      </c>
      <c r="D88" s="140" t="s">
        <v>363</v>
      </c>
      <c r="E88" s="140" t="s">
        <v>398</v>
      </c>
      <c r="F88" s="140" t="s">
        <v>342</v>
      </c>
      <c r="G88" s="140" t="s">
        <v>348</v>
      </c>
      <c r="H88" s="140" t="s">
        <v>349</v>
      </c>
      <c r="I88" s="140" t="s">
        <v>344</v>
      </c>
      <c r="J88" s="140" t="s">
        <v>433</v>
      </c>
    </row>
    <row r="89" ht="40" customHeight="1" spans="1:10">
      <c r="A89" s="139" t="s">
        <v>252</v>
      </c>
      <c r="B89" s="140" t="s">
        <v>379</v>
      </c>
      <c r="C89" s="140" t="s">
        <v>339</v>
      </c>
      <c r="D89" s="140" t="s">
        <v>340</v>
      </c>
      <c r="E89" s="140" t="s">
        <v>387</v>
      </c>
      <c r="F89" s="140" t="s">
        <v>354</v>
      </c>
      <c r="G89" s="140" t="s">
        <v>388</v>
      </c>
      <c r="H89" s="140" t="s">
        <v>382</v>
      </c>
      <c r="I89" s="140" t="s">
        <v>344</v>
      </c>
      <c r="J89" s="140" t="s">
        <v>389</v>
      </c>
    </row>
    <row r="90" ht="40" customHeight="1" spans="1:10">
      <c r="A90" s="139" t="s">
        <v>252</v>
      </c>
      <c r="B90" s="140" t="s">
        <v>379</v>
      </c>
      <c r="C90" s="140" t="s">
        <v>339</v>
      </c>
      <c r="D90" s="140" t="s">
        <v>340</v>
      </c>
      <c r="E90" s="140" t="s">
        <v>380</v>
      </c>
      <c r="F90" s="140" t="s">
        <v>354</v>
      </c>
      <c r="G90" s="140" t="s">
        <v>381</v>
      </c>
      <c r="H90" s="140" t="s">
        <v>382</v>
      </c>
      <c r="I90" s="140" t="s">
        <v>344</v>
      </c>
      <c r="J90" s="140" t="s">
        <v>476</v>
      </c>
    </row>
    <row r="91" ht="40" customHeight="1" spans="1:10">
      <c r="A91" s="139" t="s">
        <v>252</v>
      </c>
      <c r="B91" s="140" t="s">
        <v>379</v>
      </c>
      <c r="C91" s="140" t="s">
        <v>339</v>
      </c>
      <c r="D91" s="140" t="s">
        <v>340</v>
      </c>
      <c r="E91" s="140" t="s">
        <v>384</v>
      </c>
      <c r="F91" s="140" t="s">
        <v>354</v>
      </c>
      <c r="G91" s="140" t="s">
        <v>385</v>
      </c>
      <c r="H91" s="140" t="s">
        <v>382</v>
      </c>
      <c r="I91" s="140" t="s">
        <v>344</v>
      </c>
      <c r="J91" s="140" t="s">
        <v>386</v>
      </c>
    </row>
    <row r="92" ht="40" customHeight="1" spans="1:10">
      <c r="A92" s="139" t="s">
        <v>252</v>
      </c>
      <c r="B92" s="140" t="s">
        <v>379</v>
      </c>
      <c r="C92" s="140" t="s">
        <v>358</v>
      </c>
      <c r="D92" s="140" t="s">
        <v>390</v>
      </c>
      <c r="E92" s="140" t="s">
        <v>477</v>
      </c>
      <c r="F92" s="140" t="s">
        <v>392</v>
      </c>
      <c r="G92" s="140" t="s">
        <v>393</v>
      </c>
      <c r="H92" s="140" t="s">
        <v>349</v>
      </c>
      <c r="I92" s="140" t="s">
        <v>344</v>
      </c>
      <c r="J92" s="140" t="s">
        <v>478</v>
      </c>
    </row>
    <row r="93" ht="40" customHeight="1" spans="1:10">
      <c r="A93" s="139" t="s">
        <v>252</v>
      </c>
      <c r="B93" s="140" t="s">
        <v>379</v>
      </c>
      <c r="C93" s="140" t="s">
        <v>358</v>
      </c>
      <c r="D93" s="140" t="s">
        <v>359</v>
      </c>
      <c r="E93" s="140" t="s">
        <v>395</v>
      </c>
      <c r="F93" s="140" t="s">
        <v>354</v>
      </c>
      <c r="G93" s="140" t="s">
        <v>396</v>
      </c>
      <c r="H93" s="140"/>
      <c r="I93" s="140" t="s">
        <v>350</v>
      </c>
      <c r="J93" s="140" t="s">
        <v>463</v>
      </c>
    </row>
    <row r="94" ht="40" customHeight="1" spans="1:10">
      <c r="A94" s="139" t="s">
        <v>252</v>
      </c>
      <c r="B94" s="140" t="s">
        <v>379</v>
      </c>
      <c r="C94" s="140" t="s">
        <v>362</v>
      </c>
      <c r="D94" s="140" t="s">
        <v>363</v>
      </c>
      <c r="E94" s="140" t="s">
        <v>398</v>
      </c>
      <c r="F94" s="140" t="s">
        <v>342</v>
      </c>
      <c r="G94" s="140" t="s">
        <v>348</v>
      </c>
      <c r="H94" s="140" t="s">
        <v>349</v>
      </c>
      <c r="I94" s="140" t="s">
        <v>344</v>
      </c>
      <c r="J94" s="140" t="s">
        <v>399</v>
      </c>
    </row>
    <row r="95" ht="40" customHeight="1" spans="1:10">
      <c r="A95" s="139" t="s">
        <v>252</v>
      </c>
      <c r="B95" s="140" t="s">
        <v>379</v>
      </c>
      <c r="C95" s="140" t="s">
        <v>362</v>
      </c>
      <c r="D95" s="140" t="s">
        <v>363</v>
      </c>
      <c r="E95" s="140" t="s">
        <v>400</v>
      </c>
      <c r="F95" s="140" t="s">
        <v>342</v>
      </c>
      <c r="G95" s="140" t="s">
        <v>348</v>
      </c>
      <c r="H95" s="140" t="s">
        <v>349</v>
      </c>
      <c r="I95" s="140" t="s">
        <v>344</v>
      </c>
      <c r="J95" s="140" t="s">
        <v>401</v>
      </c>
    </row>
    <row r="96" ht="40" customHeight="1" spans="1:10">
      <c r="A96" s="139" t="s">
        <v>246</v>
      </c>
      <c r="B96" s="140" t="s">
        <v>379</v>
      </c>
      <c r="C96" s="140" t="s">
        <v>339</v>
      </c>
      <c r="D96" s="140" t="s">
        <v>340</v>
      </c>
      <c r="E96" s="140" t="s">
        <v>380</v>
      </c>
      <c r="F96" s="140" t="s">
        <v>354</v>
      </c>
      <c r="G96" s="140" t="s">
        <v>381</v>
      </c>
      <c r="H96" s="140" t="s">
        <v>382</v>
      </c>
      <c r="I96" s="140" t="s">
        <v>344</v>
      </c>
      <c r="J96" s="140" t="s">
        <v>476</v>
      </c>
    </row>
    <row r="97" ht="40" customHeight="1" spans="1:10">
      <c r="A97" s="139" t="s">
        <v>246</v>
      </c>
      <c r="B97" s="140" t="s">
        <v>379</v>
      </c>
      <c r="C97" s="140" t="s">
        <v>339</v>
      </c>
      <c r="D97" s="140" t="s">
        <v>340</v>
      </c>
      <c r="E97" s="140" t="s">
        <v>387</v>
      </c>
      <c r="F97" s="140" t="s">
        <v>354</v>
      </c>
      <c r="G97" s="140" t="s">
        <v>388</v>
      </c>
      <c r="H97" s="140" t="s">
        <v>382</v>
      </c>
      <c r="I97" s="140" t="s">
        <v>344</v>
      </c>
      <c r="J97" s="140" t="s">
        <v>389</v>
      </c>
    </row>
    <row r="98" ht="40" customHeight="1" spans="1:10">
      <c r="A98" s="139" t="s">
        <v>246</v>
      </c>
      <c r="B98" s="140" t="s">
        <v>379</v>
      </c>
      <c r="C98" s="140" t="s">
        <v>339</v>
      </c>
      <c r="D98" s="140" t="s">
        <v>340</v>
      </c>
      <c r="E98" s="140" t="s">
        <v>384</v>
      </c>
      <c r="F98" s="140" t="s">
        <v>354</v>
      </c>
      <c r="G98" s="140" t="s">
        <v>385</v>
      </c>
      <c r="H98" s="140" t="s">
        <v>382</v>
      </c>
      <c r="I98" s="140" t="s">
        <v>344</v>
      </c>
      <c r="J98" s="140" t="s">
        <v>386</v>
      </c>
    </row>
    <row r="99" ht="40" customHeight="1" spans="1:10">
      <c r="A99" s="139" t="s">
        <v>246</v>
      </c>
      <c r="B99" s="140" t="s">
        <v>379</v>
      </c>
      <c r="C99" s="140" t="s">
        <v>358</v>
      </c>
      <c r="D99" s="140" t="s">
        <v>390</v>
      </c>
      <c r="E99" s="140" t="s">
        <v>479</v>
      </c>
      <c r="F99" s="140" t="s">
        <v>392</v>
      </c>
      <c r="G99" s="140" t="s">
        <v>393</v>
      </c>
      <c r="H99" s="140" t="s">
        <v>349</v>
      </c>
      <c r="I99" s="140" t="s">
        <v>344</v>
      </c>
      <c r="J99" s="140" t="s">
        <v>480</v>
      </c>
    </row>
    <row r="100" ht="40" customHeight="1" spans="1:10">
      <c r="A100" s="139" t="s">
        <v>246</v>
      </c>
      <c r="B100" s="140" t="s">
        <v>379</v>
      </c>
      <c r="C100" s="140" t="s">
        <v>358</v>
      </c>
      <c r="D100" s="140" t="s">
        <v>359</v>
      </c>
      <c r="E100" s="140" t="s">
        <v>395</v>
      </c>
      <c r="F100" s="140" t="s">
        <v>354</v>
      </c>
      <c r="G100" s="140" t="s">
        <v>396</v>
      </c>
      <c r="H100" s="140"/>
      <c r="I100" s="140" t="s">
        <v>350</v>
      </c>
      <c r="J100" s="140" t="s">
        <v>463</v>
      </c>
    </row>
    <row r="101" ht="40" customHeight="1" spans="1:10">
      <c r="A101" s="139" t="s">
        <v>246</v>
      </c>
      <c r="B101" s="140" t="s">
        <v>379</v>
      </c>
      <c r="C101" s="140" t="s">
        <v>362</v>
      </c>
      <c r="D101" s="140" t="s">
        <v>363</v>
      </c>
      <c r="E101" s="140" t="s">
        <v>398</v>
      </c>
      <c r="F101" s="140" t="s">
        <v>342</v>
      </c>
      <c r="G101" s="140" t="s">
        <v>348</v>
      </c>
      <c r="H101" s="140" t="s">
        <v>349</v>
      </c>
      <c r="I101" s="140" t="s">
        <v>344</v>
      </c>
      <c r="J101" s="140" t="s">
        <v>399</v>
      </c>
    </row>
    <row r="102" ht="40" customHeight="1" spans="1:10">
      <c r="A102" s="139" t="s">
        <v>246</v>
      </c>
      <c r="B102" s="140" t="s">
        <v>379</v>
      </c>
      <c r="C102" s="140" t="s">
        <v>362</v>
      </c>
      <c r="D102" s="140" t="s">
        <v>363</v>
      </c>
      <c r="E102" s="140" t="s">
        <v>400</v>
      </c>
      <c r="F102" s="140" t="s">
        <v>342</v>
      </c>
      <c r="G102" s="140" t="s">
        <v>348</v>
      </c>
      <c r="H102" s="140" t="s">
        <v>349</v>
      </c>
      <c r="I102" s="140" t="s">
        <v>344</v>
      </c>
      <c r="J102" s="140" t="s">
        <v>401</v>
      </c>
    </row>
    <row r="103" ht="40" customHeight="1" spans="1:10">
      <c r="A103" s="139" t="s">
        <v>284</v>
      </c>
      <c r="B103" s="140" t="s">
        <v>434</v>
      </c>
      <c r="C103" s="140" t="s">
        <v>339</v>
      </c>
      <c r="D103" s="140" t="s">
        <v>340</v>
      </c>
      <c r="E103" s="140" t="s">
        <v>436</v>
      </c>
      <c r="F103" s="140" t="s">
        <v>354</v>
      </c>
      <c r="G103" s="140" t="s">
        <v>437</v>
      </c>
      <c r="H103" s="140" t="s">
        <v>438</v>
      </c>
      <c r="I103" s="140" t="s">
        <v>344</v>
      </c>
      <c r="J103" s="140" t="s">
        <v>439</v>
      </c>
    </row>
    <row r="104" ht="40" customHeight="1" spans="1:10">
      <c r="A104" s="139" t="s">
        <v>284</v>
      </c>
      <c r="B104" s="140" t="s">
        <v>434</v>
      </c>
      <c r="C104" s="140" t="s">
        <v>339</v>
      </c>
      <c r="D104" s="140" t="s">
        <v>340</v>
      </c>
      <c r="E104" s="140" t="s">
        <v>440</v>
      </c>
      <c r="F104" s="140" t="s">
        <v>354</v>
      </c>
      <c r="G104" s="140" t="s">
        <v>441</v>
      </c>
      <c r="H104" s="140" t="s">
        <v>442</v>
      </c>
      <c r="I104" s="140" t="s">
        <v>344</v>
      </c>
      <c r="J104" s="140" t="s">
        <v>443</v>
      </c>
    </row>
    <row r="105" ht="40" customHeight="1" spans="1:10">
      <c r="A105" s="139" t="s">
        <v>284</v>
      </c>
      <c r="B105" s="140" t="s">
        <v>434</v>
      </c>
      <c r="C105" s="140" t="s">
        <v>339</v>
      </c>
      <c r="D105" s="140" t="s">
        <v>340</v>
      </c>
      <c r="E105" s="140" t="s">
        <v>425</v>
      </c>
      <c r="F105" s="140" t="s">
        <v>354</v>
      </c>
      <c r="G105" s="140" t="s">
        <v>381</v>
      </c>
      <c r="H105" s="140" t="s">
        <v>382</v>
      </c>
      <c r="I105" s="140" t="s">
        <v>344</v>
      </c>
      <c r="J105" s="140" t="s">
        <v>435</v>
      </c>
    </row>
    <row r="106" ht="40" customHeight="1" spans="1:10">
      <c r="A106" s="139" t="s">
        <v>284</v>
      </c>
      <c r="B106" s="140" t="s">
        <v>434</v>
      </c>
      <c r="C106" s="140" t="s">
        <v>358</v>
      </c>
      <c r="D106" s="140" t="s">
        <v>390</v>
      </c>
      <c r="E106" s="140" t="s">
        <v>481</v>
      </c>
      <c r="F106" s="140" t="s">
        <v>392</v>
      </c>
      <c r="G106" s="140" t="s">
        <v>393</v>
      </c>
      <c r="H106" s="140" t="s">
        <v>349</v>
      </c>
      <c r="I106" s="140" t="s">
        <v>344</v>
      </c>
      <c r="J106" s="140" t="s">
        <v>482</v>
      </c>
    </row>
    <row r="107" ht="40" customHeight="1" spans="1:10">
      <c r="A107" s="139" t="s">
        <v>284</v>
      </c>
      <c r="B107" s="140" t="s">
        <v>434</v>
      </c>
      <c r="C107" s="140" t="s">
        <v>358</v>
      </c>
      <c r="D107" s="140" t="s">
        <v>359</v>
      </c>
      <c r="E107" s="140" t="s">
        <v>395</v>
      </c>
      <c r="F107" s="140" t="s">
        <v>354</v>
      </c>
      <c r="G107" s="140" t="s">
        <v>396</v>
      </c>
      <c r="H107" s="140"/>
      <c r="I107" s="140" t="s">
        <v>350</v>
      </c>
      <c r="J107" s="140" t="s">
        <v>463</v>
      </c>
    </row>
    <row r="108" ht="66" customHeight="1" spans="1:10">
      <c r="A108" s="139" t="s">
        <v>284</v>
      </c>
      <c r="B108" s="140" t="s">
        <v>434</v>
      </c>
      <c r="C108" s="140" t="s">
        <v>358</v>
      </c>
      <c r="D108" s="140" t="s">
        <v>359</v>
      </c>
      <c r="E108" s="140" t="s">
        <v>429</v>
      </c>
      <c r="F108" s="140" t="s">
        <v>354</v>
      </c>
      <c r="G108" s="140" t="s">
        <v>430</v>
      </c>
      <c r="H108" s="140"/>
      <c r="I108" s="140" t="s">
        <v>350</v>
      </c>
      <c r="J108" s="140" t="s">
        <v>446</v>
      </c>
    </row>
    <row r="109" ht="40" customHeight="1" spans="1:10">
      <c r="A109" s="139" t="s">
        <v>284</v>
      </c>
      <c r="B109" s="140" t="s">
        <v>434</v>
      </c>
      <c r="C109" s="140" t="s">
        <v>362</v>
      </c>
      <c r="D109" s="140" t="s">
        <v>363</v>
      </c>
      <c r="E109" s="140" t="s">
        <v>400</v>
      </c>
      <c r="F109" s="140" t="s">
        <v>342</v>
      </c>
      <c r="G109" s="140" t="s">
        <v>348</v>
      </c>
      <c r="H109" s="140" t="s">
        <v>349</v>
      </c>
      <c r="I109" s="140" t="s">
        <v>344</v>
      </c>
      <c r="J109" s="140" t="s">
        <v>401</v>
      </c>
    </row>
    <row r="110" ht="40" customHeight="1" spans="1:10">
      <c r="A110" s="139" t="s">
        <v>284</v>
      </c>
      <c r="B110" s="140" t="s">
        <v>434</v>
      </c>
      <c r="C110" s="140" t="s">
        <v>362</v>
      </c>
      <c r="D110" s="140" t="s">
        <v>363</v>
      </c>
      <c r="E110" s="140" t="s">
        <v>398</v>
      </c>
      <c r="F110" s="140" t="s">
        <v>342</v>
      </c>
      <c r="G110" s="140" t="s">
        <v>348</v>
      </c>
      <c r="H110" s="140" t="s">
        <v>349</v>
      </c>
      <c r="I110" s="140" t="s">
        <v>344</v>
      </c>
      <c r="J110" s="140" t="s">
        <v>469</v>
      </c>
    </row>
    <row r="111" ht="45" customHeight="1" spans="1:10">
      <c r="A111" s="139" t="s">
        <v>255</v>
      </c>
      <c r="B111" s="140" t="s">
        <v>434</v>
      </c>
      <c r="C111" s="140" t="s">
        <v>339</v>
      </c>
      <c r="D111" s="140" t="s">
        <v>340</v>
      </c>
      <c r="E111" s="140" t="s">
        <v>425</v>
      </c>
      <c r="F111" s="140" t="s">
        <v>354</v>
      </c>
      <c r="G111" s="140" t="s">
        <v>381</v>
      </c>
      <c r="H111" s="140" t="s">
        <v>382</v>
      </c>
      <c r="I111" s="140" t="s">
        <v>344</v>
      </c>
      <c r="J111" s="140" t="s">
        <v>435</v>
      </c>
    </row>
    <row r="112" ht="40" customHeight="1" spans="1:10">
      <c r="A112" s="139" t="s">
        <v>255</v>
      </c>
      <c r="B112" s="140" t="s">
        <v>434</v>
      </c>
      <c r="C112" s="140" t="s">
        <v>339</v>
      </c>
      <c r="D112" s="140" t="s">
        <v>340</v>
      </c>
      <c r="E112" s="140" t="s">
        <v>440</v>
      </c>
      <c r="F112" s="140" t="s">
        <v>354</v>
      </c>
      <c r="G112" s="140" t="s">
        <v>441</v>
      </c>
      <c r="H112" s="140" t="s">
        <v>442</v>
      </c>
      <c r="I112" s="140" t="s">
        <v>344</v>
      </c>
      <c r="J112" s="140" t="s">
        <v>443</v>
      </c>
    </row>
    <row r="113" ht="40" customHeight="1" spans="1:10">
      <c r="A113" s="139" t="s">
        <v>255</v>
      </c>
      <c r="B113" s="140" t="s">
        <v>434</v>
      </c>
      <c r="C113" s="140" t="s">
        <v>339</v>
      </c>
      <c r="D113" s="140" t="s">
        <v>340</v>
      </c>
      <c r="E113" s="140" t="s">
        <v>436</v>
      </c>
      <c r="F113" s="140" t="s">
        <v>354</v>
      </c>
      <c r="G113" s="140" t="s">
        <v>437</v>
      </c>
      <c r="H113" s="140" t="s">
        <v>438</v>
      </c>
      <c r="I113" s="140" t="s">
        <v>344</v>
      </c>
      <c r="J113" s="140" t="s">
        <v>439</v>
      </c>
    </row>
    <row r="114" ht="40" customHeight="1" spans="1:10">
      <c r="A114" s="139" t="s">
        <v>255</v>
      </c>
      <c r="B114" s="140" t="s">
        <v>434</v>
      </c>
      <c r="C114" s="140" t="s">
        <v>358</v>
      </c>
      <c r="D114" s="140" t="s">
        <v>390</v>
      </c>
      <c r="E114" s="140" t="s">
        <v>427</v>
      </c>
      <c r="F114" s="140" t="s">
        <v>392</v>
      </c>
      <c r="G114" s="140" t="s">
        <v>393</v>
      </c>
      <c r="H114" s="140" t="s">
        <v>349</v>
      </c>
      <c r="I114" s="140" t="s">
        <v>344</v>
      </c>
      <c r="J114" s="140" t="s">
        <v>428</v>
      </c>
    </row>
    <row r="115" ht="40" customHeight="1" spans="1:10">
      <c r="A115" s="139" t="s">
        <v>255</v>
      </c>
      <c r="B115" s="140" t="s">
        <v>434</v>
      </c>
      <c r="C115" s="140" t="s">
        <v>358</v>
      </c>
      <c r="D115" s="140" t="s">
        <v>359</v>
      </c>
      <c r="E115" s="140" t="s">
        <v>395</v>
      </c>
      <c r="F115" s="140" t="s">
        <v>354</v>
      </c>
      <c r="G115" s="140" t="s">
        <v>396</v>
      </c>
      <c r="H115" s="140"/>
      <c r="I115" s="140" t="s">
        <v>350</v>
      </c>
      <c r="J115" s="140" t="s">
        <v>463</v>
      </c>
    </row>
    <row r="116" ht="71" customHeight="1" spans="1:10">
      <c r="A116" s="139" t="s">
        <v>255</v>
      </c>
      <c r="B116" s="140" t="s">
        <v>434</v>
      </c>
      <c r="C116" s="140" t="s">
        <v>358</v>
      </c>
      <c r="D116" s="140" t="s">
        <v>359</v>
      </c>
      <c r="E116" s="140" t="s">
        <v>429</v>
      </c>
      <c r="F116" s="140" t="s">
        <v>354</v>
      </c>
      <c r="G116" s="140" t="s">
        <v>430</v>
      </c>
      <c r="H116" s="140"/>
      <c r="I116" s="140" t="s">
        <v>350</v>
      </c>
      <c r="J116" s="140" t="s">
        <v>446</v>
      </c>
    </row>
    <row r="117" ht="40" customHeight="1" spans="1:10">
      <c r="A117" s="139" t="s">
        <v>255</v>
      </c>
      <c r="B117" s="140" t="s">
        <v>434</v>
      </c>
      <c r="C117" s="140" t="s">
        <v>362</v>
      </c>
      <c r="D117" s="140" t="s">
        <v>363</v>
      </c>
      <c r="E117" s="140" t="s">
        <v>400</v>
      </c>
      <c r="F117" s="140" t="s">
        <v>342</v>
      </c>
      <c r="G117" s="140" t="s">
        <v>348</v>
      </c>
      <c r="H117" s="140" t="s">
        <v>349</v>
      </c>
      <c r="I117" s="140" t="s">
        <v>350</v>
      </c>
      <c r="J117" s="140" t="s">
        <v>401</v>
      </c>
    </row>
    <row r="118" ht="40" customHeight="1" spans="1:10">
      <c r="A118" s="139" t="s">
        <v>255</v>
      </c>
      <c r="B118" s="140" t="s">
        <v>434</v>
      </c>
      <c r="C118" s="140" t="s">
        <v>362</v>
      </c>
      <c r="D118" s="140" t="s">
        <v>363</v>
      </c>
      <c r="E118" s="140" t="s">
        <v>398</v>
      </c>
      <c r="F118" s="140" t="s">
        <v>342</v>
      </c>
      <c r="G118" s="140" t="s">
        <v>348</v>
      </c>
      <c r="H118" s="140" t="s">
        <v>349</v>
      </c>
      <c r="I118" s="140" t="s">
        <v>344</v>
      </c>
      <c r="J118" s="140" t="s">
        <v>469</v>
      </c>
    </row>
  </sheetData>
  <mergeCells count="34">
    <mergeCell ref="A3:J3"/>
    <mergeCell ref="A4:H4"/>
    <mergeCell ref="A8:A13"/>
    <mergeCell ref="A14:A18"/>
    <mergeCell ref="A19:A25"/>
    <mergeCell ref="A26:A32"/>
    <mergeCell ref="A33:A37"/>
    <mergeCell ref="A38:A45"/>
    <mergeCell ref="A46:A52"/>
    <mergeCell ref="A53:A58"/>
    <mergeCell ref="A59:A66"/>
    <mergeCell ref="A67:A74"/>
    <mergeCell ref="A75:A82"/>
    <mergeCell ref="A83:A88"/>
    <mergeCell ref="A89:A95"/>
    <mergeCell ref="A96:A102"/>
    <mergeCell ref="A103:A110"/>
    <mergeCell ref="A111:A118"/>
    <mergeCell ref="B8:B13"/>
    <mergeCell ref="B14:B18"/>
    <mergeCell ref="B19:B25"/>
    <mergeCell ref="B26:B32"/>
    <mergeCell ref="B33:B37"/>
    <mergeCell ref="B38:B45"/>
    <mergeCell ref="B46:B52"/>
    <mergeCell ref="B53:B58"/>
    <mergeCell ref="B59:B66"/>
    <mergeCell ref="B67:B74"/>
    <mergeCell ref="B75:B82"/>
    <mergeCell ref="B83:B88"/>
    <mergeCell ref="B89:B95"/>
    <mergeCell ref="B96:B102"/>
    <mergeCell ref="B103:B110"/>
    <mergeCell ref="B111:B1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对下转移支付预算表</vt:lpstr>
      <vt:lpstr>对下转移支付绩效目标表</vt:lpstr>
      <vt:lpstr>新增资产配置表</vt:lpstr>
      <vt:lpstr>上级转移支付补助项目支出预算表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晓漩沨^O^</cp:lastModifiedBy>
  <dcterms:created xsi:type="dcterms:W3CDTF">2025-01-21T02:50:00Z</dcterms:created>
  <dcterms:modified xsi:type="dcterms:W3CDTF">2026-05-12T02:40:45Z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