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tabRatio="933" firstSheet="7"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<sst xmlns="http://schemas.openxmlformats.org/spreadsheetml/2006/main" count="2179" uniqueCount="654">
  <si>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</si>
  <si>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</si>
  <si>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</si>
  <si>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</si>
  <si>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</si>
  <si>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</si>
  <si>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</si>
  <si>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</si>
  <si>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</si>
  <si>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</si>
  <si>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</si>
  <si>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</si>
  <si>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</si>
  <si>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</si>
  <si>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</si>
  <si>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</si>
  <si>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</si>
  <si>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</si>
  <si>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</si>
  <si>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</si>
  <si>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</si>
  <si>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</si>
  <si>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</si>
  <si>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</si>
  <si>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</si>
  <si>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</si>
  <si>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</si>
  <si>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</si>
  <si>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</si>
  <si>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</si>
  <si>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</si>
  <si>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</si>
  <si>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</si>
  <si>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</si>
  <si>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</si>
  <si>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</si>
  <si>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</si>
  <si>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</si>
  <si>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</si>
  <si>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</si>
  <si>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</si>
  <si>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</si>
  <si>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</si>
  <si>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</si>
  <si>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</si>
  <si>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</si>
  <si>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</si>
  <si>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</si>
  <si>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</si>
  <si>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</si>
  <si>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</si>
  <si>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</si>
  <si>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</si>
  <si>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</si>
  <si>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</si>
  <si>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</si>
  <si>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</si>
  <si>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</si>
  <si>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</si>
  <si>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</si>
  <si>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</si>
  <si>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</si>
  <si>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</si>
  <si>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</si>
  <si>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</si>
  <si>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</si>
  <si>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</si>
  <si>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</si>
  <si>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</si>
  <si>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</si>
  <si>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</si>
  <si>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654</t>
  </si>
  <si>
    <t>云南海口产业园区管理委员会</t>
  </si>
  <si>
    <t>654001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</si>
  <si>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</si>
  <si>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</si>
  <si>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</si>
  <si>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</si>
  <si>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</si>
  <si>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</si>
  <si>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</si>
  <si>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</si>
  <si>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</si>
  <si>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</si>
  <si>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</si>
  <si>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</si>
  <si>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</si>
  <si>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</si>
  <si>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</si>
  <si>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20103</t>
  </si>
  <si>
    <t>政府办公厅（室）及相关机构事务</t>
  </si>
  <si>
    <t>2010301</t>
  </si>
  <si>
    <t>行政运行</t>
  </si>
  <si>
    <t>2010302</t>
  </si>
  <si>
    <t>一般行政管理事务</t>
  </si>
  <si>
    <t>20132</t>
  </si>
  <si>
    <t>组织事务</t>
  </si>
  <si>
    <t>2013202</t>
  </si>
  <si>
    <t>20139</t>
  </si>
  <si>
    <t>社会工作事务</t>
  </si>
  <si>
    <t>2013902</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</si>
  <si>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</si>
  <si>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</si>
  <si>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</si>
  <si>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</si>
  <si>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</si>
  <si>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</si>
  <si>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</si>
  <si>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</si>
  <si>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</si>
  <si>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</si>
  <si>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</si>
  <si>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</si>
  <si>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</si>
  <si>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</si>
  <si>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</si>
  <si>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</si>
  <si>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</si>
  <si>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</si>
  <si>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</si>
  <si>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</si>
  <si>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21214</t>
  </si>
  <si>
    <t>污水处理费安排的支出</t>
  </si>
  <si>
    <t>2121499</t>
  </si>
  <si>
    <t>其他污水处理费安排的支出</t>
  </si>
  <si>
    <t>221</t>
  </si>
  <si>
    <t>住房保障支出</t>
  </si>
  <si>
    <t>22102</t>
  </si>
  <si>
    <t>住房改革支出</t>
  </si>
  <si>
    <t>2210201</t>
  </si>
  <si>
    <t>住房公积金</t>
  </si>
  <si>
    <t>224</t>
  </si>
  <si>
    <t>灾害防治及应急管理支出</t>
  </si>
  <si>
    <t>22401</t>
  </si>
  <si>
    <t>应急管理事务</t>
  </si>
  <si>
    <t>2240199</t>
  </si>
  <si>
    <t>其他应急管理支出</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</si>
  <si>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</si>
  <si>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</si>
  <si>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</si>
  <si>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</si>
  <si>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</si>
  <si>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</si>
  <si>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</si>
  <si>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</si>
  <si>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</si>
  <si>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</si>
  <si>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</si>
  <si>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</si>
  <si>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</si>
  <si>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</si>
  <si>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</si>
  <si>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</si>
  <si>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</si>
  <si>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</si>
  <si>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</si>
  <si>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</si>
  <si>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</si>
  <si>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</si>
  <si>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</si>
  <si>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</si>
  <si>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</si>
  <si>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</si>
  <si>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</si>
  <si>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</si>
  <si>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</si>
  <si>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</si>
  <si>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</si>
  <si>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</si>
  <si>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</si>
  <si>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</si>
  <si>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</si>
  <si>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</si>
  <si>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</si>
  <si>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</si>
  <si>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</si>
  <si>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</si>
  <si>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</si>
  <si>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</si>
  <si>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</si>
  <si>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</si>
  <si>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</si>
  <si>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</si>
  <si>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</si>
  <si>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</si>
  <si>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</si>
  <si>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</si>
  <si>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</si>
  <si>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</si>
  <si>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</si>
  <si>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</si>
  <si>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</si>
  <si>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</si>
  <si>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</si>
  <si>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</si>
  <si>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空表说明：云南海口产业园区管理委员会无一般公共预算“三公”经费支出预算支出，此表无数据。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</si>
  <si>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</si>
  <si>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</si>
  <si>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</si>
  <si>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</si>
  <si>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</si>
  <si>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</si>
  <si>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</si>
  <si>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</si>
  <si>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</si>
  <si>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</si>
  <si>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</si>
  <si>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</si>
  <si>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</si>
  <si>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</si>
  <si>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</si>
  <si>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</si>
  <si>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</si>
  <si>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530112251100003775641</t>
  </si>
  <si>
    <t>工会经费</t>
  </si>
  <si>
    <t>30228</t>
  </si>
  <si>
    <t>530112251100003775591</t>
  </si>
  <si>
    <t>行政人员工资支出</t>
  </si>
  <si>
    <t>30101</t>
  </si>
  <si>
    <t>基本工资</t>
  </si>
  <si>
    <t>30102</t>
  </si>
  <si>
    <t>津贴补贴</t>
  </si>
  <si>
    <t>30103</t>
  </si>
  <si>
    <t>奖金</t>
  </si>
  <si>
    <t>530112251100003775634</t>
  </si>
  <si>
    <t>社会保障缴费</t>
  </si>
  <si>
    <t>30108</t>
  </si>
  <si>
    <t>机关事业单位基本养老保险缴费</t>
  </si>
  <si>
    <t>30110</t>
  </si>
  <si>
    <t>职工基本医疗保险缴费</t>
  </si>
  <si>
    <t>30111</t>
  </si>
  <si>
    <t>公务员医疗补助缴费</t>
  </si>
  <si>
    <t>30112</t>
  </si>
  <si>
    <t>其他社会保障缴费</t>
  </si>
  <si>
    <t>530112251100003775618</t>
  </si>
  <si>
    <t>事业人员工资支出</t>
  </si>
  <si>
    <t>30107</t>
  </si>
  <si>
    <t>绩效工资</t>
  </si>
  <si>
    <t>530112251100003775635</t>
  </si>
  <si>
    <t>编外聘用人员支出</t>
  </si>
  <si>
    <t>30199</t>
  </si>
  <si>
    <t>其他工资福利支出</t>
  </si>
  <si>
    <t>530112251100003775619</t>
  </si>
  <si>
    <t>30113</t>
  </si>
  <si>
    <t>530112251100003775617</t>
  </si>
  <si>
    <t>行政人员绩效奖励</t>
  </si>
  <si>
    <t>530112251100003775642</t>
  </si>
  <si>
    <t>一般公用经费支出</t>
  </si>
  <si>
    <t>30201</t>
  </si>
  <si>
    <t>办公费</t>
  </si>
  <si>
    <t>30202</t>
  </si>
  <si>
    <t>印刷费</t>
  </si>
  <si>
    <t>30205</t>
  </si>
  <si>
    <t>水费</t>
  </si>
  <si>
    <t>30206</t>
  </si>
  <si>
    <t>电费</t>
  </si>
  <si>
    <t>30207</t>
  </si>
  <si>
    <t>邮电费</t>
  </si>
  <si>
    <t>30209</t>
  </si>
  <si>
    <t>物业管理费</t>
  </si>
  <si>
    <t>30211</t>
  </si>
  <si>
    <t>差旅费</t>
  </si>
  <si>
    <t>30239</t>
  </si>
  <si>
    <t>其他交通费用</t>
  </si>
  <si>
    <t>30215</t>
  </si>
  <si>
    <t>会议费</t>
  </si>
  <si>
    <t>30216</t>
  </si>
  <si>
    <t>培训费</t>
  </si>
  <si>
    <t>30213</t>
  </si>
  <si>
    <t>维修（护）费</t>
  </si>
  <si>
    <t>30299</t>
  </si>
  <si>
    <t>其他商品和服务支出</t>
  </si>
  <si>
    <t>530112251100003775623</t>
  </si>
  <si>
    <t>事业公务交通补贴</t>
  </si>
  <si>
    <t>530112251100003775640</t>
  </si>
  <si>
    <t>公务交通补贴</t>
  </si>
  <si>
    <t>530112251100003775633</t>
  </si>
  <si>
    <t>事业人员绩效奖励</t>
  </si>
  <si>
    <t>预算05-1表</t>
  </si>
  <si>
    <t>2026年部门项目支出预算表</t>
  </si>
  <si>
    <t>项目分类</t>
  </si>
  <si>
    <t>项目单位</t>
  </si>
  <si>
    <t>本年拨款</t>
  </si>
  <si>
    <t>其中：本次下达</t>
  </si>
  <si>
    <t>311 专项业务类</t>
  </si>
  <si>
    <t>530112251100003664688</t>
  </si>
  <si>
    <t>云南海口产业园区法律顾问服务经费</t>
  </si>
  <si>
    <t>30227</t>
  </si>
  <si>
    <t>委托业务费</t>
  </si>
  <si>
    <t>530112251100003664789</t>
  </si>
  <si>
    <t>云南海口产业园区食堂食材配送经费</t>
  </si>
  <si>
    <t>530112251100003670621</t>
  </si>
  <si>
    <t>产业发展专项资金</t>
  </si>
  <si>
    <t>530112251100003685775</t>
  </si>
  <si>
    <t>基层党组织建设专项经费</t>
  </si>
  <si>
    <t>30226</t>
  </si>
  <si>
    <t>劳务费</t>
  </si>
  <si>
    <t>530112251100003824500</t>
  </si>
  <si>
    <t>海口产业园区产业发展资金</t>
  </si>
  <si>
    <t>530112251100003872938</t>
  </si>
  <si>
    <t>云南海口产业园区污水处理厂污水处理经费</t>
  </si>
  <si>
    <t>530112251100004397863</t>
  </si>
  <si>
    <t>云南海口产业园区管理委员会园区生产废水事故应急收集池和初期雨水收集池购买服务项目经费</t>
  </si>
  <si>
    <t>530112261100004959227</t>
  </si>
  <si>
    <t>云南海口产业园区“十五五”专项规划编制工作经费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</si>
  <si>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</si>
  <si>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</si>
  <si>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</si>
  <si>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</si>
  <si>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</si>
  <si>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</si>
  <si>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</si>
  <si>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</si>
  <si>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</si>
  <si>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</si>
  <si>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</si>
  <si>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</si>
  <si>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保障园区食堂菜品等食材配送，通过政府采购平台相关流程招选配送单位，服务费为40万/年。</t>
  </si>
  <si>
    <t>产出指标</t>
  </si>
  <si>
    <t>数量指标</t>
  </si>
  <si>
    <t>园区食堂数量</t>
  </si>
  <si>
    <t>=</t>
  </si>
  <si>
    <t>1个</t>
  </si>
  <si>
    <t>个</t>
  </si>
  <si>
    <t>定性指标</t>
  </si>
  <si>
    <t>根据：海管复〔2024〕141号 关于招选园区食堂2024-2025年食材配送单位的批复、食堂蔬菜配送补充协议</t>
  </si>
  <si>
    <t>街道食堂吃饭人员</t>
  </si>
  <si>
    <t>50</t>
  </si>
  <si>
    <t>人</t>
  </si>
  <si>
    <t>食堂餐量</t>
  </si>
  <si>
    <t>工作日每天一早餐一午餐</t>
  </si>
  <si>
    <t>%</t>
  </si>
  <si>
    <t>质量指标</t>
  </si>
  <si>
    <t>食堂配菜情况保障每餐</t>
  </si>
  <si>
    <t>三荤三素</t>
  </si>
  <si>
    <t>保障菜品质量</t>
  </si>
  <si>
    <t>100</t>
  </si>
  <si>
    <t>时效指标</t>
  </si>
  <si>
    <t>食堂菜款支付时效</t>
  </si>
  <si>
    <t>一季度一结</t>
  </si>
  <si>
    <t>次/月（季、年）</t>
  </si>
  <si>
    <t>效益指标</t>
  </si>
  <si>
    <t>社会效益</t>
  </si>
  <si>
    <t>提高园区工作人员工作质量</t>
  </si>
  <si>
    <t>可持续影响</t>
  </si>
  <si>
    <t>打造绿色、安全、健康的食堂服务体系</t>
  </si>
  <si>
    <t>满意度指标</t>
  </si>
  <si>
    <t>服务对象满意度</t>
  </si>
  <si>
    <t>园区员工满意度</t>
  </si>
  <si>
    <t>问卷调查</t>
  </si>
  <si>
    <t xml:space="preserve">2026年云南海口产业园区坚持把学习宣传贯彻党的二十大精神作为首要政治任务，在全面学习、全面把握、全面落实上狠下功夫，以中央、省、市、区委政府大抓产业发展为契机，立足“园区生态化、布局合理化、服务一体化”宗旨，重规划、强招商、优环境、打基础，以抓产业、强工业为重点，探索创新“1357”工作法（坚持“1”张规划蓝图绘到底、聚焦“3”条产业链条树品牌、打好“5”张优质好牌促发展、跑出“7”个加速快键提质效），切实扛实责任，积极服务企业，全力促进发展。						
</t>
  </si>
  <si>
    <t>2025年规模以上工业总产值</t>
  </si>
  <si>
    <t>预计216亿元</t>
  </si>
  <si>
    <t>亿元</t>
  </si>
  <si>
    <t>根据西办通〔2022〕45号  区“两办”印发《关于建立过渡期优化海口园区体制机制的工作方案》的通知、经发部2025年、十四五工作总结和2026年、十五五计划20251015、15.附件：西山区主要经济指标完成情况通报（三季度）</t>
  </si>
  <si>
    <t>2025年规模以上固定资产投资</t>
  </si>
  <si>
    <t>预计12亿元</t>
  </si>
  <si>
    <t>根据西办通〔2022〕45号  区“两办”印发《关于建立过渡期优化海口园区体制机制的工作方案》的通知</t>
  </si>
  <si>
    <t>2025年规上工业主营收入</t>
  </si>
  <si>
    <t>预计246亿元</t>
  </si>
  <si>
    <t>产业发展工作质量</t>
  </si>
  <si>
    <t>按照上级安排执行</t>
  </si>
  <si>
    <t>产业发展工作时效</t>
  </si>
  <si>
    <t>2026年12月20日前</t>
  </si>
  <si>
    <t>年</t>
  </si>
  <si>
    <t>经济效益</t>
  </si>
  <si>
    <t>2025年1-9月规模以上工业总产值</t>
  </si>
  <si>
    <t>2025年1-9月完成163.23亿元</t>
  </si>
  <si>
    <t>2025年1-9月规模以上固定资产投资</t>
  </si>
  <si>
    <t>2025年1-9月完成9.09亿元</t>
  </si>
  <si>
    <t>力争每年引进项目</t>
  </si>
  <si>
    <t>不少于30—40个</t>
  </si>
  <si>
    <t>深入推进园区体制、机制改革，提升后续服务企业和群众质量</t>
  </si>
  <si>
    <t>进一步规范园区管理行为，明确行政管理政策法规、服务质量标准内</t>
  </si>
  <si>
    <t>企业满意度</t>
  </si>
  <si>
    <t>份</t>
  </si>
  <si>
    <t>街道满意度</t>
  </si>
  <si>
    <t>云南海口产业园区海口化工园区重大安全风险防控项目资金</t>
  </si>
  <si>
    <t xml:space="preserve"> 2026年云南海口产业园区全面贯彻党的二十大精神，深入贯彻深入贯彻落实习近平总书记关于安全生产重要指示批示精神、习近平生态文明思想和习近平总书记考察云南重要讲话精神，坚持人民至上、生命至上，更好统筹发展和安全。 根据《中华人民共和国安全生产法》（主席令第 88 号）、《中华人民共和国突发事件应对法》（主席令 69 号）、《化工园区安全风险排查治理导则》、《云南省化工园区建设标准和认定管理实施细则》的通知（云工信规〔2025〕2号）、《化工园区安全整治提升工作方案》和化工园区安全整治提升“十有两禁”等要求，开展云南海口产业园区海口化工园区重大安全风险防控项目，建设化工园区安全风险智能化管控平台、配置易燃易爆有毒有害气体泄漏监测管控设备、建立危险化学品安全预防控制体系三项建设任务，有效应用化工园区危化品安全风险智能化管控平台，配置完善化工园区公共区域易燃易爆有毒有害气体泄漏监测管控设备，探索建立危险化学品安全预防控制体系，提升危险化学品重大安全风险管控能力，大幅提升园区及园区内企业的重大安全风险数字化管控水平，保障园区生产的连续性和稳定性，以高水平安全保障海口产业园区高质量发展。 </t>
  </si>
  <si>
    <t>2026年1-12月完成化工园区安全风险智能化管控平台建设</t>
  </si>
  <si>
    <t>按照“分类控制、分级管理、分步实施”要求，完成化工园区安全风险智能化管控平台建设，达到平台“园区一张图、安全基础管理、重大危险源安全管理、双重预防机制、特殊作业管理、封闭化管理、敏捷应急、园区监测、生态环境管理、能源管理、职业卫生、物流管理、大华安防平台”等系统模块的有效运行。</t>
  </si>
  <si>
    <t>聚集区安全风险智能化管控平台功能模块</t>
  </si>
  <si>
    <t>不少于6个</t>
  </si>
  <si>
    <t>完成平台“园区一张图、安全基础管理、重大危险源安全管理、双重预防机制、特殊作业管理、封闭化管理、敏捷应急、园区监测、生态环境管理、能源管理、职业卫生、物流管理”等系统模块的有效运行，完成搭建功能模块不少于6个。</t>
  </si>
  <si>
    <t>聚集区内危险化学品企业安全风险智能化管控平台</t>
  </si>
  <si>
    <t>&gt;=</t>
  </si>
  <si>
    <t>建设率≥90%</t>
  </si>
  <si>
    <t>完成聚集区内危险化学品企业安全风险智能化管控平台建设率90%以上</t>
  </si>
  <si>
    <t>聚集区内企业平台接入</t>
  </si>
  <si>
    <t>聚集区平台率≥90%</t>
  </si>
  <si>
    <t>聚集区内企业平台接入聚集区平台率90%以上</t>
  </si>
  <si>
    <t>易燃易爆有毒有害气体泄漏监测管控设备建设</t>
  </si>
  <si>
    <t>任务完成率≥80%</t>
  </si>
  <si>
    <t>建设易燃易爆有毒有害气体泄漏监测管控设备任务完成率≥80%，配备气体检测仪、视频监控等基础监测设备，数据实时有效传输至化工园区安全风险智能化管控平台，对具易燃易爆有毒性气体、液态易燃气体、一级重大危险源的核心控制区采用远程探测在线监测预警。</t>
  </si>
  <si>
    <t>公共区域监测监控设备覆盖</t>
  </si>
  <si>
    <t>覆盖率≥80%</t>
  </si>
  <si>
    <t>完成公共区域监测监控设备覆盖率≥80%</t>
  </si>
  <si>
    <t>化工园区安全风险智能化管控平台基本功能建设</t>
  </si>
  <si>
    <t>建设率100％</t>
  </si>
  <si>
    <t>化工园区安全风险智能化管控平台建设，达到平台“园区一张图、安全基础管理、重大危险源安全管理、双重预防机制、特殊作业管理、封闭化管理、敏捷应急、园区监测、生态环境管理、能源管理、职业卫生、物流管理”等系统模块100％有效运行，基本功能建设率100％</t>
  </si>
  <si>
    <t>网络延迟、响应时间和稳定性</t>
  </si>
  <si>
    <t>100％</t>
  </si>
  <si>
    <t>达到《化工园区安全风险智能化管控平台建设指南）（试行）》要求</t>
  </si>
  <si>
    <t>全预防控制体系预警及时响应率</t>
  </si>
  <si>
    <t>不低于95％</t>
  </si>
  <si>
    <t>“安全风险分级管控和隐患排查治理双重预防机制建设、安全生产标准化建设、专业化、信息化、智能化安全监管能力建设”，建立危险化学品安全预防控制体系预警及时响应率不低于95％</t>
  </si>
  <si>
    <t xml:space="preserve">建设周期 </t>
  </si>
  <si>
    <t>1年内</t>
  </si>
  <si>
    <t>建设周期不超过1年，要求1年内完成建设。</t>
  </si>
  <si>
    <t>降低园区聚集区重大安全风险，节约安全、环保等方面风险管控成本</t>
  </si>
  <si>
    <t>提升园区整体形象及招商引资率</t>
  </si>
  <si>
    <t>降低园区聚集区重大安全风险，节约安全、环保等方面风险管控成本，提升园区整体形象及招商引资率</t>
  </si>
  <si>
    <t>降低聚集区内企业重大安全风险，</t>
  </si>
  <si>
    <t>为企业安全生产管理降低成本</t>
  </si>
  <si>
    <t xml:space="preserve">通过云南海口产业园区海口化工园区重大安全风险防控项目建成后有限运行，降低聚集区内企业重大安全风险，为企业安全生产管理降低成本，保障园区企业生产的连续性和稳定性。  </t>
  </si>
  <si>
    <t>大幅提升园区聚集区重大安全风险数字化管控水平</t>
  </si>
  <si>
    <t>90%</t>
  </si>
  <si>
    <t xml:space="preserve">通过云南海口产业园区海口化工园区重大安全风险防控项目建成后有限运行，大幅提升危险化学品重大安全风险管控能力，大幅提升园区聚集区重大安全风险数字化管控水平，保障园区生产的连续性和稳定性，以高水平安全保障海口产业园区高质量发展。 </t>
  </si>
  <si>
    <t>大幅提升聚集区内企业重大安全风险数字化管控水平</t>
  </si>
  <si>
    <t>通过云南海口产业园区海口化工园区重大安全风险防控项目建成后有限运行，大幅提升危险化学品重大安全风险管控能力，大幅提升聚集区内企业重大安全风险数字化管控水平，保障园区生产的连续性和稳定性，以高水平安全保障海口产业园区高质量发展。</t>
  </si>
  <si>
    <t>提升应急响应效率与准确性、实现全面感知与动态监测、推动应急管理与培训工作的提升、加强协同联动与信息共享以及实现化工园区的智能化、信息化发展</t>
  </si>
  <si>
    <t>有助于化工园区的安全生产和可持续发展。</t>
  </si>
  <si>
    <t xml:space="preserve">《中华人民共和国安全生产法》（主席令第 88 号）                                  《中华人民共和国突发事件应对法》（主席令 69 号）                                       《化工园区安全风险排查治理导则》                   《云南省化工园区建设标准和认定管理实施细则》的通知（云工信规〔2025〕2号）  </t>
  </si>
  <si>
    <t>项目实施后能对现有的安全管理模式进行优化</t>
  </si>
  <si>
    <t>应急能力大幅提升，让园区可持续发展。</t>
  </si>
  <si>
    <t>项目实施后能对现有的安全管 理模式进行优化，应急能力大幅提升，让园区可持续发展，云服务器的云主机与移动云各种丰富的云产品无缝衔接，可持续为业务发展提供完整的计算、存储、安全等解决方案。</t>
  </si>
  <si>
    <t>园区内企业满意度</t>
  </si>
  <si>
    <t>园区周边群众满意度</t>
  </si>
  <si>
    <t>云南海口产业园区坚持学习贯彻习近平新时代中国特色社会主义思想和党的二十大及二十届历次全会精神，全面落实新时代党的建设总要求，不断提升党建工作标准化、规范化水平，充分发挥园区党建围绕中心、建设队伍、服务群众作用，聚焦党的政治建设，抓学习、强思想，把党的创新理论转化为引领发展的动力源泉，不断提高党员政治判断力、政治领悟力和政治执行力；进一步筑牢党员领导干部对党忠诚的根基。同时，抓实基层党组织建设，推动党组织履行党章赋予的各项职责，严格落实各项基本制度，强化党建典型示范创建，提升两新党建样板区建设质效，按照“党的组织应建必建、党的工作覆盖到位”的工作要求，积极开展非公党组织覆盖工作。树立“围绕党建抓发展，抓好发展促党建”和“抓党建就是抓发展、抓业务必须抓党建”的理念，指导各基层党组织找准党建与中心工作的结合点，积极探索工作载体，着力破解党建与业务“两张皮”难题，力促党建与业务相融互促，以高质量党建工作助推园区各项事业高质量发展。根据：西组通〔2017〕35号  区委组织部关于印发《西山区非公有制经济组织和社会组织党建经费使用管理办法（试行）》的通知、云组发〔2018〕9号  中共云南省委组织部印发《关于加强园区非公企业党建工作的意见（试行）》的通知、西组通〔2024〕11号  区委组织部关于印发《西山区全面加强新时代机关党建工作的若干措施》的通知、西组通〔2024〕9号  中共昆明市西山区委组织部关于印发《西山区2024年干部教育培训计划》的通知。</t>
  </si>
  <si>
    <t>非公党委数</t>
  </si>
  <si>
    <t>西组通〔2017〕35号  区委组织部关于印发《西山区非公有制经济组织和社会组织党建经费使用管理办法（试行）》的通知、云组发〔2018〕9号  中共云南省委组织部印发《关于加强园区非公企业党建工作的意见（试行）》的通知、西组通〔2024〕11号  区委组织部关于印发《西山区全面加强新时代机关党建工作的若干措施》的通知、西组通〔2024〕9号  中共昆明市西山区委组织部关于印发《西山区2024年干部</t>
  </si>
  <si>
    <t>非公党委拨付标准数</t>
  </si>
  <si>
    <t>1个1万元</t>
  </si>
  <si>
    <t>万元/个</t>
  </si>
  <si>
    <t>“两新”党组织数</t>
  </si>
  <si>
    <t>12个</t>
  </si>
  <si>
    <t>“两新”党组织拨付标准数</t>
  </si>
  <si>
    <t>1个0.5万元</t>
  </si>
  <si>
    <t>“两新”党组织书记数</t>
  </si>
  <si>
    <t>11</t>
  </si>
  <si>
    <t>新建“两新”党组织数</t>
  </si>
  <si>
    <t>新建“两新”党组织拨付标准数</t>
  </si>
  <si>
    <t>“两新”组织党组织书记工作津贴拨付标准数</t>
  </si>
  <si>
    <t>100元</t>
  </si>
  <si>
    <t>元/人*月</t>
  </si>
  <si>
    <t>党员数</t>
  </si>
  <si>
    <t>148人</t>
  </si>
  <si>
    <t>党员培训次数</t>
  </si>
  <si>
    <t>1-2</t>
  </si>
  <si>
    <t>次/年</t>
  </si>
  <si>
    <t>党员培训天数</t>
  </si>
  <si>
    <t>1-3</t>
  </si>
  <si>
    <t>次/天</t>
  </si>
  <si>
    <t>党员培训经费拨付标准数</t>
  </si>
  <si>
    <t>元/人</t>
  </si>
  <si>
    <t>党工委组织</t>
  </si>
  <si>
    <t>党建工作完成质量</t>
  </si>
  <si>
    <t>100%完成</t>
  </si>
  <si>
    <t>党建工作资金使用时效</t>
  </si>
  <si>
    <t>2025年全年使用</t>
  </si>
  <si>
    <t>加强组织管理</t>
  </si>
  <si>
    <t>提高园区工作质量</t>
  </si>
  <si>
    <t>提高党员和干部的思想认识</t>
  </si>
  <si>
    <t>加强队伍建设，助推园区事业的高质量发展</t>
  </si>
  <si>
    <t>持续加强理想信念教育，发挥工作的主动性、积极性，提高园区工作质量、服务质量</t>
  </si>
  <si>
    <t>党支部满意度</t>
  </si>
  <si>
    <t>干部群众满意度</t>
  </si>
  <si>
    <t>成本指标</t>
  </si>
  <si>
    <t>社会成本指标</t>
  </si>
  <si>
    <t>非公党委工作经费</t>
  </si>
  <si>
    <t>10000</t>
  </si>
  <si>
    <t>元</t>
  </si>
  <si>
    <t>定量指标</t>
  </si>
  <si>
    <t>“两新”党组织党建工作经费</t>
  </si>
  <si>
    <t>60000</t>
  </si>
  <si>
    <t>新建“两新”党组织党建工作经费</t>
  </si>
  <si>
    <t>5000</t>
  </si>
  <si>
    <t>“两新”党组织书记津贴</t>
  </si>
  <si>
    <t>13200</t>
  </si>
  <si>
    <t>党员培训经费</t>
  </si>
  <si>
    <t>14800</t>
  </si>
  <si>
    <t>党工委党建工作经费</t>
  </si>
  <si>
    <t>47000</t>
  </si>
  <si>
    <t>规范文件、合同审查，规避法律风险，提升园区各项管理水平及决策水平。</t>
  </si>
  <si>
    <t>法律顾问服务公司</t>
  </si>
  <si>
    <t>1家</t>
  </si>
  <si>
    <t>家</t>
  </si>
  <si>
    <t>为加强园区各项工作推进的合法性及严谨性，提供相关法律服务，服务费用30000元/年。</t>
  </si>
  <si>
    <t>交办工作完成率</t>
  </si>
  <si>
    <t>按时完成率</t>
  </si>
  <si>
    <t>按照合同执行</t>
  </si>
  <si>
    <t>规范引到合法性作用及规避风险效果</t>
  </si>
  <si>
    <t>打造公平、公正、合法、合规的良好办公程序和氛围</t>
  </si>
  <si>
    <t>根据：西办通〔2023〕15号  区“两办”印发《关于公开选聘中共昆明市西山区委和昆明市西山区人民政府法律顾问及法律专家咨询委员会委员的工作方案》的通知、西办通〔2023〕14号  区“两办”关于印发《中共昆明市西山区委、昆明市西山区人民政府法律顾问室工作规则（2023年修订稿）》的通知、附件：区委、区政府法律专家咨询委员会委员和法律顾问报酬支付暂行办法、法律顾问合同</t>
  </si>
  <si>
    <t>对园区决策工作提供法律支撑作用</t>
  </si>
  <si>
    <t>进一步完善园区保障机制，建立健全园区服务体系，打造优质服务的良好园区形象</t>
  </si>
  <si>
    <t>园区干部职工满意度</t>
  </si>
  <si>
    <t>园区生产废水事故应急收集池和初期雨水收集池购买服务项目以购买服务方式，向园区内相关企业采购相关功能服务，通过购买的服务成果有效利用事故废水收集池和初期雨水收集池功能。购买园区生产废水事故应急储存和初期雨水储存服务事宜，服务期限暂计二十年，到期后企业仍应当无偿供园区使用到两池报废；</t>
  </si>
  <si>
    <t>生产废水事故应急收集池</t>
  </si>
  <si>
    <t>《化工园区综合评价导则》（GB/T39217-2020）、《化工园区开发建设导则》（GB/T42078-2022）</t>
  </si>
  <si>
    <t>初期雨水收集池</t>
  </si>
  <si>
    <t>事故废水收集池和初期雨水收集池设施设备完全，水池承载能力正常，设施设备正常运行</t>
  </si>
  <si>
    <t>《化工园区综合评价导则》（GB/T39217-2020）、《化工园区开发建设导则》（GB/T42078-2022）、《云南海口产业园区西山海口化工园区事故应急池分析报告》</t>
  </si>
  <si>
    <t>服务采购完成时间</t>
  </si>
  <si>
    <t>年-月-日</t>
  </si>
  <si>
    <t>根据：海管复（2024）103号关于同意签订《事故应急废水和初期雨水收集池建设及运行协作的框架协议》的批复、海管复（2024）104号关于同意将化工园区初期雨水收集池、事故应急处理池项目用地进行协议出让的批复、框架协议、海口产业园区管委会2024年第12次行政办公会会议纪要（2024.8.12）、《关于同意园区生产废水事故应急收集池和初期雨水收集池购买服务的批复》（海管复〔2025〕26号）</t>
  </si>
  <si>
    <t>生态效益</t>
  </si>
  <si>
    <t>化工园区配备的事故废水收集和初期雨水收集设施，服务于化工园区企业，确保环境不收污染</t>
  </si>
  <si>
    <t>95</t>
  </si>
  <si>
    <t>《云南海口产业园区总体规划环境影响评价报告》、《海口化工园区环境影响评价》</t>
  </si>
  <si>
    <t>未来化工园区发展过程中的必要配套设施，确保化工园区正常的安全生产</t>
  </si>
  <si>
    <t>经济成本指标</t>
  </si>
  <si>
    <t>3744000.00</t>
  </si>
  <si>
    <t>园区生产废水事故应急储存和初期雨水储存，正常运转</t>
  </si>
  <si>
    <t>2026年海口产业园区是产业发展的重要载体和依托，是推动西山区经济高质量发展的主阵地、主战场。参会各单位要进一步深入学习贯彻习近平经济思想，完整、准确、全面贯彻新发展理念，紧扣“深化改革、强基固本”主题主线，充分认识到推动海口产业园区困难问题高效化解的重要性，强化主责意识、齐抓共促，深化园区体制机制改革，有序推动问题逐项化解，破除发展制约和短板，提高园区资源、优势利用效率，不断壮大园区经济发展规模，为全区经济高质量发展形成支撑贡献。保障园区运转工作。</t>
  </si>
  <si>
    <t>聘请物业管理公司</t>
  </si>
  <si>
    <t>为保障园区日常安保、保洁等正常运行，与第三方公司签订协议。</t>
  </si>
  <si>
    <t>聘请后勤保障服务</t>
  </si>
  <si>
    <t>为保障园区日常安会议、保洁、后勤服务等正常运行，与第三方公司签订协议，服务费用29500元/年。</t>
  </si>
  <si>
    <t>聘请办公设备维保</t>
  </si>
  <si>
    <t>保障园区办公设备正常运转，日常检查、维修，服务费12000元/年。</t>
  </si>
  <si>
    <t>园区运转经费</t>
  </si>
  <si>
    <t>1011800</t>
  </si>
  <si>
    <t>聘请物业服务公司</t>
  </si>
  <si>
    <t>210,000.00</t>
  </si>
  <si>
    <t>175,200.00</t>
  </si>
  <si>
    <t>为保障园区日常后勤服务等正常运行，与第三方公司签订协议。</t>
  </si>
  <si>
    <t>12000</t>
  </si>
  <si>
    <t>根据：便笺（办）关于推进“十五五”专项规划编制工作的通知、西政办笺32号  关于印发西山区“十五五”专项规划编制工作方案的通知。完成云南海口产业园区“十五五”专项规划编制工作。</t>
  </si>
  <si>
    <t>云南海口产业园区“十五五”专项规划编制工作报告</t>
  </si>
  <si>
    <t>1套</t>
  </si>
  <si>
    <t>套</t>
  </si>
  <si>
    <t>云南海口产业园区“十五五”专项规划编制工作上报审批</t>
  </si>
  <si>
    <t>编制时效</t>
  </si>
  <si>
    <t>完善园区体系</t>
  </si>
  <si>
    <t>促进园区经济</t>
  </si>
  <si>
    <t>园区内企业及周边居民满意度</t>
  </si>
  <si>
    <t>产业发展资金等其他项目资金</t>
  </si>
  <si>
    <t>150000</t>
  </si>
  <si>
    <t>按照“污染者付费”原则，由污水处理单位向其服务范围内的所有排放污（废）水的生产企业和其他排放污水的单位（以下统称排污单位）提供污（废）水处理服务而收取的费用。收缴的污水处理费专项用于园区污水处理设施的建设、运营、维护及管理等支出。实行专户储存、专款专用、收支分离，严格执行《污水处理费征收使用管理办法》，为政府非税收入，全额纳入地方政府性基金预算管理。海管规〔2025〕1号 关于印发《云南海口产业园区污水处理费收取使用管理规定》的通知</t>
  </si>
  <si>
    <t>2026年底度累计水量（吨）</t>
  </si>
  <si>
    <t>1065573.77</t>
  </si>
  <si>
    <t>吨</t>
  </si>
  <si>
    <t>《西山区深入打好污染防治攻坚战实施细则》的通知（西发〔2023〕7号）、《关于印发昆明海口化工园区整治提升达标工作方案的通知》西政办通〔2023〕2号 、关于印发《云南省化工园区建设标准和认定管理实施细则（试行）》的通知（云工信石化〔2024〕27号）、海管规〔2025〕1号 关于印发《云南海口产业园区污水处理费收取使用管理规定》的通知</t>
  </si>
  <si>
    <t>处理污水企业</t>
  </si>
  <si>
    <t>园区内25家</t>
  </si>
  <si>
    <t>出水水质指标 污水收集及处理率</t>
  </si>
  <si>
    <t>COD≤50mg/L、总氮≤15mg/L、氨氮≤5mg/L、总磷≤0.5mg/L 　保证园区污水100％进入污水处理厂进行处理</t>
  </si>
  <si>
    <t>污水处理收费时效</t>
  </si>
  <si>
    <t>2026年1月-2026年12月</t>
  </si>
  <si>
    <t>收费用于园区污水处理设施建设、日常运营、维护及管理等支出</t>
  </si>
  <si>
    <t>污水将处理达到回用标准的污水回用于绿化、道路浇洒及景观水体等，将大大减少园区自来水用量，缓解园区水资源短缺与建设发展的矛盾。</t>
  </si>
  <si>
    <t>《西山区深入打好污染防治攻坚战实施细则》的通知（西发〔2023〕7号）、《关于印发昆明海口化工园区整治提升达标工作方案的通知》西政办通〔2023〕2号 、关于印发《云南省化工园区建设标准和认定管理实施细则（试行）》的通知（云工信石化〔2024〕27号）、海管规〔2025〕1号 关于印发《云南海口产业园区污水处理费收取使用管理规定》的通知、海管规〔2025〕1号 关于印发《云南海口产业园区污水处理费</t>
  </si>
  <si>
    <t>园区配套基础设施</t>
  </si>
  <si>
    <t>完善海口工业园新区基础设施建设，改善了投资环境，促进招商引资</t>
  </si>
  <si>
    <t>提升生态文明建设工作时效，促进生态文明建设排头兵示范城市建设。</t>
  </si>
  <si>
    <t>改善生态环境质量，统筹水污染治理、生态保护实现企业、社区污水处理达标排放。</t>
  </si>
  <si>
    <t>统筹污染治理园区污水治理，以实现减污降碳协同增效为抓手，改善生态环境质量统筹污染治理、生态保护，强化园区污水管网建设及管理，科学规划和管理，提升园区的本质安全水平和环境可持续性，降低环保隐患风险，提升水污染防治率。</t>
  </si>
  <si>
    <t>消减污染物</t>
  </si>
  <si>
    <t>减少园区企业水污染物排放量，COD削减198.74吨、总氮削减18.07吨、总磷削减3.24吨。</t>
  </si>
  <si>
    <t>预算06表</t>
  </si>
  <si>
    <t>2026年部门政府性基金预算支出预算表</t>
  </si>
  <si>
    <t>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</si>
  <si>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</si>
  <si>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</si>
  <si>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</si>
  <si>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</si>
  <si>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</si>
  <si>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</si>
  <si>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</si>
  <si>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</si>
  <si>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</si>
  <si>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</si>
  <si>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</si>
  <si>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</si>
  <si>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云南海口产业园区2026年法律顾问服务</t>
  </si>
  <si>
    <t>其他法律服务</t>
  </si>
  <si>
    <t>是</t>
  </si>
  <si>
    <t>云南海口产业园区2026年食堂食材配送</t>
  </si>
  <si>
    <t>餐饮服务</t>
  </si>
  <si>
    <t>2026年办公设备维保</t>
  </si>
  <si>
    <t>计算机设备维修和保养服务</t>
  </si>
  <si>
    <t>云南海口产业园区招商服务项目经费</t>
  </si>
  <si>
    <t>其他商务服务</t>
  </si>
  <si>
    <t>云南海口产业园区2026-2027年后勤保障服务</t>
  </si>
  <si>
    <t>物业管理服务</t>
  </si>
  <si>
    <t>云南海口产业园区物业管理服务</t>
  </si>
  <si>
    <t>2026年打印复印纸采购项目</t>
  </si>
  <si>
    <t>复印纸</t>
  </si>
  <si>
    <t>批</t>
  </si>
  <si>
    <t>云南海口产业园区管理委员会2026年园区生产废水事故应急收集池和初期雨水收集池购买服务项目</t>
  </si>
  <si>
    <t>生态环境保护类合作服务</t>
  </si>
  <si>
    <t>预算08表</t>
  </si>
  <si>
    <t>2026年部门政府购买服务预算表</t>
  </si>
  <si>
    <t>政府购买服务项目</t>
  </si>
  <si>
    <t>政府购买服务目录</t>
  </si>
  <si>
    <t>B0101 法律顾问服务</t>
  </si>
  <si>
    <t>B1105 餐饮服务</t>
  </si>
  <si>
    <t>云南海口产业园区招商服务项目</t>
  </si>
  <si>
    <t>B0801 咨询服务</t>
  </si>
  <si>
    <t>B1101 维修保养服务</t>
  </si>
  <si>
    <t>B1102 物业管理服务</t>
  </si>
  <si>
    <t>A0613 环境污染第三方治理服务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</si>
  <si>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</si>
  <si>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</si>
  <si>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</si>
  <si>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</si>
  <si>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</si>
  <si>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</si>
  <si>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</si>
  <si>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</si>
  <si>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</si>
  <si>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</si>
  <si>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</si>
  <si>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</si>
  <si>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</si>
  <si>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</si>
  <si>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</si>
  <si>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</si>
  <si>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</si>
  <si>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</si>
  <si>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</si>
  <si>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</si>
  <si>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</si>
  <si>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</si>
  <si>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</si>
  <si>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</si>
  <si>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空表说明：云南海口产业园区管理委员会无对下转移支付预算支出，此表无数据。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</si>
  <si>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</si>
  <si>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</si>
  <si>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</si>
  <si>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</si>
  <si>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</si>
  <si>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</si>
  <si>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</si>
  <si>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</si>
  <si>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</si>
  <si>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</si>
  <si>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</si>
  <si>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</si>
  <si>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</si>
  <si>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空表说明：云南海口产业园区管理委员会无新增资产配置支出，此表无数据。</t>
  </si>
  <si>
    <t>预算11表</t>
  </si>
  <si>
    <t>2026年上级转移支付补助项目支出预算表</t>
  </si>
  <si>
    <t>上级补助</t>
  </si>
  <si>
    <t>空表说明：云南海口产业园区管理委员会无上级转移支付补助项目支出预算支出，此表无数据。</t>
  </si>
  <si>
    <t>预算12表</t>
  </si>
  <si>
    <t>2026年部门项目支出中期规划预算表</t>
  </si>
  <si>
    <t>项目级次</t>
  </si>
  <si>
    <t>2026年</t>
  </si>
  <si>
    <t>2027年</t>
  </si>
  <si>
    <t>2028年</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</si>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</sst>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9"/>
      <color theme="1"/>
      <name val="normal"/>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4" borderId="17" applyNumberFormat="0" applyAlignment="0" applyProtection="0">
      <alignment vertical="center"/>
    </xf>
    <xf numFmtId="0" fontId="33" fillId="5" borderId="18" applyNumberFormat="0" applyAlignment="0" applyProtection="0">
      <alignment vertical="center"/>
    </xf>
    <xf numFmtId="0" fontId="34" fillId="5" borderId="17" applyNumberFormat="0" applyAlignment="0" applyProtection="0">
      <alignment vertical="center"/>
    </xf>
    <xf numFmtId="0" fontId="35" fillId="6"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98">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Border="1" applyAlignme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Fill="1" applyBorder="1"/>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8" fillId="0" borderId="0" xfId="53" applyNumberFormat="1" applyFont="1" applyBorder="1">
      <alignment horizontal="left"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0" fillId="0" borderId="0" xfId="0" applyFont="1" applyFill="1" applyAlignment="1"/>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4" fillId="0" borderId="7" xfId="0" applyFont="1" applyBorder="1" applyAlignment="1" applyProtection="1">
      <alignment horizontal="left" vertical="center"/>
      <protection locked="0"/>
    </xf>
    <xf numFmtId="0" fontId="14" fillId="0" borderId="7" xfId="0" applyFont="1" applyBorder="1" applyAlignment="1">
      <alignment horizontal="left" vertical="center" wrapText="1"/>
    </xf>
    <xf numFmtId="4" fontId="14" fillId="0" borderId="7" xfId="0" applyNumberFormat="1" applyFont="1" applyBorder="1" applyAlignment="1">
      <alignment horizontal="right" vertical="center"/>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4" fontId="14" fillId="2" borderId="7" xfId="0" applyNumberFormat="1" applyFont="1" applyFill="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3" fontId="3"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12"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49" fontId="15" fillId="0" borderId="7" xfId="53"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0" fontId="3" fillId="0" borderId="7" xfId="0" applyFont="1" applyBorder="1" applyAlignment="1">
      <alignment horizontal="left" vertical="center" wrapText="1" indent="1"/>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6" fillId="0" borderId="7" xfId="0" applyFont="1" applyBorder="1" applyAlignment="1">
      <alignment horizontal="center" vertical="center" wrapText="1"/>
    </xf>
    <xf numFmtId="0" fontId="17" fillId="0" borderId="7" xfId="0" applyFont="1" applyBorder="1" applyAlignment="1">
      <alignment horizontal="center"/>
    </xf>
    <xf numFmtId="0" fontId="8" fillId="0" borderId="7" xfId="0" applyFont="1" applyBorder="1" applyAlignment="1" applyProtection="1">
      <alignment horizontal="left" vertical="center"/>
      <protection locked="0"/>
    </xf>
    <xf numFmtId="178" fontId="8" fillId="0" borderId="7" xfId="54" applyProtection="1">
      <alignment horizontal="right" vertical="center"/>
      <protection locked="0"/>
    </xf>
    <xf numFmtId="0" fontId="1" fillId="0" borderId="0" xfId="0" applyFont="1" applyBorder="1" applyAlignment="1">
      <alignment horizontal="center"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2"/>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4" fontId="22"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22" fillId="0" borderId="7" xfId="0" applyFont="1" applyBorder="1" applyAlignment="1" applyProtection="1">
      <alignment horizontal="center" vertical="center"/>
      <protection locked="0"/>
    </xf>
    <xf numFmtId="0" fontId="22"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2" borderId="7" xfId="0" applyFont="1" applyFill="1" applyBorder="1" applyAlignment="1" applyProtection="1">
      <alignment horizontal="left" vertical="center" wrapText="1" indent="1"/>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8" fontId="22" fillId="0" borderId="7" xfId="0" applyNumberFormat="1" applyFont="1" applyBorder="1" applyAlignment="1">
      <alignment horizontal="right" vertical="center"/>
    </xf>
    <xf numFmtId="0" fontId="5" fillId="0" borderId="6" xfId="0" applyFont="1" applyBorder="1" applyAlignment="1">
      <alignment horizontal="left" vertical="center"/>
    </xf>
    <xf numFmtId="0" fontId="22"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D45" sqref="D45"/>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101" t="s">
        <v>0</v>
      </c>
    </row>
    <row r="3" ht="36" customHeight="1" spans="1:4">
      <c r="A3" s="50" t="s">
        <v>1</v>
      </c>
      <c r="B3" s="190"/>
      <c r="C3" s="190"/>
      <c r="D3" s="190"/>
    </row>
    <row r="4" ht="21" customHeight="1" spans="1:4">
      <c r="A4" s="100" t="str">
        <f>"单位名称："&amp;"云南海口产业园区管理委员会"</f>
        <v>单位名称：云南海口产业园区管理委员会</v>
      </c>
      <c r="B4" s="147"/>
      <c r="C4" s="147"/>
      <c r="D4" s="99" t="s">
        <v>2</v>
      </c>
    </row>
    <row r="5" ht="19.5" customHeight="1" spans="1:4">
      <c r="A5" s="11" t="s">
        <v>3</v>
      </c>
      <c r="B5" s="13"/>
      <c r="C5" s="11" t="s">
        <v>4</v>
      </c>
      <c r="D5" s="13"/>
    </row>
    <row r="6" ht="19.5" customHeight="1" spans="1:4">
      <c r="A6" s="29" t="s">
        <v>5</v>
      </c>
      <c r="B6" s="29" t="s">
        <v>6</v>
      </c>
      <c r="C6" s="29" t="s">
        <v>7</v>
      </c>
      <c r="D6" s="29" t="s">
        <v>6</v>
      </c>
    </row>
    <row r="7" ht="19.5" customHeight="1" spans="1:4">
      <c r="A7" s="31"/>
      <c r="B7" s="31"/>
      <c r="C7" s="31"/>
      <c r="D7" s="31"/>
    </row>
    <row r="8" ht="25.4" customHeight="1" spans="1:4">
      <c r="A8" s="157" t="s">
        <v>8</v>
      </c>
      <c r="B8" s="106">
        <v>13534325.36</v>
      </c>
      <c r="C8" s="126" t="s">
        <v>9</v>
      </c>
      <c r="D8" s="106">
        <v>26985591.36</v>
      </c>
    </row>
    <row r="9" ht="25.4" customHeight="1" spans="1:4">
      <c r="A9" s="157" t="s">
        <v>10</v>
      </c>
      <c r="B9" s="106">
        <v>6500000</v>
      </c>
      <c r="C9" s="126" t="s">
        <v>11</v>
      </c>
      <c r="D9" s="106"/>
    </row>
    <row r="10" ht="25.4" customHeight="1" spans="1:4">
      <c r="A10" s="157" t="s">
        <v>12</v>
      </c>
      <c r="B10" s="106"/>
      <c r="C10" s="126" t="s">
        <v>13</v>
      </c>
      <c r="D10" s="106"/>
    </row>
    <row r="11" ht="25.4" customHeight="1" spans="1:4">
      <c r="A11" s="157" t="s">
        <v>14</v>
      </c>
      <c r="B11" s="94"/>
      <c r="C11" s="126" t="s">
        <v>15</v>
      </c>
      <c r="D11" s="106"/>
    </row>
    <row r="12" ht="25.4" customHeight="1" spans="1:4">
      <c r="A12" s="157" t="s">
        <v>16</v>
      </c>
      <c r="B12" s="106">
        <v>2400000</v>
      </c>
      <c r="C12" s="126" t="s">
        <v>17</v>
      </c>
      <c r="D12" s="106"/>
    </row>
    <row r="13" ht="25.4" customHeight="1" spans="1:4">
      <c r="A13" s="157" t="s">
        <v>18</v>
      </c>
      <c r="B13" s="94"/>
      <c r="C13" s="126" t="s">
        <v>19</v>
      </c>
      <c r="D13" s="106"/>
    </row>
    <row r="14" ht="25.4" customHeight="1" spans="1:4">
      <c r="A14" s="157" t="s">
        <v>20</v>
      </c>
      <c r="B14" s="94"/>
      <c r="C14" s="126" t="s">
        <v>21</v>
      </c>
      <c r="D14" s="106"/>
    </row>
    <row r="15" ht="25.4" customHeight="1" spans="1:4">
      <c r="A15" s="157" t="s">
        <v>22</v>
      </c>
      <c r="B15" s="94"/>
      <c r="C15" s="126" t="s">
        <v>23</v>
      </c>
      <c r="D15" s="106">
        <v>343995</v>
      </c>
    </row>
    <row r="16" ht="25.4" customHeight="1" spans="1:4">
      <c r="A16" s="191" t="s">
        <v>24</v>
      </c>
      <c r="B16" s="94"/>
      <c r="C16" s="126" t="s">
        <v>25</v>
      </c>
      <c r="D16" s="106">
        <v>244589.76</v>
      </c>
    </row>
    <row r="17" ht="25.4" customHeight="1" spans="1:4">
      <c r="A17" s="191" t="s">
        <v>26</v>
      </c>
      <c r="B17" s="106">
        <v>2400000</v>
      </c>
      <c r="C17" s="126" t="s">
        <v>27</v>
      </c>
      <c r="D17" s="106"/>
    </row>
    <row r="18" ht="25.4" customHeight="1" spans="1:4">
      <c r="A18" s="191"/>
      <c r="B18" s="106"/>
      <c r="C18" s="126" t="s">
        <v>28</v>
      </c>
      <c r="D18" s="106">
        <v>18000000</v>
      </c>
    </row>
    <row r="19" ht="25.4" customHeight="1" spans="1:4">
      <c r="A19" s="191"/>
      <c r="B19" s="106"/>
      <c r="C19" s="126" t="s">
        <v>29</v>
      </c>
      <c r="D19" s="106"/>
    </row>
    <row r="20" ht="25.4" customHeight="1" spans="1:4">
      <c r="A20" s="191"/>
      <c r="B20" s="106"/>
      <c r="C20" s="126" t="s">
        <v>30</v>
      </c>
      <c r="D20" s="106"/>
    </row>
    <row r="21" ht="25.4" customHeight="1" spans="1:4">
      <c r="A21" s="191"/>
      <c r="B21" s="106"/>
      <c r="C21" s="126" t="s">
        <v>31</v>
      </c>
      <c r="D21" s="106"/>
    </row>
    <row r="22" ht="25.4" customHeight="1" spans="1:4">
      <c r="A22" s="191"/>
      <c r="B22" s="106"/>
      <c r="C22" s="126" t="s">
        <v>32</v>
      </c>
      <c r="D22" s="106"/>
    </row>
    <row r="23" ht="25.4" customHeight="1" spans="1:4">
      <c r="A23" s="191"/>
      <c r="B23" s="106"/>
      <c r="C23" s="126" t="s">
        <v>33</v>
      </c>
      <c r="D23" s="106"/>
    </row>
    <row r="24" ht="25.4" customHeight="1" spans="1:4">
      <c r="A24" s="191"/>
      <c r="B24" s="106"/>
      <c r="C24" s="126" t="s">
        <v>34</v>
      </c>
      <c r="D24" s="106"/>
    </row>
    <row r="25" ht="25.4" customHeight="1" spans="1:4">
      <c r="A25" s="191"/>
      <c r="B25" s="106"/>
      <c r="C25" s="126" t="s">
        <v>35</v>
      </c>
      <c r="D25" s="106"/>
    </row>
    <row r="26" ht="25.4" customHeight="1" spans="1:4">
      <c r="A26" s="191"/>
      <c r="B26" s="106"/>
      <c r="C26" s="126" t="s">
        <v>36</v>
      </c>
      <c r="D26" s="106">
        <v>311388</v>
      </c>
    </row>
    <row r="27" ht="25.4" customHeight="1" spans="1:4">
      <c r="A27" s="191"/>
      <c r="B27" s="106"/>
      <c r="C27" s="126" t="s">
        <v>37</v>
      </c>
      <c r="D27" s="106"/>
    </row>
    <row r="28" ht="25.4" customHeight="1" spans="1:4">
      <c r="A28" s="191"/>
      <c r="B28" s="106"/>
      <c r="C28" s="126" t="s">
        <v>38</v>
      </c>
      <c r="D28" s="106"/>
    </row>
    <row r="29" ht="25.4" customHeight="1" spans="1:4">
      <c r="A29" s="191"/>
      <c r="B29" s="106"/>
      <c r="C29" s="126" t="s">
        <v>39</v>
      </c>
      <c r="D29" s="106"/>
    </row>
    <row r="30" ht="25.4" customHeight="1" spans="1:4">
      <c r="A30" s="191"/>
      <c r="B30" s="106"/>
      <c r="C30" s="126" t="s">
        <v>40</v>
      </c>
      <c r="D30" s="106"/>
    </row>
    <row r="31" ht="25.4" customHeight="1" spans="1:4">
      <c r="A31" s="191"/>
      <c r="B31" s="106"/>
      <c r="C31" s="126" t="s">
        <v>41</v>
      </c>
      <c r="D31" s="106"/>
    </row>
    <row r="32" ht="25.4" customHeight="1" spans="1:4">
      <c r="A32" s="191"/>
      <c r="B32" s="106"/>
      <c r="C32" s="126" t="s">
        <v>42</v>
      </c>
      <c r="D32" s="106"/>
    </row>
    <row r="33" ht="25.4" customHeight="1" spans="1:4">
      <c r="A33" s="191"/>
      <c r="B33" s="106"/>
      <c r="C33" s="126" t="s">
        <v>43</v>
      </c>
      <c r="D33" s="106"/>
    </row>
    <row r="34" ht="25.4" customHeight="1" spans="1:4">
      <c r="A34" s="192" t="s">
        <v>44</v>
      </c>
      <c r="B34" s="154">
        <v>22434325.36</v>
      </c>
      <c r="C34" s="159" t="s">
        <v>45</v>
      </c>
      <c r="D34" s="154">
        <v>22434325.36</v>
      </c>
    </row>
    <row r="35" ht="25.4" customHeight="1" spans="1:4">
      <c r="A35" s="193" t="s">
        <v>46</v>
      </c>
      <c r="B35" s="154"/>
      <c r="C35" s="194" t="s">
        <v>47</v>
      </c>
      <c r="D35" s="195"/>
    </row>
    <row r="36" ht="25.4" customHeight="1" spans="1:4">
      <c r="A36" s="196" t="s">
        <v>48</v>
      </c>
      <c r="B36" s="106"/>
      <c r="C36" s="156" t="s">
        <v>48</v>
      </c>
      <c r="D36" s="94"/>
    </row>
    <row r="37" ht="25.4" customHeight="1" spans="1:4">
      <c r="A37" s="196" t="s">
        <v>49</v>
      </c>
      <c r="B37" s="106"/>
      <c r="C37" s="156" t="s">
        <v>50</v>
      </c>
      <c r="D37" s="94"/>
    </row>
    <row r="38" ht="25.4" customHeight="1" spans="1:4">
      <c r="A38" s="197" t="s">
        <v>51</v>
      </c>
      <c r="B38" s="150">
        <v>22434325.36</v>
      </c>
      <c r="C38" s="159" t="s">
        <v>52</v>
      </c>
      <c r="D38" s="150">
        <v>22434325.36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F16" sqref="F16"/>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9" t="s">
        <v>560</v>
      </c>
    </row>
    <row r="3" ht="28.5" customHeight="1" spans="1:6">
      <c r="A3" s="28" t="s">
        <v>561</v>
      </c>
      <c r="B3" s="28"/>
      <c r="C3" s="28"/>
      <c r="D3" s="28"/>
      <c r="E3" s="28"/>
      <c r="F3" s="28"/>
    </row>
    <row r="4" ht="15" customHeight="1" spans="1:6">
      <c r="A4" s="109" t="str">
        <f>"单位名称："&amp;"云南海口产业园区管理委员会"</f>
        <v>单位名称：云南海口产业园区管理委员会</v>
      </c>
      <c r="B4" s="110"/>
      <c r="C4" s="110"/>
      <c r="D4" s="62"/>
      <c r="E4" s="62"/>
      <c r="F4" s="111" t="s">
        <v>2</v>
      </c>
    </row>
    <row r="5" ht="18.75" customHeight="1" spans="1:6">
      <c r="A5" s="10" t="s">
        <v>198</v>
      </c>
      <c r="B5" s="10" t="s">
        <v>76</v>
      </c>
      <c r="C5" s="10" t="s">
        <v>77</v>
      </c>
      <c r="D5" s="29" t="s">
        <v>562</v>
      </c>
      <c r="E5" s="67"/>
      <c r="F5" s="67"/>
    </row>
    <row r="6" ht="30" customHeight="1" spans="1:6">
      <c r="A6" s="31"/>
      <c r="B6" s="31"/>
      <c r="C6" s="31"/>
      <c r="D6" s="29" t="s">
        <v>57</v>
      </c>
      <c r="E6" s="67" t="s">
        <v>85</v>
      </c>
      <c r="F6" s="67" t="s">
        <v>86</v>
      </c>
    </row>
    <row r="7" ht="16.5" customHeight="1" spans="1:6">
      <c r="A7" s="67">
        <v>1</v>
      </c>
      <c r="B7" s="67">
        <v>2</v>
      </c>
      <c r="C7" s="67">
        <v>3</v>
      </c>
      <c r="D7" s="67">
        <v>4</v>
      </c>
      <c r="E7" s="67">
        <v>5</v>
      </c>
      <c r="F7" s="67">
        <v>6</v>
      </c>
    </row>
    <row r="8" ht="16.5" customHeight="1" spans="1:6">
      <c r="A8" s="67" t="s">
        <v>72</v>
      </c>
      <c r="B8" s="24" t="s">
        <v>119</v>
      </c>
      <c r="C8" s="24" t="s">
        <v>120</v>
      </c>
      <c r="D8" s="20">
        <v>6500000</v>
      </c>
      <c r="E8" s="20"/>
      <c r="F8" s="20">
        <v>6500000</v>
      </c>
    </row>
    <row r="9" ht="16.5" customHeight="1" spans="1:6">
      <c r="A9" s="67" t="s">
        <v>72</v>
      </c>
      <c r="B9" s="112" t="s">
        <v>121</v>
      </c>
      <c r="C9" s="112" t="s">
        <v>122</v>
      </c>
      <c r="D9" s="20">
        <v>6500000</v>
      </c>
      <c r="E9" s="20"/>
      <c r="F9" s="20">
        <v>6500000</v>
      </c>
    </row>
    <row r="10" ht="16.5" customHeight="1" spans="1:6">
      <c r="A10" s="67" t="s">
        <v>72</v>
      </c>
      <c r="B10" s="113" t="s">
        <v>123</v>
      </c>
      <c r="C10" s="113" t="s">
        <v>124</v>
      </c>
      <c r="D10" s="20">
        <v>6500000</v>
      </c>
      <c r="E10" s="20"/>
      <c r="F10" s="20">
        <v>6500000</v>
      </c>
    </row>
    <row r="11" ht="16.5" customHeight="1" spans="1:6">
      <c r="A11" s="114" t="s">
        <v>57</v>
      </c>
      <c r="B11" s="114"/>
      <c r="C11" s="114"/>
      <c r="D11" s="20">
        <v>6500000</v>
      </c>
      <c r="E11" s="20"/>
      <c r="F11" s="20">
        <v>6500000</v>
      </c>
    </row>
  </sheetData>
  <mergeCells count="6">
    <mergeCell ref="A3:F3"/>
    <mergeCell ref="D5:F5"/>
    <mergeCell ref="A11:C11"/>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topLeftCell="B1" workbookViewId="0">
      <pane ySplit="1" topLeftCell="A2" activePane="bottomLeft" state="frozen"/>
      <selection/>
      <selection pane="bottomLeft" activeCell="I24" sqref="I24"/>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9"/>
      <c r="P2" s="49"/>
      <c r="Q2" s="99" t="s">
        <v>563</v>
      </c>
    </row>
    <row r="3" ht="27.75" customHeight="1" spans="1:17">
      <c r="A3" s="60" t="s">
        <v>564</v>
      </c>
      <c r="B3" s="28"/>
      <c r="C3" s="28"/>
      <c r="D3" s="28"/>
      <c r="E3" s="28"/>
      <c r="F3" s="28"/>
      <c r="G3" s="28"/>
      <c r="H3" s="28"/>
      <c r="I3" s="28"/>
      <c r="J3" s="28"/>
      <c r="K3" s="51"/>
      <c r="L3" s="28"/>
      <c r="M3" s="28"/>
      <c r="N3" s="28"/>
      <c r="O3" s="51"/>
      <c r="P3" s="51"/>
      <c r="Q3" s="28"/>
    </row>
    <row r="4" ht="18.75" customHeight="1" spans="1:17">
      <c r="A4" s="100" t="str">
        <f>"单位名称："&amp;"云南海口产业园区管理委员会"</f>
        <v>单位名称：云南海口产业园区管理委员会</v>
      </c>
      <c r="B4" s="7"/>
      <c r="C4" s="7"/>
      <c r="D4" s="7"/>
      <c r="E4" s="7"/>
      <c r="F4" s="7"/>
      <c r="G4" s="7"/>
      <c r="H4" s="7"/>
      <c r="I4" s="7"/>
      <c r="J4" s="7"/>
      <c r="O4" s="65"/>
      <c r="P4" s="65"/>
      <c r="Q4" s="101" t="s">
        <v>188</v>
      </c>
    </row>
    <row r="5" ht="15.75" customHeight="1" spans="1:17">
      <c r="A5" s="10" t="s">
        <v>565</v>
      </c>
      <c r="B5" s="77" t="s">
        <v>566</v>
      </c>
      <c r="C5" s="77" t="s">
        <v>567</v>
      </c>
      <c r="D5" s="77" t="s">
        <v>568</v>
      </c>
      <c r="E5" s="77" t="s">
        <v>569</v>
      </c>
      <c r="F5" s="77" t="s">
        <v>570</v>
      </c>
      <c r="G5" s="78" t="s">
        <v>205</v>
      </c>
      <c r="H5" s="78"/>
      <c r="I5" s="78"/>
      <c r="J5" s="78"/>
      <c r="K5" s="79"/>
      <c r="L5" s="78"/>
      <c r="M5" s="78"/>
      <c r="N5" s="78"/>
      <c r="O5" s="80"/>
      <c r="P5" s="79"/>
      <c r="Q5" s="81"/>
    </row>
    <row r="6" ht="17.25" customHeight="1" spans="1:17">
      <c r="A6" s="15"/>
      <c r="B6" s="82"/>
      <c r="C6" s="82"/>
      <c r="D6" s="82"/>
      <c r="E6" s="82"/>
      <c r="F6" s="82"/>
      <c r="G6" s="82" t="s">
        <v>57</v>
      </c>
      <c r="H6" s="82" t="s">
        <v>60</v>
      </c>
      <c r="I6" s="82" t="s">
        <v>571</v>
      </c>
      <c r="J6" s="82" t="s">
        <v>572</v>
      </c>
      <c r="K6" s="83" t="s">
        <v>573</v>
      </c>
      <c r="L6" s="84" t="s">
        <v>574</v>
      </c>
      <c r="M6" s="84"/>
      <c r="N6" s="84"/>
      <c r="O6" s="85"/>
      <c r="P6" s="86"/>
      <c r="Q6" s="87"/>
    </row>
    <row r="7" ht="54" customHeight="1" spans="1:17">
      <c r="A7" s="17"/>
      <c r="B7" s="87"/>
      <c r="C7" s="87"/>
      <c r="D7" s="87"/>
      <c r="E7" s="87"/>
      <c r="F7" s="87"/>
      <c r="G7" s="87"/>
      <c r="H7" s="87" t="s">
        <v>59</v>
      </c>
      <c r="I7" s="87"/>
      <c r="J7" s="87"/>
      <c r="K7" s="88"/>
      <c r="L7" s="87" t="s">
        <v>59</v>
      </c>
      <c r="M7" s="87" t="s">
        <v>70</v>
      </c>
      <c r="N7" s="87" t="s">
        <v>212</v>
      </c>
      <c r="O7" s="89" t="s">
        <v>66</v>
      </c>
      <c r="P7" s="88" t="s">
        <v>67</v>
      </c>
      <c r="Q7" s="87" t="s">
        <v>68</v>
      </c>
    </row>
    <row r="8" ht="15" customHeight="1" spans="1:17">
      <c r="A8" s="31">
        <v>1</v>
      </c>
      <c r="B8" s="102">
        <v>2</v>
      </c>
      <c r="C8" s="102">
        <v>3</v>
      </c>
      <c r="D8" s="102">
        <v>4</v>
      </c>
      <c r="E8" s="102">
        <v>5</v>
      </c>
      <c r="F8" s="102">
        <v>6</v>
      </c>
      <c r="G8" s="103">
        <v>7</v>
      </c>
      <c r="H8" s="103">
        <v>8</v>
      </c>
      <c r="I8" s="103">
        <v>9</v>
      </c>
      <c r="J8" s="103">
        <v>10</v>
      </c>
      <c r="K8" s="103">
        <v>11</v>
      </c>
      <c r="L8" s="103">
        <v>12</v>
      </c>
      <c r="M8" s="103">
        <v>13</v>
      </c>
      <c r="N8" s="103">
        <v>14</v>
      </c>
      <c r="O8" s="103">
        <v>15</v>
      </c>
      <c r="P8" s="103">
        <v>16</v>
      </c>
      <c r="Q8" s="103">
        <v>17</v>
      </c>
    </row>
    <row r="9" ht="15" customHeight="1" spans="1:17">
      <c r="A9" s="104" t="s">
        <v>286</v>
      </c>
      <c r="B9" s="33" t="s">
        <v>575</v>
      </c>
      <c r="C9" s="33" t="s">
        <v>576</v>
      </c>
      <c r="D9" s="33" t="s">
        <v>471</v>
      </c>
      <c r="E9" s="105">
        <v>1</v>
      </c>
      <c r="F9" s="102" t="s">
        <v>577</v>
      </c>
      <c r="G9" s="106">
        <v>30000</v>
      </c>
      <c r="H9" s="106">
        <v>30000</v>
      </c>
      <c r="I9" s="103"/>
      <c r="J9" s="103"/>
      <c r="K9" s="103"/>
      <c r="L9" s="106"/>
      <c r="M9" s="103"/>
      <c r="N9" s="103"/>
      <c r="O9" s="103"/>
      <c r="P9" s="103"/>
      <c r="Q9" s="107"/>
    </row>
    <row r="10" ht="15" customHeight="1" spans="1:17">
      <c r="A10" s="104" t="s">
        <v>290</v>
      </c>
      <c r="B10" s="33" t="s">
        <v>578</v>
      </c>
      <c r="C10" s="33" t="s">
        <v>579</v>
      </c>
      <c r="D10" s="33" t="s">
        <v>471</v>
      </c>
      <c r="E10" s="105">
        <v>1</v>
      </c>
      <c r="F10" s="102" t="s">
        <v>577</v>
      </c>
      <c r="G10" s="106">
        <v>400000</v>
      </c>
      <c r="H10" s="106"/>
      <c r="I10" s="103"/>
      <c r="J10" s="103"/>
      <c r="K10" s="103"/>
      <c r="L10" s="106">
        <v>400000</v>
      </c>
      <c r="M10" s="103"/>
      <c r="N10" s="103"/>
      <c r="O10" s="103"/>
      <c r="P10" s="103"/>
      <c r="Q10" s="107">
        <v>400000</v>
      </c>
    </row>
    <row r="11" ht="15" customHeight="1" spans="1:17">
      <c r="A11" s="104" t="s">
        <v>292</v>
      </c>
      <c r="B11" s="33" t="s">
        <v>580</v>
      </c>
      <c r="C11" s="33" t="s">
        <v>581</v>
      </c>
      <c r="D11" s="33" t="s">
        <v>323</v>
      </c>
      <c r="E11" s="105">
        <v>1</v>
      </c>
      <c r="F11" s="102" t="s">
        <v>577</v>
      </c>
      <c r="G11" s="106">
        <v>12000</v>
      </c>
      <c r="H11" s="106">
        <v>12000</v>
      </c>
      <c r="I11" s="103"/>
      <c r="J11" s="103"/>
      <c r="K11" s="103"/>
      <c r="L11" s="106"/>
      <c r="M11" s="103"/>
      <c r="N11" s="103"/>
      <c r="O11" s="103"/>
      <c r="P11" s="103"/>
      <c r="Q11" s="107"/>
    </row>
    <row r="12" ht="15" customHeight="1" spans="1:17">
      <c r="A12" s="104" t="s">
        <v>292</v>
      </c>
      <c r="B12" s="33" t="s">
        <v>582</v>
      </c>
      <c r="C12" s="33" t="s">
        <v>583</v>
      </c>
      <c r="D12" s="33" t="s">
        <v>323</v>
      </c>
      <c r="E12" s="105">
        <v>1</v>
      </c>
      <c r="F12" s="102" t="s">
        <v>577</v>
      </c>
      <c r="G12" s="106">
        <v>200000</v>
      </c>
      <c r="H12" s="106">
        <v>200000</v>
      </c>
      <c r="I12" s="103"/>
      <c r="J12" s="103"/>
      <c r="K12" s="103"/>
      <c r="L12" s="106"/>
      <c r="M12" s="103"/>
      <c r="N12" s="103"/>
      <c r="O12" s="103"/>
      <c r="P12" s="103"/>
      <c r="Q12" s="107"/>
    </row>
    <row r="13" ht="15" customHeight="1" spans="1:17">
      <c r="A13" s="104" t="s">
        <v>292</v>
      </c>
      <c r="B13" s="33" t="s">
        <v>584</v>
      </c>
      <c r="C13" s="33" t="s">
        <v>585</v>
      </c>
      <c r="D13" s="33" t="s">
        <v>323</v>
      </c>
      <c r="E13" s="105">
        <v>1</v>
      </c>
      <c r="F13" s="102" t="s">
        <v>577</v>
      </c>
      <c r="G13" s="106">
        <v>175200</v>
      </c>
      <c r="H13" s="106">
        <v>175200</v>
      </c>
      <c r="I13" s="103"/>
      <c r="J13" s="103"/>
      <c r="K13" s="103"/>
      <c r="L13" s="106"/>
      <c r="M13" s="103"/>
      <c r="N13" s="103"/>
      <c r="O13" s="103"/>
      <c r="P13" s="103"/>
      <c r="Q13" s="107"/>
    </row>
    <row r="14" ht="15" customHeight="1" spans="1:17">
      <c r="A14" s="104" t="s">
        <v>292</v>
      </c>
      <c r="B14" s="33" t="s">
        <v>586</v>
      </c>
      <c r="C14" s="33" t="s">
        <v>585</v>
      </c>
      <c r="D14" s="33" t="s">
        <v>323</v>
      </c>
      <c r="E14" s="105">
        <v>1</v>
      </c>
      <c r="F14" s="102" t="s">
        <v>577</v>
      </c>
      <c r="G14" s="106">
        <v>210000</v>
      </c>
      <c r="H14" s="106">
        <v>210000</v>
      </c>
      <c r="I14" s="103"/>
      <c r="J14" s="103"/>
      <c r="K14" s="103"/>
      <c r="L14" s="106"/>
      <c r="M14" s="103"/>
      <c r="N14" s="103"/>
      <c r="O14" s="103"/>
      <c r="P14" s="103"/>
      <c r="Q14" s="107"/>
    </row>
    <row r="15" ht="15" customHeight="1" spans="1:17">
      <c r="A15" s="104" t="s">
        <v>247</v>
      </c>
      <c r="B15" s="33" t="s">
        <v>587</v>
      </c>
      <c r="C15" s="33" t="s">
        <v>588</v>
      </c>
      <c r="D15" s="33" t="s">
        <v>589</v>
      </c>
      <c r="E15" s="105">
        <v>1</v>
      </c>
      <c r="F15" s="102" t="s">
        <v>577</v>
      </c>
      <c r="G15" s="106">
        <v>12000</v>
      </c>
      <c r="H15" s="106">
        <v>12000</v>
      </c>
      <c r="I15" s="103"/>
      <c r="J15" s="103"/>
      <c r="K15" s="103"/>
      <c r="L15" s="106"/>
      <c r="M15" s="103"/>
      <c r="N15" s="103"/>
      <c r="O15" s="103"/>
      <c r="P15" s="103"/>
      <c r="Q15" s="107"/>
    </row>
    <row r="16" ht="15" customHeight="1" spans="1:17">
      <c r="A16" s="104" t="s">
        <v>302</v>
      </c>
      <c r="B16" s="33" t="s">
        <v>590</v>
      </c>
      <c r="C16" s="33" t="s">
        <v>591</v>
      </c>
      <c r="D16" s="33" t="s">
        <v>471</v>
      </c>
      <c r="E16" s="105">
        <v>1</v>
      </c>
      <c r="F16" s="102" t="s">
        <v>577</v>
      </c>
      <c r="G16" s="106">
        <v>3744000</v>
      </c>
      <c r="H16" s="106">
        <v>3744000</v>
      </c>
      <c r="I16" s="103"/>
      <c r="J16" s="103"/>
      <c r="K16" s="103"/>
      <c r="L16" s="106"/>
      <c r="M16" s="103"/>
      <c r="N16" s="103"/>
      <c r="O16" s="103"/>
      <c r="P16" s="103"/>
      <c r="Q16" s="107"/>
    </row>
    <row r="17" ht="15" customHeight="1" spans="1:17">
      <c r="A17" s="96" t="s">
        <v>185</v>
      </c>
      <c r="B17" s="97"/>
      <c r="C17" s="97"/>
      <c r="D17" s="97"/>
      <c r="E17" s="108"/>
      <c r="F17" s="102"/>
      <c r="G17" s="107">
        <v>4783200</v>
      </c>
      <c r="H17" s="107">
        <v>4383200</v>
      </c>
      <c r="I17" s="103"/>
      <c r="J17" s="103"/>
      <c r="K17" s="103"/>
      <c r="L17" s="107">
        <v>400000</v>
      </c>
      <c r="M17" s="103"/>
      <c r="N17" s="103"/>
      <c r="O17" s="103"/>
      <c r="P17" s="103"/>
      <c r="Q17" s="107">
        <v>400000</v>
      </c>
    </row>
  </sheetData>
  <mergeCells count="16">
    <mergeCell ref="A3:Q3"/>
    <mergeCell ref="A4:F4"/>
    <mergeCell ref="G5:Q5"/>
    <mergeCell ref="L6:Q6"/>
    <mergeCell ref="A17:E17"/>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6"/>
  <sheetViews>
    <sheetView showZeros="0" workbookViewId="0">
      <pane ySplit="1" topLeftCell="A2" activePane="bottomLeft" state="frozen"/>
      <selection/>
      <selection pane="bottomLeft" activeCell="C24" sqref="C24"/>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4"/>
      <c r="B2" s="64"/>
      <c r="C2" s="64"/>
      <c r="D2" s="64"/>
      <c r="E2" s="64"/>
      <c r="F2" s="64"/>
      <c r="G2" s="64"/>
      <c r="H2" s="70"/>
      <c r="I2" s="64"/>
      <c r="J2" s="64"/>
      <c r="K2" s="64"/>
      <c r="L2" s="49"/>
      <c r="M2" s="71"/>
      <c r="N2" s="72" t="s">
        <v>592</v>
      </c>
    </row>
    <row r="3" ht="27.75" customHeight="1" spans="1:14">
      <c r="A3" s="60" t="s">
        <v>593</v>
      </c>
      <c r="B3" s="73"/>
      <c r="C3" s="73"/>
      <c r="D3" s="73"/>
      <c r="E3" s="73"/>
      <c r="F3" s="73"/>
      <c r="G3" s="73"/>
      <c r="H3" s="74"/>
      <c r="I3" s="73"/>
      <c r="J3" s="73"/>
      <c r="K3" s="73"/>
      <c r="L3" s="51"/>
      <c r="M3" s="74"/>
      <c r="N3" s="73"/>
    </row>
    <row r="4" ht="18.75" customHeight="1" spans="1:14">
      <c r="A4" s="61" t="str">
        <f>"单位名称："&amp;"云南海口产业园区管理委员会"</f>
        <v>单位名称：云南海口产业园区管理委员会</v>
      </c>
      <c r="B4" s="62"/>
      <c r="C4" s="62"/>
      <c r="D4" s="62"/>
      <c r="E4" s="62"/>
      <c r="F4" s="62"/>
      <c r="G4" s="62"/>
      <c r="H4" s="70"/>
      <c r="I4" s="64"/>
      <c r="J4" s="64"/>
      <c r="K4" s="64"/>
      <c r="L4" s="65"/>
      <c r="M4" s="75"/>
      <c r="N4" s="76" t="s">
        <v>188</v>
      </c>
    </row>
    <row r="5" ht="15.75" customHeight="1" spans="1:14">
      <c r="A5" s="10" t="s">
        <v>565</v>
      </c>
      <c r="B5" s="77" t="s">
        <v>594</v>
      </c>
      <c r="C5" s="77" t="s">
        <v>595</v>
      </c>
      <c r="D5" s="78" t="s">
        <v>205</v>
      </c>
      <c r="E5" s="78"/>
      <c r="F5" s="78"/>
      <c r="G5" s="78"/>
      <c r="H5" s="79"/>
      <c r="I5" s="78"/>
      <c r="J5" s="78"/>
      <c r="K5" s="78"/>
      <c r="L5" s="80"/>
      <c r="M5" s="79"/>
      <c r="N5" s="81"/>
    </row>
    <row r="6" ht="17.25" customHeight="1" spans="1:14">
      <c r="A6" s="15"/>
      <c r="B6" s="82"/>
      <c r="C6" s="82"/>
      <c r="D6" s="82" t="s">
        <v>57</v>
      </c>
      <c r="E6" s="82" t="s">
        <v>60</v>
      </c>
      <c r="F6" s="82" t="s">
        <v>571</v>
      </c>
      <c r="G6" s="82" t="s">
        <v>572</v>
      </c>
      <c r="H6" s="83" t="s">
        <v>573</v>
      </c>
      <c r="I6" s="84" t="s">
        <v>574</v>
      </c>
      <c r="J6" s="84"/>
      <c r="K6" s="84"/>
      <c r="L6" s="85"/>
      <c r="M6" s="86"/>
      <c r="N6" s="87"/>
    </row>
    <row r="7" ht="54" customHeight="1" spans="1:14">
      <c r="A7" s="17"/>
      <c r="B7" s="87"/>
      <c r="C7" s="87"/>
      <c r="D7" s="87"/>
      <c r="E7" s="87"/>
      <c r="F7" s="87"/>
      <c r="G7" s="87"/>
      <c r="H7" s="88"/>
      <c r="I7" s="87" t="s">
        <v>59</v>
      </c>
      <c r="J7" s="87" t="s">
        <v>70</v>
      </c>
      <c r="K7" s="87" t="s">
        <v>212</v>
      </c>
      <c r="L7" s="89" t="s">
        <v>66</v>
      </c>
      <c r="M7" s="88" t="s">
        <v>67</v>
      </c>
      <c r="N7" s="87" t="s">
        <v>68</v>
      </c>
    </row>
    <row r="8" ht="15" customHeight="1" spans="1:14">
      <c r="A8" s="17">
        <v>1</v>
      </c>
      <c r="B8" s="87">
        <v>2</v>
      </c>
      <c r="C8" s="87">
        <v>3</v>
      </c>
      <c r="D8" s="88">
        <v>4</v>
      </c>
      <c r="E8" s="88">
        <v>5</v>
      </c>
      <c r="F8" s="88">
        <v>6</v>
      </c>
      <c r="G8" s="88">
        <v>7</v>
      </c>
      <c r="H8" s="88">
        <v>8</v>
      </c>
      <c r="I8" s="88">
        <v>9</v>
      </c>
      <c r="J8" s="88">
        <v>10</v>
      </c>
      <c r="K8" s="88">
        <v>11</v>
      </c>
      <c r="L8" s="88">
        <v>12</v>
      </c>
      <c r="M8" s="88">
        <v>13</v>
      </c>
      <c r="N8" s="88">
        <v>14</v>
      </c>
    </row>
    <row r="9" ht="21" customHeight="1" spans="1:14">
      <c r="A9" s="90" t="s">
        <v>286</v>
      </c>
      <c r="B9" s="91" t="s">
        <v>575</v>
      </c>
      <c r="C9" s="91" t="s">
        <v>596</v>
      </c>
      <c r="D9" s="92">
        <v>30000</v>
      </c>
      <c r="E9" s="92">
        <v>30000</v>
      </c>
      <c r="F9" s="93"/>
      <c r="G9" s="93"/>
      <c r="H9" s="93"/>
      <c r="I9" s="92"/>
      <c r="J9" s="93"/>
      <c r="K9" s="93"/>
      <c r="L9" s="94"/>
      <c r="M9" s="93"/>
      <c r="N9" s="95"/>
    </row>
    <row r="10" ht="21" customHeight="1" spans="1:14">
      <c r="A10" s="90" t="s">
        <v>290</v>
      </c>
      <c r="B10" s="91" t="s">
        <v>578</v>
      </c>
      <c r="C10" s="91" t="s">
        <v>597</v>
      </c>
      <c r="D10" s="92">
        <v>400000</v>
      </c>
      <c r="E10" s="92"/>
      <c r="F10" s="93"/>
      <c r="G10" s="93"/>
      <c r="H10" s="93"/>
      <c r="I10" s="92">
        <v>400000</v>
      </c>
      <c r="J10" s="93"/>
      <c r="K10" s="93"/>
      <c r="L10" s="94"/>
      <c r="M10" s="93"/>
      <c r="N10" s="95">
        <v>400000</v>
      </c>
    </row>
    <row r="11" ht="21" customHeight="1" spans="1:14">
      <c r="A11" s="90" t="s">
        <v>292</v>
      </c>
      <c r="B11" s="91" t="s">
        <v>598</v>
      </c>
      <c r="C11" s="91" t="s">
        <v>599</v>
      </c>
      <c r="D11" s="92">
        <v>200000</v>
      </c>
      <c r="E11" s="92">
        <v>200000</v>
      </c>
      <c r="F11" s="93"/>
      <c r="G11" s="93"/>
      <c r="H11" s="93"/>
      <c r="I11" s="92"/>
      <c r="J11" s="93"/>
      <c r="K11" s="93"/>
      <c r="L11" s="94"/>
      <c r="M11" s="93"/>
      <c r="N11" s="95"/>
    </row>
    <row r="12" ht="21" customHeight="1" spans="1:14">
      <c r="A12" s="90" t="s">
        <v>292</v>
      </c>
      <c r="B12" s="91" t="s">
        <v>580</v>
      </c>
      <c r="C12" s="91" t="s">
        <v>600</v>
      </c>
      <c r="D12" s="92">
        <v>12000</v>
      </c>
      <c r="E12" s="92">
        <v>12000</v>
      </c>
      <c r="F12" s="93"/>
      <c r="G12" s="93"/>
      <c r="H12" s="93"/>
      <c r="I12" s="92"/>
      <c r="J12" s="93"/>
      <c r="K12" s="93"/>
      <c r="L12" s="94"/>
      <c r="M12" s="93"/>
      <c r="N12" s="95"/>
    </row>
    <row r="13" ht="21" customHeight="1" spans="1:14">
      <c r="A13" s="90" t="s">
        <v>292</v>
      </c>
      <c r="B13" s="91" t="s">
        <v>584</v>
      </c>
      <c r="C13" s="91" t="s">
        <v>601</v>
      </c>
      <c r="D13" s="92">
        <v>175200</v>
      </c>
      <c r="E13" s="92">
        <v>175200</v>
      </c>
      <c r="F13" s="93"/>
      <c r="G13" s="93"/>
      <c r="H13" s="93"/>
      <c r="I13" s="92"/>
      <c r="J13" s="93"/>
      <c r="K13" s="93"/>
      <c r="L13" s="94"/>
      <c r="M13" s="93"/>
      <c r="N13" s="95"/>
    </row>
    <row r="14" ht="21" customHeight="1" spans="1:14">
      <c r="A14" s="90" t="s">
        <v>292</v>
      </c>
      <c r="B14" s="91" t="s">
        <v>586</v>
      </c>
      <c r="C14" s="91" t="s">
        <v>601</v>
      </c>
      <c r="D14" s="92">
        <v>210000</v>
      </c>
      <c r="E14" s="92">
        <v>210000</v>
      </c>
      <c r="F14" s="93"/>
      <c r="G14" s="93"/>
      <c r="H14" s="93"/>
      <c r="I14" s="92"/>
      <c r="J14" s="93"/>
      <c r="K14" s="93"/>
      <c r="L14" s="94"/>
      <c r="M14" s="93"/>
      <c r="N14" s="95"/>
    </row>
    <row r="15" ht="21" customHeight="1" spans="1:14">
      <c r="A15" s="90" t="s">
        <v>302</v>
      </c>
      <c r="B15" s="91" t="s">
        <v>590</v>
      </c>
      <c r="C15" s="91" t="s">
        <v>602</v>
      </c>
      <c r="D15" s="92">
        <v>3744000</v>
      </c>
      <c r="E15" s="92">
        <v>3744000</v>
      </c>
      <c r="F15" s="93"/>
      <c r="G15" s="93"/>
      <c r="H15" s="93"/>
      <c r="I15" s="92"/>
      <c r="J15" s="93"/>
      <c r="K15" s="93"/>
      <c r="L15" s="94"/>
      <c r="M15" s="93"/>
      <c r="N15" s="95"/>
    </row>
    <row r="16" ht="21" customHeight="1" spans="1:14">
      <c r="A16" s="96" t="s">
        <v>185</v>
      </c>
      <c r="B16" s="97"/>
      <c r="C16" s="98"/>
      <c r="D16" s="95">
        <v>4771200</v>
      </c>
      <c r="E16" s="95">
        <v>4371200</v>
      </c>
      <c r="F16" s="93"/>
      <c r="G16" s="93"/>
      <c r="H16" s="93"/>
      <c r="I16" s="95">
        <v>400000</v>
      </c>
      <c r="J16" s="93"/>
      <c r="K16" s="93"/>
      <c r="L16" s="94"/>
      <c r="M16" s="93"/>
      <c r="N16" s="95">
        <v>400000</v>
      </c>
    </row>
  </sheetData>
  <mergeCells count="13">
    <mergeCell ref="A3:N3"/>
    <mergeCell ref="A4:C4"/>
    <mergeCell ref="D5:N5"/>
    <mergeCell ref="I6:N6"/>
    <mergeCell ref="A16:C16"/>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9"/>
      <c r="W2" s="49" t="s">
        <v>603</v>
      </c>
    </row>
    <row r="3" ht="27.75" customHeight="1" spans="1:23">
      <c r="A3" s="60" t="s">
        <v>604</v>
      </c>
      <c r="B3" s="28"/>
      <c r="C3" s="28"/>
      <c r="D3" s="28"/>
      <c r="E3" s="28"/>
      <c r="F3" s="28"/>
      <c r="G3" s="28"/>
      <c r="H3" s="28"/>
      <c r="I3" s="28"/>
      <c r="J3" s="28"/>
      <c r="K3" s="28"/>
      <c r="L3" s="28"/>
      <c r="M3" s="28"/>
      <c r="N3" s="28"/>
      <c r="O3" s="28"/>
      <c r="P3" s="28"/>
      <c r="Q3" s="28"/>
      <c r="R3" s="28"/>
      <c r="S3" s="28"/>
      <c r="T3" s="28"/>
      <c r="U3" s="28"/>
      <c r="V3" s="28"/>
      <c r="W3" s="28"/>
    </row>
    <row r="4" ht="18" customHeight="1" spans="1:23">
      <c r="A4" s="61" t="str">
        <f>"单位名称："&amp;"云南海口产业园区管理委员会"</f>
        <v>单位名称：云南海口产业园区管理委员会</v>
      </c>
      <c r="B4" s="62"/>
      <c r="C4" s="62"/>
      <c r="D4" s="63"/>
      <c r="E4" s="64"/>
      <c r="F4" s="64"/>
      <c r="G4" s="64"/>
      <c r="H4" s="64"/>
      <c r="I4" s="64"/>
      <c r="W4" s="65" t="s">
        <v>188</v>
      </c>
    </row>
    <row r="5" ht="19.5" customHeight="1" spans="1:23">
      <c r="A5" s="29" t="s">
        <v>605</v>
      </c>
      <c r="B5" s="11" t="s">
        <v>205</v>
      </c>
      <c r="C5" s="12"/>
      <c r="D5" s="12"/>
      <c r="E5" s="11" t="s">
        <v>606</v>
      </c>
      <c r="F5" s="12"/>
      <c r="G5" s="12"/>
      <c r="H5" s="12"/>
      <c r="I5" s="12"/>
      <c r="J5" s="12"/>
      <c r="K5" s="12"/>
      <c r="L5" s="12"/>
      <c r="M5" s="12"/>
      <c r="N5" s="12"/>
      <c r="O5" s="12"/>
      <c r="P5" s="12"/>
      <c r="Q5" s="12"/>
      <c r="R5" s="12"/>
      <c r="S5" s="12"/>
      <c r="T5" s="12"/>
      <c r="U5" s="12"/>
      <c r="V5" s="12"/>
      <c r="W5" s="12"/>
    </row>
    <row r="6" ht="40.5" customHeight="1" spans="1:23">
      <c r="A6" s="31"/>
      <c r="B6" s="30" t="s">
        <v>57</v>
      </c>
      <c r="C6" s="10" t="s">
        <v>60</v>
      </c>
      <c r="D6" s="66" t="s">
        <v>607</v>
      </c>
      <c r="E6" s="67" t="s">
        <v>608</v>
      </c>
      <c r="F6" s="67" t="s">
        <v>609</v>
      </c>
      <c r="G6" s="67" t="s">
        <v>610</v>
      </c>
      <c r="H6" s="67" t="s">
        <v>611</v>
      </c>
      <c r="I6" s="67" t="s">
        <v>612</v>
      </c>
      <c r="J6" s="67" t="s">
        <v>613</v>
      </c>
      <c r="K6" s="67" t="s">
        <v>614</v>
      </c>
      <c r="L6" s="67" t="s">
        <v>615</v>
      </c>
      <c r="M6" s="67" t="s">
        <v>616</v>
      </c>
      <c r="N6" s="67" t="s">
        <v>617</v>
      </c>
      <c r="O6" s="67" t="s">
        <v>618</v>
      </c>
      <c r="P6" s="67" t="s">
        <v>619</v>
      </c>
      <c r="Q6" s="67" t="s">
        <v>620</v>
      </c>
      <c r="R6" s="67" t="s">
        <v>621</v>
      </c>
      <c r="S6" s="67" t="s">
        <v>622</v>
      </c>
      <c r="T6" s="67" t="s">
        <v>623</v>
      </c>
      <c r="U6" s="67" t="s">
        <v>624</v>
      </c>
      <c r="V6" s="67" t="s">
        <v>625</v>
      </c>
      <c r="W6" s="67" t="s">
        <v>626</v>
      </c>
    </row>
    <row r="7" ht="19.5" customHeight="1" spans="1:23">
      <c r="A7" s="67">
        <v>1</v>
      </c>
      <c r="B7" s="67">
        <v>2</v>
      </c>
      <c r="C7" s="67">
        <v>3</v>
      </c>
      <c r="D7" s="11">
        <v>4</v>
      </c>
      <c r="E7" s="67">
        <v>5</v>
      </c>
      <c r="F7" s="67">
        <v>6</v>
      </c>
      <c r="G7" s="67">
        <v>7</v>
      </c>
      <c r="H7" s="11">
        <v>8</v>
      </c>
      <c r="I7" s="67">
        <v>9</v>
      </c>
      <c r="J7" s="67">
        <v>10</v>
      </c>
      <c r="K7" s="67">
        <v>11</v>
      </c>
      <c r="L7" s="11">
        <v>12</v>
      </c>
      <c r="M7" s="67">
        <v>13</v>
      </c>
      <c r="N7" s="67">
        <v>14</v>
      </c>
      <c r="O7" s="67">
        <v>15</v>
      </c>
      <c r="P7" s="11">
        <v>16</v>
      </c>
      <c r="Q7" s="67">
        <v>17</v>
      </c>
      <c r="R7" s="67">
        <v>18</v>
      </c>
      <c r="S7" s="67">
        <v>19</v>
      </c>
      <c r="T7" s="11">
        <v>20</v>
      </c>
      <c r="U7" s="11">
        <v>21</v>
      </c>
      <c r="V7" s="11">
        <v>22</v>
      </c>
      <c r="W7" s="67">
        <v>23</v>
      </c>
    </row>
    <row r="8" ht="28.4" customHeight="1" spans="1:23">
      <c r="A8" s="33"/>
      <c r="B8" s="68"/>
      <c r="C8" s="68"/>
      <c r="D8" s="68"/>
      <c r="E8" s="68"/>
      <c r="F8" s="68"/>
      <c r="G8" s="68"/>
      <c r="H8" s="68"/>
      <c r="I8" s="68"/>
      <c r="J8" s="68"/>
      <c r="K8" s="68"/>
      <c r="L8" s="68"/>
      <c r="M8" s="68"/>
      <c r="N8" s="68"/>
      <c r="O8" s="68"/>
      <c r="P8" s="68"/>
      <c r="Q8" s="68"/>
      <c r="R8" s="68"/>
      <c r="S8" s="68"/>
      <c r="T8" s="68"/>
      <c r="U8" s="68"/>
      <c r="V8" s="68"/>
      <c r="W8" s="68"/>
    </row>
    <row r="9" ht="29.9" customHeight="1" spans="1:23">
      <c r="A9" s="33"/>
      <c r="B9" s="68"/>
      <c r="C9" s="68"/>
      <c r="D9" s="68"/>
      <c r="E9" s="68"/>
      <c r="F9" s="68"/>
      <c r="G9" s="68"/>
      <c r="H9" s="68"/>
      <c r="I9" s="68"/>
      <c r="J9" s="68"/>
      <c r="K9" s="68"/>
      <c r="L9" s="68"/>
      <c r="M9" s="68"/>
      <c r="N9" s="68"/>
      <c r="O9" s="68"/>
      <c r="P9" s="68"/>
      <c r="Q9" s="68"/>
      <c r="R9" s="68"/>
      <c r="S9" s="68"/>
      <c r="T9" s="68"/>
      <c r="U9" s="68"/>
      <c r="V9" s="68"/>
      <c r="W9" s="68"/>
    </row>
    <row r="11" customHeight="1" spans="1:23">
      <c r="A11" s="69" t="s">
        <v>627</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D17" sqref="D17"/>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9" t="s">
        <v>628</v>
      </c>
    </row>
    <row r="3" ht="28.5" customHeight="1" spans="1:10">
      <c r="A3" s="50" t="s">
        <v>629</v>
      </c>
      <c r="B3" s="28"/>
      <c r="C3" s="28"/>
      <c r="D3" s="28"/>
      <c r="E3" s="28"/>
      <c r="F3" s="51"/>
      <c r="G3" s="28"/>
      <c r="H3" s="51"/>
      <c r="I3" s="51"/>
      <c r="J3" s="28"/>
    </row>
    <row r="4" ht="17.25" customHeight="1" spans="1:10">
      <c r="A4" s="5" t="str">
        <f>"单位名称："&amp;"云南海口产业园区管理委员会"</f>
        <v>单位名称：云南海口产业园区管理委员会</v>
      </c>
    </row>
    <row r="5" ht="44.25" customHeight="1" spans="1:10">
      <c r="A5" s="52" t="s">
        <v>307</v>
      </c>
      <c r="B5" s="52" t="s">
        <v>308</v>
      </c>
      <c r="C5" s="52" t="s">
        <v>309</v>
      </c>
      <c r="D5" s="52" t="s">
        <v>310</v>
      </c>
      <c r="E5" s="52" t="s">
        <v>311</v>
      </c>
      <c r="F5" s="53" t="s">
        <v>312</v>
      </c>
      <c r="G5" s="52" t="s">
        <v>313</v>
      </c>
      <c r="H5" s="53" t="s">
        <v>314</v>
      </c>
      <c r="I5" s="53" t="s">
        <v>315</v>
      </c>
      <c r="J5" s="52" t="s">
        <v>316</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10" customHeight="1" spans="1:10">
      <c r="A10" s="38" t="s">
        <v>627</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A11" sqref="A11"/>
    </sheetView>
  </sheetViews>
  <sheetFormatPr defaultColWidth="8.85" defaultRowHeight="15" customHeight="1" outlineLevelCol="7"/>
  <cols>
    <col min="1" max="1" width="36.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630</v>
      </c>
    </row>
    <row r="3" ht="30.65" customHeight="1" spans="1:8">
      <c r="A3" s="42" t="s">
        <v>631</v>
      </c>
      <c r="B3" s="42"/>
      <c r="C3" s="42"/>
      <c r="D3" s="42"/>
      <c r="E3" s="42"/>
      <c r="F3" s="42"/>
      <c r="G3" s="42"/>
      <c r="H3" s="42"/>
    </row>
    <row r="4" ht="18.75" customHeight="1" spans="1:8">
      <c r="A4" s="43" t="str">
        <f>"单位名称："&amp;"云南海口产业园区管理委员会"</f>
        <v>单位名称：云南海口产业园区管理委员会</v>
      </c>
      <c r="B4" s="40"/>
      <c r="C4" s="40"/>
      <c r="D4" s="40"/>
      <c r="E4" s="40"/>
      <c r="F4" s="40"/>
      <c r="G4" s="40"/>
      <c r="H4" s="40"/>
    </row>
    <row r="5" ht="18.75" customHeight="1" spans="1:8">
      <c r="A5" s="44" t="s">
        <v>198</v>
      </c>
      <c r="B5" s="44" t="s">
        <v>632</v>
      </c>
      <c r="C5" s="44" t="s">
        <v>633</v>
      </c>
      <c r="D5" s="44" t="s">
        <v>634</v>
      </c>
      <c r="E5" s="44" t="s">
        <v>635</v>
      </c>
      <c r="F5" s="44" t="s">
        <v>636</v>
      </c>
      <c r="G5" s="44"/>
      <c r="H5" s="44"/>
    </row>
    <row r="6" ht="18.75" customHeight="1" spans="1:8">
      <c r="A6" s="44"/>
      <c r="B6" s="44"/>
      <c r="C6" s="44"/>
      <c r="D6" s="44"/>
      <c r="E6" s="44"/>
      <c r="F6" s="44" t="s">
        <v>569</v>
      </c>
      <c r="G6" s="44" t="s">
        <v>637</v>
      </c>
      <c r="H6" s="44" t="s">
        <v>638</v>
      </c>
    </row>
    <row r="7" ht="18.75" customHeight="1" spans="1:8">
      <c r="A7" s="45" t="s">
        <v>179</v>
      </c>
      <c r="B7" s="45" t="s">
        <v>180</v>
      </c>
      <c r="C7" s="45" t="s">
        <v>181</v>
      </c>
      <c r="D7" s="45" t="s">
        <v>182</v>
      </c>
      <c r="E7" s="45" t="s">
        <v>183</v>
      </c>
      <c r="F7" s="45" t="s">
        <v>184</v>
      </c>
      <c r="G7" s="45" t="s">
        <v>639</v>
      </c>
      <c r="H7" s="45" t="s">
        <v>640</v>
      </c>
    </row>
    <row r="8" ht="29.9" customHeight="1" spans="1:8">
      <c r="A8" s="46"/>
      <c r="B8" s="46"/>
      <c r="C8" s="46"/>
      <c r="D8" s="46"/>
      <c r="E8" s="44"/>
      <c r="F8" s="47"/>
      <c r="G8" s="48"/>
      <c r="H8" s="48"/>
    </row>
    <row r="9" ht="20.15" customHeight="1" spans="1:8">
      <c r="A9" s="44" t="s">
        <v>57</v>
      </c>
      <c r="B9" s="44"/>
      <c r="C9" s="44"/>
      <c r="D9" s="44"/>
      <c r="E9" s="44"/>
      <c r="F9" s="47"/>
      <c r="G9" s="48"/>
      <c r="H9" s="48"/>
    </row>
    <row r="11" customHeight="1" spans="1:8">
      <c r="A11" s="38" t="s">
        <v>641</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D21" sqref="D21"/>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642</v>
      </c>
    </row>
    <row r="3" ht="27.75" customHeight="1" spans="1:11">
      <c r="A3" s="28" t="s">
        <v>643</v>
      </c>
      <c r="B3" s="28"/>
      <c r="C3" s="28"/>
      <c r="D3" s="28"/>
      <c r="E3" s="28"/>
      <c r="F3" s="28"/>
      <c r="G3" s="28"/>
      <c r="H3" s="28"/>
      <c r="I3" s="28"/>
      <c r="J3" s="28"/>
      <c r="K3" s="28"/>
    </row>
    <row r="4" ht="13.5" customHeight="1" spans="1:11">
      <c r="A4" s="5" t="str">
        <f>"单位名称："&amp;"云南海口产业园区管理委员会"</f>
        <v>单位名称：云南海口产业园区管理委员会</v>
      </c>
      <c r="B4" s="6"/>
      <c r="C4" s="6"/>
      <c r="D4" s="6"/>
      <c r="E4" s="6"/>
      <c r="F4" s="6"/>
      <c r="G4" s="6"/>
      <c r="H4" s="7"/>
      <c r="I4" s="7"/>
      <c r="J4" s="7"/>
      <c r="K4" s="8" t="s">
        <v>188</v>
      </c>
    </row>
    <row r="5" ht="21.75" customHeight="1" spans="1:11">
      <c r="A5" s="9" t="s">
        <v>280</v>
      </c>
      <c r="B5" s="9" t="s">
        <v>200</v>
      </c>
      <c r="C5" s="9" t="s">
        <v>281</v>
      </c>
      <c r="D5" s="10" t="s">
        <v>201</v>
      </c>
      <c r="E5" s="10" t="s">
        <v>202</v>
      </c>
      <c r="F5" s="10" t="s">
        <v>203</v>
      </c>
      <c r="G5" s="10" t="s">
        <v>204</v>
      </c>
      <c r="H5" s="29" t="s">
        <v>57</v>
      </c>
      <c r="I5" s="11" t="s">
        <v>644</v>
      </c>
      <c r="J5" s="12"/>
      <c r="K5" s="13"/>
    </row>
    <row r="6" ht="21.75" customHeight="1" spans="1:11">
      <c r="A6" s="14"/>
      <c r="B6" s="14"/>
      <c r="C6" s="14"/>
      <c r="D6" s="15"/>
      <c r="E6" s="15"/>
      <c r="F6" s="15"/>
      <c r="G6" s="15"/>
      <c r="H6" s="30"/>
      <c r="I6" s="10" t="s">
        <v>60</v>
      </c>
      <c r="J6" s="10" t="s">
        <v>61</v>
      </c>
      <c r="K6" s="10" t="s">
        <v>62</v>
      </c>
    </row>
    <row r="7" ht="40.5" customHeight="1" spans="1:11">
      <c r="A7" s="16"/>
      <c r="B7" s="16"/>
      <c r="C7" s="16"/>
      <c r="D7" s="17"/>
      <c r="E7" s="17"/>
      <c r="F7" s="17"/>
      <c r="G7" s="17"/>
      <c r="H7" s="31"/>
      <c r="I7" s="17" t="s">
        <v>59</v>
      </c>
      <c r="J7" s="17"/>
      <c r="K7" s="17"/>
    </row>
    <row r="8" ht="15" customHeight="1" spans="1:11">
      <c r="A8" s="18">
        <v>1</v>
      </c>
      <c r="B8" s="18">
        <v>2</v>
      </c>
      <c r="C8" s="18">
        <v>3</v>
      </c>
      <c r="D8" s="18">
        <v>4</v>
      </c>
      <c r="E8" s="18">
        <v>5</v>
      </c>
      <c r="F8" s="18">
        <v>6</v>
      </c>
      <c r="G8" s="18">
        <v>7</v>
      </c>
      <c r="H8" s="18">
        <v>8</v>
      </c>
      <c r="I8" s="18">
        <v>9</v>
      </c>
      <c r="J8" s="32">
        <v>10</v>
      </c>
      <c r="K8" s="32">
        <v>11</v>
      </c>
    </row>
    <row r="9" ht="30.65" customHeight="1" spans="1:11">
      <c r="A9" s="33"/>
      <c r="B9" s="34"/>
      <c r="C9" s="33"/>
      <c r="D9" s="33"/>
      <c r="E9" s="33"/>
      <c r="F9" s="33"/>
      <c r="G9" s="33"/>
      <c r="H9" s="23"/>
      <c r="I9" s="23"/>
      <c r="J9" s="23"/>
      <c r="K9" s="23"/>
    </row>
    <row r="10" ht="30.65" customHeight="1" spans="1:11">
      <c r="A10" s="34"/>
      <c r="B10" s="34"/>
      <c r="C10" s="34"/>
      <c r="D10" s="34"/>
      <c r="E10" s="34"/>
      <c r="F10" s="34"/>
      <c r="G10" s="34"/>
      <c r="H10" s="23"/>
      <c r="I10" s="23"/>
      <c r="J10" s="23"/>
      <c r="K10" s="23"/>
    </row>
    <row r="11" ht="18.75" customHeight="1" spans="1:11">
      <c r="A11" s="35" t="s">
        <v>185</v>
      </c>
      <c r="B11" s="36"/>
      <c r="C11" s="36"/>
      <c r="D11" s="36"/>
      <c r="E11" s="36"/>
      <c r="F11" s="36"/>
      <c r="G11" s="37"/>
      <c r="H11" s="23"/>
      <c r="I11" s="23"/>
      <c r="J11" s="23"/>
      <c r="K11" s="23"/>
    </row>
    <row r="13" customHeight="1" spans="1:11">
      <c r="A13" s="38" t="s">
        <v>645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workbookViewId="0">
      <pane ySplit="1" topLeftCell="A4" activePane="bottomLeft" state="frozen"/>
      <selection/>
      <selection pane="bottomLeft" activeCell="G22" sqref="G22"/>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646</v>
      </c>
    </row>
    <row r="3" ht="27.75" customHeight="1" spans="1:7">
      <c r="A3" s="4" t="s">
        <v>647</v>
      </c>
      <c r="B3" s="4"/>
      <c r="C3" s="4"/>
      <c r="D3" s="4"/>
      <c r="E3" s="4"/>
      <c r="F3" s="4"/>
      <c r="G3" s="4"/>
    </row>
    <row r="4" ht="13.5" customHeight="1" spans="1:7">
      <c r="A4" s="5" t="str">
        <f>"单位名称："&amp;"云南海口产业园区管理委员会"</f>
        <v>单位名称：云南海口产业园区管理委员会</v>
      </c>
      <c r="B4" s="6"/>
      <c r="C4" s="6"/>
      <c r="D4" s="6"/>
      <c r="E4" s="7"/>
      <c r="F4" s="7"/>
      <c r="G4" s="8" t="s">
        <v>188</v>
      </c>
    </row>
    <row r="5" ht="21.75" customHeight="1" spans="1:7">
      <c r="A5" s="9" t="s">
        <v>281</v>
      </c>
      <c r="B5" s="9" t="s">
        <v>280</v>
      </c>
      <c r="C5" s="9" t="s">
        <v>200</v>
      </c>
      <c r="D5" s="10" t="s">
        <v>648</v>
      </c>
      <c r="E5" s="11" t="s">
        <v>60</v>
      </c>
      <c r="F5" s="12"/>
      <c r="G5" s="13"/>
    </row>
    <row r="6" ht="21.75" customHeight="1" spans="1:7">
      <c r="A6" s="14"/>
      <c r="B6" s="14"/>
      <c r="C6" s="14"/>
      <c r="D6" s="15"/>
      <c r="E6" s="10" t="s">
        <v>649</v>
      </c>
      <c r="F6" s="10" t="s">
        <v>650</v>
      </c>
      <c r="G6" s="10" t="s">
        <v>651</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20"/>
      <c r="C9" s="20"/>
      <c r="D9" s="20"/>
      <c r="E9" s="20">
        <v>6000000</v>
      </c>
      <c r="F9" s="20">
        <v>18427000</v>
      </c>
      <c r="G9" s="20">
        <v>8183000</v>
      </c>
    </row>
    <row r="10" ht="29.9" customHeight="1" spans="1:7">
      <c r="A10" s="21"/>
      <c r="B10" s="22" t="s">
        <v>284</v>
      </c>
      <c r="C10" s="22" t="s">
        <v>286</v>
      </c>
      <c r="D10" s="21" t="s">
        <v>652</v>
      </c>
      <c r="E10" s="23">
        <v>30000</v>
      </c>
      <c r="F10" s="23">
        <v>30000</v>
      </c>
      <c r="G10" s="23">
        <v>30000</v>
      </c>
    </row>
    <row r="11" ht="29.9" customHeight="1" spans="1:7">
      <c r="A11" s="24"/>
      <c r="B11" s="22" t="s">
        <v>284</v>
      </c>
      <c r="C11" s="22" t="s">
        <v>292</v>
      </c>
      <c r="D11" s="21" t="s">
        <v>652</v>
      </c>
      <c r="E11" s="23">
        <v>1926000</v>
      </c>
      <c r="F11" s="23">
        <v>8000000</v>
      </c>
      <c r="G11" s="23">
        <v>8000000</v>
      </c>
    </row>
    <row r="12" ht="29.9" customHeight="1" spans="1:7">
      <c r="A12" s="24"/>
      <c r="B12" s="22" t="s">
        <v>284</v>
      </c>
      <c r="C12" s="22" t="s">
        <v>294</v>
      </c>
      <c r="D12" s="21" t="s">
        <v>652</v>
      </c>
      <c r="E12" s="23">
        <v>150000</v>
      </c>
      <c r="F12" s="23">
        <v>153000</v>
      </c>
      <c r="G12" s="23">
        <v>153000</v>
      </c>
    </row>
    <row r="13" ht="29.9" customHeight="1" spans="1:7">
      <c r="A13" s="24"/>
      <c r="B13" s="22" t="s">
        <v>284</v>
      </c>
      <c r="C13" s="22" t="s">
        <v>300</v>
      </c>
      <c r="D13" s="21" t="s">
        <v>652</v>
      </c>
      <c r="E13" s="23"/>
      <c r="F13" s="23">
        <v>6500000</v>
      </c>
      <c r="G13" s="23"/>
    </row>
    <row r="14" ht="29.9" customHeight="1" spans="1:7">
      <c r="A14" s="24"/>
      <c r="B14" s="22" t="s">
        <v>284</v>
      </c>
      <c r="C14" s="22" t="s">
        <v>302</v>
      </c>
      <c r="D14" s="21" t="s">
        <v>652</v>
      </c>
      <c r="E14" s="23">
        <v>3744000</v>
      </c>
      <c r="F14" s="23">
        <v>3744000</v>
      </c>
      <c r="G14" s="23"/>
    </row>
    <row r="15" ht="29.9" customHeight="1" spans="1:7">
      <c r="A15" s="24"/>
      <c r="B15" s="22" t="s">
        <v>284</v>
      </c>
      <c r="C15" s="22" t="s">
        <v>304</v>
      </c>
      <c r="D15" s="21" t="s">
        <v>652</v>
      </c>
      <c r="E15" s="23">
        <v>150000</v>
      </c>
      <c r="F15" s="23"/>
      <c r="G15" s="23"/>
    </row>
    <row r="16" ht="29.9" customHeight="1" spans="1:7">
      <c r="A16" s="25" t="s">
        <v>57</v>
      </c>
      <c r="B16" s="26" t="s">
        <v>653</v>
      </c>
      <c r="C16" s="26"/>
      <c r="D16" s="27"/>
      <c r="E16" s="23">
        <v>6000000</v>
      </c>
      <c r="F16" s="23">
        <v>18427000</v>
      </c>
      <c r="G16" s="23">
        <v>8183000</v>
      </c>
    </row>
  </sheetData>
  <mergeCells count="11">
    <mergeCell ref="A3:G3"/>
    <mergeCell ref="A4:D4"/>
    <mergeCell ref="E5:G5"/>
    <mergeCell ref="A16:D16"/>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zoomScale="70" zoomScaleNormal="70" workbookViewId="0">
      <pane ySplit="1" topLeftCell="A2" activePane="bottomLeft" state="frozen"/>
      <selection/>
      <selection pane="bottomLeft" activeCell="M27" sqref="M27"/>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166"/>
      <c r="J2" s="167"/>
      <c r="R2" s="3" t="s">
        <v>53</v>
      </c>
    </row>
    <row r="3" ht="36" customHeight="1" spans="1:19">
      <c r="A3" s="168" t="s">
        <v>54</v>
      </c>
      <c r="B3" s="28"/>
      <c r="C3" s="28"/>
      <c r="D3" s="28"/>
      <c r="E3" s="28"/>
      <c r="F3" s="28"/>
      <c r="G3" s="28"/>
      <c r="H3" s="28"/>
      <c r="I3" s="28"/>
      <c r="J3" s="51"/>
      <c r="K3" s="28"/>
      <c r="L3" s="28"/>
      <c r="M3" s="28"/>
      <c r="N3" s="28"/>
      <c r="O3" s="28"/>
      <c r="P3" s="28"/>
      <c r="Q3" s="28"/>
      <c r="R3" s="28"/>
      <c r="S3" s="28"/>
    </row>
    <row r="4" ht="20.25" customHeight="1" spans="1:19">
      <c r="A4" s="100" t="str">
        <f>"单位名称："&amp;"云南海口产业园区管理委员会"</f>
        <v>单位名称：云南海口产业园区管理委员会</v>
      </c>
      <c r="B4" s="7"/>
      <c r="C4" s="7"/>
      <c r="D4" s="7"/>
      <c r="E4" s="7"/>
      <c r="F4" s="7"/>
      <c r="G4" s="7"/>
      <c r="H4" s="7"/>
      <c r="I4" s="7"/>
      <c r="J4" s="169"/>
      <c r="K4" s="7"/>
      <c r="L4" s="7"/>
      <c r="M4" s="7"/>
      <c r="N4" s="8"/>
      <c r="O4" s="8"/>
      <c r="P4" s="8"/>
      <c r="Q4" s="8"/>
      <c r="R4" s="8" t="s">
        <v>2</v>
      </c>
      <c r="S4" s="8" t="s">
        <v>2</v>
      </c>
    </row>
    <row r="5" ht="18.75" customHeight="1" spans="1:19">
      <c r="A5" s="170" t="s">
        <v>55</v>
      </c>
      <c r="B5" s="171" t="s">
        <v>56</v>
      </c>
      <c r="C5" s="171" t="s">
        <v>57</v>
      </c>
      <c r="D5" s="172" t="s">
        <v>58</v>
      </c>
      <c r="E5" s="173"/>
      <c r="F5" s="173"/>
      <c r="G5" s="173"/>
      <c r="H5" s="173"/>
      <c r="I5" s="173"/>
      <c r="J5" s="174"/>
      <c r="K5" s="173"/>
      <c r="L5" s="173"/>
      <c r="M5" s="173"/>
      <c r="N5" s="175"/>
      <c r="O5" s="175" t="s">
        <v>46</v>
      </c>
      <c r="P5" s="175"/>
      <c r="Q5" s="175"/>
      <c r="R5" s="175"/>
      <c r="S5" s="175"/>
    </row>
    <row r="6" ht="18" customHeight="1" spans="1:19">
      <c r="A6" s="176"/>
      <c r="B6" s="177"/>
      <c r="C6" s="177"/>
      <c r="D6" s="177" t="s">
        <v>59</v>
      </c>
      <c r="E6" s="177" t="s">
        <v>60</v>
      </c>
      <c r="F6" s="177" t="s">
        <v>61</v>
      </c>
      <c r="G6" s="177" t="s">
        <v>62</v>
      </c>
      <c r="H6" s="177" t="s">
        <v>63</v>
      </c>
      <c r="I6" s="178" t="s">
        <v>64</v>
      </c>
      <c r="J6" s="179"/>
      <c r="K6" s="178" t="s">
        <v>65</v>
      </c>
      <c r="L6" s="178" t="s">
        <v>66</v>
      </c>
      <c r="M6" s="178" t="s">
        <v>67</v>
      </c>
      <c r="N6" s="180" t="s">
        <v>68</v>
      </c>
      <c r="O6" s="181" t="s">
        <v>59</v>
      </c>
      <c r="P6" s="181" t="s">
        <v>60</v>
      </c>
      <c r="Q6" s="181" t="s">
        <v>61</v>
      </c>
      <c r="R6" s="181" t="s">
        <v>62</v>
      </c>
      <c r="S6" s="181" t="s">
        <v>69</v>
      </c>
    </row>
    <row r="7" ht="29.25" customHeight="1" spans="1:19">
      <c r="A7" s="182"/>
      <c r="B7" s="183"/>
      <c r="C7" s="183"/>
      <c r="D7" s="183"/>
      <c r="E7" s="183"/>
      <c r="F7" s="183"/>
      <c r="G7" s="183"/>
      <c r="H7" s="183"/>
      <c r="I7" s="184" t="s">
        <v>59</v>
      </c>
      <c r="J7" s="184" t="s">
        <v>70</v>
      </c>
      <c r="K7" s="184" t="s">
        <v>65</v>
      </c>
      <c r="L7" s="184" t="s">
        <v>66</v>
      </c>
      <c r="M7" s="184" t="s">
        <v>67</v>
      </c>
      <c r="N7" s="184" t="s">
        <v>68</v>
      </c>
      <c r="O7" s="184"/>
      <c r="P7" s="184"/>
      <c r="Q7" s="184"/>
      <c r="R7" s="184"/>
      <c r="S7" s="184"/>
    </row>
    <row r="8" ht="16.5" customHeight="1" spans="1:19">
      <c r="A8" s="185">
        <v>1</v>
      </c>
      <c r="B8" s="18">
        <v>2</v>
      </c>
      <c r="C8" s="18">
        <v>3</v>
      </c>
      <c r="D8" s="18">
        <v>4</v>
      </c>
      <c r="E8" s="185">
        <v>5</v>
      </c>
      <c r="F8" s="18">
        <v>6</v>
      </c>
      <c r="G8" s="18">
        <v>7</v>
      </c>
      <c r="H8" s="185">
        <v>8</v>
      </c>
      <c r="I8" s="18">
        <v>9</v>
      </c>
      <c r="J8" s="32">
        <v>10</v>
      </c>
      <c r="K8" s="32">
        <v>11</v>
      </c>
      <c r="L8" s="186">
        <v>12</v>
      </c>
      <c r="M8" s="32">
        <v>13</v>
      </c>
      <c r="N8" s="32">
        <v>14</v>
      </c>
      <c r="O8" s="32">
        <v>15</v>
      </c>
      <c r="P8" s="32">
        <v>16</v>
      </c>
      <c r="Q8" s="32">
        <v>17</v>
      </c>
      <c r="R8" s="32">
        <v>18</v>
      </c>
      <c r="S8" s="32">
        <v>19</v>
      </c>
    </row>
    <row r="9" ht="16.5" customHeight="1" spans="1:19">
      <c r="A9" s="21" t="s">
        <v>71</v>
      </c>
      <c r="B9" s="21" t="s">
        <v>72</v>
      </c>
      <c r="C9" s="107">
        <v>22434325.36</v>
      </c>
      <c r="D9" s="107">
        <v>22434325.36</v>
      </c>
      <c r="E9" s="107">
        <v>13534325.36</v>
      </c>
      <c r="F9" s="107">
        <v>6500000</v>
      </c>
      <c r="G9" s="18"/>
      <c r="H9" s="185"/>
      <c r="I9" s="107">
        <v>2400000</v>
      </c>
      <c r="J9" s="107"/>
      <c r="K9" s="107"/>
      <c r="L9" s="107"/>
      <c r="M9" s="107"/>
      <c r="N9" s="107">
        <v>2400000</v>
      </c>
      <c r="O9" s="32"/>
      <c r="P9" s="32"/>
      <c r="Q9" s="32"/>
      <c r="R9" s="32"/>
      <c r="S9" s="32"/>
    </row>
    <row r="10" ht="31.4" customHeight="1" spans="1:19">
      <c r="A10" s="187" t="s">
        <v>73</v>
      </c>
      <c r="B10" s="187" t="s">
        <v>72</v>
      </c>
      <c r="C10" s="107">
        <v>22434325.36</v>
      </c>
      <c r="D10" s="107">
        <v>22434325.36</v>
      </c>
      <c r="E10" s="107">
        <v>13534325.36</v>
      </c>
      <c r="F10" s="107">
        <v>6500000</v>
      </c>
      <c r="G10" s="94"/>
      <c r="H10" s="94"/>
      <c r="I10" s="107">
        <v>2400000</v>
      </c>
      <c r="J10" s="107"/>
      <c r="K10" s="107"/>
      <c r="L10" s="107"/>
      <c r="M10" s="107"/>
      <c r="N10" s="107">
        <v>2400000</v>
      </c>
      <c r="O10" s="94"/>
      <c r="P10" s="94"/>
      <c r="Q10" s="94"/>
      <c r="R10" s="94"/>
      <c r="S10" s="94"/>
    </row>
    <row r="11" ht="16.5" customHeight="1" spans="1:19">
      <c r="A11" s="188" t="s">
        <v>57</v>
      </c>
      <c r="B11" s="189"/>
      <c r="C11" s="107">
        <v>22434325.36</v>
      </c>
      <c r="D11" s="107">
        <v>22434325.36</v>
      </c>
      <c r="E11" s="107">
        <v>13534325.36</v>
      </c>
      <c r="F11" s="107">
        <v>6500000</v>
      </c>
      <c r="G11" s="94"/>
      <c r="H11" s="94"/>
      <c r="I11" s="107">
        <v>2400000</v>
      </c>
      <c r="J11" s="107"/>
      <c r="K11" s="107"/>
      <c r="L11" s="107"/>
      <c r="M11" s="107"/>
      <c r="N11" s="107">
        <v>2400000</v>
      </c>
      <c r="O11" s="94"/>
      <c r="P11" s="94"/>
      <c r="Q11" s="94"/>
      <c r="R11" s="94"/>
      <c r="S11" s="94"/>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zoomScale="60" zoomScaleNormal="60" workbookViewId="0">
      <pane ySplit="1" topLeftCell="A2" activePane="bottomLeft" state="frozen"/>
      <selection/>
      <selection pane="bottomLeft" activeCell="O46" sqref="O46"/>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9" t="s">
        <v>74</v>
      </c>
    </row>
    <row r="3" ht="28.5" customHeight="1" spans="1:15">
      <c r="A3" s="28" t="s">
        <v>75</v>
      </c>
      <c r="B3" s="28"/>
      <c r="C3" s="28"/>
      <c r="D3" s="28"/>
      <c r="E3" s="28"/>
      <c r="F3" s="28"/>
      <c r="G3" s="28"/>
      <c r="H3" s="28"/>
      <c r="I3" s="28"/>
      <c r="J3" s="28"/>
      <c r="K3" s="28"/>
      <c r="L3" s="28"/>
      <c r="M3" s="28"/>
      <c r="N3" s="28"/>
      <c r="O3" s="28"/>
    </row>
    <row r="4" ht="15" customHeight="1" spans="1:15">
      <c r="A4" s="109" t="str">
        <f>"单位名称："&amp;"云南海口产业园区管理委员会"</f>
        <v>单位名称：云南海口产业园区管理委员会</v>
      </c>
      <c r="B4" s="110"/>
      <c r="C4" s="62"/>
      <c r="D4" s="62"/>
      <c r="E4" s="62"/>
      <c r="F4" s="62"/>
      <c r="G4" s="7"/>
      <c r="H4" s="62"/>
      <c r="I4" s="62"/>
      <c r="J4" s="7"/>
      <c r="K4" s="62"/>
      <c r="L4" s="62"/>
      <c r="M4" s="7"/>
      <c r="N4" s="7"/>
      <c r="O4" s="111" t="s">
        <v>2</v>
      </c>
    </row>
    <row r="5" ht="18.75" customHeight="1" spans="1:15">
      <c r="A5" s="10" t="s">
        <v>76</v>
      </c>
      <c r="B5" s="10" t="s">
        <v>77</v>
      </c>
      <c r="C5" s="29" t="s">
        <v>57</v>
      </c>
      <c r="D5" s="67" t="s">
        <v>60</v>
      </c>
      <c r="E5" s="67"/>
      <c r="F5" s="67"/>
      <c r="G5" s="160" t="s">
        <v>61</v>
      </c>
      <c r="H5" s="10" t="s">
        <v>62</v>
      </c>
      <c r="I5" s="10" t="s">
        <v>78</v>
      </c>
      <c r="J5" s="11" t="s">
        <v>79</v>
      </c>
      <c r="K5" s="78" t="s">
        <v>80</v>
      </c>
      <c r="L5" s="78" t="s">
        <v>81</v>
      </c>
      <c r="M5" s="78" t="s">
        <v>82</v>
      </c>
      <c r="N5" s="78" t="s">
        <v>83</v>
      </c>
      <c r="O5" s="81" t="s">
        <v>84</v>
      </c>
    </row>
    <row r="6" ht="30" customHeight="1" spans="1:15">
      <c r="A6" s="31"/>
      <c r="B6" s="31"/>
      <c r="C6" s="31"/>
      <c r="D6" s="67" t="s">
        <v>59</v>
      </c>
      <c r="E6" s="67" t="s">
        <v>85</v>
      </c>
      <c r="F6" s="67" t="s">
        <v>86</v>
      </c>
      <c r="G6" s="31"/>
      <c r="H6" s="31"/>
      <c r="I6" s="31"/>
      <c r="J6" s="67" t="s">
        <v>59</v>
      </c>
      <c r="K6" s="89" t="s">
        <v>80</v>
      </c>
      <c r="L6" s="89" t="s">
        <v>81</v>
      </c>
      <c r="M6" s="89" t="s">
        <v>82</v>
      </c>
      <c r="N6" s="89" t="s">
        <v>83</v>
      </c>
      <c r="O6" s="89" t="s">
        <v>84</v>
      </c>
    </row>
    <row r="7" ht="16.5" customHeight="1" spans="1:15">
      <c r="A7" s="67">
        <v>1</v>
      </c>
      <c r="B7" s="67">
        <v>2</v>
      </c>
      <c r="C7" s="67">
        <v>3</v>
      </c>
      <c r="D7" s="67">
        <v>4</v>
      </c>
      <c r="E7" s="67">
        <v>5</v>
      </c>
      <c r="F7" s="67">
        <v>6</v>
      </c>
      <c r="G7" s="67">
        <v>7</v>
      </c>
      <c r="H7" s="53">
        <v>8</v>
      </c>
      <c r="I7" s="53">
        <v>9</v>
      </c>
      <c r="J7" s="53">
        <v>10</v>
      </c>
      <c r="K7" s="53">
        <v>11</v>
      </c>
      <c r="L7" s="53">
        <v>12</v>
      </c>
      <c r="M7" s="53">
        <v>13</v>
      </c>
      <c r="N7" s="53">
        <v>14</v>
      </c>
      <c r="O7" s="67">
        <v>15</v>
      </c>
    </row>
    <row r="8" ht="16.5" customHeight="1" spans="1:15">
      <c r="A8" s="161" t="s">
        <v>87</v>
      </c>
      <c r="B8" s="161" t="s">
        <v>88</v>
      </c>
      <c r="C8" s="106">
        <v>14588061</v>
      </c>
      <c r="D8" s="107">
        <v>12188061</v>
      </c>
      <c r="E8" s="107">
        <v>6188061</v>
      </c>
      <c r="F8" s="107">
        <v>6000000</v>
      </c>
      <c r="G8" s="107"/>
      <c r="H8" s="107"/>
      <c r="I8" s="107"/>
      <c r="J8" s="107">
        <v>2400000</v>
      </c>
      <c r="K8" s="107"/>
      <c r="L8" s="107"/>
      <c r="M8" s="107"/>
      <c r="N8" s="106"/>
      <c r="O8" s="106">
        <v>2400000</v>
      </c>
    </row>
    <row r="9" ht="16.5" customHeight="1" spans="1:15">
      <c r="A9" s="162" t="s">
        <v>89</v>
      </c>
      <c r="B9" s="162" t="s">
        <v>90</v>
      </c>
      <c r="C9" s="106">
        <v>14438061</v>
      </c>
      <c r="D9" s="107">
        <v>12038061</v>
      </c>
      <c r="E9" s="107">
        <v>6188061</v>
      </c>
      <c r="F9" s="107">
        <v>5850000</v>
      </c>
      <c r="G9" s="107"/>
      <c r="H9" s="107"/>
      <c r="I9" s="107"/>
      <c r="J9" s="107">
        <v>2400000</v>
      </c>
      <c r="K9" s="107"/>
      <c r="L9" s="107"/>
      <c r="M9" s="107"/>
      <c r="N9" s="106"/>
      <c r="O9" s="106">
        <v>2400000</v>
      </c>
    </row>
    <row r="10" ht="16.5" customHeight="1" spans="1:15">
      <c r="A10" s="163" t="s">
        <v>91</v>
      </c>
      <c r="B10" s="163" t="s">
        <v>92</v>
      </c>
      <c r="C10" s="106">
        <v>6188061</v>
      </c>
      <c r="D10" s="107">
        <v>6188061</v>
      </c>
      <c r="E10" s="107">
        <v>6188061</v>
      </c>
      <c r="F10" s="107"/>
      <c r="G10" s="107"/>
      <c r="H10" s="107"/>
      <c r="I10" s="107"/>
      <c r="J10" s="107"/>
      <c r="K10" s="107"/>
      <c r="L10" s="107"/>
      <c r="M10" s="107"/>
      <c r="N10" s="106"/>
      <c r="O10" s="106"/>
    </row>
    <row r="11" ht="16.5" customHeight="1" spans="1:15">
      <c r="A11" s="163" t="s">
        <v>93</v>
      </c>
      <c r="B11" s="163" t="s">
        <v>94</v>
      </c>
      <c r="C11" s="106">
        <v>8250000</v>
      </c>
      <c r="D11" s="107">
        <v>5850000</v>
      </c>
      <c r="E11" s="107"/>
      <c r="F11" s="107">
        <v>5850000</v>
      </c>
      <c r="G11" s="107"/>
      <c r="H11" s="107"/>
      <c r="I11" s="107"/>
      <c r="J11" s="107">
        <v>2400000</v>
      </c>
      <c r="K11" s="107"/>
      <c r="L11" s="107"/>
      <c r="M11" s="107"/>
      <c r="N11" s="106"/>
      <c r="O11" s="106">
        <v>2400000</v>
      </c>
    </row>
    <row r="12" ht="16.5" customHeight="1" spans="1:15">
      <c r="A12" s="162" t="s">
        <v>95</v>
      </c>
      <c r="B12" s="162" t="s">
        <v>96</v>
      </c>
      <c r="C12" s="106">
        <v>71800</v>
      </c>
      <c r="D12" s="107">
        <v>71800</v>
      </c>
      <c r="E12" s="107"/>
      <c r="F12" s="107">
        <v>71800</v>
      </c>
      <c r="G12" s="107"/>
      <c r="H12" s="107"/>
      <c r="I12" s="107"/>
      <c r="J12" s="107"/>
      <c r="K12" s="107"/>
      <c r="L12" s="107"/>
      <c r="M12" s="107"/>
      <c r="N12" s="106"/>
      <c r="O12" s="106"/>
    </row>
    <row r="13" ht="16.5" customHeight="1" spans="1:15">
      <c r="A13" s="163" t="s">
        <v>97</v>
      </c>
      <c r="B13" s="163" t="s">
        <v>94</v>
      </c>
      <c r="C13" s="106">
        <v>71800</v>
      </c>
      <c r="D13" s="107">
        <v>71800</v>
      </c>
      <c r="E13" s="107"/>
      <c r="F13" s="107">
        <v>71800</v>
      </c>
      <c r="G13" s="107"/>
      <c r="H13" s="107"/>
      <c r="I13" s="107"/>
      <c r="J13" s="107"/>
      <c r="K13" s="107"/>
      <c r="L13" s="107"/>
      <c r="M13" s="107"/>
      <c r="N13" s="106"/>
      <c r="O13" s="67"/>
    </row>
    <row r="14" ht="16.5" customHeight="1" spans="1:15">
      <c r="A14" s="162" t="s">
        <v>98</v>
      </c>
      <c r="B14" s="162" t="s">
        <v>99</v>
      </c>
      <c r="C14" s="106">
        <v>78200</v>
      </c>
      <c r="D14" s="107">
        <v>78200</v>
      </c>
      <c r="E14" s="107"/>
      <c r="F14" s="107">
        <v>78200</v>
      </c>
      <c r="G14" s="107"/>
      <c r="H14" s="107"/>
      <c r="I14" s="107"/>
      <c r="J14" s="107"/>
      <c r="K14" s="107"/>
      <c r="L14" s="107"/>
      <c r="M14" s="107"/>
      <c r="N14" s="106"/>
      <c r="O14" s="67"/>
    </row>
    <row r="15" ht="16.5" customHeight="1" spans="1:15">
      <c r="A15" s="163" t="s">
        <v>100</v>
      </c>
      <c r="B15" s="163" t="s">
        <v>94</v>
      </c>
      <c r="C15" s="106">
        <v>78200</v>
      </c>
      <c r="D15" s="107">
        <v>78200</v>
      </c>
      <c r="E15" s="107"/>
      <c r="F15" s="107">
        <v>78200</v>
      </c>
      <c r="G15" s="107"/>
      <c r="H15" s="107"/>
      <c r="I15" s="107"/>
      <c r="J15" s="107"/>
      <c r="K15" s="107"/>
      <c r="L15" s="107"/>
      <c r="M15" s="107"/>
      <c r="N15" s="106"/>
      <c r="O15" s="67"/>
    </row>
    <row r="16" ht="16.5" customHeight="1" spans="1:15">
      <c r="A16" s="161" t="s">
        <v>101</v>
      </c>
      <c r="B16" s="161" t="s">
        <v>102</v>
      </c>
      <c r="C16" s="106">
        <v>539396</v>
      </c>
      <c r="D16" s="107">
        <v>539396</v>
      </c>
      <c r="E16" s="107">
        <v>539396</v>
      </c>
      <c r="F16" s="107"/>
      <c r="G16" s="107"/>
      <c r="H16" s="107"/>
      <c r="I16" s="107"/>
      <c r="J16" s="107"/>
      <c r="K16" s="107"/>
      <c r="L16" s="107"/>
      <c r="M16" s="107"/>
      <c r="N16" s="106"/>
      <c r="O16" s="67"/>
    </row>
    <row r="17" ht="16.5" customHeight="1" spans="1:15">
      <c r="A17" s="162" t="s">
        <v>103</v>
      </c>
      <c r="B17" s="162" t="s">
        <v>104</v>
      </c>
      <c r="C17" s="106">
        <v>539396</v>
      </c>
      <c r="D17" s="107">
        <v>539396</v>
      </c>
      <c r="E17" s="107">
        <v>539396</v>
      </c>
      <c r="F17" s="107"/>
      <c r="G17" s="107"/>
      <c r="H17" s="107"/>
      <c r="I17" s="107"/>
      <c r="J17" s="107"/>
      <c r="K17" s="107"/>
      <c r="L17" s="107"/>
      <c r="M17" s="107"/>
      <c r="N17" s="106"/>
      <c r="O17" s="67"/>
    </row>
    <row r="18" ht="16.5" customHeight="1" spans="1:15">
      <c r="A18" s="163" t="s">
        <v>105</v>
      </c>
      <c r="B18" s="163" t="s">
        <v>106</v>
      </c>
      <c r="C18" s="106">
        <v>539396</v>
      </c>
      <c r="D18" s="107">
        <v>539396</v>
      </c>
      <c r="E18" s="107">
        <v>539396</v>
      </c>
      <c r="F18" s="107"/>
      <c r="G18" s="107"/>
      <c r="H18" s="107"/>
      <c r="I18" s="107"/>
      <c r="J18" s="107"/>
      <c r="K18" s="107"/>
      <c r="L18" s="107"/>
      <c r="M18" s="107"/>
      <c r="N18" s="106"/>
      <c r="O18" s="67"/>
    </row>
    <row r="19" ht="16.5" customHeight="1" spans="1:15">
      <c r="A19" s="161" t="s">
        <v>107</v>
      </c>
      <c r="B19" s="161" t="s">
        <v>108</v>
      </c>
      <c r="C19" s="106">
        <v>387288.36</v>
      </c>
      <c r="D19" s="107">
        <v>387288.36</v>
      </c>
      <c r="E19" s="107">
        <v>387288.36</v>
      </c>
      <c r="F19" s="107"/>
      <c r="G19" s="107"/>
      <c r="H19" s="107"/>
      <c r="I19" s="107"/>
      <c r="J19" s="107"/>
      <c r="K19" s="107"/>
      <c r="L19" s="107"/>
      <c r="M19" s="107"/>
      <c r="N19" s="106"/>
      <c r="O19" s="67"/>
    </row>
    <row r="20" ht="16.5" customHeight="1" spans="1:15">
      <c r="A20" s="162" t="s">
        <v>109</v>
      </c>
      <c r="B20" s="162" t="s">
        <v>110</v>
      </c>
      <c r="C20" s="106">
        <v>387288.36</v>
      </c>
      <c r="D20" s="107">
        <v>387288.36</v>
      </c>
      <c r="E20" s="107">
        <v>387288.36</v>
      </c>
      <c r="F20" s="107"/>
      <c r="G20" s="107"/>
      <c r="H20" s="107"/>
      <c r="I20" s="107"/>
      <c r="J20" s="107"/>
      <c r="K20" s="107"/>
      <c r="L20" s="107"/>
      <c r="M20" s="107"/>
      <c r="N20" s="106"/>
      <c r="O20" s="67"/>
    </row>
    <row r="21" ht="16.5" customHeight="1" spans="1:15">
      <c r="A21" s="163" t="s">
        <v>111</v>
      </c>
      <c r="B21" s="163" t="s">
        <v>112</v>
      </c>
      <c r="C21" s="106">
        <v>156944</v>
      </c>
      <c r="D21" s="107">
        <v>156944</v>
      </c>
      <c r="E21" s="107">
        <v>156944</v>
      </c>
      <c r="F21" s="107"/>
      <c r="G21" s="107"/>
      <c r="H21" s="107"/>
      <c r="I21" s="107"/>
      <c r="J21" s="107"/>
      <c r="K21" s="107"/>
      <c r="L21" s="107"/>
      <c r="M21" s="107"/>
      <c r="N21" s="106"/>
      <c r="O21" s="67"/>
    </row>
    <row r="22" ht="16.5" customHeight="1" spans="1:15">
      <c r="A22" s="163" t="s">
        <v>113</v>
      </c>
      <c r="B22" s="163" t="s">
        <v>114</v>
      </c>
      <c r="C22" s="106">
        <v>83088</v>
      </c>
      <c r="D22" s="107">
        <v>83088</v>
      </c>
      <c r="E22" s="107">
        <v>83088</v>
      </c>
      <c r="F22" s="107"/>
      <c r="G22" s="107"/>
      <c r="H22" s="107"/>
      <c r="I22" s="107"/>
      <c r="J22" s="107"/>
      <c r="K22" s="107"/>
      <c r="L22" s="107"/>
      <c r="M22" s="107"/>
      <c r="N22" s="106"/>
      <c r="O22" s="67"/>
    </row>
    <row r="23" ht="16.5" customHeight="1" spans="1:15">
      <c r="A23" s="163" t="s">
        <v>115</v>
      </c>
      <c r="B23" s="163" t="s">
        <v>116</v>
      </c>
      <c r="C23" s="106">
        <v>129142</v>
      </c>
      <c r="D23" s="107">
        <v>129142</v>
      </c>
      <c r="E23" s="107">
        <v>129142</v>
      </c>
      <c r="F23" s="107"/>
      <c r="G23" s="107"/>
      <c r="H23" s="107"/>
      <c r="I23" s="107"/>
      <c r="J23" s="107"/>
      <c r="K23" s="107"/>
      <c r="L23" s="107"/>
      <c r="M23" s="107"/>
      <c r="N23" s="106"/>
      <c r="O23" s="67"/>
    </row>
    <row r="24" ht="16.5" customHeight="1" spans="1:15">
      <c r="A24" s="163" t="s">
        <v>117</v>
      </c>
      <c r="B24" s="163" t="s">
        <v>118</v>
      </c>
      <c r="C24" s="106">
        <v>18114.36</v>
      </c>
      <c r="D24" s="107">
        <v>18114.36</v>
      </c>
      <c r="E24" s="107">
        <v>18114.36</v>
      </c>
      <c r="F24" s="107"/>
      <c r="G24" s="107"/>
      <c r="H24" s="107"/>
      <c r="I24" s="107"/>
      <c r="J24" s="107"/>
      <c r="K24" s="107"/>
      <c r="L24" s="107"/>
      <c r="M24" s="107"/>
      <c r="N24" s="106"/>
      <c r="O24" s="67"/>
    </row>
    <row r="25" ht="16.5" customHeight="1" spans="1:15">
      <c r="A25" s="161" t="s">
        <v>119</v>
      </c>
      <c r="B25" s="161" t="s">
        <v>120</v>
      </c>
      <c r="C25" s="106">
        <v>6500000</v>
      </c>
      <c r="D25" s="107"/>
      <c r="E25" s="107"/>
      <c r="F25" s="107"/>
      <c r="G25" s="107">
        <v>6500000</v>
      </c>
      <c r="H25" s="107"/>
      <c r="I25" s="107"/>
      <c r="J25" s="107"/>
      <c r="K25" s="107"/>
      <c r="L25" s="107"/>
      <c r="M25" s="107"/>
      <c r="N25" s="106"/>
      <c r="O25" s="67"/>
    </row>
    <row r="26" ht="16.5" customHeight="1" spans="1:15">
      <c r="A26" s="162" t="s">
        <v>121</v>
      </c>
      <c r="B26" s="162" t="s">
        <v>122</v>
      </c>
      <c r="C26" s="106">
        <v>6500000</v>
      </c>
      <c r="D26" s="107"/>
      <c r="E26" s="107"/>
      <c r="F26" s="107"/>
      <c r="G26" s="107">
        <v>6500000</v>
      </c>
      <c r="H26" s="107"/>
      <c r="I26" s="107"/>
      <c r="J26" s="107"/>
      <c r="K26" s="107"/>
      <c r="L26" s="107"/>
      <c r="M26" s="107"/>
      <c r="N26" s="106"/>
      <c r="O26" s="67"/>
    </row>
    <row r="27" ht="16.5" customHeight="1" spans="1:15">
      <c r="A27" s="163" t="s">
        <v>123</v>
      </c>
      <c r="B27" s="163" t="s">
        <v>124</v>
      </c>
      <c r="C27" s="106">
        <v>6500000</v>
      </c>
      <c r="D27" s="107"/>
      <c r="E27" s="107"/>
      <c r="F27" s="107"/>
      <c r="G27" s="107">
        <v>6500000</v>
      </c>
      <c r="H27" s="107"/>
      <c r="I27" s="107"/>
      <c r="J27" s="107"/>
      <c r="K27" s="107"/>
      <c r="L27" s="107"/>
      <c r="M27" s="107"/>
      <c r="N27" s="106"/>
      <c r="O27" s="67"/>
    </row>
    <row r="28" ht="16.5" customHeight="1" spans="1:15">
      <c r="A28" s="161" t="s">
        <v>125</v>
      </c>
      <c r="B28" s="161" t="s">
        <v>126</v>
      </c>
      <c r="C28" s="106">
        <v>419580</v>
      </c>
      <c r="D28" s="107">
        <v>419580</v>
      </c>
      <c r="E28" s="107">
        <v>419580</v>
      </c>
      <c r="F28" s="107"/>
      <c r="G28" s="107"/>
      <c r="H28" s="107"/>
      <c r="I28" s="107"/>
      <c r="J28" s="107"/>
      <c r="K28" s="107"/>
      <c r="L28" s="107"/>
      <c r="M28" s="107"/>
      <c r="N28" s="106"/>
      <c r="O28" s="67"/>
    </row>
    <row r="29" ht="16.5" customHeight="1" spans="1:15">
      <c r="A29" s="162" t="s">
        <v>127</v>
      </c>
      <c r="B29" s="162" t="s">
        <v>128</v>
      </c>
      <c r="C29" s="106">
        <v>419580</v>
      </c>
      <c r="D29" s="107">
        <v>419580</v>
      </c>
      <c r="E29" s="107">
        <v>419580</v>
      </c>
      <c r="F29" s="107"/>
      <c r="G29" s="107"/>
      <c r="H29" s="107"/>
      <c r="I29" s="107"/>
      <c r="J29" s="107"/>
      <c r="K29" s="107"/>
      <c r="L29" s="107"/>
      <c r="M29" s="107"/>
      <c r="N29" s="106"/>
      <c r="O29" s="67"/>
    </row>
    <row r="30" ht="16.5" customHeight="1" spans="1:15">
      <c r="A30" s="163" t="s">
        <v>129</v>
      </c>
      <c r="B30" s="163" t="s">
        <v>130</v>
      </c>
      <c r="C30" s="106">
        <v>419580</v>
      </c>
      <c r="D30" s="107">
        <v>419580</v>
      </c>
      <c r="E30" s="107">
        <v>419580</v>
      </c>
      <c r="F30" s="107"/>
      <c r="G30" s="107"/>
      <c r="H30" s="107"/>
      <c r="I30" s="107"/>
      <c r="J30" s="107"/>
      <c r="K30" s="107"/>
      <c r="L30" s="107"/>
      <c r="M30" s="107"/>
      <c r="N30" s="106"/>
      <c r="O30" s="67"/>
    </row>
    <row r="31" ht="16.5" customHeight="1" spans="1:15">
      <c r="A31" s="161" t="s">
        <v>131</v>
      </c>
      <c r="B31" s="161" t="s">
        <v>132</v>
      </c>
      <c r="C31" s="106"/>
      <c r="D31" s="107"/>
      <c r="E31" s="107"/>
      <c r="F31" s="107"/>
      <c r="G31" s="107"/>
      <c r="H31" s="107"/>
      <c r="I31" s="107"/>
      <c r="J31" s="107"/>
      <c r="K31" s="107"/>
      <c r="L31" s="107"/>
      <c r="M31" s="107"/>
      <c r="N31" s="106"/>
      <c r="O31" s="67"/>
    </row>
    <row r="32" ht="16.5" customHeight="1" spans="1:15">
      <c r="A32" s="162" t="s">
        <v>133</v>
      </c>
      <c r="B32" s="162" t="s">
        <v>134</v>
      </c>
      <c r="C32" s="106"/>
      <c r="D32" s="107"/>
      <c r="E32" s="107"/>
      <c r="F32" s="107"/>
      <c r="G32" s="107"/>
      <c r="H32" s="107"/>
      <c r="I32" s="107"/>
      <c r="J32" s="107"/>
      <c r="K32" s="107"/>
      <c r="L32" s="107"/>
      <c r="M32" s="107"/>
      <c r="N32" s="106"/>
      <c r="O32" s="67"/>
    </row>
    <row r="33" ht="16.5" customHeight="1" spans="1:15">
      <c r="A33" s="163" t="s">
        <v>135</v>
      </c>
      <c r="B33" s="163" t="s">
        <v>136</v>
      </c>
      <c r="C33" s="106"/>
      <c r="D33" s="107"/>
      <c r="E33" s="107"/>
      <c r="F33" s="107"/>
      <c r="G33" s="107"/>
      <c r="H33" s="107"/>
      <c r="I33" s="107"/>
      <c r="J33" s="107"/>
      <c r="K33" s="107"/>
      <c r="L33" s="107"/>
      <c r="M33" s="107"/>
      <c r="N33" s="106"/>
      <c r="O33" s="67"/>
    </row>
    <row r="34" ht="16.5" customHeight="1" spans="1:15">
      <c r="A34" s="164" t="s">
        <v>57</v>
      </c>
      <c r="B34" s="165"/>
      <c r="C34" s="107">
        <v>22434325.36</v>
      </c>
      <c r="D34" s="107">
        <v>13534325.36</v>
      </c>
      <c r="E34" s="107">
        <v>7534325.36</v>
      </c>
      <c r="F34" s="107">
        <v>6000000</v>
      </c>
      <c r="G34" s="107">
        <v>6500000</v>
      </c>
      <c r="H34" s="107"/>
      <c r="I34" s="107"/>
      <c r="J34" s="107">
        <v>2400000</v>
      </c>
      <c r="K34" s="107"/>
      <c r="L34" s="107"/>
      <c r="M34" s="107"/>
      <c r="N34" s="107"/>
      <c r="O34" s="107">
        <v>2400000</v>
      </c>
    </row>
  </sheetData>
  <mergeCells count="11">
    <mergeCell ref="A3:O3"/>
    <mergeCell ref="A4:L4"/>
    <mergeCell ref="D5:F5"/>
    <mergeCell ref="J5:O5"/>
    <mergeCell ref="A34:B34"/>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B20" sqref="B20"/>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9" t="s">
        <v>137</v>
      </c>
    </row>
    <row r="3" ht="31.5" customHeight="1" spans="1:4">
      <c r="A3" s="50" t="s">
        <v>138</v>
      </c>
      <c r="B3" s="146"/>
      <c r="C3" s="146"/>
      <c r="D3" s="146"/>
    </row>
    <row r="4" ht="17.25" customHeight="1" spans="1:4">
      <c r="A4" s="5" t="str">
        <f>"单位名称："&amp;"云南海口产业园区管理委员会"</f>
        <v>单位名称：云南海口产业园区管理委员会</v>
      </c>
      <c r="B4" s="147"/>
      <c r="C4" s="147"/>
      <c r="D4" s="101" t="s">
        <v>2</v>
      </c>
    </row>
    <row r="5" ht="24.65" customHeight="1" spans="1:4">
      <c r="A5" s="11" t="s">
        <v>3</v>
      </c>
      <c r="B5" s="13"/>
      <c r="C5" s="11" t="s">
        <v>4</v>
      </c>
      <c r="D5" s="13"/>
    </row>
    <row r="6" ht="15.65" customHeight="1" spans="1:4">
      <c r="A6" s="29" t="s">
        <v>5</v>
      </c>
      <c r="B6" s="148" t="s">
        <v>6</v>
      </c>
      <c r="C6" s="29" t="s">
        <v>139</v>
      </c>
      <c r="D6" s="148" t="s">
        <v>6</v>
      </c>
    </row>
    <row r="7" ht="14.15" customHeight="1" spans="1:4">
      <c r="A7" s="31"/>
      <c r="B7" s="17"/>
      <c r="C7" s="31"/>
      <c r="D7" s="17"/>
    </row>
    <row r="8" ht="29.15" customHeight="1" spans="1:4">
      <c r="A8" s="149" t="s">
        <v>140</v>
      </c>
      <c r="B8" s="150">
        <v>20034325.36</v>
      </c>
      <c r="C8" s="151" t="s">
        <v>141</v>
      </c>
      <c r="D8" s="150">
        <v>20034325.36</v>
      </c>
    </row>
    <row r="9" ht="29.15" customHeight="1" spans="1:4">
      <c r="A9" s="152" t="s">
        <v>142</v>
      </c>
      <c r="B9" s="94">
        <v>13534325.36</v>
      </c>
      <c r="C9" s="153" t="s">
        <v>143</v>
      </c>
      <c r="D9" s="94">
        <v>12188061</v>
      </c>
    </row>
    <row r="10" ht="29.15" customHeight="1" spans="1:4">
      <c r="A10" s="152" t="s">
        <v>144</v>
      </c>
      <c r="B10" s="94">
        <v>6500000</v>
      </c>
      <c r="C10" s="153" t="s">
        <v>145</v>
      </c>
      <c r="D10" s="94"/>
    </row>
    <row r="11" ht="29.15" customHeight="1" spans="1:4">
      <c r="A11" s="152" t="s">
        <v>146</v>
      </c>
      <c r="B11" s="94"/>
      <c r="C11" s="153" t="s">
        <v>147</v>
      </c>
      <c r="D11" s="154"/>
    </row>
    <row r="12" ht="29.15" customHeight="1" spans="1:4">
      <c r="A12" s="155" t="s">
        <v>148</v>
      </c>
      <c r="B12" s="154"/>
      <c r="C12" s="153" t="s">
        <v>149</v>
      </c>
      <c r="D12" s="154"/>
    </row>
    <row r="13" ht="29.15" customHeight="1" spans="1:4">
      <c r="A13" s="152" t="s">
        <v>142</v>
      </c>
      <c r="B13" s="106"/>
      <c r="C13" s="153" t="s">
        <v>150</v>
      </c>
      <c r="D13" s="154"/>
    </row>
    <row r="14" ht="29.15" customHeight="1" spans="1:4">
      <c r="A14" s="156" t="s">
        <v>144</v>
      </c>
      <c r="B14" s="106"/>
      <c r="C14" s="115" t="s">
        <v>151</v>
      </c>
      <c r="D14" s="154"/>
    </row>
    <row r="15" ht="29.15" customHeight="1" spans="1:4">
      <c r="A15" s="156" t="s">
        <v>146</v>
      </c>
      <c r="B15" s="154"/>
      <c r="C15" s="115" t="s">
        <v>152</v>
      </c>
      <c r="D15" s="154"/>
    </row>
    <row r="16" ht="29.15" customHeight="1" spans="1:4">
      <c r="A16" s="156"/>
      <c r="B16" s="154"/>
      <c r="C16" s="115" t="s">
        <v>153</v>
      </c>
      <c r="D16" s="94">
        <v>539396</v>
      </c>
    </row>
    <row r="17" ht="29.15" customHeight="1" spans="1:4">
      <c r="A17" s="156"/>
      <c r="B17" s="154"/>
      <c r="C17" s="115" t="s">
        <v>154</v>
      </c>
      <c r="D17" s="94">
        <v>387288.36</v>
      </c>
    </row>
    <row r="18" ht="29.15" customHeight="1" spans="1:4">
      <c r="A18" s="156"/>
      <c r="B18" s="154"/>
      <c r="C18" s="115" t="s">
        <v>155</v>
      </c>
      <c r="D18" s="94"/>
    </row>
    <row r="19" ht="29.15" customHeight="1" spans="1:4">
      <c r="A19" s="156"/>
      <c r="B19" s="154"/>
      <c r="C19" s="115" t="s">
        <v>156</v>
      </c>
      <c r="D19" s="94">
        <v>6500000</v>
      </c>
    </row>
    <row r="20" ht="29.15" customHeight="1" spans="1:4">
      <c r="A20" s="156"/>
      <c r="B20" s="154"/>
      <c r="C20" s="115" t="s">
        <v>157</v>
      </c>
      <c r="D20" s="94"/>
    </row>
    <row r="21" ht="29.15" customHeight="1" spans="1:4">
      <c r="A21" s="156"/>
      <c r="B21" s="154"/>
      <c r="C21" s="115" t="s">
        <v>158</v>
      </c>
      <c r="D21" s="154"/>
    </row>
    <row r="22" ht="29.15" customHeight="1" spans="1:4">
      <c r="A22" s="156"/>
      <c r="B22" s="154"/>
      <c r="C22" s="115" t="s">
        <v>159</v>
      </c>
      <c r="D22" s="154"/>
    </row>
    <row r="23" ht="29.15" customHeight="1" spans="1:4">
      <c r="A23" s="156"/>
      <c r="B23" s="154"/>
      <c r="C23" s="115" t="s">
        <v>160</v>
      </c>
      <c r="D23" s="154"/>
    </row>
    <row r="24" ht="29.15" customHeight="1" spans="1:4">
      <c r="A24" s="156"/>
      <c r="B24" s="154"/>
      <c r="C24" s="115" t="s">
        <v>161</v>
      </c>
      <c r="D24" s="154"/>
    </row>
    <row r="25" ht="29.15" customHeight="1" spans="1:4">
      <c r="A25" s="156"/>
      <c r="B25" s="154"/>
      <c r="C25" s="115" t="s">
        <v>162</v>
      </c>
      <c r="D25" s="154"/>
    </row>
    <row r="26" ht="29.15" customHeight="1" spans="1:4">
      <c r="A26" s="156"/>
      <c r="B26" s="154"/>
      <c r="C26" s="115" t="s">
        <v>163</v>
      </c>
      <c r="D26" s="154"/>
    </row>
    <row r="27" ht="29.15" customHeight="1" spans="1:4">
      <c r="A27" s="156"/>
      <c r="B27" s="154"/>
      <c r="C27" s="115" t="s">
        <v>164</v>
      </c>
      <c r="D27" s="94">
        <v>419580</v>
      </c>
    </row>
    <row r="28" ht="29.15" customHeight="1" spans="1:4">
      <c r="A28" s="156"/>
      <c r="B28" s="154"/>
      <c r="C28" s="115" t="s">
        <v>165</v>
      </c>
      <c r="D28" s="94"/>
    </row>
    <row r="29" ht="29.15" customHeight="1" spans="1:4">
      <c r="A29" s="156"/>
      <c r="B29" s="154"/>
      <c r="C29" s="115" t="s">
        <v>166</v>
      </c>
      <c r="D29" s="94"/>
    </row>
    <row r="30" ht="29.15" customHeight="1" spans="1:4">
      <c r="A30" s="156"/>
      <c r="B30" s="154"/>
      <c r="C30" s="115" t="s">
        <v>167</v>
      </c>
      <c r="D30" s="94"/>
    </row>
    <row r="31" ht="29.15" customHeight="1" spans="1:4">
      <c r="A31" s="156"/>
      <c r="B31" s="154"/>
      <c r="C31" s="115" t="s">
        <v>168</v>
      </c>
      <c r="D31" s="94"/>
    </row>
    <row r="32" ht="29.15" customHeight="1" spans="1:4">
      <c r="A32" s="156"/>
      <c r="B32" s="154"/>
      <c r="C32" s="115" t="s">
        <v>169</v>
      </c>
      <c r="D32" s="154"/>
    </row>
    <row r="33" ht="29.15" customHeight="1" spans="1:4">
      <c r="A33" s="156"/>
      <c r="B33" s="154"/>
      <c r="C33" s="157" t="s">
        <v>170</v>
      </c>
      <c r="D33" s="154"/>
    </row>
    <row r="34" ht="29.15" customHeight="1" spans="1:4">
      <c r="A34" s="156"/>
      <c r="B34" s="154"/>
      <c r="C34" s="157" t="s">
        <v>171</v>
      </c>
      <c r="D34" s="154"/>
    </row>
    <row r="35" ht="29.15" customHeight="1" spans="1:4">
      <c r="A35" s="158"/>
      <c r="B35" s="154"/>
      <c r="C35" s="157" t="s">
        <v>172</v>
      </c>
      <c r="D35" s="154"/>
    </row>
    <row r="36" ht="29.15" customHeight="1" spans="1:4">
      <c r="A36" s="158" t="s">
        <v>173</v>
      </c>
      <c r="B36" s="150">
        <v>20034325.36</v>
      </c>
      <c r="C36" s="159" t="s">
        <v>52</v>
      </c>
      <c r="D36" s="150">
        <v>20034325.36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2" activePane="bottomLeft" state="frozen"/>
      <selection/>
      <selection pane="bottomLeft" activeCell="C37" sqref="C37"/>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22"/>
      <c r="F2" s="59"/>
      <c r="G2" s="59" t="s">
        <v>174</v>
      </c>
    </row>
    <row r="3" ht="39" customHeight="1" spans="1:7">
      <c r="A3" s="4" t="s">
        <v>175</v>
      </c>
      <c r="B3" s="4"/>
      <c r="C3" s="4"/>
      <c r="D3" s="4"/>
      <c r="E3" s="4"/>
      <c r="F3" s="4"/>
      <c r="G3" s="4"/>
    </row>
    <row r="4" ht="18" customHeight="1" spans="1:7">
      <c r="A4" s="5" t="str">
        <f>"单位名称："&amp;"云南海口产业园区管理委员会"</f>
        <v>单位名称：云南海口产业园区管理委员会</v>
      </c>
      <c r="F4" s="111"/>
      <c r="G4" s="111" t="s">
        <v>2</v>
      </c>
    </row>
    <row r="5" ht="20.25" customHeight="1" spans="1:7">
      <c r="A5" s="138" t="s">
        <v>176</v>
      </c>
      <c r="B5" s="139"/>
      <c r="C5" s="140" t="s">
        <v>57</v>
      </c>
      <c r="D5" s="12" t="s">
        <v>85</v>
      </c>
      <c r="E5" s="12"/>
      <c r="F5" s="13"/>
      <c r="G5" s="140" t="s">
        <v>86</v>
      </c>
    </row>
    <row r="6" ht="20.25" customHeight="1" spans="1:7">
      <c r="A6" s="141" t="s">
        <v>76</v>
      </c>
      <c r="B6" s="142" t="s">
        <v>77</v>
      </c>
      <c r="C6" s="102"/>
      <c r="D6" s="102" t="s">
        <v>59</v>
      </c>
      <c r="E6" s="102" t="s">
        <v>177</v>
      </c>
      <c r="F6" s="102" t="s">
        <v>178</v>
      </c>
      <c r="G6" s="102"/>
    </row>
    <row r="7" ht="13.5" customHeight="1" spans="1:7">
      <c r="A7" s="143" t="s">
        <v>179</v>
      </c>
      <c r="B7" s="143" t="s">
        <v>180</v>
      </c>
      <c r="C7" s="143" t="s">
        <v>181</v>
      </c>
      <c r="D7" s="67"/>
      <c r="E7" s="143" t="s">
        <v>182</v>
      </c>
      <c r="F7" s="143" t="s">
        <v>183</v>
      </c>
      <c r="G7" s="143" t="s">
        <v>184</v>
      </c>
    </row>
    <row r="8" ht="13.5" customHeight="1" spans="1:7">
      <c r="A8" s="33" t="s">
        <v>87</v>
      </c>
      <c r="B8" s="33" t="s">
        <v>88</v>
      </c>
      <c r="C8" s="128">
        <v>12188061</v>
      </c>
      <c r="D8" s="144">
        <v>6188061</v>
      </c>
      <c r="E8" s="144">
        <v>5567180.76</v>
      </c>
      <c r="F8" s="144">
        <v>620880.24</v>
      </c>
      <c r="G8" s="144">
        <v>6000000</v>
      </c>
    </row>
    <row r="9" ht="13.5" customHeight="1" spans="1:7">
      <c r="A9" s="118" t="s">
        <v>89</v>
      </c>
      <c r="B9" s="118" t="s">
        <v>90</v>
      </c>
      <c r="C9" s="128">
        <v>12038061</v>
      </c>
      <c r="D9" s="144">
        <v>6188061</v>
      </c>
      <c r="E9" s="144">
        <v>5567180.76</v>
      </c>
      <c r="F9" s="144">
        <v>620880.24</v>
      </c>
      <c r="G9" s="144">
        <v>5850000</v>
      </c>
    </row>
    <row r="10" ht="13.5" customHeight="1" spans="1:7">
      <c r="A10" s="145" t="s">
        <v>91</v>
      </c>
      <c r="B10" s="145" t="s">
        <v>92</v>
      </c>
      <c r="C10" s="128">
        <v>6188061</v>
      </c>
      <c r="D10" s="144">
        <v>6188061</v>
      </c>
      <c r="E10" s="144">
        <v>5567180.76</v>
      </c>
      <c r="F10" s="144">
        <v>620880.24</v>
      </c>
      <c r="G10" s="144"/>
    </row>
    <row r="11" ht="13.5" customHeight="1" spans="1:7">
      <c r="A11" s="145" t="s">
        <v>93</v>
      </c>
      <c r="B11" s="145" t="s">
        <v>94</v>
      </c>
      <c r="C11" s="128">
        <v>5850000</v>
      </c>
      <c r="D11" s="144"/>
      <c r="E11" s="144"/>
      <c r="F11" s="144"/>
      <c r="G11" s="144">
        <v>5850000</v>
      </c>
    </row>
    <row r="12" ht="13.5" customHeight="1" spans="1:7">
      <c r="A12" s="118" t="s">
        <v>95</v>
      </c>
      <c r="B12" s="118" t="s">
        <v>96</v>
      </c>
      <c r="C12" s="128">
        <v>71800</v>
      </c>
      <c r="D12" s="144"/>
      <c r="E12" s="144"/>
      <c r="F12" s="144"/>
      <c r="G12" s="144">
        <v>71800</v>
      </c>
    </row>
    <row r="13" ht="13.5" customHeight="1" spans="1:7">
      <c r="A13" s="145" t="s">
        <v>97</v>
      </c>
      <c r="B13" s="145" t="s">
        <v>94</v>
      </c>
      <c r="C13" s="128">
        <v>71800</v>
      </c>
      <c r="D13" s="144"/>
      <c r="E13" s="144"/>
      <c r="F13" s="144"/>
      <c r="G13" s="144">
        <v>71800</v>
      </c>
    </row>
    <row r="14" ht="13.5" customHeight="1" spans="1:7">
      <c r="A14" s="118" t="s">
        <v>98</v>
      </c>
      <c r="B14" s="118" t="s">
        <v>99</v>
      </c>
      <c r="C14" s="128">
        <v>78200</v>
      </c>
      <c r="D14" s="144"/>
      <c r="E14" s="144"/>
      <c r="F14" s="144"/>
      <c r="G14" s="144">
        <v>78200</v>
      </c>
    </row>
    <row r="15" ht="13.5" customHeight="1" spans="1:7">
      <c r="A15" s="145" t="s">
        <v>100</v>
      </c>
      <c r="B15" s="145" t="s">
        <v>94</v>
      </c>
      <c r="C15" s="128">
        <v>78200</v>
      </c>
      <c r="D15" s="144"/>
      <c r="E15" s="144"/>
      <c r="F15" s="144"/>
      <c r="G15" s="144">
        <v>78200</v>
      </c>
    </row>
    <row r="16" ht="13.5" customHeight="1" spans="1:7">
      <c r="A16" s="33" t="s">
        <v>101</v>
      </c>
      <c r="B16" s="33" t="s">
        <v>102</v>
      </c>
      <c r="C16" s="128">
        <v>539396</v>
      </c>
      <c r="D16" s="144">
        <v>539396</v>
      </c>
      <c r="E16" s="144">
        <v>539396</v>
      </c>
      <c r="F16" s="144"/>
      <c r="G16" s="144"/>
    </row>
    <row r="17" ht="13.5" customHeight="1" spans="1:7">
      <c r="A17" s="118" t="s">
        <v>103</v>
      </c>
      <c r="B17" s="118" t="s">
        <v>104</v>
      </c>
      <c r="C17" s="128">
        <v>539396</v>
      </c>
      <c r="D17" s="144">
        <v>539396</v>
      </c>
      <c r="E17" s="144">
        <v>539396</v>
      </c>
      <c r="F17" s="144"/>
      <c r="G17" s="144"/>
    </row>
    <row r="18" ht="13.5" customHeight="1" spans="1:7">
      <c r="A18" s="145" t="s">
        <v>105</v>
      </c>
      <c r="B18" s="145" t="s">
        <v>106</v>
      </c>
      <c r="C18" s="128">
        <v>539396</v>
      </c>
      <c r="D18" s="144">
        <v>539396</v>
      </c>
      <c r="E18" s="144">
        <v>539396</v>
      </c>
      <c r="F18" s="144"/>
      <c r="G18" s="144"/>
    </row>
    <row r="19" ht="13.5" customHeight="1" spans="1:7">
      <c r="A19" s="33" t="s">
        <v>107</v>
      </c>
      <c r="B19" s="33" t="s">
        <v>108</v>
      </c>
      <c r="C19" s="128">
        <v>387288.36</v>
      </c>
      <c r="D19" s="144">
        <v>387288.36</v>
      </c>
      <c r="E19" s="144">
        <v>387288.36</v>
      </c>
      <c r="F19" s="144"/>
      <c r="G19" s="144"/>
    </row>
    <row r="20" ht="13.5" customHeight="1" spans="1:7">
      <c r="A20" s="118" t="s">
        <v>109</v>
      </c>
      <c r="B20" s="118" t="s">
        <v>110</v>
      </c>
      <c r="C20" s="128">
        <v>387288.36</v>
      </c>
      <c r="D20" s="144">
        <v>387288.36</v>
      </c>
      <c r="E20" s="144">
        <v>387288.36</v>
      </c>
      <c r="F20" s="144"/>
      <c r="G20" s="144"/>
    </row>
    <row r="21" ht="13.5" customHeight="1" spans="1:7">
      <c r="A21" s="145" t="s">
        <v>111</v>
      </c>
      <c r="B21" s="145" t="s">
        <v>112</v>
      </c>
      <c r="C21" s="128">
        <v>156944</v>
      </c>
      <c r="D21" s="144">
        <v>156944</v>
      </c>
      <c r="E21" s="144">
        <v>156944</v>
      </c>
      <c r="F21" s="144"/>
      <c r="G21" s="144"/>
    </row>
    <row r="22" ht="13.5" customHeight="1" spans="1:7">
      <c r="A22" s="145" t="s">
        <v>113</v>
      </c>
      <c r="B22" s="145" t="s">
        <v>114</v>
      </c>
      <c r="C22" s="128">
        <v>83088</v>
      </c>
      <c r="D22" s="144">
        <v>83088</v>
      </c>
      <c r="E22" s="144">
        <v>83088</v>
      </c>
      <c r="F22" s="144"/>
      <c r="G22" s="144"/>
    </row>
    <row r="23" ht="13.5" customHeight="1" spans="1:7">
      <c r="A23" s="145" t="s">
        <v>115</v>
      </c>
      <c r="B23" s="145" t="s">
        <v>116</v>
      </c>
      <c r="C23" s="128">
        <v>129142</v>
      </c>
      <c r="D23" s="144">
        <v>129142</v>
      </c>
      <c r="E23" s="144">
        <v>129142</v>
      </c>
      <c r="F23" s="144"/>
      <c r="G23" s="144"/>
    </row>
    <row r="24" ht="13.5" customHeight="1" spans="1:7">
      <c r="A24" s="145" t="s">
        <v>117</v>
      </c>
      <c r="B24" s="145" t="s">
        <v>118</v>
      </c>
      <c r="C24" s="128">
        <v>18114.36</v>
      </c>
      <c r="D24" s="144">
        <v>18114.36</v>
      </c>
      <c r="E24" s="144">
        <v>18114.36</v>
      </c>
      <c r="F24" s="144"/>
      <c r="G24" s="144"/>
    </row>
    <row r="25" ht="13.5" customHeight="1" spans="1:7">
      <c r="A25" s="33" t="s">
        <v>125</v>
      </c>
      <c r="B25" s="33" t="s">
        <v>126</v>
      </c>
      <c r="C25" s="128">
        <v>419580</v>
      </c>
      <c r="D25" s="144">
        <v>419580</v>
      </c>
      <c r="E25" s="144">
        <v>419580</v>
      </c>
      <c r="F25" s="144"/>
      <c r="G25" s="144"/>
    </row>
    <row r="26" ht="13.5" customHeight="1" spans="1:7">
      <c r="A26" s="118" t="s">
        <v>127</v>
      </c>
      <c r="B26" s="118" t="s">
        <v>128</v>
      </c>
      <c r="C26" s="128">
        <v>419580</v>
      </c>
      <c r="D26" s="144">
        <v>419580</v>
      </c>
      <c r="E26" s="144">
        <v>419580</v>
      </c>
      <c r="F26" s="144"/>
      <c r="G26" s="144"/>
    </row>
    <row r="27" ht="13.5" customHeight="1" spans="1:7">
      <c r="A27" s="145" t="s">
        <v>129</v>
      </c>
      <c r="B27" s="145" t="s">
        <v>130</v>
      </c>
      <c r="C27" s="128">
        <v>419580</v>
      </c>
      <c r="D27" s="144">
        <v>419580</v>
      </c>
      <c r="E27" s="144">
        <v>419580</v>
      </c>
      <c r="F27" s="144"/>
      <c r="G27" s="144"/>
    </row>
    <row r="28" ht="13.5" customHeight="1" spans="1:7">
      <c r="A28" s="18" t="s">
        <v>185</v>
      </c>
      <c r="B28" s="18" t="s">
        <v>185</v>
      </c>
      <c r="C28" s="128">
        <v>13534325.36</v>
      </c>
      <c r="D28" s="144">
        <v>7534325.36</v>
      </c>
      <c r="E28" s="128">
        <v>6913445.12</v>
      </c>
      <c r="F28" s="128">
        <v>620880.24</v>
      </c>
      <c r="G28" s="128">
        <v>6000000</v>
      </c>
    </row>
  </sheetData>
  <mergeCells count="7">
    <mergeCell ref="A3:G3"/>
    <mergeCell ref="A4:E4"/>
    <mergeCell ref="A5:B5"/>
    <mergeCell ref="D5:F5"/>
    <mergeCell ref="A28:B28"/>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B15" sqref="B15"/>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33"/>
      <c r="B2" s="133"/>
      <c r="C2" s="64"/>
      <c r="F2" s="63" t="s">
        <v>186</v>
      </c>
    </row>
    <row r="3" ht="25.5" customHeight="1" spans="1:6">
      <c r="A3" s="134" t="s">
        <v>187</v>
      </c>
      <c r="B3" s="134"/>
      <c r="C3" s="134"/>
      <c r="D3" s="134"/>
      <c r="E3" s="134"/>
      <c r="F3" s="134"/>
    </row>
    <row r="4" ht="15.75" customHeight="1" spans="1:6">
      <c r="A4" s="5" t="str">
        <f>"单位名称："&amp;"云南海口产业园区管理委员会"</f>
        <v>单位名称：云南海口产业园区管理委员会</v>
      </c>
      <c r="B4" s="133"/>
      <c r="C4" s="64"/>
      <c r="F4" s="63" t="s">
        <v>188</v>
      </c>
    </row>
    <row r="5" ht="19.5" customHeight="1" spans="1:6">
      <c r="A5" s="10" t="s">
        <v>189</v>
      </c>
      <c r="B5" s="29" t="s">
        <v>190</v>
      </c>
      <c r="C5" s="11" t="s">
        <v>191</v>
      </c>
      <c r="D5" s="12"/>
      <c r="E5" s="13"/>
      <c r="F5" s="29" t="s">
        <v>192</v>
      </c>
    </row>
    <row r="6" ht="19.5" customHeight="1" spans="1:6">
      <c r="A6" s="17"/>
      <c r="B6" s="31"/>
      <c r="C6" s="67" t="s">
        <v>59</v>
      </c>
      <c r="D6" s="67" t="s">
        <v>193</v>
      </c>
      <c r="E6" s="67" t="s">
        <v>194</v>
      </c>
      <c r="F6" s="31"/>
    </row>
    <row r="7" ht="18.75" customHeight="1" spans="1:6">
      <c r="A7" s="135">
        <v>1</v>
      </c>
      <c r="B7" s="135">
        <v>2</v>
      </c>
      <c r="C7" s="136">
        <v>3</v>
      </c>
      <c r="D7" s="135">
        <v>4</v>
      </c>
      <c r="E7" s="135">
        <v>5</v>
      </c>
      <c r="F7" s="135">
        <v>6</v>
      </c>
    </row>
    <row r="8" ht="18.75" customHeight="1" spans="1:6">
      <c r="A8" s="106"/>
      <c r="B8" s="106"/>
      <c r="C8" s="137"/>
      <c r="D8" s="106"/>
      <c r="E8" s="106"/>
      <c r="F8" s="106"/>
    </row>
    <row r="10" customHeight="1" spans="1:6">
      <c r="A10" s="69" t="s">
        <v>195</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9"/>
  <sheetViews>
    <sheetView showZeros="0" topLeftCell="I1" workbookViewId="0">
      <pane ySplit="1" topLeftCell="A20" activePane="bottomLeft" state="frozen"/>
      <selection/>
      <selection pane="bottomLeft" activeCell="E76" sqref="E76"/>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22"/>
      <c r="W2" s="59" t="s">
        <v>196</v>
      </c>
    </row>
    <row r="3" ht="27.75" customHeight="1" spans="1:23">
      <c r="A3" s="28" t="s">
        <v>197</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"单位名称："&amp;"云南海口产业园区管理委员会"</f>
        <v>单位名称：云南海口产业园区管理委员会</v>
      </c>
      <c r="B4" s="6"/>
      <c r="C4" s="6"/>
      <c r="D4" s="6"/>
      <c r="E4" s="6"/>
      <c r="F4" s="6"/>
      <c r="G4" s="6"/>
      <c r="H4" s="7"/>
      <c r="I4" s="7"/>
      <c r="J4" s="7"/>
      <c r="K4" s="7"/>
      <c r="L4" s="7"/>
      <c r="M4" s="7"/>
      <c r="N4" s="7"/>
      <c r="O4" s="7"/>
      <c r="P4" s="7"/>
      <c r="Q4" s="7"/>
      <c r="U4" s="122"/>
      <c r="W4" s="111" t="s">
        <v>188</v>
      </c>
    </row>
    <row r="5" ht="21.75" customHeight="1" spans="1:23">
      <c r="A5" s="9" t="s">
        <v>198</v>
      </c>
      <c r="B5" s="9" t="s">
        <v>199</v>
      </c>
      <c r="C5" s="9" t="s">
        <v>200</v>
      </c>
      <c r="D5" s="10" t="s">
        <v>201</v>
      </c>
      <c r="E5" s="10" t="s">
        <v>202</v>
      </c>
      <c r="F5" s="10" t="s">
        <v>203</v>
      </c>
      <c r="G5" s="10" t="s">
        <v>204</v>
      </c>
      <c r="H5" s="67" t="s">
        <v>205</v>
      </c>
      <c r="I5" s="67"/>
      <c r="J5" s="67"/>
      <c r="K5" s="67"/>
      <c r="L5" s="124"/>
      <c r="M5" s="124"/>
      <c r="N5" s="124"/>
      <c r="O5" s="124"/>
      <c r="P5" s="124"/>
      <c r="Q5" s="52"/>
      <c r="R5" s="67"/>
      <c r="S5" s="67"/>
      <c r="T5" s="67"/>
      <c r="U5" s="67"/>
      <c r="V5" s="67"/>
      <c r="W5" s="67"/>
    </row>
    <row r="6" ht="21.75" customHeight="1" spans="1:23">
      <c r="A6" s="14"/>
      <c r="B6" s="14"/>
      <c r="C6" s="14"/>
      <c r="D6" s="15"/>
      <c r="E6" s="15"/>
      <c r="F6" s="15"/>
      <c r="G6" s="15"/>
      <c r="H6" s="67" t="s">
        <v>57</v>
      </c>
      <c r="I6" s="52" t="s">
        <v>60</v>
      </c>
      <c r="J6" s="52"/>
      <c r="K6" s="52"/>
      <c r="L6" s="124"/>
      <c r="M6" s="124"/>
      <c r="N6" s="124" t="s">
        <v>206</v>
      </c>
      <c r="O6" s="124"/>
      <c r="P6" s="124"/>
      <c r="Q6" s="52" t="s">
        <v>63</v>
      </c>
      <c r="R6" s="67" t="s">
        <v>79</v>
      </c>
      <c r="S6" s="52"/>
      <c r="T6" s="52"/>
      <c r="U6" s="52"/>
      <c r="V6" s="52"/>
      <c r="W6" s="52"/>
    </row>
    <row r="7" ht="15" customHeight="1" spans="1:23">
      <c r="A7" s="16"/>
      <c r="B7" s="16"/>
      <c r="C7" s="16"/>
      <c r="D7" s="17"/>
      <c r="E7" s="17"/>
      <c r="F7" s="17"/>
      <c r="G7" s="17"/>
      <c r="H7" s="67"/>
      <c r="I7" s="52" t="s">
        <v>207</v>
      </c>
      <c r="J7" s="52" t="s">
        <v>208</v>
      </c>
      <c r="K7" s="52" t="s">
        <v>209</v>
      </c>
      <c r="L7" s="129" t="s">
        <v>210</v>
      </c>
      <c r="M7" s="129" t="s">
        <v>211</v>
      </c>
      <c r="N7" s="129" t="s">
        <v>60</v>
      </c>
      <c r="O7" s="129" t="s">
        <v>61</v>
      </c>
      <c r="P7" s="129" t="s">
        <v>62</v>
      </c>
      <c r="Q7" s="52"/>
      <c r="R7" s="52" t="s">
        <v>59</v>
      </c>
      <c r="S7" s="52" t="s">
        <v>70</v>
      </c>
      <c r="T7" s="52" t="s">
        <v>212</v>
      </c>
      <c r="U7" s="52" t="s">
        <v>66</v>
      </c>
      <c r="V7" s="52" t="s">
        <v>67</v>
      </c>
      <c r="W7" s="52" t="s">
        <v>68</v>
      </c>
    </row>
    <row r="8" ht="27.75" customHeight="1" spans="1:23">
      <c r="A8" s="16"/>
      <c r="B8" s="16"/>
      <c r="C8" s="16"/>
      <c r="D8" s="17"/>
      <c r="E8" s="17"/>
      <c r="F8" s="17"/>
      <c r="G8" s="17"/>
      <c r="H8" s="67"/>
      <c r="I8" s="52"/>
      <c r="J8" s="52"/>
      <c r="K8" s="52"/>
      <c r="L8" s="129"/>
      <c r="M8" s="129"/>
      <c r="N8" s="129"/>
      <c r="O8" s="129"/>
      <c r="P8" s="129"/>
      <c r="Q8" s="52"/>
      <c r="R8" s="52"/>
      <c r="S8" s="52"/>
      <c r="T8" s="52"/>
      <c r="U8" s="52"/>
      <c r="V8" s="52"/>
      <c r="W8" s="52"/>
    </row>
    <row r="9" ht="15" customHeight="1" spans="1:23">
      <c r="A9" s="130">
        <v>1</v>
      </c>
      <c r="B9" s="130">
        <v>2</v>
      </c>
      <c r="C9" s="130">
        <v>3</v>
      </c>
      <c r="D9" s="130">
        <v>4</v>
      </c>
      <c r="E9" s="130">
        <v>5</v>
      </c>
      <c r="F9" s="130">
        <v>6</v>
      </c>
      <c r="G9" s="130">
        <v>7</v>
      </c>
      <c r="H9" s="130">
        <v>8</v>
      </c>
      <c r="I9" s="130">
        <v>9</v>
      </c>
      <c r="J9" s="130">
        <v>10</v>
      </c>
      <c r="K9" s="130">
        <v>11</v>
      </c>
      <c r="L9" s="130">
        <v>12</v>
      </c>
      <c r="M9" s="130">
        <v>13</v>
      </c>
      <c r="N9" s="130">
        <v>14</v>
      </c>
      <c r="O9" s="130">
        <v>15</v>
      </c>
      <c r="P9" s="130">
        <v>16</v>
      </c>
      <c r="Q9" s="130">
        <v>17</v>
      </c>
      <c r="R9" s="130">
        <v>18</v>
      </c>
      <c r="S9" s="130">
        <v>19</v>
      </c>
      <c r="T9" s="130">
        <v>20</v>
      </c>
      <c r="U9" s="130">
        <v>21</v>
      </c>
      <c r="V9" s="130">
        <v>22</v>
      </c>
      <c r="W9" s="130">
        <v>23</v>
      </c>
    </row>
    <row r="10" ht="18.75" customHeight="1" spans="1:23">
      <c r="A10" s="131" t="s">
        <v>72</v>
      </c>
      <c r="B10" s="127" t="s">
        <v>213</v>
      </c>
      <c r="C10" s="131" t="s">
        <v>214</v>
      </c>
      <c r="D10" s="131" t="s">
        <v>91</v>
      </c>
      <c r="E10" s="131" t="s">
        <v>92</v>
      </c>
      <c r="F10" s="131" t="s">
        <v>215</v>
      </c>
      <c r="G10" s="131" t="s">
        <v>214</v>
      </c>
      <c r="H10" s="132">
        <v>17792.64</v>
      </c>
      <c r="I10" s="132">
        <v>17792.64</v>
      </c>
      <c r="J10" s="68"/>
      <c r="K10" s="68"/>
      <c r="L10" s="68"/>
      <c r="M10" s="68"/>
      <c r="N10" s="68"/>
      <c r="O10" s="68"/>
      <c r="P10" s="68"/>
      <c r="Q10" s="68"/>
      <c r="R10" s="68"/>
      <c r="S10" s="68"/>
      <c r="T10" s="68"/>
      <c r="U10" s="68"/>
      <c r="V10" s="68"/>
      <c r="W10" s="68"/>
    </row>
    <row r="11" ht="18.75" customHeight="1" spans="1:23">
      <c r="A11" s="131" t="s">
        <v>72</v>
      </c>
      <c r="B11" s="127" t="s">
        <v>213</v>
      </c>
      <c r="C11" s="131" t="s">
        <v>214</v>
      </c>
      <c r="D11" s="131" t="s">
        <v>91</v>
      </c>
      <c r="E11" s="131" t="s">
        <v>92</v>
      </c>
      <c r="F11" s="131" t="s">
        <v>215</v>
      </c>
      <c r="G11" s="131" t="s">
        <v>214</v>
      </c>
      <c r="H11" s="132">
        <v>5883.6</v>
      </c>
      <c r="I11" s="132">
        <v>5883.6</v>
      </c>
      <c r="J11" s="68"/>
      <c r="K11" s="68"/>
      <c r="L11" s="68"/>
      <c r="M11" s="68"/>
      <c r="N11" s="68"/>
      <c r="O11" s="68"/>
      <c r="P11" s="68"/>
      <c r="Q11" s="68"/>
      <c r="R11" s="68"/>
      <c r="S11" s="68"/>
      <c r="T11" s="68"/>
      <c r="U11" s="68"/>
      <c r="V11" s="68"/>
      <c r="W11" s="68"/>
    </row>
    <row r="12" ht="18.75" customHeight="1" spans="1:23">
      <c r="A12" s="131" t="s">
        <v>72</v>
      </c>
      <c r="B12" s="127" t="s">
        <v>216</v>
      </c>
      <c r="C12" s="131" t="s">
        <v>217</v>
      </c>
      <c r="D12" s="131" t="s">
        <v>91</v>
      </c>
      <c r="E12" s="131" t="s">
        <v>92</v>
      </c>
      <c r="F12" s="131" t="s">
        <v>218</v>
      </c>
      <c r="G12" s="131" t="s">
        <v>219</v>
      </c>
      <c r="H12" s="132">
        <v>889632</v>
      </c>
      <c r="I12" s="132">
        <v>889632</v>
      </c>
      <c r="J12" s="68"/>
      <c r="K12" s="68"/>
      <c r="L12" s="68"/>
      <c r="M12" s="68"/>
      <c r="N12" s="68"/>
      <c r="O12" s="68"/>
      <c r="P12" s="68"/>
      <c r="Q12" s="68"/>
      <c r="R12" s="68"/>
      <c r="S12" s="68"/>
      <c r="T12" s="68"/>
      <c r="U12" s="68"/>
      <c r="V12" s="68"/>
      <c r="W12" s="68"/>
    </row>
    <row r="13" ht="18.75" customHeight="1" spans="1:23">
      <c r="A13" s="131" t="s">
        <v>72</v>
      </c>
      <c r="B13" s="127" t="s">
        <v>216</v>
      </c>
      <c r="C13" s="131" t="s">
        <v>217</v>
      </c>
      <c r="D13" s="131" t="s">
        <v>91</v>
      </c>
      <c r="E13" s="131" t="s">
        <v>92</v>
      </c>
      <c r="F13" s="131" t="s">
        <v>220</v>
      </c>
      <c r="G13" s="131" t="s">
        <v>221</v>
      </c>
      <c r="H13" s="132">
        <v>913404</v>
      </c>
      <c r="I13" s="132">
        <v>913404</v>
      </c>
      <c r="J13" s="68"/>
      <c r="K13" s="68"/>
      <c r="L13" s="68"/>
      <c r="M13" s="68"/>
      <c r="N13" s="68"/>
      <c r="O13" s="68"/>
      <c r="P13" s="68"/>
      <c r="Q13" s="68"/>
      <c r="R13" s="68"/>
      <c r="S13" s="68"/>
      <c r="T13" s="68"/>
      <c r="U13" s="68"/>
      <c r="V13" s="68"/>
      <c r="W13" s="68"/>
    </row>
    <row r="14" ht="18.75" customHeight="1" spans="1:23">
      <c r="A14" s="131" t="s">
        <v>72</v>
      </c>
      <c r="B14" s="127" t="s">
        <v>216</v>
      </c>
      <c r="C14" s="131" t="s">
        <v>217</v>
      </c>
      <c r="D14" s="131" t="s">
        <v>91</v>
      </c>
      <c r="E14" s="131" t="s">
        <v>92</v>
      </c>
      <c r="F14" s="131" t="s">
        <v>220</v>
      </c>
      <c r="G14" s="131" t="s">
        <v>221</v>
      </c>
      <c r="H14" s="132">
        <v>215100</v>
      </c>
      <c r="I14" s="132">
        <v>215100</v>
      </c>
      <c r="J14" s="68"/>
      <c r="K14" s="68"/>
      <c r="L14" s="68"/>
      <c r="M14" s="68"/>
      <c r="N14" s="68"/>
      <c r="O14" s="68"/>
      <c r="P14" s="68"/>
      <c r="Q14" s="68"/>
      <c r="R14" s="68"/>
      <c r="S14" s="68"/>
      <c r="T14" s="68"/>
      <c r="U14" s="68"/>
      <c r="V14" s="68"/>
      <c r="W14" s="68"/>
    </row>
    <row r="15" ht="18.75" customHeight="1" spans="1:23">
      <c r="A15" s="131" t="s">
        <v>72</v>
      </c>
      <c r="B15" s="127" t="s">
        <v>216</v>
      </c>
      <c r="C15" s="131" t="s">
        <v>217</v>
      </c>
      <c r="D15" s="131" t="s">
        <v>91</v>
      </c>
      <c r="E15" s="131" t="s">
        <v>92</v>
      </c>
      <c r="F15" s="131" t="s">
        <v>222</v>
      </c>
      <c r="G15" s="131" t="s">
        <v>223</v>
      </c>
      <c r="H15" s="132">
        <v>74136</v>
      </c>
      <c r="I15" s="132">
        <v>74136</v>
      </c>
      <c r="J15" s="68"/>
      <c r="K15" s="68"/>
      <c r="L15" s="68"/>
      <c r="M15" s="68"/>
      <c r="N15" s="68"/>
      <c r="O15" s="68"/>
      <c r="P15" s="68"/>
      <c r="Q15" s="68"/>
      <c r="R15" s="68"/>
      <c r="S15" s="68"/>
      <c r="T15" s="68"/>
      <c r="U15" s="68"/>
      <c r="V15" s="68"/>
      <c r="W15" s="68"/>
    </row>
    <row r="16" ht="18.75" customHeight="1" spans="1:23">
      <c r="A16" s="131" t="s">
        <v>72</v>
      </c>
      <c r="B16" s="127" t="s">
        <v>224</v>
      </c>
      <c r="C16" s="131" t="s">
        <v>225</v>
      </c>
      <c r="D16" s="131" t="s">
        <v>105</v>
      </c>
      <c r="E16" s="131" t="s">
        <v>106</v>
      </c>
      <c r="F16" s="131" t="s">
        <v>226</v>
      </c>
      <c r="G16" s="131" t="s">
        <v>227</v>
      </c>
      <c r="H16" s="132">
        <v>539396</v>
      </c>
      <c r="I16" s="132">
        <v>539396</v>
      </c>
      <c r="J16" s="68"/>
      <c r="K16" s="68"/>
      <c r="L16" s="68"/>
      <c r="M16" s="68"/>
      <c r="N16" s="68"/>
      <c r="O16" s="68"/>
      <c r="P16" s="68"/>
      <c r="Q16" s="68"/>
      <c r="R16" s="68"/>
      <c r="S16" s="68"/>
      <c r="T16" s="68"/>
      <c r="U16" s="68"/>
      <c r="V16" s="68"/>
      <c r="W16" s="68"/>
    </row>
    <row r="17" ht="18.75" customHeight="1" spans="1:23">
      <c r="A17" s="131" t="s">
        <v>72</v>
      </c>
      <c r="B17" s="127" t="s">
        <v>224</v>
      </c>
      <c r="C17" s="131" t="s">
        <v>225</v>
      </c>
      <c r="D17" s="131" t="s">
        <v>111</v>
      </c>
      <c r="E17" s="131" t="s">
        <v>112</v>
      </c>
      <c r="F17" s="131" t="s">
        <v>228</v>
      </c>
      <c r="G17" s="131" t="s">
        <v>229</v>
      </c>
      <c r="H17" s="132">
        <v>156944</v>
      </c>
      <c r="I17" s="132">
        <v>156944</v>
      </c>
      <c r="J17" s="68"/>
      <c r="K17" s="68"/>
      <c r="L17" s="68"/>
      <c r="M17" s="68"/>
      <c r="N17" s="68"/>
      <c r="O17" s="68"/>
      <c r="P17" s="68"/>
      <c r="Q17" s="68"/>
      <c r="R17" s="68"/>
      <c r="S17" s="68"/>
      <c r="T17" s="68"/>
      <c r="U17" s="68"/>
      <c r="V17" s="68"/>
      <c r="W17" s="68"/>
    </row>
    <row r="18" ht="18.75" customHeight="1" spans="1:23">
      <c r="A18" s="131" t="s">
        <v>72</v>
      </c>
      <c r="B18" s="127" t="s">
        <v>224</v>
      </c>
      <c r="C18" s="131" t="s">
        <v>225</v>
      </c>
      <c r="D18" s="131" t="s">
        <v>115</v>
      </c>
      <c r="E18" s="131" t="s">
        <v>116</v>
      </c>
      <c r="F18" s="131" t="s">
        <v>230</v>
      </c>
      <c r="G18" s="131" t="s">
        <v>231</v>
      </c>
      <c r="H18" s="132">
        <v>129142</v>
      </c>
      <c r="I18" s="132">
        <v>129142</v>
      </c>
      <c r="J18" s="68"/>
      <c r="K18" s="68"/>
      <c r="L18" s="68"/>
      <c r="M18" s="68"/>
      <c r="N18" s="68"/>
      <c r="O18" s="68"/>
      <c r="P18" s="68"/>
      <c r="Q18" s="68"/>
      <c r="R18" s="68"/>
      <c r="S18" s="68"/>
      <c r="T18" s="68"/>
      <c r="U18" s="68"/>
      <c r="V18" s="68"/>
      <c r="W18" s="68"/>
    </row>
    <row r="19" ht="18.75" customHeight="1" spans="1:23">
      <c r="A19" s="131" t="s">
        <v>72</v>
      </c>
      <c r="B19" s="127" t="s">
        <v>224</v>
      </c>
      <c r="C19" s="131" t="s">
        <v>225</v>
      </c>
      <c r="D19" s="131" t="s">
        <v>91</v>
      </c>
      <c r="E19" s="131" t="s">
        <v>92</v>
      </c>
      <c r="F19" s="131" t="s">
        <v>232</v>
      </c>
      <c r="G19" s="131" t="s">
        <v>233</v>
      </c>
      <c r="H19" s="132">
        <v>4589.76</v>
      </c>
      <c r="I19" s="132">
        <v>4589.76</v>
      </c>
      <c r="J19" s="68"/>
      <c r="K19" s="68"/>
      <c r="L19" s="68"/>
      <c r="M19" s="68"/>
      <c r="N19" s="68"/>
      <c r="O19" s="68"/>
      <c r="P19" s="68"/>
      <c r="Q19" s="68"/>
      <c r="R19" s="68"/>
      <c r="S19" s="68"/>
      <c r="T19" s="68"/>
      <c r="U19" s="68"/>
      <c r="V19" s="68"/>
      <c r="W19" s="68"/>
    </row>
    <row r="20" ht="18.75" customHeight="1" spans="1:23">
      <c r="A20" s="131" t="s">
        <v>72</v>
      </c>
      <c r="B20" s="127" t="s">
        <v>224</v>
      </c>
      <c r="C20" s="131" t="s">
        <v>225</v>
      </c>
      <c r="D20" s="131" t="s">
        <v>117</v>
      </c>
      <c r="E20" s="131" t="s">
        <v>118</v>
      </c>
      <c r="F20" s="131" t="s">
        <v>232</v>
      </c>
      <c r="G20" s="131" t="s">
        <v>233</v>
      </c>
      <c r="H20" s="132">
        <v>5166.36</v>
      </c>
      <c r="I20" s="132">
        <v>5166.36</v>
      </c>
      <c r="J20" s="68"/>
      <c r="K20" s="68"/>
      <c r="L20" s="68"/>
      <c r="M20" s="68"/>
      <c r="N20" s="68"/>
      <c r="O20" s="68"/>
      <c r="P20" s="68"/>
      <c r="Q20" s="68"/>
      <c r="R20" s="68"/>
      <c r="S20" s="68"/>
      <c r="T20" s="68"/>
      <c r="U20" s="68"/>
      <c r="V20" s="68"/>
      <c r="W20" s="68"/>
    </row>
    <row r="21" ht="18.75" customHeight="1" spans="1:23">
      <c r="A21" s="131" t="s">
        <v>72</v>
      </c>
      <c r="B21" s="127" t="s">
        <v>224</v>
      </c>
      <c r="C21" s="131" t="s">
        <v>225</v>
      </c>
      <c r="D21" s="131" t="s">
        <v>117</v>
      </c>
      <c r="E21" s="131" t="s">
        <v>118</v>
      </c>
      <c r="F21" s="131" t="s">
        <v>232</v>
      </c>
      <c r="G21" s="131" t="s">
        <v>233</v>
      </c>
      <c r="H21" s="132">
        <v>12948</v>
      </c>
      <c r="I21" s="132">
        <v>12948</v>
      </c>
      <c r="J21" s="68"/>
      <c r="K21" s="68"/>
      <c r="L21" s="68"/>
      <c r="M21" s="68"/>
      <c r="N21" s="68"/>
      <c r="O21" s="68"/>
      <c r="P21" s="68"/>
      <c r="Q21" s="68"/>
      <c r="R21" s="68"/>
      <c r="S21" s="68"/>
      <c r="T21" s="68"/>
      <c r="U21" s="68"/>
      <c r="V21" s="68"/>
      <c r="W21" s="68"/>
    </row>
    <row r="22" ht="18.75" customHeight="1" spans="1:23">
      <c r="A22" s="131" t="s">
        <v>72</v>
      </c>
      <c r="B22" s="127" t="s">
        <v>224</v>
      </c>
      <c r="C22" s="131" t="s">
        <v>225</v>
      </c>
      <c r="D22" s="131" t="s">
        <v>113</v>
      </c>
      <c r="E22" s="131" t="s">
        <v>114</v>
      </c>
      <c r="F22" s="131" t="s">
        <v>228</v>
      </c>
      <c r="G22" s="131" t="s">
        <v>229</v>
      </c>
      <c r="H22" s="132">
        <v>83088</v>
      </c>
      <c r="I22" s="132">
        <v>83088</v>
      </c>
      <c r="J22" s="68"/>
      <c r="K22" s="68"/>
      <c r="L22" s="68"/>
      <c r="M22" s="68"/>
      <c r="N22" s="68"/>
      <c r="O22" s="68"/>
      <c r="P22" s="68"/>
      <c r="Q22" s="68"/>
      <c r="R22" s="68"/>
      <c r="S22" s="68"/>
      <c r="T22" s="68"/>
      <c r="U22" s="68"/>
      <c r="V22" s="68"/>
      <c r="W22" s="68"/>
    </row>
    <row r="23" ht="18.75" customHeight="1" spans="1:23">
      <c r="A23" s="131" t="s">
        <v>72</v>
      </c>
      <c r="B23" s="127" t="s">
        <v>234</v>
      </c>
      <c r="C23" s="131" t="s">
        <v>235</v>
      </c>
      <c r="D23" s="131" t="s">
        <v>91</v>
      </c>
      <c r="E23" s="131" t="s">
        <v>92</v>
      </c>
      <c r="F23" s="131" t="s">
        <v>218</v>
      </c>
      <c r="G23" s="131" t="s">
        <v>219</v>
      </c>
      <c r="H23" s="132">
        <v>294180</v>
      </c>
      <c r="I23" s="132">
        <v>294180</v>
      </c>
      <c r="J23" s="68"/>
      <c r="K23" s="68"/>
      <c r="L23" s="68"/>
      <c r="M23" s="68"/>
      <c r="N23" s="68"/>
      <c r="O23" s="68"/>
      <c r="P23" s="68"/>
      <c r="Q23" s="68"/>
      <c r="R23" s="68"/>
      <c r="S23" s="68"/>
      <c r="T23" s="68"/>
      <c r="U23" s="68"/>
      <c r="V23" s="68"/>
      <c r="W23" s="68"/>
    </row>
    <row r="24" ht="18.75" customHeight="1" spans="1:23">
      <c r="A24" s="131" t="s">
        <v>72</v>
      </c>
      <c r="B24" s="127" t="s">
        <v>234</v>
      </c>
      <c r="C24" s="131" t="s">
        <v>235</v>
      </c>
      <c r="D24" s="131" t="s">
        <v>91</v>
      </c>
      <c r="E24" s="131" t="s">
        <v>92</v>
      </c>
      <c r="F24" s="131" t="s">
        <v>220</v>
      </c>
      <c r="G24" s="131" t="s">
        <v>221</v>
      </c>
      <c r="H24" s="132">
        <v>167076</v>
      </c>
      <c r="I24" s="132">
        <v>167076</v>
      </c>
      <c r="J24" s="68"/>
      <c r="K24" s="68"/>
      <c r="L24" s="68"/>
      <c r="M24" s="68"/>
      <c r="N24" s="68"/>
      <c r="O24" s="68"/>
      <c r="P24" s="68"/>
      <c r="Q24" s="68"/>
      <c r="R24" s="68"/>
      <c r="S24" s="68"/>
      <c r="T24" s="68"/>
      <c r="U24" s="68"/>
      <c r="V24" s="68"/>
      <c r="W24" s="68"/>
    </row>
    <row r="25" ht="18.75" customHeight="1" spans="1:23">
      <c r="A25" s="131" t="s">
        <v>72</v>
      </c>
      <c r="B25" s="127" t="s">
        <v>234</v>
      </c>
      <c r="C25" s="131" t="s">
        <v>235</v>
      </c>
      <c r="D25" s="131" t="s">
        <v>91</v>
      </c>
      <c r="E25" s="131" t="s">
        <v>92</v>
      </c>
      <c r="F25" s="131" t="s">
        <v>222</v>
      </c>
      <c r="G25" s="131" t="s">
        <v>223</v>
      </c>
      <c r="H25" s="132">
        <v>24515</v>
      </c>
      <c r="I25" s="132">
        <v>24515</v>
      </c>
      <c r="J25" s="68"/>
      <c r="K25" s="68"/>
      <c r="L25" s="68"/>
      <c r="M25" s="68"/>
      <c r="N25" s="68"/>
      <c r="O25" s="68"/>
      <c r="P25" s="68"/>
      <c r="Q25" s="68"/>
      <c r="R25" s="68"/>
      <c r="S25" s="68"/>
      <c r="T25" s="68"/>
      <c r="U25" s="68"/>
      <c r="V25" s="68"/>
      <c r="W25" s="68"/>
    </row>
    <row r="26" ht="18.75" customHeight="1" spans="1:23">
      <c r="A26" s="131" t="s">
        <v>72</v>
      </c>
      <c r="B26" s="127" t="s">
        <v>234</v>
      </c>
      <c r="C26" s="131" t="s">
        <v>235</v>
      </c>
      <c r="D26" s="131" t="s">
        <v>91</v>
      </c>
      <c r="E26" s="131" t="s">
        <v>92</v>
      </c>
      <c r="F26" s="131" t="s">
        <v>236</v>
      </c>
      <c r="G26" s="131" t="s">
        <v>237</v>
      </c>
      <c r="H26" s="132">
        <v>155220</v>
      </c>
      <c r="I26" s="132">
        <v>155220</v>
      </c>
      <c r="J26" s="68"/>
      <c r="K26" s="68"/>
      <c r="L26" s="68"/>
      <c r="M26" s="68"/>
      <c r="N26" s="68"/>
      <c r="O26" s="68"/>
      <c r="P26" s="68"/>
      <c r="Q26" s="68"/>
      <c r="R26" s="68"/>
      <c r="S26" s="68"/>
      <c r="T26" s="68"/>
      <c r="U26" s="68"/>
      <c r="V26" s="68"/>
      <c r="W26" s="68"/>
    </row>
    <row r="27" ht="18.75" customHeight="1" spans="1:23">
      <c r="A27" s="131" t="s">
        <v>72</v>
      </c>
      <c r="B27" s="127" t="s">
        <v>234</v>
      </c>
      <c r="C27" s="131" t="s">
        <v>235</v>
      </c>
      <c r="D27" s="131" t="s">
        <v>91</v>
      </c>
      <c r="E27" s="131" t="s">
        <v>92</v>
      </c>
      <c r="F27" s="131" t="s">
        <v>236</v>
      </c>
      <c r="G27" s="131" t="s">
        <v>237</v>
      </c>
      <c r="H27" s="132">
        <v>37560</v>
      </c>
      <c r="I27" s="132">
        <v>37560</v>
      </c>
      <c r="J27" s="68"/>
      <c r="K27" s="68"/>
      <c r="L27" s="68"/>
      <c r="M27" s="68"/>
      <c r="N27" s="68"/>
      <c r="O27" s="68"/>
      <c r="P27" s="68"/>
      <c r="Q27" s="68"/>
      <c r="R27" s="68"/>
      <c r="S27" s="68"/>
      <c r="T27" s="68"/>
      <c r="U27" s="68"/>
      <c r="V27" s="68"/>
      <c r="W27" s="68"/>
    </row>
    <row r="28" ht="18.75" customHeight="1" spans="1:23">
      <c r="A28" s="131" t="s">
        <v>72</v>
      </c>
      <c r="B28" s="127" t="s">
        <v>238</v>
      </c>
      <c r="C28" s="131" t="s">
        <v>239</v>
      </c>
      <c r="D28" s="131" t="s">
        <v>91</v>
      </c>
      <c r="E28" s="131" t="s">
        <v>92</v>
      </c>
      <c r="F28" s="131" t="s">
        <v>240</v>
      </c>
      <c r="G28" s="131" t="s">
        <v>241</v>
      </c>
      <c r="H28" s="132">
        <v>340807.68</v>
      </c>
      <c r="I28" s="132">
        <v>340807.68</v>
      </c>
      <c r="J28" s="68"/>
      <c r="K28" s="68"/>
      <c r="L28" s="68"/>
      <c r="M28" s="68"/>
      <c r="N28" s="68"/>
      <c r="O28" s="68"/>
      <c r="P28" s="68"/>
      <c r="Q28" s="68"/>
      <c r="R28" s="68"/>
      <c r="S28" s="68"/>
      <c r="T28" s="68"/>
      <c r="U28" s="68"/>
      <c r="V28" s="68"/>
      <c r="W28" s="68"/>
    </row>
    <row r="29" ht="18.75" customHeight="1" spans="1:23">
      <c r="A29" s="131" t="s">
        <v>72</v>
      </c>
      <c r="B29" s="127" t="s">
        <v>238</v>
      </c>
      <c r="C29" s="131" t="s">
        <v>239</v>
      </c>
      <c r="D29" s="131" t="s">
        <v>91</v>
      </c>
      <c r="E29" s="131" t="s">
        <v>92</v>
      </c>
      <c r="F29" s="131" t="s">
        <v>240</v>
      </c>
      <c r="G29" s="131" t="s">
        <v>241</v>
      </c>
      <c r="H29" s="132">
        <v>1298920.32</v>
      </c>
      <c r="I29" s="132">
        <v>1298920.32</v>
      </c>
      <c r="J29" s="68"/>
      <c r="K29" s="68"/>
      <c r="L29" s="68"/>
      <c r="M29" s="68"/>
      <c r="N29" s="68"/>
      <c r="O29" s="68"/>
      <c r="P29" s="68"/>
      <c r="Q29" s="68"/>
      <c r="R29" s="68"/>
      <c r="S29" s="68"/>
      <c r="T29" s="68"/>
      <c r="U29" s="68"/>
      <c r="V29" s="68"/>
      <c r="W29" s="68"/>
    </row>
    <row r="30" ht="18.75" customHeight="1" spans="1:23">
      <c r="A30" s="131" t="s">
        <v>72</v>
      </c>
      <c r="B30" s="127" t="s">
        <v>242</v>
      </c>
      <c r="C30" s="131" t="s">
        <v>130</v>
      </c>
      <c r="D30" s="131" t="s">
        <v>129</v>
      </c>
      <c r="E30" s="131" t="s">
        <v>130</v>
      </c>
      <c r="F30" s="131" t="s">
        <v>243</v>
      </c>
      <c r="G30" s="131" t="s">
        <v>130</v>
      </c>
      <c r="H30" s="132">
        <v>419580</v>
      </c>
      <c r="I30" s="132">
        <v>419580</v>
      </c>
      <c r="J30" s="68"/>
      <c r="K30" s="68"/>
      <c r="L30" s="68"/>
      <c r="M30" s="68"/>
      <c r="N30" s="68"/>
      <c r="O30" s="68"/>
      <c r="P30" s="68"/>
      <c r="Q30" s="68"/>
      <c r="R30" s="68"/>
      <c r="S30" s="68"/>
      <c r="T30" s="68"/>
      <c r="U30" s="68"/>
      <c r="V30" s="68"/>
      <c r="W30" s="68"/>
    </row>
    <row r="31" ht="18.75" customHeight="1" spans="1:23">
      <c r="A31" s="131" t="s">
        <v>72</v>
      </c>
      <c r="B31" s="127" t="s">
        <v>244</v>
      </c>
      <c r="C31" s="131" t="s">
        <v>245</v>
      </c>
      <c r="D31" s="131" t="s">
        <v>91</v>
      </c>
      <c r="E31" s="131" t="s">
        <v>92</v>
      </c>
      <c r="F31" s="131" t="s">
        <v>222</v>
      </c>
      <c r="G31" s="131" t="s">
        <v>223</v>
      </c>
      <c r="H31" s="132">
        <v>425040</v>
      </c>
      <c r="I31" s="132">
        <v>425040</v>
      </c>
      <c r="J31" s="68"/>
      <c r="K31" s="68"/>
      <c r="L31" s="68"/>
      <c r="M31" s="68"/>
      <c r="N31" s="68"/>
      <c r="O31" s="68"/>
      <c r="P31" s="68"/>
      <c r="Q31" s="68"/>
      <c r="R31" s="68"/>
      <c r="S31" s="68"/>
      <c r="T31" s="68"/>
      <c r="U31" s="68"/>
      <c r="V31" s="68"/>
      <c r="W31" s="68"/>
    </row>
    <row r="32" ht="18.75" customHeight="1" spans="1:23">
      <c r="A32" s="131" t="s">
        <v>72</v>
      </c>
      <c r="B32" s="127" t="s">
        <v>244</v>
      </c>
      <c r="C32" s="131" t="s">
        <v>245</v>
      </c>
      <c r="D32" s="131" t="s">
        <v>91</v>
      </c>
      <c r="E32" s="131" t="s">
        <v>92</v>
      </c>
      <c r="F32" s="131" t="s">
        <v>222</v>
      </c>
      <c r="G32" s="131" t="s">
        <v>223</v>
      </c>
      <c r="H32" s="132">
        <v>340000</v>
      </c>
      <c r="I32" s="132">
        <v>340000</v>
      </c>
      <c r="J32" s="68"/>
      <c r="K32" s="68"/>
      <c r="L32" s="68"/>
      <c r="M32" s="68"/>
      <c r="N32" s="68"/>
      <c r="O32" s="68"/>
      <c r="P32" s="68"/>
      <c r="Q32" s="68"/>
      <c r="R32" s="68"/>
      <c r="S32" s="68"/>
      <c r="T32" s="68"/>
      <c r="U32" s="68"/>
      <c r="V32" s="68"/>
      <c r="W32" s="68"/>
    </row>
    <row r="33" ht="18.75" customHeight="1" spans="1:23">
      <c r="A33" s="131" t="s">
        <v>72</v>
      </c>
      <c r="B33" s="127" t="s">
        <v>246</v>
      </c>
      <c r="C33" s="131" t="s">
        <v>247</v>
      </c>
      <c r="D33" s="131" t="s">
        <v>91</v>
      </c>
      <c r="E33" s="131" t="s">
        <v>92</v>
      </c>
      <c r="F33" s="131" t="s">
        <v>248</v>
      </c>
      <c r="G33" s="131" t="s">
        <v>249</v>
      </c>
      <c r="H33" s="132">
        <v>3000</v>
      </c>
      <c r="I33" s="132">
        <v>3000</v>
      </c>
      <c r="J33" s="68"/>
      <c r="K33" s="68"/>
      <c r="L33" s="68"/>
      <c r="M33" s="68"/>
      <c r="N33" s="68"/>
      <c r="O33" s="68"/>
      <c r="P33" s="68"/>
      <c r="Q33" s="68"/>
      <c r="R33" s="68"/>
      <c r="S33" s="68"/>
      <c r="T33" s="68"/>
      <c r="U33" s="68"/>
      <c r="V33" s="68"/>
      <c r="W33" s="68"/>
    </row>
    <row r="34" ht="18.75" customHeight="1" spans="1:23">
      <c r="A34" s="131" t="s">
        <v>72</v>
      </c>
      <c r="B34" s="127" t="s">
        <v>246</v>
      </c>
      <c r="C34" s="131" t="s">
        <v>247</v>
      </c>
      <c r="D34" s="131" t="s">
        <v>91</v>
      </c>
      <c r="E34" s="131" t="s">
        <v>92</v>
      </c>
      <c r="F34" s="131" t="s">
        <v>248</v>
      </c>
      <c r="G34" s="131" t="s">
        <v>249</v>
      </c>
      <c r="H34" s="132">
        <v>33750</v>
      </c>
      <c r="I34" s="132">
        <v>33750</v>
      </c>
      <c r="J34" s="68"/>
      <c r="K34" s="68"/>
      <c r="L34" s="68"/>
      <c r="M34" s="68"/>
      <c r="N34" s="68"/>
      <c r="O34" s="68"/>
      <c r="P34" s="68"/>
      <c r="Q34" s="68"/>
      <c r="R34" s="68"/>
      <c r="S34" s="68"/>
      <c r="T34" s="68"/>
      <c r="U34" s="68"/>
      <c r="V34" s="68"/>
      <c r="W34" s="68"/>
    </row>
    <row r="35" ht="18.75" customHeight="1" spans="1:23">
      <c r="A35" s="131" t="s">
        <v>72</v>
      </c>
      <c r="B35" s="127" t="s">
        <v>246</v>
      </c>
      <c r="C35" s="131" t="s">
        <v>247</v>
      </c>
      <c r="D35" s="131" t="s">
        <v>91</v>
      </c>
      <c r="E35" s="131" t="s">
        <v>92</v>
      </c>
      <c r="F35" s="131" t="s">
        <v>250</v>
      </c>
      <c r="G35" s="131" t="s">
        <v>251</v>
      </c>
      <c r="H35" s="132">
        <v>10000</v>
      </c>
      <c r="I35" s="132">
        <v>10000</v>
      </c>
      <c r="J35" s="68"/>
      <c r="K35" s="68"/>
      <c r="L35" s="68"/>
      <c r="M35" s="68"/>
      <c r="N35" s="68"/>
      <c r="O35" s="68"/>
      <c r="P35" s="68"/>
      <c r="Q35" s="68"/>
      <c r="R35" s="68"/>
      <c r="S35" s="68"/>
      <c r="T35" s="68"/>
      <c r="U35" s="68"/>
      <c r="V35" s="68"/>
      <c r="W35" s="68"/>
    </row>
    <row r="36" ht="18.75" customHeight="1" spans="1:23">
      <c r="A36" s="131" t="s">
        <v>72</v>
      </c>
      <c r="B36" s="127" t="s">
        <v>246</v>
      </c>
      <c r="C36" s="131" t="s">
        <v>247</v>
      </c>
      <c r="D36" s="131" t="s">
        <v>91</v>
      </c>
      <c r="E36" s="131" t="s">
        <v>92</v>
      </c>
      <c r="F36" s="131" t="s">
        <v>252</v>
      </c>
      <c r="G36" s="131" t="s">
        <v>253</v>
      </c>
      <c r="H36" s="132">
        <v>9100</v>
      </c>
      <c r="I36" s="132">
        <v>9100</v>
      </c>
      <c r="J36" s="68"/>
      <c r="K36" s="68"/>
      <c r="L36" s="68"/>
      <c r="M36" s="68"/>
      <c r="N36" s="68"/>
      <c r="O36" s="68"/>
      <c r="P36" s="68"/>
      <c r="Q36" s="68"/>
      <c r="R36" s="68"/>
      <c r="S36" s="68"/>
      <c r="T36" s="68"/>
      <c r="U36" s="68"/>
      <c r="V36" s="68"/>
      <c r="W36" s="68"/>
    </row>
    <row r="37" ht="18.75" customHeight="1" spans="1:23">
      <c r="A37" s="131" t="s">
        <v>72</v>
      </c>
      <c r="B37" s="127" t="s">
        <v>246</v>
      </c>
      <c r="C37" s="131" t="s">
        <v>247</v>
      </c>
      <c r="D37" s="131" t="s">
        <v>91</v>
      </c>
      <c r="E37" s="131" t="s">
        <v>92</v>
      </c>
      <c r="F37" s="131" t="s">
        <v>252</v>
      </c>
      <c r="G37" s="131" t="s">
        <v>253</v>
      </c>
      <c r="H37" s="132">
        <v>6800</v>
      </c>
      <c r="I37" s="132">
        <v>6800</v>
      </c>
      <c r="J37" s="68"/>
      <c r="K37" s="68"/>
      <c r="L37" s="68"/>
      <c r="M37" s="68"/>
      <c r="N37" s="68"/>
      <c r="O37" s="68"/>
      <c r="P37" s="68"/>
      <c r="Q37" s="68"/>
      <c r="R37" s="68"/>
      <c r="S37" s="68"/>
      <c r="T37" s="68"/>
      <c r="U37" s="68"/>
      <c r="V37" s="68"/>
      <c r="W37" s="68"/>
    </row>
    <row r="38" ht="18.75" customHeight="1" spans="1:23">
      <c r="A38" s="131" t="s">
        <v>72</v>
      </c>
      <c r="B38" s="127" t="s">
        <v>246</v>
      </c>
      <c r="C38" s="131" t="s">
        <v>247</v>
      </c>
      <c r="D38" s="131" t="s">
        <v>91</v>
      </c>
      <c r="E38" s="131" t="s">
        <v>92</v>
      </c>
      <c r="F38" s="131" t="s">
        <v>254</v>
      </c>
      <c r="G38" s="131" t="s">
        <v>255</v>
      </c>
      <c r="H38" s="132">
        <v>14742</v>
      </c>
      <c r="I38" s="132">
        <v>14742</v>
      </c>
      <c r="J38" s="68"/>
      <c r="K38" s="68"/>
      <c r="L38" s="68"/>
      <c r="M38" s="68"/>
      <c r="N38" s="68"/>
      <c r="O38" s="68"/>
      <c r="P38" s="68"/>
      <c r="Q38" s="68"/>
      <c r="R38" s="68"/>
      <c r="S38" s="68"/>
      <c r="T38" s="68"/>
      <c r="U38" s="68"/>
      <c r="V38" s="68"/>
      <c r="W38" s="68"/>
    </row>
    <row r="39" ht="18.75" customHeight="1" spans="1:23">
      <c r="A39" s="131" t="s">
        <v>72</v>
      </c>
      <c r="B39" s="127" t="s">
        <v>246</v>
      </c>
      <c r="C39" s="131" t="s">
        <v>247</v>
      </c>
      <c r="D39" s="131" t="s">
        <v>91</v>
      </c>
      <c r="E39" s="131" t="s">
        <v>92</v>
      </c>
      <c r="F39" s="131" t="s">
        <v>256</v>
      </c>
      <c r="G39" s="131" t="s">
        <v>257</v>
      </c>
      <c r="H39" s="132">
        <v>15929</v>
      </c>
      <c r="I39" s="132">
        <v>15929</v>
      </c>
      <c r="J39" s="68"/>
      <c r="K39" s="68"/>
      <c r="L39" s="68"/>
      <c r="M39" s="68"/>
      <c r="N39" s="68"/>
      <c r="O39" s="68"/>
      <c r="P39" s="68"/>
      <c r="Q39" s="68"/>
      <c r="R39" s="68"/>
      <c r="S39" s="68"/>
      <c r="T39" s="68"/>
      <c r="U39" s="68"/>
      <c r="V39" s="68"/>
      <c r="W39" s="68"/>
    </row>
    <row r="40" ht="18.75" customHeight="1" spans="1:23">
      <c r="A40" s="131" t="s">
        <v>72</v>
      </c>
      <c r="B40" s="127" t="s">
        <v>246</v>
      </c>
      <c r="C40" s="131" t="s">
        <v>247</v>
      </c>
      <c r="D40" s="131" t="s">
        <v>91</v>
      </c>
      <c r="E40" s="131" t="s">
        <v>92</v>
      </c>
      <c r="F40" s="131" t="s">
        <v>258</v>
      </c>
      <c r="G40" s="131" t="s">
        <v>259</v>
      </c>
      <c r="H40" s="132">
        <v>31200</v>
      </c>
      <c r="I40" s="132">
        <v>31200</v>
      </c>
      <c r="J40" s="68"/>
      <c r="K40" s="68"/>
      <c r="L40" s="68"/>
      <c r="M40" s="68"/>
      <c r="N40" s="68"/>
      <c r="O40" s="68"/>
      <c r="P40" s="68"/>
      <c r="Q40" s="68"/>
      <c r="R40" s="68"/>
      <c r="S40" s="68"/>
      <c r="T40" s="68"/>
      <c r="U40" s="68"/>
      <c r="V40" s="68"/>
      <c r="W40" s="68"/>
    </row>
    <row r="41" ht="18.75" customHeight="1" spans="1:23">
      <c r="A41" s="131" t="s">
        <v>72</v>
      </c>
      <c r="B41" s="127" t="s">
        <v>246</v>
      </c>
      <c r="C41" s="131" t="s">
        <v>247</v>
      </c>
      <c r="D41" s="131" t="s">
        <v>91</v>
      </c>
      <c r="E41" s="131" t="s">
        <v>92</v>
      </c>
      <c r="F41" s="131" t="s">
        <v>260</v>
      </c>
      <c r="G41" s="131" t="s">
        <v>261</v>
      </c>
      <c r="H41" s="132">
        <v>34000</v>
      </c>
      <c r="I41" s="132">
        <v>34000</v>
      </c>
      <c r="J41" s="68"/>
      <c r="K41" s="68"/>
      <c r="L41" s="68"/>
      <c r="M41" s="68"/>
      <c r="N41" s="68"/>
      <c r="O41" s="68"/>
      <c r="P41" s="68"/>
      <c r="Q41" s="68"/>
      <c r="R41" s="68"/>
      <c r="S41" s="68"/>
      <c r="T41" s="68"/>
      <c r="U41" s="68"/>
      <c r="V41" s="68"/>
      <c r="W41" s="68"/>
    </row>
    <row r="42" ht="18.75" customHeight="1" spans="1:23">
      <c r="A42" s="131" t="s">
        <v>72</v>
      </c>
      <c r="B42" s="127" t="s">
        <v>246</v>
      </c>
      <c r="C42" s="131" t="s">
        <v>247</v>
      </c>
      <c r="D42" s="131" t="s">
        <v>91</v>
      </c>
      <c r="E42" s="131" t="s">
        <v>92</v>
      </c>
      <c r="F42" s="131" t="s">
        <v>262</v>
      </c>
      <c r="G42" s="131" t="s">
        <v>263</v>
      </c>
      <c r="H42" s="132">
        <v>18000</v>
      </c>
      <c r="I42" s="132">
        <v>18000</v>
      </c>
      <c r="J42" s="68"/>
      <c r="K42" s="68"/>
      <c r="L42" s="68"/>
      <c r="M42" s="68"/>
      <c r="N42" s="68"/>
      <c r="O42" s="68"/>
      <c r="P42" s="68"/>
      <c r="Q42" s="68"/>
      <c r="R42" s="68"/>
      <c r="S42" s="68"/>
      <c r="T42" s="68"/>
      <c r="U42" s="68"/>
      <c r="V42" s="68"/>
      <c r="W42" s="68"/>
    </row>
    <row r="43" ht="18.75" customHeight="1" spans="1:23">
      <c r="A43" s="131" t="s">
        <v>72</v>
      </c>
      <c r="B43" s="127" t="s">
        <v>246</v>
      </c>
      <c r="C43" s="131" t="s">
        <v>247</v>
      </c>
      <c r="D43" s="131" t="s">
        <v>91</v>
      </c>
      <c r="E43" s="131" t="s">
        <v>92</v>
      </c>
      <c r="F43" s="131" t="s">
        <v>264</v>
      </c>
      <c r="G43" s="131" t="s">
        <v>265</v>
      </c>
      <c r="H43" s="132">
        <v>14000</v>
      </c>
      <c r="I43" s="132">
        <v>14000</v>
      </c>
      <c r="J43" s="68"/>
      <c r="K43" s="68"/>
      <c r="L43" s="68"/>
      <c r="M43" s="68"/>
      <c r="N43" s="68"/>
      <c r="O43" s="68"/>
      <c r="P43" s="68"/>
      <c r="Q43" s="68"/>
      <c r="R43" s="68"/>
      <c r="S43" s="68"/>
      <c r="T43" s="68"/>
      <c r="U43" s="68"/>
      <c r="V43" s="68"/>
      <c r="W43" s="68"/>
    </row>
    <row r="44" ht="18.75" customHeight="1" spans="1:23">
      <c r="A44" s="131" t="s">
        <v>72</v>
      </c>
      <c r="B44" s="127" t="s">
        <v>246</v>
      </c>
      <c r="C44" s="131" t="s">
        <v>247</v>
      </c>
      <c r="D44" s="131" t="s">
        <v>91</v>
      </c>
      <c r="E44" s="131" t="s">
        <v>92</v>
      </c>
      <c r="F44" s="131" t="s">
        <v>266</v>
      </c>
      <c r="G44" s="131" t="s">
        <v>267</v>
      </c>
      <c r="H44" s="132">
        <v>5950</v>
      </c>
      <c r="I44" s="132">
        <v>5950</v>
      </c>
      <c r="J44" s="68"/>
      <c r="K44" s="68"/>
      <c r="L44" s="68"/>
      <c r="M44" s="68"/>
      <c r="N44" s="68"/>
      <c r="O44" s="68"/>
      <c r="P44" s="68"/>
      <c r="Q44" s="68"/>
      <c r="R44" s="68"/>
      <c r="S44" s="68"/>
      <c r="T44" s="68"/>
      <c r="U44" s="68"/>
      <c r="V44" s="68"/>
      <c r="W44" s="68"/>
    </row>
    <row r="45" ht="18.75" customHeight="1" spans="1:23">
      <c r="A45" s="131" t="s">
        <v>72</v>
      </c>
      <c r="B45" s="127" t="s">
        <v>246</v>
      </c>
      <c r="C45" s="131" t="s">
        <v>247</v>
      </c>
      <c r="D45" s="131" t="s">
        <v>91</v>
      </c>
      <c r="E45" s="131" t="s">
        <v>92</v>
      </c>
      <c r="F45" s="131" t="s">
        <v>268</v>
      </c>
      <c r="G45" s="131" t="s">
        <v>269</v>
      </c>
      <c r="H45" s="132">
        <v>27200</v>
      </c>
      <c r="I45" s="132">
        <v>27200</v>
      </c>
      <c r="J45" s="68"/>
      <c r="K45" s="68"/>
      <c r="L45" s="68"/>
      <c r="M45" s="68"/>
      <c r="N45" s="68"/>
      <c r="O45" s="68"/>
      <c r="P45" s="68"/>
      <c r="Q45" s="68"/>
      <c r="R45" s="68"/>
      <c r="S45" s="68"/>
      <c r="T45" s="68"/>
      <c r="U45" s="68"/>
      <c r="V45" s="68"/>
      <c r="W45" s="68"/>
    </row>
    <row r="46" ht="18.75" customHeight="1" spans="1:23">
      <c r="A46" s="131" t="s">
        <v>72</v>
      </c>
      <c r="B46" s="127" t="s">
        <v>246</v>
      </c>
      <c r="C46" s="131" t="s">
        <v>247</v>
      </c>
      <c r="D46" s="131" t="s">
        <v>91</v>
      </c>
      <c r="E46" s="131" t="s">
        <v>92</v>
      </c>
      <c r="F46" s="131" t="s">
        <v>270</v>
      </c>
      <c r="G46" s="131" t="s">
        <v>271</v>
      </c>
      <c r="H46" s="132">
        <v>51000</v>
      </c>
      <c r="I46" s="132">
        <v>51000</v>
      </c>
      <c r="J46" s="68"/>
      <c r="K46" s="68"/>
      <c r="L46" s="68"/>
      <c r="M46" s="68"/>
      <c r="N46" s="68"/>
      <c r="O46" s="68"/>
      <c r="P46" s="68"/>
      <c r="Q46" s="68"/>
      <c r="R46" s="68"/>
      <c r="S46" s="68"/>
      <c r="T46" s="68"/>
      <c r="U46" s="68"/>
      <c r="V46" s="68"/>
      <c r="W46" s="68"/>
    </row>
    <row r="47" ht="18.75" customHeight="1" spans="1:23">
      <c r="A47" s="131" t="s">
        <v>72</v>
      </c>
      <c r="B47" s="127" t="s">
        <v>246</v>
      </c>
      <c r="C47" s="131" t="s">
        <v>247</v>
      </c>
      <c r="D47" s="131" t="s">
        <v>91</v>
      </c>
      <c r="E47" s="131" t="s">
        <v>92</v>
      </c>
      <c r="F47" s="131" t="s">
        <v>248</v>
      </c>
      <c r="G47" s="131" t="s">
        <v>249</v>
      </c>
      <c r="H47" s="132">
        <v>12000</v>
      </c>
      <c r="I47" s="132">
        <v>12000</v>
      </c>
      <c r="J47" s="68"/>
      <c r="K47" s="68"/>
      <c r="L47" s="68"/>
      <c r="M47" s="68"/>
      <c r="N47" s="68"/>
      <c r="O47" s="68"/>
      <c r="P47" s="68"/>
      <c r="Q47" s="68"/>
      <c r="R47" s="68"/>
      <c r="S47" s="68"/>
      <c r="T47" s="68"/>
      <c r="U47" s="68"/>
      <c r="V47" s="68"/>
      <c r="W47" s="68"/>
    </row>
    <row r="48" ht="18.75" customHeight="1" spans="1:23">
      <c r="A48" s="131" t="s">
        <v>72</v>
      </c>
      <c r="B48" s="127" t="s">
        <v>246</v>
      </c>
      <c r="C48" s="131" t="s">
        <v>247</v>
      </c>
      <c r="D48" s="131" t="s">
        <v>91</v>
      </c>
      <c r="E48" s="131" t="s">
        <v>92</v>
      </c>
      <c r="F48" s="131" t="s">
        <v>248</v>
      </c>
      <c r="G48" s="131" t="s">
        <v>249</v>
      </c>
      <c r="H48" s="132">
        <v>12750</v>
      </c>
      <c r="I48" s="132">
        <v>12750</v>
      </c>
      <c r="J48" s="68"/>
      <c r="K48" s="68"/>
      <c r="L48" s="68"/>
      <c r="M48" s="68"/>
      <c r="N48" s="68"/>
      <c r="O48" s="68"/>
      <c r="P48" s="68"/>
      <c r="Q48" s="68"/>
      <c r="R48" s="68"/>
      <c r="S48" s="68"/>
      <c r="T48" s="68"/>
      <c r="U48" s="68"/>
      <c r="V48" s="68"/>
      <c r="W48" s="68"/>
    </row>
    <row r="49" ht="18.75" customHeight="1" spans="1:23">
      <c r="A49" s="131" t="s">
        <v>72</v>
      </c>
      <c r="B49" s="127" t="s">
        <v>246</v>
      </c>
      <c r="C49" s="131" t="s">
        <v>247</v>
      </c>
      <c r="D49" s="131" t="s">
        <v>91</v>
      </c>
      <c r="E49" s="131" t="s">
        <v>92</v>
      </c>
      <c r="F49" s="131" t="s">
        <v>252</v>
      </c>
      <c r="G49" s="131" t="s">
        <v>253</v>
      </c>
      <c r="H49" s="132">
        <v>3600</v>
      </c>
      <c r="I49" s="132">
        <v>3600</v>
      </c>
      <c r="J49" s="68"/>
      <c r="K49" s="68"/>
      <c r="L49" s="68"/>
      <c r="M49" s="68"/>
      <c r="N49" s="68"/>
      <c r="O49" s="68"/>
      <c r="P49" s="68"/>
      <c r="Q49" s="68"/>
      <c r="R49" s="68"/>
      <c r="S49" s="68"/>
      <c r="T49" s="68"/>
      <c r="U49" s="68"/>
      <c r="V49" s="68"/>
      <c r="W49" s="68"/>
    </row>
    <row r="50" ht="18.75" customHeight="1" spans="1:23">
      <c r="A50" s="131" t="s">
        <v>72</v>
      </c>
      <c r="B50" s="127" t="s">
        <v>246</v>
      </c>
      <c r="C50" s="131" t="s">
        <v>247</v>
      </c>
      <c r="D50" s="131" t="s">
        <v>91</v>
      </c>
      <c r="E50" s="131" t="s">
        <v>92</v>
      </c>
      <c r="F50" s="131" t="s">
        <v>256</v>
      </c>
      <c r="G50" s="131" t="s">
        <v>257</v>
      </c>
      <c r="H50" s="132">
        <v>8433</v>
      </c>
      <c r="I50" s="132">
        <v>8433</v>
      </c>
      <c r="J50" s="68"/>
      <c r="K50" s="68"/>
      <c r="L50" s="68"/>
      <c r="M50" s="68"/>
      <c r="N50" s="68"/>
      <c r="O50" s="68"/>
      <c r="P50" s="68"/>
      <c r="Q50" s="68"/>
      <c r="R50" s="68"/>
      <c r="S50" s="68"/>
      <c r="T50" s="68"/>
      <c r="U50" s="68"/>
      <c r="V50" s="68"/>
      <c r="W50" s="68"/>
    </row>
    <row r="51" ht="18.75" customHeight="1" spans="1:23">
      <c r="A51" s="131" t="s">
        <v>72</v>
      </c>
      <c r="B51" s="127" t="s">
        <v>246</v>
      </c>
      <c r="C51" s="131" t="s">
        <v>247</v>
      </c>
      <c r="D51" s="131" t="s">
        <v>91</v>
      </c>
      <c r="E51" s="131" t="s">
        <v>92</v>
      </c>
      <c r="F51" s="131" t="s">
        <v>260</v>
      </c>
      <c r="G51" s="131" t="s">
        <v>261</v>
      </c>
      <c r="H51" s="132">
        <v>18000</v>
      </c>
      <c r="I51" s="132">
        <v>18000</v>
      </c>
      <c r="J51" s="68"/>
      <c r="K51" s="68"/>
      <c r="L51" s="68"/>
      <c r="M51" s="68"/>
      <c r="N51" s="68"/>
      <c r="O51" s="68"/>
      <c r="P51" s="68"/>
      <c r="Q51" s="68"/>
      <c r="R51" s="68"/>
      <c r="S51" s="68"/>
      <c r="T51" s="68"/>
      <c r="U51" s="68"/>
      <c r="V51" s="68"/>
      <c r="W51" s="68"/>
    </row>
    <row r="52" ht="18.75" customHeight="1" spans="1:23">
      <c r="A52" s="131" t="s">
        <v>72</v>
      </c>
      <c r="B52" s="127" t="s">
        <v>246</v>
      </c>
      <c r="C52" s="131" t="s">
        <v>247</v>
      </c>
      <c r="D52" s="131" t="s">
        <v>91</v>
      </c>
      <c r="E52" s="131" t="s">
        <v>92</v>
      </c>
      <c r="F52" s="131" t="s">
        <v>268</v>
      </c>
      <c r="G52" s="131" t="s">
        <v>269</v>
      </c>
      <c r="H52" s="132">
        <v>14400</v>
      </c>
      <c r="I52" s="132">
        <v>14400</v>
      </c>
      <c r="J52" s="68"/>
      <c r="K52" s="68"/>
      <c r="L52" s="68"/>
      <c r="M52" s="68"/>
      <c r="N52" s="68"/>
      <c r="O52" s="68"/>
      <c r="P52" s="68"/>
      <c r="Q52" s="68"/>
      <c r="R52" s="68"/>
      <c r="S52" s="68"/>
      <c r="T52" s="68"/>
      <c r="U52" s="68"/>
      <c r="V52" s="68"/>
      <c r="W52" s="68"/>
    </row>
    <row r="53" ht="18.75" customHeight="1" spans="1:23">
      <c r="A53" s="131" t="s">
        <v>72</v>
      </c>
      <c r="B53" s="127" t="s">
        <v>246</v>
      </c>
      <c r="C53" s="131" t="s">
        <v>247</v>
      </c>
      <c r="D53" s="131" t="s">
        <v>91</v>
      </c>
      <c r="E53" s="131" t="s">
        <v>92</v>
      </c>
      <c r="F53" s="131" t="s">
        <v>266</v>
      </c>
      <c r="G53" s="131" t="s">
        <v>267</v>
      </c>
      <c r="H53" s="132">
        <v>3150</v>
      </c>
      <c r="I53" s="132">
        <v>3150</v>
      </c>
      <c r="J53" s="68"/>
      <c r="K53" s="68"/>
      <c r="L53" s="68"/>
      <c r="M53" s="68"/>
      <c r="N53" s="68"/>
      <c r="O53" s="68"/>
      <c r="P53" s="68"/>
      <c r="Q53" s="68"/>
      <c r="R53" s="68"/>
      <c r="S53" s="68"/>
      <c r="T53" s="68"/>
      <c r="U53" s="68"/>
      <c r="V53" s="68"/>
      <c r="W53" s="68"/>
    </row>
    <row r="54" ht="18.75" customHeight="1" spans="1:23">
      <c r="A54" s="131" t="s">
        <v>72</v>
      </c>
      <c r="B54" s="127" t="s">
        <v>246</v>
      </c>
      <c r="C54" s="131" t="s">
        <v>247</v>
      </c>
      <c r="D54" s="131" t="s">
        <v>91</v>
      </c>
      <c r="E54" s="131" t="s">
        <v>92</v>
      </c>
      <c r="F54" s="131" t="s">
        <v>270</v>
      </c>
      <c r="G54" s="131" t="s">
        <v>271</v>
      </c>
      <c r="H54" s="132">
        <v>27000</v>
      </c>
      <c r="I54" s="132">
        <v>27000</v>
      </c>
      <c r="J54" s="68"/>
      <c r="K54" s="68"/>
      <c r="L54" s="68"/>
      <c r="M54" s="68"/>
      <c r="N54" s="68"/>
      <c r="O54" s="68"/>
      <c r="P54" s="68"/>
      <c r="Q54" s="68"/>
      <c r="R54" s="68"/>
      <c r="S54" s="68"/>
      <c r="T54" s="68"/>
      <c r="U54" s="68"/>
      <c r="V54" s="68"/>
      <c r="W54" s="68"/>
    </row>
    <row r="55" ht="18.75" customHeight="1" spans="1:23">
      <c r="A55" s="131" t="s">
        <v>72</v>
      </c>
      <c r="B55" s="127" t="s">
        <v>272</v>
      </c>
      <c r="C55" s="131" t="s">
        <v>273</v>
      </c>
      <c r="D55" s="131" t="s">
        <v>91</v>
      </c>
      <c r="E55" s="131" t="s">
        <v>92</v>
      </c>
      <c r="F55" s="131" t="s">
        <v>262</v>
      </c>
      <c r="G55" s="131" t="s">
        <v>263</v>
      </c>
      <c r="H55" s="132">
        <v>43200</v>
      </c>
      <c r="I55" s="132">
        <v>43200</v>
      </c>
      <c r="J55" s="68"/>
      <c r="K55" s="68"/>
      <c r="L55" s="68"/>
      <c r="M55" s="68"/>
      <c r="N55" s="68"/>
      <c r="O55" s="68"/>
      <c r="P55" s="68"/>
      <c r="Q55" s="68"/>
      <c r="R55" s="68"/>
      <c r="S55" s="68"/>
      <c r="T55" s="68"/>
      <c r="U55" s="68"/>
      <c r="V55" s="68"/>
      <c r="W55" s="68"/>
    </row>
    <row r="56" ht="18.75" customHeight="1" spans="1:23">
      <c r="A56" s="131" t="s">
        <v>72</v>
      </c>
      <c r="B56" s="127" t="s">
        <v>274</v>
      </c>
      <c r="C56" s="131" t="s">
        <v>275</v>
      </c>
      <c r="D56" s="131" t="s">
        <v>91</v>
      </c>
      <c r="E56" s="131" t="s">
        <v>92</v>
      </c>
      <c r="F56" s="131" t="s">
        <v>262</v>
      </c>
      <c r="G56" s="131" t="s">
        <v>263</v>
      </c>
      <c r="H56" s="132">
        <v>180000</v>
      </c>
      <c r="I56" s="132">
        <v>180000</v>
      </c>
      <c r="J56" s="68"/>
      <c r="K56" s="68"/>
      <c r="L56" s="68"/>
      <c r="M56" s="68"/>
      <c r="N56" s="68"/>
      <c r="O56" s="68"/>
      <c r="P56" s="68"/>
      <c r="Q56" s="68"/>
      <c r="R56" s="68"/>
      <c r="S56" s="68"/>
      <c r="T56" s="68"/>
      <c r="U56" s="68"/>
      <c r="V56" s="68"/>
      <c r="W56" s="68"/>
    </row>
    <row r="57" ht="18.75" customHeight="1" spans="1:23">
      <c r="A57" s="131" t="s">
        <v>72</v>
      </c>
      <c r="B57" s="127" t="s">
        <v>276</v>
      </c>
      <c r="C57" s="131" t="s">
        <v>277</v>
      </c>
      <c r="D57" s="131" t="s">
        <v>91</v>
      </c>
      <c r="E57" s="131" t="s">
        <v>92</v>
      </c>
      <c r="F57" s="131" t="s">
        <v>222</v>
      </c>
      <c r="G57" s="131" t="s">
        <v>223</v>
      </c>
      <c r="H57" s="132">
        <v>315000</v>
      </c>
      <c r="I57" s="132">
        <v>315000</v>
      </c>
      <c r="J57" s="68"/>
      <c r="K57" s="68"/>
      <c r="L57" s="68"/>
      <c r="M57" s="68"/>
      <c r="N57" s="68"/>
      <c r="O57" s="68"/>
      <c r="P57" s="68"/>
      <c r="Q57" s="68"/>
      <c r="R57" s="68"/>
      <c r="S57" s="68"/>
      <c r="T57" s="68"/>
      <c r="U57" s="68"/>
      <c r="V57" s="68"/>
      <c r="W57" s="68"/>
    </row>
    <row r="58" ht="18.75" customHeight="1" spans="1:23">
      <c r="A58" s="131" t="s">
        <v>72</v>
      </c>
      <c r="B58" s="127" t="s">
        <v>276</v>
      </c>
      <c r="C58" s="131" t="s">
        <v>277</v>
      </c>
      <c r="D58" s="131" t="s">
        <v>91</v>
      </c>
      <c r="E58" s="131" t="s">
        <v>92</v>
      </c>
      <c r="F58" s="131" t="s">
        <v>236</v>
      </c>
      <c r="G58" s="131" t="s">
        <v>237</v>
      </c>
      <c r="H58" s="132">
        <v>72000</v>
      </c>
      <c r="I58" s="132">
        <v>72000</v>
      </c>
      <c r="J58" s="68"/>
      <c r="K58" s="68"/>
      <c r="L58" s="68"/>
      <c r="M58" s="68"/>
      <c r="N58" s="68"/>
      <c r="O58" s="68"/>
      <c r="P58" s="68"/>
      <c r="Q58" s="68"/>
      <c r="R58" s="68"/>
      <c r="S58" s="68"/>
      <c r="T58" s="68"/>
      <c r="U58" s="68"/>
      <c r="V58" s="68"/>
      <c r="W58" s="68"/>
    </row>
    <row r="59" ht="18.75" customHeight="1" spans="1:23">
      <c r="A59" s="35" t="s">
        <v>185</v>
      </c>
      <c r="B59" s="36"/>
      <c r="C59" s="36"/>
      <c r="D59" s="36"/>
      <c r="E59" s="36"/>
      <c r="F59" s="36"/>
      <c r="G59" s="37"/>
      <c r="H59" s="132">
        <v>7534325.36</v>
      </c>
      <c r="I59" s="132">
        <v>7534325.36</v>
      </c>
      <c r="J59" s="68"/>
      <c r="K59" s="68"/>
      <c r="L59" s="68"/>
      <c r="M59" s="68"/>
      <c r="N59" s="68"/>
      <c r="O59" s="68"/>
      <c r="P59" s="68"/>
      <c r="Q59" s="68"/>
      <c r="R59" s="68"/>
      <c r="S59" s="68"/>
      <c r="T59" s="68"/>
      <c r="U59" s="68"/>
      <c r="V59" s="68"/>
      <c r="W59" s="68"/>
    </row>
  </sheetData>
  <mergeCells count="30">
    <mergeCell ref="A3:W3"/>
    <mergeCell ref="A4:G4"/>
    <mergeCell ref="H5:W5"/>
    <mergeCell ref="I6:M6"/>
    <mergeCell ref="N6:P6"/>
    <mergeCell ref="R6:W6"/>
    <mergeCell ref="A59:G59"/>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3"/>
  <sheetViews>
    <sheetView showZeros="0" topLeftCell="H1" workbookViewId="0">
      <pane ySplit="1" topLeftCell="A2" activePane="bottomLeft" state="frozen"/>
      <selection/>
      <selection pane="bottomLeft" activeCell="C27" sqref="C27"/>
    </sheetView>
  </sheetViews>
  <sheetFormatPr defaultColWidth="9.14166666666667" defaultRowHeight="14.25" customHeight="1"/>
  <cols>
    <col min="1" max="1" width="14.575" customWidth="1"/>
    <col min="2" max="2" width="21.025" customWidth="1"/>
    <col min="3" max="3" width="66.25"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22"/>
      <c r="W2" s="59" t="s">
        <v>278</v>
      </c>
    </row>
    <row r="3" ht="27.75" customHeight="1" spans="1:23">
      <c r="A3" s="28" t="s">
        <v>279</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"单位名称："&amp;"云南海口产业园区管理委员会"</f>
        <v>单位名称：云南海口产业园区管理委员会</v>
      </c>
      <c r="B4" s="123" t="str">
        <f t="shared" ref="A4:B4" si="0">"单位名称："&amp;"绩效评价中心"</f>
        <v>单位名称：绩效评价中心</v>
      </c>
      <c r="C4" s="123"/>
      <c r="D4" s="123"/>
      <c r="E4" s="123"/>
      <c r="F4" s="123"/>
      <c r="G4" s="123"/>
      <c r="H4" s="123"/>
      <c r="I4" s="123"/>
      <c r="J4" s="7"/>
      <c r="K4" s="7"/>
      <c r="L4" s="7"/>
      <c r="M4" s="7"/>
      <c r="N4" s="7"/>
      <c r="O4" s="7"/>
      <c r="P4" s="7"/>
      <c r="Q4" s="7"/>
      <c r="U4" s="122"/>
      <c r="W4" s="111" t="s">
        <v>188</v>
      </c>
    </row>
    <row r="5" ht="21.75" customHeight="1" spans="1:23">
      <c r="A5" s="9" t="s">
        <v>280</v>
      </c>
      <c r="B5" s="9" t="s">
        <v>199</v>
      </c>
      <c r="C5" s="9" t="s">
        <v>200</v>
      </c>
      <c r="D5" s="9" t="s">
        <v>281</v>
      </c>
      <c r="E5" s="10" t="s">
        <v>201</v>
      </c>
      <c r="F5" s="10" t="s">
        <v>202</v>
      </c>
      <c r="G5" s="10" t="s">
        <v>203</v>
      </c>
      <c r="H5" s="10" t="s">
        <v>204</v>
      </c>
      <c r="I5" s="67" t="s">
        <v>57</v>
      </c>
      <c r="J5" s="67" t="s">
        <v>282</v>
      </c>
      <c r="K5" s="67"/>
      <c r="L5" s="67"/>
      <c r="M5" s="67"/>
      <c r="N5" s="124" t="s">
        <v>206</v>
      </c>
      <c r="O5" s="124"/>
      <c r="P5" s="124"/>
      <c r="Q5" s="10" t="s">
        <v>63</v>
      </c>
      <c r="R5" s="11" t="s">
        <v>79</v>
      </c>
      <c r="S5" s="12"/>
      <c r="T5" s="12"/>
      <c r="U5" s="12"/>
      <c r="V5" s="12"/>
      <c r="W5" s="13"/>
    </row>
    <row r="6" ht="21.75" customHeight="1" spans="1:23">
      <c r="A6" s="14"/>
      <c r="B6" s="14"/>
      <c r="C6" s="14"/>
      <c r="D6" s="14"/>
      <c r="E6" s="15"/>
      <c r="F6" s="15"/>
      <c r="G6" s="15"/>
      <c r="H6" s="15"/>
      <c r="I6" s="67"/>
      <c r="J6" s="52" t="s">
        <v>60</v>
      </c>
      <c r="K6" s="52"/>
      <c r="L6" s="52" t="s">
        <v>61</v>
      </c>
      <c r="M6" s="52" t="s">
        <v>62</v>
      </c>
      <c r="N6" s="125" t="s">
        <v>60</v>
      </c>
      <c r="O6" s="125" t="s">
        <v>61</v>
      </c>
      <c r="P6" s="125" t="s">
        <v>62</v>
      </c>
      <c r="Q6" s="15"/>
      <c r="R6" s="10" t="s">
        <v>59</v>
      </c>
      <c r="S6" s="10" t="s">
        <v>70</v>
      </c>
      <c r="T6" s="10" t="s">
        <v>212</v>
      </c>
      <c r="U6" s="10" t="s">
        <v>66</v>
      </c>
      <c r="V6" s="10" t="s">
        <v>67</v>
      </c>
      <c r="W6" s="10" t="s">
        <v>68</v>
      </c>
    </row>
    <row r="7" ht="40.5" customHeight="1" spans="1:23">
      <c r="A7" s="16"/>
      <c r="B7" s="16"/>
      <c r="C7" s="16"/>
      <c r="D7" s="16"/>
      <c r="E7" s="17"/>
      <c r="F7" s="17"/>
      <c r="G7" s="17"/>
      <c r="H7" s="17"/>
      <c r="I7" s="67"/>
      <c r="J7" s="52" t="s">
        <v>59</v>
      </c>
      <c r="K7" s="52" t="s">
        <v>283</v>
      </c>
      <c r="L7" s="52"/>
      <c r="M7" s="52"/>
      <c r="N7" s="17"/>
      <c r="O7" s="17"/>
      <c r="P7" s="17"/>
      <c r="Q7" s="17"/>
      <c r="R7" s="17"/>
      <c r="S7" s="17"/>
      <c r="T7" s="17"/>
      <c r="U7" s="31"/>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26" t="s">
        <v>284</v>
      </c>
      <c r="B9" s="127" t="s">
        <v>285</v>
      </c>
      <c r="C9" s="22" t="s">
        <v>286</v>
      </c>
      <c r="D9" s="22" t="s">
        <v>72</v>
      </c>
      <c r="E9" s="21" t="s">
        <v>93</v>
      </c>
      <c r="F9" s="21" t="s">
        <v>94</v>
      </c>
      <c r="G9" s="21" t="s">
        <v>287</v>
      </c>
      <c r="H9" s="21" t="s">
        <v>288</v>
      </c>
      <c r="I9" s="107">
        <v>30000</v>
      </c>
      <c r="J9" s="107">
        <v>30000</v>
      </c>
      <c r="K9" s="128"/>
      <c r="L9" s="107"/>
      <c r="M9" s="128"/>
      <c r="N9" s="128"/>
      <c r="O9" s="128"/>
      <c r="P9" s="128"/>
      <c r="Q9" s="128"/>
      <c r="R9" s="107"/>
      <c r="S9" s="128"/>
      <c r="T9" s="128"/>
      <c r="U9" s="94"/>
      <c r="V9" s="128"/>
      <c r="W9" s="107"/>
    </row>
    <row r="10" ht="32.9" customHeight="1" spans="1:23">
      <c r="A10" s="126" t="s">
        <v>284</v>
      </c>
      <c r="B10" s="127" t="s">
        <v>289</v>
      </c>
      <c r="C10" s="22" t="s">
        <v>290</v>
      </c>
      <c r="D10" s="22" t="s">
        <v>72</v>
      </c>
      <c r="E10" s="21" t="s">
        <v>93</v>
      </c>
      <c r="F10" s="21" t="s">
        <v>94</v>
      </c>
      <c r="G10" s="21" t="s">
        <v>287</v>
      </c>
      <c r="H10" s="21" t="s">
        <v>288</v>
      </c>
      <c r="I10" s="107">
        <v>400000</v>
      </c>
      <c r="J10" s="107"/>
      <c r="K10" s="128"/>
      <c r="L10" s="107"/>
      <c r="M10" s="128"/>
      <c r="N10" s="128"/>
      <c r="O10" s="128"/>
      <c r="P10" s="128"/>
      <c r="Q10" s="128"/>
      <c r="R10" s="107">
        <v>400000</v>
      </c>
      <c r="S10" s="128"/>
      <c r="T10" s="128"/>
      <c r="U10" s="94"/>
      <c r="V10" s="128"/>
      <c r="W10" s="107">
        <v>400000</v>
      </c>
    </row>
    <row r="11" ht="32.9" customHeight="1" spans="1:23">
      <c r="A11" s="126" t="s">
        <v>284</v>
      </c>
      <c r="B11" s="127" t="s">
        <v>291</v>
      </c>
      <c r="C11" s="22" t="s">
        <v>292</v>
      </c>
      <c r="D11" s="22" t="s">
        <v>72</v>
      </c>
      <c r="E11" s="21" t="s">
        <v>93</v>
      </c>
      <c r="F11" s="21" t="s">
        <v>94</v>
      </c>
      <c r="G11" s="21" t="s">
        <v>254</v>
      </c>
      <c r="H11" s="21" t="s">
        <v>255</v>
      </c>
      <c r="I11" s="107">
        <v>170000</v>
      </c>
      <c r="J11" s="107">
        <v>170000</v>
      </c>
      <c r="K11" s="128"/>
      <c r="L11" s="107"/>
      <c r="M11" s="128"/>
      <c r="N11" s="128"/>
      <c r="O11" s="128"/>
      <c r="P11" s="128"/>
      <c r="Q11" s="128"/>
      <c r="R11" s="107"/>
      <c r="S11" s="128"/>
      <c r="T11" s="128"/>
      <c r="U11" s="94"/>
      <c r="V11" s="128"/>
      <c r="W11" s="107"/>
    </row>
    <row r="12" ht="32.9" customHeight="1" spans="1:23">
      <c r="A12" s="126" t="s">
        <v>284</v>
      </c>
      <c r="B12" s="127" t="s">
        <v>291</v>
      </c>
      <c r="C12" s="22" t="s">
        <v>292</v>
      </c>
      <c r="D12" s="22" t="s">
        <v>72</v>
      </c>
      <c r="E12" s="21" t="s">
        <v>93</v>
      </c>
      <c r="F12" s="21" t="s">
        <v>94</v>
      </c>
      <c r="G12" s="21" t="s">
        <v>258</v>
      </c>
      <c r="H12" s="21" t="s">
        <v>259</v>
      </c>
      <c r="I12" s="107">
        <v>385200</v>
      </c>
      <c r="J12" s="107">
        <v>385200</v>
      </c>
      <c r="K12" s="128"/>
      <c r="L12" s="107"/>
      <c r="M12" s="128"/>
      <c r="N12" s="128"/>
      <c r="O12" s="128"/>
      <c r="P12" s="128"/>
      <c r="Q12" s="128"/>
      <c r="R12" s="107"/>
      <c r="S12" s="128"/>
      <c r="T12" s="128"/>
      <c r="U12" s="94"/>
      <c r="V12" s="128"/>
      <c r="W12" s="107"/>
    </row>
    <row r="13" ht="32.9" customHeight="1" spans="1:23">
      <c r="A13" s="126" t="s">
        <v>284</v>
      </c>
      <c r="B13" s="127" t="s">
        <v>291</v>
      </c>
      <c r="C13" s="22" t="s">
        <v>292</v>
      </c>
      <c r="D13" s="22" t="s">
        <v>72</v>
      </c>
      <c r="E13" s="21" t="s">
        <v>93</v>
      </c>
      <c r="F13" s="21" t="s">
        <v>94</v>
      </c>
      <c r="G13" s="21" t="s">
        <v>287</v>
      </c>
      <c r="H13" s="21" t="s">
        <v>288</v>
      </c>
      <c r="I13" s="107">
        <v>1253800</v>
      </c>
      <c r="J13" s="107">
        <v>1253800</v>
      </c>
      <c r="K13" s="128"/>
      <c r="L13" s="107"/>
      <c r="M13" s="128"/>
      <c r="N13" s="128"/>
      <c r="O13" s="128"/>
      <c r="P13" s="128"/>
      <c r="Q13" s="128"/>
      <c r="R13" s="107"/>
      <c r="S13" s="128"/>
      <c r="T13" s="128"/>
      <c r="U13" s="94"/>
      <c r="V13" s="128"/>
      <c r="W13" s="107"/>
    </row>
    <row r="14" ht="32.9" customHeight="1" spans="1:23">
      <c r="A14" s="126" t="s">
        <v>284</v>
      </c>
      <c r="B14" s="127" t="s">
        <v>291</v>
      </c>
      <c r="C14" s="22" t="s">
        <v>292</v>
      </c>
      <c r="D14" s="22" t="s">
        <v>72</v>
      </c>
      <c r="E14" s="21" t="s">
        <v>93</v>
      </c>
      <c r="F14" s="21" t="s">
        <v>94</v>
      </c>
      <c r="G14" s="21" t="s">
        <v>252</v>
      </c>
      <c r="H14" s="21" t="s">
        <v>253</v>
      </c>
      <c r="I14" s="107">
        <v>77000</v>
      </c>
      <c r="J14" s="107">
        <v>77000</v>
      </c>
      <c r="K14" s="128"/>
      <c r="L14" s="107"/>
      <c r="M14" s="128"/>
      <c r="N14" s="128"/>
      <c r="O14" s="128"/>
      <c r="P14" s="128"/>
      <c r="Q14" s="128"/>
      <c r="R14" s="107"/>
      <c r="S14" s="128"/>
      <c r="T14" s="128"/>
      <c r="U14" s="94"/>
      <c r="V14" s="128"/>
      <c r="W14" s="107"/>
    </row>
    <row r="15" ht="32.9" customHeight="1" spans="1:23">
      <c r="A15" s="126" t="s">
        <v>284</v>
      </c>
      <c r="B15" s="127" t="s">
        <v>291</v>
      </c>
      <c r="C15" s="22" t="s">
        <v>292</v>
      </c>
      <c r="D15" s="22" t="s">
        <v>72</v>
      </c>
      <c r="E15" s="21" t="s">
        <v>93</v>
      </c>
      <c r="F15" s="21" t="s">
        <v>94</v>
      </c>
      <c r="G15" s="21" t="s">
        <v>260</v>
      </c>
      <c r="H15" s="21" t="s">
        <v>261</v>
      </c>
      <c r="I15" s="107">
        <v>40000</v>
      </c>
      <c r="J15" s="107">
        <v>40000</v>
      </c>
      <c r="K15" s="128"/>
      <c r="L15" s="107"/>
      <c r="M15" s="128"/>
      <c r="N15" s="128"/>
      <c r="O15" s="128"/>
      <c r="P15" s="128"/>
      <c r="Q15" s="128"/>
      <c r="R15" s="107"/>
      <c r="S15" s="128"/>
      <c r="T15" s="128"/>
      <c r="U15" s="94"/>
      <c r="V15" s="128"/>
      <c r="W15" s="107"/>
    </row>
    <row r="16" ht="32.9" customHeight="1" spans="1:23">
      <c r="A16" s="126" t="s">
        <v>284</v>
      </c>
      <c r="B16" s="127" t="s">
        <v>293</v>
      </c>
      <c r="C16" s="22" t="s">
        <v>294</v>
      </c>
      <c r="D16" s="22" t="s">
        <v>72</v>
      </c>
      <c r="E16" s="21" t="s">
        <v>100</v>
      </c>
      <c r="F16" s="21" t="s">
        <v>94</v>
      </c>
      <c r="G16" s="21" t="s">
        <v>287</v>
      </c>
      <c r="H16" s="21" t="s">
        <v>288</v>
      </c>
      <c r="I16" s="107">
        <v>65000</v>
      </c>
      <c r="J16" s="107">
        <v>65000</v>
      </c>
      <c r="K16" s="128"/>
      <c r="L16" s="107"/>
      <c r="M16" s="128"/>
      <c r="N16" s="128"/>
      <c r="O16" s="128"/>
      <c r="P16" s="128"/>
      <c r="Q16" s="128"/>
      <c r="R16" s="107"/>
      <c r="S16" s="128"/>
      <c r="T16" s="128"/>
      <c r="U16" s="94"/>
      <c r="V16" s="128"/>
      <c r="W16" s="107"/>
    </row>
    <row r="17" ht="32.9" customHeight="1" spans="1:23">
      <c r="A17" s="126" t="s">
        <v>284</v>
      </c>
      <c r="B17" s="127" t="s">
        <v>293</v>
      </c>
      <c r="C17" s="22" t="s">
        <v>294</v>
      </c>
      <c r="D17" s="22" t="s">
        <v>72</v>
      </c>
      <c r="E17" s="21" t="s">
        <v>100</v>
      </c>
      <c r="F17" s="21" t="s">
        <v>94</v>
      </c>
      <c r="G17" s="21" t="s">
        <v>295</v>
      </c>
      <c r="H17" s="21" t="s">
        <v>296</v>
      </c>
      <c r="I17" s="107">
        <v>13200</v>
      </c>
      <c r="J17" s="107">
        <v>13200</v>
      </c>
      <c r="K17" s="128"/>
      <c r="L17" s="107"/>
      <c r="M17" s="128"/>
      <c r="N17" s="128"/>
      <c r="O17" s="128"/>
      <c r="P17" s="128"/>
      <c r="Q17" s="128"/>
      <c r="R17" s="107"/>
      <c r="S17" s="128"/>
      <c r="T17" s="128"/>
      <c r="U17" s="94"/>
      <c r="V17" s="128"/>
      <c r="W17" s="107"/>
    </row>
    <row r="18" ht="32.9" customHeight="1" spans="1:23">
      <c r="A18" s="126" t="s">
        <v>284</v>
      </c>
      <c r="B18" s="127" t="s">
        <v>293</v>
      </c>
      <c r="C18" s="22" t="s">
        <v>294</v>
      </c>
      <c r="D18" s="22" t="s">
        <v>72</v>
      </c>
      <c r="E18" s="21" t="s">
        <v>97</v>
      </c>
      <c r="F18" s="21" t="s">
        <v>94</v>
      </c>
      <c r="G18" s="21" t="s">
        <v>287</v>
      </c>
      <c r="H18" s="21" t="s">
        <v>288</v>
      </c>
      <c r="I18" s="107">
        <v>71800</v>
      </c>
      <c r="J18" s="107">
        <v>71800</v>
      </c>
      <c r="K18" s="128"/>
      <c r="L18" s="107"/>
      <c r="M18" s="128"/>
      <c r="N18" s="128"/>
      <c r="O18" s="128"/>
      <c r="P18" s="128"/>
      <c r="Q18" s="128"/>
      <c r="R18" s="107"/>
      <c r="S18" s="128"/>
      <c r="T18" s="128"/>
      <c r="U18" s="94"/>
      <c r="V18" s="128"/>
      <c r="W18" s="107"/>
    </row>
    <row r="19" ht="32.9" customHeight="1" spans="1:23">
      <c r="A19" s="126" t="s">
        <v>284</v>
      </c>
      <c r="B19" s="127" t="s">
        <v>297</v>
      </c>
      <c r="C19" s="22" t="s">
        <v>298</v>
      </c>
      <c r="D19" s="22" t="s">
        <v>72</v>
      </c>
      <c r="E19" s="21" t="s">
        <v>93</v>
      </c>
      <c r="F19" s="21" t="s">
        <v>94</v>
      </c>
      <c r="G19" s="21" t="s">
        <v>287</v>
      </c>
      <c r="H19" s="21" t="s">
        <v>288</v>
      </c>
      <c r="I19" s="107">
        <v>2000000</v>
      </c>
      <c r="J19" s="107"/>
      <c r="K19" s="128"/>
      <c r="L19" s="107"/>
      <c r="M19" s="128"/>
      <c r="N19" s="128"/>
      <c r="O19" s="128"/>
      <c r="P19" s="128"/>
      <c r="Q19" s="128"/>
      <c r="R19" s="107">
        <v>2000000</v>
      </c>
      <c r="S19" s="128"/>
      <c r="T19" s="128"/>
      <c r="U19" s="94"/>
      <c r="V19" s="128"/>
      <c r="W19" s="107">
        <v>2000000</v>
      </c>
    </row>
    <row r="20" ht="32.9" customHeight="1" spans="1:23">
      <c r="A20" s="126" t="s">
        <v>284</v>
      </c>
      <c r="B20" s="127" t="s">
        <v>299</v>
      </c>
      <c r="C20" s="22" t="s">
        <v>300</v>
      </c>
      <c r="D20" s="22" t="s">
        <v>72</v>
      </c>
      <c r="E20" s="21" t="s">
        <v>123</v>
      </c>
      <c r="F20" s="21" t="s">
        <v>124</v>
      </c>
      <c r="G20" s="21" t="s">
        <v>287</v>
      </c>
      <c r="H20" s="21" t="s">
        <v>288</v>
      </c>
      <c r="I20" s="107">
        <v>6500000</v>
      </c>
      <c r="J20" s="107"/>
      <c r="K20" s="128"/>
      <c r="L20" s="107">
        <v>6500000</v>
      </c>
      <c r="M20" s="128"/>
      <c r="N20" s="128"/>
      <c r="O20" s="128"/>
      <c r="P20" s="128"/>
      <c r="Q20" s="128"/>
      <c r="R20" s="107"/>
      <c r="S20" s="128"/>
      <c r="T20" s="128"/>
      <c r="U20" s="94"/>
      <c r="V20" s="128"/>
      <c r="W20" s="107"/>
    </row>
    <row r="21" ht="32.9" customHeight="1" spans="1:23">
      <c r="A21" s="126" t="s">
        <v>284</v>
      </c>
      <c r="B21" s="127" t="s">
        <v>301</v>
      </c>
      <c r="C21" s="22" t="s">
        <v>302</v>
      </c>
      <c r="D21" s="22" t="s">
        <v>72</v>
      </c>
      <c r="E21" s="21" t="s">
        <v>93</v>
      </c>
      <c r="F21" s="21" t="s">
        <v>94</v>
      </c>
      <c r="G21" s="21" t="s">
        <v>287</v>
      </c>
      <c r="H21" s="21" t="s">
        <v>288</v>
      </c>
      <c r="I21" s="107">
        <v>3744000</v>
      </c>
      <c r="J21" s="107">
        <v>3744000</v>
      </c>
      <c r="K21" s="128"/>
      <c r="L21" s="107"/>
      <c r="M21" s="128"/>
      <c r="N21" s="128"/>
      <c r="O21" s="128"/>
      <c r="P21" s="128"/>
      <c r="Q21" s="128"/>
      <c r="R21" s="107"/>
      <c r="S21" s="128"/>
      <c r="T21" s="128"/>
      <c r="U21" s="94"/>
      <c r="V21" s="128"/>
      <c r="W21" s="107"/>
    </row>
    <row r="22" ht="32.9" customHeight="1" spans="1:23">
      <c r="A22" s="126" t="s">
        <v>284</v>
      </c>
      <c r="B22" s="127" t="s">
        <v>303</v>
      </c>
      <c r="C22" s="22" t="s">
        <v>304</v>
      </c>
      <c r="D22" s="22" t="s">
        <v>72</v>
      </c>
      <c r="E22" s="21" t="s">
        <v>93</v>
      </c>
      <c r="F22" s="21" t="s">
        <v>94</v>
      </c>
      <c r="G22" s="21" t="s">
        <v>287</v>
      </c>
      <c r="H22" s="21" t="s">
        <v>288</v>
      </c>
      <c r="I22" s="107">
        <v>150000</v>
      </c>
      <c r="J22" s="107">
        <v>150000</v>
      </c>
      <c r="K22" s="128"/>
      <c r="L22" s="107"/>
      <c r="M22" s="128"/>
      <c r="N22" s="128"/>
      <c r="O22" s="128"/>
      <c r="P22" s="128"/>
      <c r="Q22" s="128"/>
      <c r="R22" s="107"/>
      <c r="S22" s="128"/>
      <c r="T22" s="128"/>
      <c r="U22" s="94"/>
      <c r="V22" s="128"/>
      <c r="W22" s="107"/>
    </row>
    <row r="23" ht="18.75" customHeight="1" spans="1:23">
      <c r="A23" s="35" t="s">
        <v>185</v>
      </c>
      <c r="B23" s="36"/>
      <c r="C23" s="36"/>
      <c r="D23" s="36"/>
      <c r="E23" s="36"/>
      <c r="F23" s="36"/>
      <c r="G23" s="36"/>
      <c r="H23" s="37"/>
      <c r="I23" s="107">
        <v>14900000</v>
      </c>
      <c r="J23" s="107">
        <v>6000000</v>
      </c>
      <c r="K23" s="128"/>
      <c r="L23" s="107">
        <v>6500000</v>
      </c>
      <c r="M23" s="128"/>
      <c r="N23" s="128"/>
      <c r="O23" s="128"/>
      <c r="P23" s="128"/>
      <c r="Q23" s="128"/>
      <c r="R23" s="107">
        <v>2400000</v>
      </c>
      <c r="S23" s="128"/>
      <c r="T23" s="128"/>
      <c r="U23" s="94"/>
      <c r="V23" s="128"/>
      <c r="W23" s="107">
        <v>2400000</v>
      </c>
    </row>
  </sheetData>
  <mergeCells count="28">
    <mergeCell ref="A3:W3"/>
    <mergeCell ref="A4:I4"/>
    <mergeCell ref="J5:M5"/>
    <mergeCell ref="N5:P5"/>
    <mergeCell ref="R5:W5"/>
    <mergeCell ref="J6:K6"/>
    <mergeCell ref="A23:H2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38"/>
  <sheetViews>
    <sheetView showZeros="0" tabSelected="1" workbookViewId="0">
      <pane ySplit="1" topLeftCell="A37" activePane="bottomLeft" state="frozen"/>
      <selection/>
      <selection pane="bottomLeft" activeCell="B47" sqref="B47:B73"/>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49" t="s">
        <v>305</v>
      </c>
    </row>
    <row r="3" ht="28.5" customHeight="1" spans="1:10">
      <c r="A3" s="50" t="s">
        <v>306</v>
      </c>
      <c r="B3" s="28"/>
      <c r="C3" s="28"/>
      <c r="D3" s="28"/>
      <c r="E3" s="28"/>
      <c r="F3" s="51"/>
      <c r="G3" s="28"/>
      <c r="H3" s="51"/>
      <c r="I3" s="51"/>
      <c r="J3" s="28"/>
    </row>
    <row r="4" ht="15" customHeight="1" spans="1:10">
      <c r="A4" s="5" t="str">
        <f>"单位名称："&amp;"云南海口产业园区管理委员会"</f>
        <v>单位名称：云南海口产业园区管理委员会</v>
      </c>
    </row>
    <row r="5" ht="14.25" customHeight="1" spans="1:10">
      <c r="A5" s="52" t="s">
        <v>307</v>
      </c>
      <c r="B5" s="52" t="s">
        <v>308</v>
      </c>
      <c r="C5" s="52" t="s">
        <v>309</v>
      </c>
      <c r="D5" s="52" t="s">
        <v>310</v>
      </c>
      <c r="E5" s="52" t="s">
        <v>311</v>
      </c>
      <c r="F5" s="53" t="s">
        <v>312</v>
      </c>
      <c r="G5" s="52" t="s">
        <v>313</v>
      </c>
      <c r="H5" s="53" t="s">
        <v>314</v>
      </c>
      <c r="I5" s="53" t="s">
        <v>315</v>
      </c>
      <c r="J5" s="52" t="s">
        <v>316</v>
      </c>
    </row>
    <row r="6" ht="14.25" customHeight="1" spans="1:10">
      <c r="A6" s="52">
        <v>1</v>
      </c>
      <c r="B6" s="52">
        <v>2</v>
      </c>
      <c r="C6" s="52">
        <v>3</v>
      </c>
      <c r="D6" s="52">
        <v>4</v>
      </c>
      <c r="E6" s="52">
        <v>5</v>
      </c>
      <c r="F6" s="53">
        <v>6</v>
      </c>
      <c r="G6" s="52">
        <v>7</v>
      </c>
      <c r="H6" s="53">
        <v>8</v>
      </c>
      <c r="I6" s="53">
        <v>9</v>
      </c>
      <c r="J6" s="52">
        <v>10</v>
      </c>
    </row>
    <row r="7" ht="15" customHeight="1" spans="1:10">
      <c r="A7" s="33" t="s">
        <v>72</v>
      </c>
      <c r="B7" s="115"/>
      <c r="C7" s="115"/>
      <c r="D7" s="115"/>
      <c r="E7" s="116"/>
      <c r="F7" s="117"/>
      <c r="G7" s="116"/>
      <c r="H7" s="117"/>
      <c r="I7" s="117"/>
      <c r="J7" s="116"/>
    </row>
    <row r="8" ht="15" customHeight="1" spans="1:10">
      <c r="A8" s="118" t="s">
        <v>72</v>
      </c>
      <c r="B8" s="24"/>
      <c r="C8" s="24"/>
      <c r="D8" s="24"/>
      <c r="E8" s="24"/>
      <c r="F8" s="24"/>
      <c r="G8" s="24"/>
      <c r="H8" s="24"/>
      <c r="I8" s="24"/>
      <c r="J8" s="24"/>
    </row>
    <row r="9" ht="15" customHeight="1" spans="1:10">
      <c r="A9" s="113" t="s">
        <v>290</v>
      </c>
      <c r="B9" s="24" t="s">
        <v>317</v>
      </c>
      <c r="C9" s="24" t="s">
        <v>318</v>
      </c>
      <c r="D9" s="24" t="s">
        <v>319</v>
      </c>
      <c r="E9" s="24" t="s">
        <v>320</v>
      </c>
      <c r="F9" s="24" t="s">
        <v>321</v>
      </c>
      <c r="G9" s="24" t="s">
        <v>322</v>
      </c>
      <c r="H9" s="24" t="s">
        <v>323</v>
      </c>
      <c r="I9" s="24" t="s">
        <v>324</v>
      </c>
      <c r="J9" s="24" t="s">
        <v>325</v>
      </c>
    </row>
    <row r="10" ht="15" customHeight="1" spans="1:10">
      <c r="A10" s="113" t="s">
        <v>290</v>
      </c>
      <c r="B10" s="24" t="s">
        <v>317</v>
      </c>
      <c r="C10" s="24" t="s">
        <v>318</v>
      </c>
      <c r="D10" s="24" t="s">
        <v>319</v>
      </c>
      <c r="E10" s="24" t="s">
        <v>326</v>
      </c>
      <c r="F10" s="24" t="s">
        <v>321</v>
      </c>
      <c r="G10" s="24" t="s">
        <v>327</v>
      </c>
      <c r="H10" s="24" t="s">
        <v>328</v>
      </c>
      <c r="I10" s="24" t="s">
        <v>324</v>
      </c>
      <c r="J10" s="24" t="s">
        <v>325</v>
      </c>
    </row>
    <row r="11" ht="15" customHeight="1" spans="1:10">
      <c r="A11" s="113" t="s">
        <v>290</v>
      </c>
      <c r="B11" s="24" t="s">
        <v>317</v>
      </c>
      <c r="C11" s="24" t="s">
        <v>318</v>
      </c>
      <c r="D11" s="24" t="s">
        <v>319</v>
      </c>
      <c r="E11" s="24" t="s">
        <v>329</v>
      </c>
      <c r="F11" s="24" t="s">
        <v>321</v>
      </c>
      <c r="G11" s="24" t="s">
        <v>330</v>
      </c>
      <c r="H11" s="24" t="s">
        <v>331</v>
      </c>
      <c r="I11" s="24" t="s">
        <v>324</v>
      </c>
      <c r="J11" s="24" t="s">
        <v>325</v>
      </c>
    </row>
    <row r="12" ht="15" customHeight="1" spans="1:10">
      <c r="A12" s="113" t="s">
        <v>290</v>
      </c>
      <c r="B12" s="24" t="s">
        <v>317</v>
      </c>
      <c r="C12" s="24" t="s">
        <v>318</v>
      </c>
      <c r="D12" s="24" t="s">
        <v>332</v>
      </c>
      <c r="E12" s="24" t="s">
        <v>333</v>
      </c>
      <c r="F12" s="24" t="s">
        <v>321</v>
      </c>
      <c r="G12" s="24" t="s">
        <v>334</v>
      </c>
      <c r="H12" s="24" t="s">
        <v>331</v>
      </c>
      <c r="I12" s="24" t="s">
        <v>324</v>
      </c>
      <c r="J12" s="24" t="s">
        <v>325</v>
      </c>
    </row>
    <row r="13" ht="15" customHeight="1" spans="1:10">
      <c r="A13" s="113" t="s">
        <v>290</v>
      </c>
      <c r="B13" s="24" t="s">
        <v>317</v>
      </c>
      <c r="C13" s="24" t="s">
        <v>318</v>
      </c>
      <c r="D13" s="24" t="s">
        <v>332</v>
      </c>
      <c r="E13" s="24" t="s">
        <v>335</v>
      </c>
      <c r="F13" s="24" t="s">
        <v>321</v>
      </c>
      <c r="G13" s="24" t="s">
        <v>336</v>
      </c>
      <c r="H13" s="24" t="s">
        <v>331</v>
      </c>
      <c r="I13" s="24" t="s">
        <v>324</v>
      </c>
      <c r="J13" s="24" t="s">
        <v>325</v>
      </c>
    </row>
    <row r="14" ht="15" customHeight="1" spans="1:10">
      <c r="A14" s="113" t="s">
        <v>290</v>
      </c>
      <c r="B14" s="24" t="s">
        <v>317</v>
      </c>
      <c r="C14" s="24" t="s">
        <v>318</v>
      </c>
      <c r="D14" s="24" t="s">
        <v>337</v>
      </c>
      <c r="E14" s="24" t="s">
        <v>338</v>
      </c>
      <c r="F14" s="24" t="s">
        <v>321</v>
      </c>
      <c r="G14" s="24" t="s">
        <v>339</v>
      </c>
      <c r="H14" s="24" t="s">
        <v>340</v>
      </c>
      <c r="I14" s="24" t="s">
        <v>324</v>
      </c>
      <c r="J14" s="24" t="s">
        <v>325</v>
      </c>
    </row>
    <row r="15" ht="15" customHeight="1" spans="1:10">
      <c r="A15" s="113" t="s">
        <v>290</v>
      </c>
      <c r="B15" s="24" t="s">
        <v>317</v>
      </c>
      <c r="C15" s="24" t="s">
        <v>341</v>
      </c>
      <c r="D15" s="24" t="s">
        <v>342</v>
      </c>
      <c r="E15" s="24" t="s">
        <v>343</v>
      </c>
      <c r="F15" s="24" t="s">
        <v>321</v>
      </c>
      <c r="G15" s="24" t="s">
        <v>336</v>
      </c>
      <c r="H15" s="24" t="s">
        <v>331</v>
      </c>
      <c r="I15" s="24" t="s">
        <v>324</v>
      </c>
      <c r="J15" s="24" t="s">
        <v>325</v>
      </c>
    </row>
    <row r="16" ht="15" customHeight="1" spans="1:10">
      <c r="A16" s="113" t="s">
        <v>290</v>
      </c>
      <c r="B16" s="24" t="s">
        <v>317</v>
      </c>
      <c r="C16" s="24" t="s">
        <v>341</v>
      </c>
      <c r="D16" s="24" t="s">
        <v>344</v>
      </c>
      <c r="E16" s="24" t="s">
        <v>345</v>
      </c>
      <c r="F16" s="24" t="s">
        <v>321</v>
      </c>
      <c r="G16" s="24" t="s">
        <v>336</v>
      </c>
      <c r="H16" s="24" t="s">
        <v>331</v>
      </c>
      <c r="I16" s="24" t="s">
        <v>324</v>
      </c>
      <c r="J16" s="24" t="s">
        <v>325</v>
      </c>
    </row>
    <row r="17" ht="15" customHeight="1" spans="1:10">
      <c r="A17" s="113" t="s">
        <v>290</v>
      </c>
      <c r="B17" s="24" t="s">
        <v>317</v>
      </c>
      <c r="C17" s="24" t="s">
        <v>346</v>
      </c>
      <c r="D17" s="24" t="s">
        <v>347</v>
      </c>
      <c r="E17" s="24" t="s">
        <v>348</v>
      </c>
      <c r="F17" s="24" t="s">
        <v>321</v>
      </c>
      <c r="G17" s="24" t="s">
        <v>349</v>
      </c>
      <c r="H17" s="24" t="s">
        <v>331</v>
      </c>
      <c r="I17" s="24" t="s">
        <v>324</v>
      </c>
      <c r="J17" s="24" t="s">
        <v>349</v>
      </c>
    </row>
    <row r="18" ht="15" customHeight="1" spans="1:10">
      <c r="A18" s="113" t="s">
        <v>298</v>
      </c>
      <c r="B18" s="24" t="s">
        <v>350</v>
      </c>
      <c r="C18" s="24" t="s">
        <v>318</v>
      </c>
      <c r="D18" s="24" t="s">
        <v>319</v>
      </c>
      <c r="E18" s="24" t="s">
        <v>351</v>
      </c>
      <c r="F18" s="24" t="s">
        <v>321</v>
      </c>
      <c r="G18" s="24" t="s">
        <v>352</v>
      </c>
      <c r="H18" s="24" t="s">
        <v>353</v>
      </c>
      <c r="I18" s="24" t="s">
        <v>324</v>
      </c>
      <c r="J18" s="24" t="s">
        <v>354</v>
      </c>
    </row>
    <row r="19" ht="15" customHeight="1" spans="1:10">
      <c r="A19" s="113" t="s">
        <v>298</v>
      </c>
      <c r="B19" s="24" t="s">
        <v>350</v>
      </c>
      <c r="C19" s="24" t="s">
        <v>318</v>
      </c>
      <c r="D19" s="24" t="s">
        <v>319</v>
      </c>
      <c r="E19" s="24" t="s">
        <v>355</v>
      </c>
      <c r="F19" s="24" t="s">
        <v>321</v>
      </c>
      <c r="G19" s="24" t="s">
        <v>356</v>
      </c>
      <c r="H19" s="24" t="s">
        <v>353</v>
      </c>
      <c r="I19" s="24" t="s">
        <v>324</v>
      </c>
      <c r="J19" s="24" t="s">
        <v>357</v>
      </c>
    </row>
    <row r="20" ht="15" customHeight="1" spans="1:10">
      <c r="A20" s="113" t="s">
        <v>298</v>
      </c>
      <c r="B20" s="24" t="s">
        <v>350</v>
      </c>
      <c r="C20" s="24" t="s">
        <v>318</v>
      </c>
      <c r="D20" s="24" t="s">
        <v>319</v>
      </c>
      <c r="E20" s="24" t="s">
        <v>358</v>
      </c>
      <c r="F20" s="24" t="s">
        <v>321</v>
      </c>
      <c r="G20" s="24" t="s">
        <v>359</v>
      </c>
      <c r="H20" s="24" t="s">
        <v>353</v>
      </c>
      <c r="I20" s="24" t="s">
        <v>324</v>
      </c>
      <c r="J20" s="24" t="s">
        <v>357</v>
      </c>
    </row>
    <row r="21" ht="15" customHeight="1" spans="1:10">
      <c r="A21" s="113" t="s">
        <v>298</v>
      </c>
      <c r="B21" s="24" t="s">
        <v>350</v>
      </c>
      <c r="C21" s="24" t="s">
        <v>318</v>
      </c>
      <c r="D21" s="24" t="s">
        <v>332</v>
      </c>
      <c r="E21" s="24" t="s">
        <v>360</v>
      </c>
      <c r="F21" s="24" t="s">
        <v>321</v>
      </c>
      <c r="G21" s="24" t="s">
        <v>361</v>
      </c>
      <c r="H21" s="24" t="s">
        <v>331</v>
      </c>
      <c r="I21" s="24" t="s">
        <v>324</v>
      </c>
      <c r="J21" s="24" t="s">
        <v>357</v>
      </c>
    </row>
    <row r="22" ht="15" customHeight="1" spans="1:10">
      <c r="A22" s="113" t="s">
        <v>298</v>
      </c>
      <c r="B22" s="24" t="s">
        <v>350</v>
      </c>
      <c r="C22" s="24" t="s">
        <v>318</v>
      </c>
      <c r="D22" s="24" t="s">
        <v>337</v>
      </c>
      <c r="E22" s="24" t="s">
        <v>362</v>
      </c>
      <c r="F22" s="24" t="s">
        <v>321</v>
      </c>
      <c r="G22" s="24" t="s">
        <v>363</v>
      </c>
      <c r="H22" s="24" t="s">
        <v>364</v>
      </c>
      <c r="I22" s="24" t="s">
        <v>324</v>
      </c>
      <c r="J22" s="24" t="s">
        <v>357</v>
      </c>
    </row>
    <row r="23" ht="15" customHeight="1" spans="1:10">
      <c r="A23" s="113" t="s">
        <v>298</v>
      </c>
      <c r="B23" s="24" t="s">
        <v>350</v>
      </c>
      <c r="C23" s="24" t="s">
        <v>341</v>
      </c>
      <c r="D23" s="24" t="s">
        <v>365</v>
      </c>
      <c r="E23" s="24" t="s">
        <v>366</v>
      </c>
      <c r="F23" s="24" t="s">
        <v>321</v>
      </c>
      <c r="G23" s="24" t="s">
        <v>367</v>
      </c>
      <c r="H23" s="24" t="s">
        <v>353</v>
      </c>
      <c r="I23" s="24" t="s">
        <v>324</v>
      </c>
      <c r="J23" s="24" t="s">
        <v>357</v>
      </c>
    </row>
    <row r="24" ht="15" customHeight="1" spans="1:10">
      <c r="A24" s="113" t="s">
        <v>298</v>
      </c>
      <c r="B24" s="24" t="s">
        <v>350</v>
      </c>
      <c r="C24" s="24" t="s">
        <v>341</v>
      </c>
      <c r="D24" s="24" t="s">
        <v>365</v>
      </c>
      <c r="E24" s="24" t="s">
        <v>368</v>
      </c>
      <c r="F24" s="24" t="s">
        <v>321</v>
      </c>
      <c r="G24" s="24" t="s">
        <v>369</v>
      </c>
      <c r="H24" s="24" t="s">
        <v>353</v>
      </c>
      <c r="I24" s="24" t="s">
        <v>324</v>
      </c>
      <c r="J24" s="24" t="s">
        <v>357</v>
      </c>
    </row>
    <row r="25" ht="15" customHeight="1" spans="1:10">
      <c r="A25" s="113" t="s">
        <v>298</v>
      </c>
      <c r="B25" s="24" t="s">
        <v>350</v>
      </c>
      <c r="C25" s="24" t="s">
        <v>341</v>
      </c>
      <c r="D25" s="24" t="s">
        <v>342</v>
      </c>
      <c r="E25" s="24" t="s">
        <v>370</v>
      </c>
      <c r="F25" s="24" t="s">
        <v>321</v>
      </c>
      <c r="G25" s="24" t="s">
        <v>371</v>
      </c>
      <c r="H25" s="24" t="s">
        <v>323</v>
      </c>
      <c r="I25" s="24" t="s">
        <v>324</v>
      </c>
      <c r="J25" s="24" t="s">
        <v>357</v>
      </c>
    </row>
    <row r="26" ht="15" customHeight="1" spans="1:10">
      <c r="A26" s="113" t="s">
        <v>298</v>
      </c>
      <c r="B26" s="24" t="s">
        <v>350</v>
      </c>
      <c r="C26" s="24" t="s">
        <v>341</v>
      </c>
      <c r="D26" s="24" t="s">
        <v>344</v>
      </c>
      <c r="E26" s="24" t="s">
        <v>372</v>
      </c>
      <c r="F26" s="24" t="s">
        <v>321</v>
      </c>
      <c r="G26" s="24" t="s">
        <v>373</v>
      </c>
      <c r="H26" s="24" t="s">
        <v>331</v>
      </c>
      <c r="I26" s="24" t="s">
        <v>324</v>
      </c>
      <c r="J26" s="24" t="s">
        <v>357</v>
      </c>
    </row>
    <row r="27" ht="15" customHeight="1" spans="1:10">
      <c r="A27" s="113" t="s">
        <v>298</v>
      </c>
      <c r="B27" s="24" t="s">
        <v>350</v>
      </c>
      <c r="C27" s="24" t="s">
        <v>346</v>
      </c>
      <c r="D27" s="24" t="s">
        <v>347</v>
      </c>
      <c r="E27" s="24" t="s">
        <v>374</v>
      </c>
      <c r="F27" s="24" t="s">
        <v>321</v>
      </c>
      <c r="G27" s="24" t="s">
        <v>349</v>
      </c>
      <c r="H27" s="24" t="s">
        <v>375</v>
      </c>
      <c r="I27" s="24" t="s">
        <v>324</v>
      </c>
      <c r="J27" s="24" t="s">
        <v>349</v>
      </c>
    </row>
    <row r="28" ht="15" customHeight="1" spans="1:10">
      <c r="A28" s="113" t="s">
        <v>298</v>
      </c>
      <c r="B28" s="24" t="s">
        <v>350</v>
      </c>
      <c r="C28" s="24" t="s">
        <v>346</v>
      </c>
      <c r="D28" s="24" t="s">
        <v>347</v>
      </c>
      <c r="E28" s="24" t="s">
        <v>376</v>
      </c>
      <c r="F28" s="24" t="s">
        <v>321</v>
      </c>
      <c r="G28" s="24" t="s">
        <v>349</v>
      </c>
      <c r="H28" s="24" t="s">
        <v>375</v>
      </c>
      <c r="I28" s="24" t="s">
        <v>324</v>
      </c>
      <c r="J28" s="24" t="s">
        <v>349</v>
      </c>
    </row>
    <row r="29" ht="15" customHeight="1" spans="1:10">
      <c r="A29" s="113" t="s">
        <v>377</v>
      </c>
      <c r="B29" s="24" t="s">
        <v>378</v>
      </c>
      <c r="C29" s="24" t="s">
        <v>318</v>
      </c>
      <c r="D29" s="24" t="s">
        <v>319</v>
      </c>
      <c r="E29" s="24" t="s">
        <v>379</v>
      </c>
      <c r="F29" s="24" t="s">
        <v>321</v>
      </c>
      <c r="G29" s="24" t="s">
        <v>322</v>
      </c>
      <c r="H29" s="24" t="s">
        <v>323</v>
      </c>
      <c r="I29" s="24" t="s">
        <v>324</v>
      </c>
      <c r="J29" s="24" t="s">
        <v>380</v>
      </c>
    </row>
    <row r="30" ht="15" customHeight="1" spans="1:10">
      <c r="A30" s="113" t="s">
        <v>377</v>
      </c>
      <c r="B30" s="24" t="s">
        <v>378</v>
      </c>
      <c r="C30" s="24" t="s">
        <v>318</v>
      </c>
      <c r="D30" s="24" t="s">
        <v>319</v>
      </c>
      <c r="E30" s="24" t="s">
        <v>381</v>
      </c>
      <c r="F30" s="24" t="s">
        <v>321</v>
      </c>
      <c r="G30" s="24" t="s">
        <v>382</v>
      </c>
      <c r="H30" s="24" t="s">
        <v>323</v>
      </c>
      <c r="I30" s="24" t="s">
        <v>324</v>
      </c>
      <c r="J30" s="24" t="s">
        <v>383</v>
      </c>
    </row>
    <row r="31" ht="15" customHeight="1" spans="1:10">
      <c r="A31" s="113" t="s">
        <v>377</v>
      </c>
      <c r="B31" s="24" t="s">
        <v>378</v>
      </c>
      <c r="C31" s="24" t="s">
        <v>318</v>
      </c>
      <c r="D31" s="24" t="s">
        <v>332</v>
      </c>
      <c r="E31" s="24" t="s">
        <v>384</v>
      </c>
      <c r="F31" s="24" t="s">
        <v>385</v>
      </c>
      <c r="G31" s="24" t="s">
        <v>386</v>
      </c>
      <c r="H31" s="24" t="s">
        <v>331</v>
      </c>
      <c r="I31" s="24" t="s">
        <v>324</v>
      </c>
      <c r="J31" s="24" t="s">
        <v>387</v>
      </c>
    </row>
    <row r="32" ht="15" customHeight="1" spans="1:10">
      <c r="A32" s="113" t="s">
        <v>377</v>
      </c>
      <c r="B32" s="24" t="s">
        <v>378</v>
      </c>
      <c r="C32" s="24" t="s">
        <v>318</v>
      </c>
      <c r="D32" s="24" t="s">
        <v>332</v>
      </c>
      <c r="E32" s="24" t="s">
        <v>388</v>
      </c>
      <c r="F32" s="24" t="s">
        <v>385</v>
      </c>
      <c r="G32" s="24" t="s">
        <v>389</v>
      </c>
      <c r="H32" s="24" t="s">
        <v>331</v>
      </c>
      <c r="I32" s="24" t="s">
        <v>324</v>
      </c>
      <c r="J32" s="24" t="s">
        <v>390</v>
      </c>
    </row>
    <row r="33" ht="15" customHeight="1" spans="1:10">
      <c r="A33" s="113" t="s">
        <v>377</v>
      </c>
      <c r="B33" s="24" t="s">
        <v>378</v>
      </c>
      <c r="C33" s="24" t="s">
        <v>318</v>
      </c>
      <c r="D33" s="24" t="s">
        <v>332</v>
      </c>
      <c r="E33" s="24" t="s">
        <v>391</v>
      </c>
      <c r="F33" s="24" t="s">
        <v>385</v>
      </c>
      <c r="G33" s="24" t="s">
        <v>392</v>
      </c>
      <c r="H33" s="24" t="s">
        <v>331</v>
      </c>
      <c r="I33" s="24" t="s">
        <v>324</v>
      </c>
      <c r="J33" s="24" t="s">
        <v>393</v>
      </c>
    </row>
    <row r="34" ht="15" customHeight="1" spans="1:10">
      <c r="A34" s="113" t="s">
        <v>377</v>
      </c>
      <c r="B34" s="24" t="s">
        <v>378</v>
      </c>
      <c r="C34" s="24" t="s">
        <v>318</v>
      </c>
      <c r="D34" s="24" t="s">
        <v>332</v>
      </c>
      <c r="E34" s="24" t="s">
        <v>394</v>
      </c>
      <c r="F34" s="24" t="s">
        <v>385</v>
      </c>
      <c r="G34" s="24" t="s">
        <v>395</v>
      </c>
      <c r="H34" s="24" t="s">
        <v>331</v>
      </c>
      <c r="I34" s="24" t="s">
        <v>324</v>
      </c>
      <c r="J34" s="24" t="s">
        <v>396</v>
      </c>
    </row>
    <row r="35" ht="15" customHeight="1" spans="1:10">
      <c r="A35" s="113" t="s">
        <v>377</v>
      </c>
      <c r="B35" s="24" t="s">
        <v>378</v>
      </c>
      <c r="C35" s="24" t="s">
        <v>318</v>
      </c>
      <c r="D35" s="24" t="s">
        <v>332</v>
      </c>
      <c r="E35" s="24" t="s">
        <v>397</v>
      </c>
      <c r="F35" s="24" t="s">
        <v>321</v>
      </c>
      <c r="G35" s="24" t="s">
        <v>398</v>
      </c>
      <c r="H35" s="24" t="s">
        <v>331</v>
      </c>
      <c r="I35" s="24" t="s">
        <v>324</v>
      </c>
      <c r="J35" s="24" t="s">
        <v>399</v>
      </c>
    </row>
    <row r="36" ht="15" customHeight="1" spans="1:10">
      <c r="A36" s="113" t="s">
        <v>377</v>
      </c>
      <c r="B36" s="24" t="s">
        <v>378</v>
      </c>
      <c r="C36" s="24" t="s">
        <v>318</v>
      </c>
      <c r="D36" s="24" t="s">
        <v>332</v>
      </c>
      <c r="E36" s="24" t="s">
        <v>400</v>
      </c>
      <c r="F36" s="24" t="s">
        <v>321</v>
      </c>
      <c r="G36" s="24" t="s">
        <v>401</v>
      </c>
      <c r="H36" s="24" t="s">
        <v>331</v>
      </c>
      <c r="I36" s="24" t="s">
        <v>324</v>
      </c>
      <c r="J36" s="24" t="s">
        <v>402</v>
      </c>
    </row>
    <row r="37" ht="15" customHeight="1" spans="1:10">
      <c r="A37" s="113" t="s">
        <v>377</v>
      </c>
      <c r="B37" s="24" t="s">
        <v>378</v>
      </c>
      <c r="C37" s="24" t="s">
        <v>318</v>
      </c>
      <c r="D37" s="24" t="s">
        <v>332</v>
      </c>
      <c r="E37" s="24" t="s">
        <v>403</v>
      </c>
      <c r="F37" s="24" t="s">
        <v>385</v>
      </c>
      <c r="G37" s="24" t="s">
        <v>404</v>
      </c>
      <c r="H37" s="24" t="s">
        <v>331</v>
      </c>
      <c r="I37" s="24" t="s">
        <v>324</v>
      </c>
      <c r="J37" s="24" t="s">
        <v>405</v>
      </c>
    </row>
    <row r="38" ht="15" customHeight="1" spans="1:10">
      <c r="A38" s="113" t="s">
        <v>377</v>
      </c>
      <c r="B38" s="24" t="s">
        <v>378</v>
      </c>
      <c r="C38" s="24" t="s">
        <v>318</v>
      </c>
      <c r="D38" s="24" t="s">
        <v>337</v>
      </c>
      <c r="E38" s="24" t="s">
        <v>406</v>
      </c>
      <c r="F38" s="24" t="s">
        <v>321</v>
      </c>
      <c r="G38" s="24" t="s">
        <v>407</v>
      </c>
      <c r="H38" s="24" t="s">
        <v>364</v>
      </c>
      <c r="I38" s="24" t="s">
        <v>324</v>
      </c>
      <c r="J38" s="24" t="s">
        <v>408</v>
      </c>
    </row>
    <row r="39" ht="15" customHeight="1" spans="1:10">
      <c r="A39" s="113" t="s">
        <v>377</v>
      </c>
      <c r="B39" s="24" t="s">
        <v>378</v>
      </c>
      <c r="C39" s="24" t="s">
        <v>341</v>
      </c>
      <c r="D39" s="24" t="s">
        <v>365</v>
      </c>
      <c r="E39" s="24" t="s">
        <v>409</v>
      </c>
      <c r="F39" s="24" t="s">
        <v>321</v>
      </c>
      <c r="G39" s="24" t="s">
        <v>410</v>
      </c>
      <c r="H39" s="24" t="s">
        <v>331</v>
      </c>
      <c r="I39" s="24" t="s">
        <v>324</v>
      </c>
      <c r="J39" s="24" t="s">
        <v>411</v>
      </c>
    </row>
    <row r="40" ht="15" customHeight="1" spans="1:10">
      <c r="A40" s="113" t="s">
        <v>377</v>
      </c>
      <c r="B40" s="24" t="s">
        <v>378</v>
      </c>
      <c r="C40" s="24" t="s">
        <v>341</v>
      </c>
      <c r="D40" s="24" t="s">
        <v>365</v>
      </c>
      <c r="E40" s="24" t="s">
        <v>412</v>
      </c>
      <c r="F40" s="24" t="s">
        <v>321</v>
      </c>
      <c r="G40" s="24" t="s">
        <v>413</v>
      </c>
      <c r="H40" s="24" t="s">
        <v>331</v>
      </c>
      <c r="I40" s="24" t="s">
        <v>324</v>
      </c>
      <c r="J40" s="24" t="s">
        <v>414</v>
      </c>
    </row>
    <row r="41" ht="15" customHeight="1" spans="1:10">
      <c r="A41" s="113" t="s">
        <v>377</v>
      </c>
      <c r="B41" s="24" t="s">
        <v>378</v>
      </c>
      <c r="C41" s="24" t="s">
        <v>341</v>
      </c>
      <c r="D41" s="24" t="s">
        <v>342</v>
      </c>
      <c r="E41" s="24" t="s">
        <v>415</v>
      </c>
      <c r="F41" s="24" t="s">
        <v>385</v>
      </c>
      <c r="G41" s="24" t="s">
        <v>416</v>
      </c>
      <c r="H41" s="24" t="s">
        <v>331</v>
      </c>
      <c r="I41" s="24" t="s">
        <v>324</v>
      </c>
      <c r="J41" s="24" t="s">
        <v>417</v>
      </c>
    </row>
    <row r="42" ht="15" customHeight="1" spans="1:10">
      <c r="A42" s="113" t="s">
        <v>377</v>
      </c>
      <c r="B42" s="24" t="s">
        <v>378</v>
      </c>
      <c r="C42" s="24" t="s">
        <v>341</v>
      </c>
      <c r="D42" s="24" t="s">
        <v>342</v>
      </c>
      <c r="E42" s="24" t="s">
        <v>418</v>
      </c>
      <c r="F42" s="24" t="s">
        <v>385</v>
      </c>
      <c r="G42" s="24" t="s">
        <v>416</v>
      </c>
      <c r="H42" s="24" t="s">
        <v>331</v>
      </c>
      <c r="I42" s="24" t="s">
        <v>324</v>
      </c>
      <c r="J42" s="24" t="s">
        <v>419</v>
      </c>
    </row>
    <row r="43" ht="15" customHeight="1" spans="1:10">
      <c r="A43" s="113" t="s">
        <v>377</v>
      </c>
      <c r="B43" s="24" t="s">
        <v>378</v>
      </c>
      <c r="C43" s="24" t="s">
        <v>341</v>
      </c>
      <c r="D43" s="24" t="s">
        <v>344</v>
      </c>
      <c r="E43" s="24" t="s">
        <v>420</v>
      </c>
      <c r="F43" s="24" t="s">
        <v>321</v>
      </c>
      <c r="G43" s="24" t="s">
        <v>421</v>
      </c>
      <c r="H43" s="24" t="s">
        <v>331</v>
      </c>
      <c r="I43" s="24" t="s">
        <v>324</v>
      </c>
      <c r="J43" s="24" t="s">
        <v>422</v>
      </c>
    </row>
    <row r="44" ht="15" customHeight="1" spans="1:10">
      <c r="A44" s="113" t="s">
        <v>377</v>
      </c>
      <c r="B44" s="24" t="s">
        <v>378</v>
      </c>
      <c r="C44" s="24" t="s">
        <v>341</v>
      </c>
      <c r="D44" s="24" t="s">
        <v>344</v>
      </c>
      <c r="E44" s="24" t="s">
        <v>423</v>
      </c>
      <c r="F44" s="24" t="s">
        <v>321</v>
      </c>
      <c r="G44" s="24" t="s">
        <v>424</v>
      </c>
      <c r="H44" s="24" t="s">
        <v>331</v>
      </c>
      <c r="I44" s="24" t="s">
        <v>324</v>
      </c>
      <c r="J44" s="24" t="s">
        <v>425</v>
      </c>
    </row>
    <row r="45" ht="15" customHeight="1" spans="1:10">
      <c r="A45" s="113" t="s">
        <v>377</v>
      </c>
      <c r="B45" s="24" t="s">
        <v>378</v>
      </c>
      <c r="C45" s="24" t="s">
        <v>346</v>
      </c>
      <c r="D45" s="24" t="s">
        <v>347</v>
      </c>
      <c r="E45" s="24" t="s">
        <v>426</v>
      </c>
      <c r="F45" s="24" t="s">
        <v>385</v>
      </c>
      <c r="G45" s="24" t="s">
        <v>349</v>
      </c>
      <c r="H45" s="24" t="s">
        <v>375</v>
      </c>
      <c r="I45" s="24" t="s">
        <v>324</v>
      </c>
      <c r="J45" s="24" t="s">
        <v>349</v>
      </c>
    </row>
    <row r="46" ht="15" customHeight="1" spans="1:10">
      <c r="A46" s="113" t="s">
        <v>377</v>
      </c>
      <c r="B46" s="24" t="s">
        <v>378</v>
      </c>
      <c r="C46" s="24" t="s">
        <v>346</v>
      </c>
      <c r="D46" s="24" t="s">
        <v>347</v>
      </c>
      <c r="E46" s="24" t="s">
        <v>427</v>
      </c>
      <c r="F46" s="24" t="s">
        <v>385</v>
      </c>
      <c r="G46" s="24" t="s">
        <v>349</v>
      </c>
      <c r="H46" s="24" t="s">
        <v>375</v>
      </c>
      <c r="I46" s="24" t="s">
        <v>324</v>
      </c>
      <c r="J46" s="24" t="s">
        <v>349</v>
      </c>
    </row>
    <row r="47" ht="15" customHeight="1" spans="1:10">
      <c r="A47" s="113" t="s">
        <v>294</v>
      </c>
      <c r="B47" s="119" t="s">
        <v>428</v>
      </c>
      <c r="C47" s="24" t="s">
        <v>318</v>
      </c>
      <c r="D47" s="24" t="s">
        <v>319</v>
      </c>
      <c r="E47" s="24" t="s">
        <v>429</v>
      </c>
      <c r="F47" s="24" t="s">
        <v>321</v>
      </c>
      <c r="G47" s="24" t="s">
        <v>322</v>
      </c>
      <c r="H47" s="24" t="s">
        <v>323</v>
      </c>
      <c r="I47" s="24" t="s">
        <v>324</v>
      </c>
      <c r="J47" s="24" t="s">
        <v>430</v>
      </c>
    </row>
    <row r="48" ht="15" customHeight="1" spans="1:10">
      <c r="A48" s="113" t="s">
        <v>294</v>
      </c>
      <c r="B48" s="120"/>
      <c r="C48" s="24" t="s">
        <v>318</v>
      </c>
      <c r="D48" s="24" t="s">
        <v>319</v>
      </c>
      <c r="E48" s="24" t="s">
        <v>431</v>
      </c>
      <c r="F48" s="24" t="s">
        <v>321</v>
      </c>
      <c r="G48" s="24" t="s">
        <v>432</v>
      </c>
      <c r="H48" s="24" t="s">
        <v>433</v>
      </c>
      <c r="I48" s="24" t="s">
        <v>324</v>
      </c>
      <c r="J48" s="24" t="s">
        <v>430</v>
      </c>
    </row>
    <row r="49" ht="15" customHeight="1" spans="1:10">
      <c r="A49" s="113" t="s">
        <v>294</v>
      </c>
      <c r="B49" s="120"/>
      <c r="C49" s="24" t="s">
        <v>318</v>
      </c>
      <c r="D49" s="24" t="s">
        <v>319</v>
      </c>
      <c r="E49" s="24" t="s">
        <v>434</v>
      </c>
      <c r="F49" s="24" t="s">
        <v>321</v>
      </c>
      <c r="G49" s="24" t="s">
        <v>435</v>
      </c>
      <c r="H49" s="24" t="s">
        <v>323</v>
      </c>
      <c r="I49" s="24" t="s">
        <v>324</v>
      </c>
      <c r="J49" s="24" t="s">
        <v>430</v>
      </c>
    </row>
    <row r="50" ht="15" customHeight="1" spans="1:10">
      <c r="A50" s="113" t="s">
        <v>294</v>
      </c>
      <c r="B50" s="120"/>
      <c r="C50" s="24" t="s">
        <v>318</v>
      </c>
      <c r="D50" s="24" t="s">
        <v>319</v>
      </c>
      <c r="E50" s="24" t="s">
        <v>436</v>
      </c>
      <c r="F50" s="24" t="s">
        <v>321</v>
      </c>
      <c r="G50" s="24" t="s">
        <v>437</v>
      </c>
      <c r="H50" s="24" t="s">
        <v>433</v>
      </c>
      <c r="I50" s="24" t="s">
        <v>324</v>
      </c>
      <c r="J50" s="24" t="s">
        <v>430</v>
      </c>
    </row>
    <row r="51" ht="15" customHeight="1" spans="1:10">
      <c r="A51" s="113" t="s">
        <v>294</v>
      </c>
      <c r="B51" s="120"/>
      <c r="C51" s="24" t="s">
        <v>318</v>
      </c>
      <c r="D51" s="24" t="s">
        <v>319</v>
      </c>
      <c r="E51" s="24" t="s">
        <v>438</v>
      </c>
      <c r="F51" s="24" t="s">
        <v>321</v>
      </c>
      <c r="G51" s="24" t="s">
        <v>439</v>
      </c>
      <c r="H51" s="24" t="s">
        <v>323</v>
      </c>
      <c r="I51" s="24" t="s">
        <v>324</v>
      </c>
      <c r="J51" s="24" t="s">
        <v>430</v>
      </c>
    </row>
    <row r="52" ht="15" customHeight="1" spans="1:10">
      <c r="A52" s="113" t="s">
        <v>294</v>
      </c>
      <c r="B52" s="120"/>
      <c r="C52" s="24" t="s">
        <v>318</v>
      </c>
      <c r="D52" s="24" t="s">
        <v>319</v>
      </c>
      <c r="E52" s="24" t="s">
        <v>440</v>
      </c>
      <c r="F52" s="24" t="s">
        <v>321</v>
      </c>
      <c r="G52" s="24" t="s">
        <v>322</v>
      </c>
      <c r="H52" s="24" t="s">
        <v>323</v>
      </c>
      <c r="I52" s="24" t="s">
        <v>324</v>
      </c>
      <c r="J52" s="24" t="s">
        <v>430</v>
      </c>
    </row>
    <row r="53" ht="15" customHeight="1" spans="1:10">
      <c r="A53" s="113" t="s">
        <v>294</v>
      </c>
      <c r="B53" s="120"/>
      <c r="C53" s="24" t="s">
        <v>318</v>
      </c>
      <c r="D53" s="24" t="s">
        <v>319</v>
      </c>
      <c r="E53" s="24" t="s">
        <v>441</v>
      </c>
      <c r="F53" s="24" t="s">
        <v>321</v>
      </c>
      <c r="G53" s="24" t="s">
        <v>437</v>
      </c>
      <c r="H53" s="24" t="s">
        <v>433</v>
      </c>
      <c r="I53" s="24" t="s">
        <v>324</v>
      </c>
      <c r="J53" s="24" t="s">
        <v>430</v>
      </c>
    </row>
    <row r="54" ht="15" customHeight="1" spans="1:10">
      <c r="A54" s="113" t="s">
        <v>294</v>
      </c>
      <c r="B54" s="120"/>
      <c r="C54" s="24" t="s">
        <v>318</v>
      </c>
      <c r="D54" s="24" t="s">
        <v>319</v>
      </c>
      <c r="E54" s="24" t="s">
        <v>442</v>
      </c>
      <c r="F54" s="24" t="s">
        <v>321</v>
      </c>
      <c r="G54" s="24" t="s">
        <v>443</v>
      </c>
      <c r="H54" s="24" t="s">
        <v>444</v>
      </c>
      <c r="I54" s="24" t="s">
        <v>324</v>
      </c>
      <c r="J54" s="24" t="s">
        <v>430</v>
      </c>
    </row>
    <row r="55" ht="15" customHeight="1" spans="1:10">
      <c r="A55" s="113" t="s">
        <v>294</v>
      </c>
      <c r="B55" s="120"/>
      <c r="C55" s="24" t="s">
        <v>318</v>
      </c>
      <c r="D55" s="24" t="s">
        <v>319</v>
      </c>
      <c r="E55" s="24" t="s">
        <v>445</v>
      </c>
      <c r="F55" s="24" t="s">
        <v>321</v>
      </c>
      <c r="G55" s="24" t="s">
        <v>446</v>
      </c>
      <c r="H55" s="24" t="s">
        <v>328</v>
      </c>
      <c r="I55" s="24" t="s">
        <v>324</v>
      </c>
      <c r="J55" s="24" t="s">
        <v>430</v>
      </c>
    </row>
    <row r="56" ht="15" customHeight="1" spans="1:10">
      <c r="A56" s="113" t="s">
        <v>294</v>
      </c>
      <c r="B56" s="120"/>
      <c r="C56" s="24" t="s">
        <v>318</v>
      </c>
      <c r="D56" s="24" t="s">
        <v>319</v>
      </c>
      <c r="E56" s="24" t="s">
        <v>447</v>
      </c>
      <c r="F56" s="24" t="s">
        <v>321</v>
      </c>
      <c r="G56" s="24" t="s">
        <v>448</v>
      </c>
      <c r="H56" s="24" t="s">
        <v>449</v>
      </c>
      <c r="I56" s="24" t="s">
        <v>324</v>
      </c>
      <c r="J56" s="24" t="s">
        <v>430</v>
      </c>
    </row>
    <row r="57" ht="15" customHeight="1" spans="1:10">
      <c r="A57" s="113" t="s">
        <v>294</v>
      </c>
      <c r="B57" s="120"/>
      <c r="C57" s="24" t="s">
        <v>318</v>
      </c>
      <c r="D57" s="24" t="s">
        <v>319</v>
      </c>
      <c r="E57" s="24" t="s">
        <v>450</v>
      </c>
      <c r="F57" s="24" t="s">
        <v>321</v>
      </c>
      <c r="G57" s="24" t="s">
        <v>451</v>
      </c>
      <c r="H57" s="24" t="s">
        <v>452</v>
      </c>
      <c r="I57" s="24" t="s">
        <v>324</v>
      </c>
      <c r="J57" s="24" t="s">
        <v>430</v>
      </c>
    </row>
    <row r="58" ht="15" customHeight="1" spans="1:10">
      <c r="A58" s="113" t="s">
        <v>294</v>
      </c>
      <c r="B58" s="120"/>
      <c r="C58" s="24" t="s">
        <v>318</v>
      </c>
      <c r="D58" s="24" t="s">
        <v>319</v>
      </c>
      <c r="E58" s="24" t="s">
        <v>453</v>
      </c>
      <c r="F58" s="24" t="s">
        <v>321</v>
      </c>
      <c r="G58" s="24" t="s">
        <v>443</v>
      </c>
      <c r="H58" s="24" t="s">
        <v>454</v>
      </c>
      <c r="I58" s="24" t="s">
        <v>324</v>
      </c>
      <c r="J58" s="24" t="s">
        <v>430</v>
      </c>
    </row>
    <row r="59" ht="15" customHeight="1" spans="1:10">
      <c r="A59" s="113" t="s">
        <v>294</v>
      </c>
      <c r="B59" s="120"/>
      <c r="C59" s="24" t="s">
        <v>318</v>
      </c>
      <c r="D59" s="24" t="s">
        <v>319</v>
      </c>
      <c r="E59" s="24" t="s">
        <v>455</v>
      </c>
      <c r="F59" s="24" t="s">
        <v>321</v>
      </c>
      <c r="G59" s="24" t="s">
        <v>322</v>
      </c>
      <c r="H59" s="24" t="s">
        <v>323</v>
      </c>
      <c r="I59" s="24" t="s">
        <v>324</v>
      </c>
      <c r="J59" s="24" t="s">
        <v>430</v>
      </c>
    </row>
    <row r="60" ht="15" customHeight="1" spans="1:10">
      <c r="A60" s="113" t="s">
        <v>294</v>
      </c>
      <c r="B60" s="120"/>
      <c r="C60" s="24" t="s">
        <v>318</v>
      </c>
      <c r="D60" s="24" t="s">
        <v>332</v>
      </c>
      <c r="E60" s="24" t="s">
        <v>456</v>
      </c>
      <c r="F60" s="24" t="s">
        <v>321</v>
      </c>
      <c r="G60" s="24" t="s">
        <v>457</v>
      </c>
      <c r="H60" s="24" t="s">
        <v>331</v>
      </c>
      <c r="I60" s="24" t="s">
        <v>324</v>
      </c>
      <c r="J60" s="24" t="s">
        <v>430</v>
      </c>
    </row>
    <row r="61" ht="15" customHeight="1" spans="1:10">
      <c r="A61" s="113" t="s">
        <v>294</v>
      </c>
      <c r="B61" s="120"/>
      <c r="C61" s="24" t="s">
        <v>318</v>
      </c>
      <c r="D61" s="24" t="s">
        <v>337</v>
      </c>
      <c r="E61" s="24" t="s">
        <v>458</v>
      </c>
      <c r="F61" s="24" t="s">
        <v>321</v>
      </c>
      <c r="G61" s="24" t="s">
        <v>459</v>
      </c>
      <c r="H61" s="24" t="s">
        <v>364</v>
      </c>
      <c r="I61" s="24" t="s">
        <v>324</v>
      </c>
      <c r="J61" s="24" t="s">
        <v>430</v>
      </c>
    </row>
    <row r="62" ht="15" customHeight="1" spans="1:10">
      <c r="A62" s="113" t="s">
        <v>294</v>
      </c>
      <c r="B62" s="120"/>
      <c r="C62" s="24" t="s">
        <v>341</v>
      </c>
      <c r="D62" s="24" t="s">
        <v>342</v>
      </c>
      <c r="E62" s="24" t="s">
        <v>460</v>
      </c>
      <c r="F62" s="24" t="s">
        <v>321</v>
      </c>
      <c r="G62" s="24" t="s">
        <v>457</v>
      </c>
      <c r="H62" s="24" t="s">
        <v>331</v>
      </c>
      <c r="I62" s="24" t="s">
        <v>324</v>
      </c>
      <c r="J62" s="24" t="s">
        <v>430</v>
      </c>
    </row>
    <row r="63" ht="15" customHeight="1" spans="1:10">
      <c r="A63" s="113" t="s">
        <v>294</v>
      </c>
      <c r="B63" s="120"/>
      <c r="C63" s="24" t="s">
        <v>341</v>
      </c>
      <c r="D63" s="24" t="s">
        <v>342</v>
      </c>
      <c r="E63" s="24" t="s">
        <v>461</v>
      </c>
      <c r="F63" s="24" t="s">
        <v>321</v>
      </c>
      <c r="G63" s="24" t="s">
        <v>457</v>
      </c>
      <c r="H63" s="24" t="s">
        <v>331</v>
      </c>
      <c r="I63" s="24" t="s">
        <v>324</v>
      </c>
      <c r="J63" s="24" t="s">
        <v>430</v>
      </c>
    </row>
    <row r="64" ht="15" customHeight="1" spans="1:10">
      <c r="A64" s="113" t="s">
        <v>294</v>
      </c>
      <c r="B64" s="120"/>
      <c r="C64" s="24" t="s">
        <v>341</v>
      </c>
      <c r="D64" s="24" t="s">
        <v>342</v>
      </c>
      <c r="E64" s="24" t="s">
        <v>462</v>
      </c>
      <c r="F64" s="24" t="s">
        <v>321</v>
      </c>
      <c r="G64" s="24" t="s">
        <v>457</v>
      </c>
      <c r="H64" s="24" t="s">
        <v>331</v>
      </c>
      <c r="I64" s="24" t="s">
        <v>324</v>
      </c>
      <c r="J64" s="24" t="s">
        <v>430</v>
      </c>
    </row>
    <row r="65" ht="15" customHeight="1" spans="1:10">
      <c r="A65" s="113" t="s">
        <v>294</v>
      </c>
      <c r="B65" s="120"/>
      <c r="C65" s="24" t="s">
        <v>341</v>
      </c>
      <c r="D65" s="24" t="s">
        <v>344</v>
      </c>
      <c r="E65" s="24" t="s">
        <v>463</v>
      </c>
      <c r="F65" s="24" t="s">
        <v>321</v>
      </c>
      <c r="G65" s="24" t="s">
        <v>464</v>
      </c>
      <c r="H65" s="24" t="s">
        <v>331</v>
      </c>
      <c r="I65" s="24" t="s">
        <v>324</v>
      </c>
      <c r="J65" s="24" t="s">
        <v>430</v>
      </c>
    </row>
    <row r="66" ht="15" customHeight="1" spans="1:10">
      <c r="A66" s="113" t="s">
        <v>294</v>
      </c>
      <c r="B66" s="120"/>
      <c r="C66" s="24" t="s">
        <v>346</v>
      </c>
      <c r="D66" s="24" t="s">
        <v>347</v>
      </c>
      <c r="E66" s="24" t="s">
        <v>465</v>
      </c>
      <c r="F66" s="24" t="s">
        <v>321</v>
      </c>
      <c r="G66" s="24" t="s">
        <v>349</v>
      </c>
      <c r="H66" s="24" t="s">
        <v>331</v>
      </c>
      <c r="I66" s="24" t="s">
        <v>324</v>
      </c>
      <c r="J66" s="24" t="s">
        <v>349</v>
      </c>
    </row>
    <row r="67" ht="15" customHeight="1" spans="1:10">
      <c r="A67" s="113" t="s">
        <v>294</v>
      </c>
      <c r="B67" s="120"/>
      <c r="C67" s="24" t="s">
        <v>346</v>
      </c>
      <c r="D67" s="24" t="s">
        <v>347</v>
      </c>
      <c r="E67" s="24" t="s">
        <v>466</v>
      </c>
      <c r="F67" s="24" t="s">
        <v>321</v>
      </c>
      <c r="G67" s="24" t="s">
        <v>349</v>
      </c>
      <c r="H67" s="24" t="s">
        <v>331</v>
      </c>
      <c r="I67" s="24" t="s">
        <v>324</v>
      </c>
      <c r="J67" s="24" t="s">
        <v>349</v>
      </c>
    </row>
    <row r="68" ht="15" customHeight="1" spans="1:10">
      <c r="A68" s="113" t="s">
        <v>294</v>
      </c>
      <c r="B68" s="120"/>
      <c r="C68" s="24" t="s">
        <v>467</v>
      </c>
      <c r="D68" s="24" t="s">
        <v>468</v>
      </c>
      <c r="E68" s="24" t="s">
        <v>469</v>
      </c>
      <c r="F68" s="24" t="s">
        <v>321</v>
      </c>
      <c r="G68" s="24" t="s">
        <v>470</v>
      </c>
      <c r="H68" s="24" t="s">
        <v>471</v>
      </c>
      <c r="I68" s="24" t="s">
        <v>472</v>
      </c>
      <c r="J68" s="24" t="s">
        <v>430</v>
      </c>
    </row>
    <row r="69" ht="15" customHeight="1" spans="1:10">
      <c r="A69" s="113" t="s">
        <v>294</v>
      </c>
      <c r="B69" s="120"/>
      <c r="C69" s="24" t="s">
        <v>467</v>
      </c>
      <c r="D69" s="24" t="s">
        <v>468</v>
      </c>
      <c r="E69" s="24" t="s">
        <v>473</v>
      </c>
      <c r="F69" s="24" t="s">
        <v>321</v>
      </c>
      <c r="G69" s="24" t="s">
        <v>474</v>
      </c>
      <c r="H69" s="24" t="s">
        <v>471</v>
      </c>
      <c r="I69" s="24" t="s">
        <v>472</v>
      </c>
      <c r="J69" s="24" t="s">
        <v>430</v>
      </c>
    </row>
    <row r="70" ht="15" customHeight="1" spans="1:10">
      <c r="A70" s="113" t="s">
        <v>294</v>
      </c>
      <c r="B70" s="120"/>
      <c r="C70" s="24" t="s">
        <v>467</v>
      </c>
      <c r="D70" s="24" t="s">
        <v>468</v>
      </c>
      <c r="E70" s="24" t="s">
        <v>475</v>
      </c>
      <c r="F70" s="24" t="s">
        <v>321</v>
      </c>
      <c r="G70" s="24" t="s">
        <v>476</v>
      </c>
      <c r="H70" s="24" t="s">
        <v>471</v>
      </c>
      <c r="I70" s="24" t="s">
        <v>472</v>
      </c>
      <c r="J70" s="24" t="s">
        <v>430</v>
      </c>
    </row>
    <row r="71" ht="15" customHeight="1" spans="1:10">
      <c r="A71" s="113" t="s">
        <v>294</v>
      </c>
      <c r="B71" s="120"/>
      <c r="C71" s="24" t="s">
        <v>467</v>
      </c>
      <c r="D71" s="24" t="s">
        <v>468</v>
      </c>
      <c r="E71" s="24" t="s">
        <v>477</v>
      </c>
      <c r="F71" s="24" t="s">
        <v>321</v>
      </c>
      <c r="G71" s="24" t="s">
        <v>478</v>
      </c>
      <c r="H71" s="24" t="s">
        <v>471</v>
      </c>
      <c r="I71" s="24" t="s">
        <v>472</v>
      </c>
      <c r="J71" s="24" t="s">
        <v>430</v>
      </c>
    </row>
    <row r="72" ht="15" customHeight="1" spans="1:10">
      <c r="A72" s="113" t="s">
        <v>294</v>
      </c>
      <c r="B72" s="120"/>
      <c r="C72" s="24" t="s">
        <v>467</v>
      </c>
      <c r="D72" s="24" t="s">
        <v>468</v>
      </c>
      <c r="E72" s="24" t="s">
        <v>479</v>
      </c>
      <c r="F72" s="24" t="s">
        <v>321</v>
      </c>
      <c r="G72" s="24" t="s">
        <v>480</v>
      </c>
      <c r="H72" s="24" t="s">
        <v>471</v>
      </c>
      <c r="I72" s="24" t="s">
        <v>472</v>
      </c>
      <c r="J72" s="24" t="s">
        <v>430</v>
      </c>
    </row>
    <row r="73" ht="15" customHeight="1" spans="1:10">
      <c r="A73" s="113" t="s">
        <v>294</v>
      </c>
      <c r="B73" s="121"/>
      <c r="C73" s="24" t="s">
        <v>467</v>
      </c>
      <c r="D73" s="24" t="s">
        <v>468</v>
      </c>
      <c r="E73" s="24" t="s">
        <v>481</v>
      </c>
      <c r="F73" s="24" t="s">
        <v>321</v>
      </c>
      <c r="G73" s="24" t="s">
        <v>482</v>
      </c>
      <c r="H73" s="24" t="s">
        <v>471</v>
      </c>
      <c r="I73" s="24" t="s">
        <v>472</v>
      </c>
      <c r="J73" s="24" t="s">
        <v>430</v>
      </c>
    </row>
    <row r="74" ht="15" customHeight="1" spans="1:10">
      <c r="A74" s="113" t="s">
        <v>286</v>
      </c>
      <c r="B74" s="24" t="s">
        <v>483</v>
      </c>
      <c r="C74" s="24" t="s">
        <v>318</v>
      </c>
      <c r="D74" s="24" t="s">
        <v>319</v>
      </c>
      <c r="E74" s="24" t="s">
        <v>484</v>
      </c>
      <c r="F74" s="24" t="s">
        <v>321</v>
      </c>
      <c r="G74" s="24" t="s">
        <v>485</v>
      </c>
      <c r="H74" s="24" t="s">
        <v>486</v>
      </c>
      <c r="I74" s="24" t="s">
        <v>324</v>
      </c>
      <c r="J74" s="24" t="s">
        <v>487</v>
      </c>
    </row>
    <row r="75" ht="15" customHeight="1" spans="1:10">
      <c r="A75" s="113" t="s">
        <v>286</v>
      </c>
      <c r="B75" s="24" t="s">
        <v>483</v>
      </c>
      <c r="C75" s="24" t="s">
        <v>318</v>
      </c>
      <c r="D75" s="24" t="s">
        <v>332</v>
      </c>
      <c r="E75" s="24" t="s">
        <v>488</v>
      </c>
      <c r="F75" s="24" t="s">
        <v>321</v>
      </c>
      <c r="G75" s="24" t="s">
        <v>336</v>
      </c>
      <c r="H75" s="24" t="s">
        <v>331</v>
      </c>
      <c r="I75" s="24" t="s">
        <v>324</v>
      </c>
      <c r="J75" s="24" t="s">
        <v>487</v>
      </c>
    </row>
    <row r="76" ht="15" customHeight="1" spans="1:10">
      <c r="A76" s="113" t="s">
        <v>286</v>
      </c>
      <c r="B76" s="24" t="s">
        <v>483</v>
      </c>
      <c r="C76" s="24" t="s">
        <v>318</v>
      </c>
      <c r="D76" s="24" t="s">
        <v>337</v>
      </c>
      <c r="E76" s="24" t="s">
        <v>489</v>
      </c>
      <c r="F76" s="24" t="s">
        <v>321</v>
      </c>
      <c r="G76" s="24" t="s">
        <v>490</v>
      </c>
      <c r="H76" s="24" t="s">
        <v>364</v>
      </c>
      <c r="I76" s="24" t="s">
        <v>324</v>
      </c>
      <c r="J76" s="24" t="s">
        <v>487</v>
      </c>
    </row>
    <row r="77" ht="15" customHeight="1" spans="1:10">
      <c r="A77" s="113" t="s">
        <v>286</v>
      </c>
      <c r="B77" s="24" t="s">
        <v>483</v>
      </c>
      <c r="C77" s="24" t="s">
        <v>341</v>
      </c>
      <c r="D77" s="24" t="s">
        <v>342</v>
      </c>
      <c r="E77" s="24" t="s">
        <v>491</v>
      </c>
      <c r="F77" s="24" t="s">
        <v>321</v>
      </c>
      <c r="G77" s="24" t="s">
        <v>492</v>
      </c>
      <c r="H77" s="24" t="s">
        <v>331</v>
      </c>
      <c r="I77" s="24" t="s">
        <v>324</v>
      </c>
      <c r="J77" s="24" t="s">
        <v>493</v>
      </c>
    </row>
    <row r="78" ht="15" customHeight="1" spans="1:10">
      <c r="A78" s="113" t="s">
        <v>286</v>
      </c>
      <c r="B78" s="24" t="s">
        <v>483</v>
      </c>
      <c r="C78" s="24" t="s">
        <v>341</v>
      </c>
      <c r="D78" s="24" t="s">
        <v>344</v>
      </c>
      <c r="E78" s="24" t="s">
        <v>494</v>
      </c>
      <c r="F78" s="24" t="s">
        <v>321</v>
      </c>
      <c r="G78" s="24" t="s">
        <v>495</v>
      </c>
      <c r="H78" s="24" t="s">
        <v>331</v>
      </c>
      <c r="I78" s="24" t="s">
        <v>324</v>
      </c>
      <c r="J78" s="24" t="s">
        <v>493</v>
      </c>
    </row>
    <row r="79" ht="15" customHeight="1" spans="1:10">
      <c r="A79" s="113" t="s">
        <v>286</v>
      </c>
      <c r="B79" s="24" t="s">
        <v>483</v>
      </c>
      <c r="C79" s="24" t="s">
        <v>346</v>
      </c>
      <c r="D79" s="24" t="s">
        <v>347</v>
      </c>
      <c r="E79" s="24" t="s">
        <v>496</v>
      </c>
      <c r="F79" s="24" t="s">
        <v>321</v>
      </c>
      <c r="G79" s="24" t="s">
        <v>349</v>
      </c>
      <c r="H79" s="24" t="s">
        <v>375</v>
      </c>
      <c r="I79" s="24" t="s">
        <v>324</v>
      </c>
      <c r="J79" s="24" t="s">
        <v>349</v>
      </c>
    </row>
    <row r="80" ht="15" customHeight="1" spans="1:10">
      <c r="A80" s="113" t="s">
        <v>302</v>
      </c>
      <c r="B80" s="24" t="s">
        <v>497</v>
      </c>
      <c r="C80" s="24" t="s">
        <v>318</v>
      </c>
      <c r="D80" s="24" t="s">
        <v>319</v>
      </c>
      <c r="E80" s="24" t="s">
        <v>498</v>
      </c>
      <c r="F80" s="24" t="s">
        <v>321</v>
      </c>
      <c r="G80" s="24" t="s">
        <v>322</v>
      </c>
      <c r="H80" s="24" t="s">
        <v>323</v>
      </c>
      <c r="I80" s="24" t="s">
        <v>324</v>
      </c>
      <c r="J80" s="24" t="s">
        <v>499</v>
      </c>
    </row>
    <row r="81" ht="15" customHeight="1" spans="1:10">
      <c r="A81" s="113" t="s">
        <v>302</v>
      </c>
      <c r="B81" s="24" t="s">
        <v>497</v>
      </c>
      <c r="C81" s="24" t="s">
        <v>318</v>
      </c>
      <c r="D81" s="24" t="s">
        <v>319</v>
      </c>
      <c r="E81" s="24" t="s">
        <v>500</v>
      </c>
      <c r="F81" s="24" t="s">
        <v>321</v>
      </c>
      <c r="G81" s="24" t="s">
        <v>322</v>
      </c>
      <c r="H81" s="24" t="s">
        <v>323</v>
      </c>
      <c r="I81" s="24" t="s">
        <v>324</v>
      </c>
      <c r="J81" s="24" t="s">
        <v>499</v>
      </c>
    </row>
    <row r="82" ht="15" customHeight="1" spans="1:10">
      <c r="A82" s="113" t="s">
        <v>302</v>
      </c>
      <c r="B82" s="24" t="s">
        <v>497</v>
      </c>
      <c r="C82" s="24" t="s">
        <v>318</v>
      </c>
      <c r="D82" s="24" t="s">
        <v>332</v>
      </c>
      <c r="E82" s="24" t="s">
        <v>501</v>
      </c>
      <c r="F82" s="24" t="s">
        <v>321</v>
      </c>
      <c r="G82" s="24" t="s">
        <v>336</v>
      </c>
      <c r="H82" s="24" t="s">
        <v>331</v>
      </c>
      <c r="I82" s="24" t="s">
        <v>324</v>
      </c>
      <c r="J82" s="24" t="s">
        <v>502</v>
      </c>
    </row>
    <row r="83" ht="15" customHeight="1" spans="1:10">
      <c r="A83" s="113" t="s">
        <v>302</v>
      </c>
      <c r="B83" s="24" t="s">
        <v>497</v>
      </c>
      <c r="C83" s="24" t="s">
        <v>318</v>
      </c>
      <c r="D83" s="24" t="s">
        <v>337</v>
      </c>
      <c r="E83" s="24" t="s">
        <v>503</v>
      </c>
      <c r="F83" s="24" t="s">
        <v>321</v>
      </c>
      <c r="G83" s="24" t="s">
        <v>363</v>
      </c>
      <c r="H83" s="24" t="s">
        <v>504</v>
      </c>
      <c r="I83" s="24" t="s">
        <v>324</v>
      </c>
      <c r="J83" s="24" t="s">
        <v>505</v>
      </c>
    </row>
    <row r="84" ht="15" customHeight="1" spans="1:10">
      <c r="A84" s="113" t="s">
        <v>302</v>
      </c>
      <c r="B84" s="24" t="s">
        <v>497</v>
      </c>
      <c r="C84" s="24" t="s">
        <v>341</v>
      </c>
      <c r="D84" s="24" t="s">
        <v>506</v>
      </c>
      <c r="E84" s="24" t="s">
        <v>507</v>
      </c>
      <c r="F84" s="24" t="s">
        <v>321</v>
      </c>
      <c r="G84" s="24" t="s">
        <v>508</v>
      </c>
      <c r="H84" s="24" t="s">
        <v>331</v>
      </c>
      <c r="I84" s="24" t="s">
        <v>324</v>
      </c>
      <c r="J84" s="24" t="s">
        <v>509</v>
      </c>
    </row>
    <row r="85" ht="15" customHeight="1" spans="1:10">
      <c r="A85" s="113" t="s">
        <v>302</v>
      </c>
      <c r="B85" s="24" t="s">
        <v>497</v>
      </c>
      <c r="C85" s="24" t="s">
        <v>341</v>
      </c>
      <c r="D85" s="24" t="s">
        <v>344</v>
      </c>
      <c r="E85" s="24" t="s">
        <v>510</v>
      </c>
      <c r="F85" s="24" t="s">
        <v>321</v>
      </c>
      <c r="G85" s="24" t="s">
        <v>508</v>
      </c>
      <c r="H85" s="24" t="s">
        <v>331</v>
      </c>
      <c r="I85" s="24" t="s">
        <v>324</v>
      </c>
      <c r="J85" s="24" t="s">
        <v>509</v>
      </c>
    </row>
    <row r="86" ht="15" customHeight="1" spans="1:10">
      <c r="A86" s="113" t="s">
        <v>302</v>
      </c>
      <c r="B86" s="24" t="s">
        <v>497</v>
      </c>
      <c r="C86" s="24" t="s">
        <v>346</v>
      </c>
      <c r="D86" s="24" t="s">
        <v>347</v>
      </c>
      <c r="E86" s="24" t="s">
        <v>426</v>
      </c>
      <c r="F86" s="24" t="s">
        <v>385</v>
      </c>
      <c r="G86" s="24" t="s">
        <v>349</v>
      </c>
      <c r="H86" s="24" t="s">
        <v>375</v>
      </c>
      <c r="I86" s="24" t="s">
        <v>472</v>
      </c>
      <c r="J86" s="24" t="s">
        <v>349</v>
      </c>
    </row>
    <row r="87" ht="15" customHeight="1" spans="1:10">
      <c r="A87" s="113" t="s">
        <v>302</v>
      </c>
      <c r="B87" s="24" t="s">
        <v>497</v>
      </c>
      <c r="C87" s="24" t="s">
        <v>346</v>
      </c>
      <c r="D87" s="24" t="s">
        <v>347</v>
      </c>
      <c r="E87" s="24" t="s">
        <v>427</v>
      </c>
      <c r="F87" s="24" t="s">
        <v>385</v>
      </c>
      <c r="G87" s="24" t="s">
        <v>349</v>
      </c>
      <c r="H87" s="24" t="s">
        <v>375</v>
      </c>
      <c r="I87" s="24" t="s">
        <v>472</v>
      </c>
      <c r="J87" s="24" t="s">
        <v>349</v>
      </c>
    </row>
    <row r="88" ht="15" customHeight="1" spans="1:10">
      <c r="A88" s="113" t="s">
        <v>302</v>
      </c>
      <c r="B88" s="24" t="s">
        <v>497</v>
      </c>
      <c r="C88" s="24" t="s">
        <v>467</v>
      </c>
      <c r="D88" s="24" t="s">
        <v>511</v>
      </c>
      <c r="E88" s="24" t="s">
        <v>302</v>
      </c>
      <c r="F88" s="24" t="s">
        <v>321</v>
      </c>
      <c r="G88" s="24" t="s">
        <v>512</v>
      </c>
      <c r="H88" s="24" t="s">
        <v>471</v>
      </c>
      <c r="I88" s="24" t="s">
        <v>472</v>
      </c>
      <c r="J88" s="24" t="s">
        <v>513</v>
      </c>
    </row>
    <row r="89" ht="15" customHeight="1" spans="1:10">
      <c r="A89" s="113" t="s">
        <v>292</v>
      </c>
      <c r="B89" s="24" t="s">
        <v>514</v>
      </c>
      <c r="C89" s="24" t="s">
        <v>318</v>
      </c>
      <c r="D89" s="24" t="s">
        <v>319</v>
      </c>
      <c r="E89" s="24" t="s">
        <v>351</v>
      </c>
      <c r="F89" s="24" t="s">
        <v>321</v>
      </c>
      <c r="G89" s="24" t="s">
        <v>352</v>
      </c>
      <c r="H89" s="24" t="s">
        <v>353</v>
      </c>
      <c r="I89" s="24" t="s">
        <v>324</v>
      </c>
      <c r="J89" s="24" t="s">
        <v>354</v>
      </c>
    </row>
    <row r="90" ht="15" customHeight="1" spans="1:10">
      <c r="A90" s="113" t="s">
        <v>292</v>
      </c>
      <c r="B90" s="24" t="s">
        <v>514</v>
      </c>
      <c r="C90" s="24" t="s">
        <v>318</v>
      </c>
      <c r="D90" s="24" t="s">
        <v>319</v>
      </c>
      <c r="E90" s="24" t="s">
        <v>355</v>
      </c>
      <c r="F90" s="24" t="s">
        <v>321</v>
      </c>
      <c r="G90" s="24" t="s">
        <v>356</v>
      </c>
      <c r="H90" s="24" t="s">
        <v>353</v>
      </c>
      <c r="I90" s="24" t="s">
        <v>324</v>
      </c>
      <c r="J90" s="24" t="s">
        <v>354</v>
      </c>
    </row>
    <row r="91" ht="15" customHeight="1" spans="1:10">
      <c r="A91" s="113" t="s">
        <v>292</v>
      </c>
      <c r="B91" s="24" t="s">
        <v>514</v>
      </c>
      <c r="C91" s="24" t="s">
        <v>318</v>
      </c>
      <c r="D91" s="24" t="s">
        <v>319</v>
      </c>
      <c r="E91" s="24" t="s">
        <v>358</v>
      </c>
      <c r="F91" s="24" t="s">
        <v>321</v>
      </c>
      <c r="G91" s="24" t="s">
        <v>359</v>
      </c>
      <c r="H91" s="24" t="s">
        <v>353</v>
      </c>
      <c r="I91" s="24" t="s">
        <v>324</v>
      </c>
      <c r="J91" s="24" t="s">
        <v>354</v>
      </c>
    </row>
    <row r="92" ht="15" customHeight="1" spans="1:10">
      <c r="A92" s="113" t="s">
        <v>292</v>
      </c>
      <c r="B92" s="24" t="s">
        <v>514</v>
      </c>
      <c r="C92" s="24" t="s">
        <v>318</v>
      </c>
      <c r="D92" s="24" t="s">
        <v>319</v>
      </c>
      <c r="E92" s="24" t="s">
        <v>515</v>
      </c>
      <c r="F92" s="24" t="s">
        <v>321</v>
      </c>
      <c r="G92" s="24" t="s">
        <v>485</v>
      </c>
      <c r="H92" s="24" t="s">
        <v>486</v>
      </c>
      <c r="I92" s="24" t="s">
        <v>324</v>
      </c>
      <c r="J92" s="24" t="s">
        <v>516</v>
      </c>
    </row>
    <row r="93" ht="15" customHeight="1" spans="1:10">
      <c r="A93" s="113" t="s">
        <v>292</v>
      </c>
      <c r="B93" s="24" t="s">
        <v>514</v>
      </c>
      <c r="C93" s="24" t="s">
        <v>318</v>
      </c>
      <c r="D93" s="24" t="s">
        <v>319</v>
      </c>
      <c r="E93" s="24" t="s">
        <v>517</v>
      </c>
      <c r="F93" s="24" t="s">
        <v>321</v>
      </c>
      <c r="G93" s="24" t="s">
        <v>485</v>
      </c>
      <c r="H93" s="24" t="s">
        <v>486</v>
      </c>
      <c r="I93" s="24" t="s">
        <v>324</v>
      </c>
      <c r="J93" s="24" t="s">
        <v>518</v>
      </c>
    </row>
    <row r="94" ht="15" customHeight="1" spans="1:10">
      <c r="A94" s="113" t="s">
        <v>292</v>
      </c>
      <c r="B94" s="24" t="s">
        <v>514</v>
      </c>
      <c r="C94" s="24" t="s">
        <v>318</v>
      </c>
      <c r="D94" s="24" t="s">
        <v>319</v>
      </c>
      <c r="E94" s="24" t="s">
        <v>519</v>
      </c>
      <c r="F94" s="24" t="s">
        <v>321</v>
      </c>
      <c r="G94" s="24" t="s">
        <v>485</v>
      </c>
      <c r="H94" s="24" t="s">
        <v>486</v>
      </c>
      <c r="I94" s="24" t="s">
        <v>324</v>
      </c>
      <c r="J94" s="24" t="s">
        <v>520</v>
      </c>
    </row>
    <row r="95" ht="15" customHeight="1" spans="1:10">
      <c r="A95" s="113" t="s">
        <v>292</v>
      </c>
      <c r="B95" s="24" t="s">
        <v>514</v>
      </c>
      <c r="C95" s="24" t="s">
        <v>318</v>
      </c>
      <c r="D95" s="24" t="s">
        <v>332</v>
      </c>
      <c r="E95" s="24" t="s">
        <v>360</v>
      </c>
      <c r="F95" s="24" t="s">
        <v>321</v>
      </c>
      <c r="G95" s="24" t="s">
        <v>361</v>
      </c>
      <c r="H95" s="24" t="s">
        <v>331</v>
      </c>
      <c r="I95" s="24" t="s">
        <v>324</v>
      </c>
      <c r="J95" s="24" t="s">
        <v>354</v>
      </c>
    </row>
    <row r="96" ht="15" customHeight="1" spans="1:10">
      <c r="A96" s="113" t="s">
        <v>292</v>
      </c>
      <c r="B96" s="24" t="s">
        <v>514</v>
      </c>
      <c r="C96" s="24" t="s">
        <v>318</v>
      </c>
      <c r="D96" s="24" t="s">
        <v>337</v>
      </c>
      <c r="E96" s="24" t="s">
        <v>362</v>
      </c>
      <c r="F96" s="24" t="s">
        <v>321</v>
      </c>
      <c r="G96" s="24" t="s">
        <v>363</v>
      </c>
      <c r="H96" s="24" t="s">
        <v>364</v>
      </c>
      <c r="I96" s="24" t="s">
        <v>324</v>
      </c>
      <c r="J96" s="24" t="s">
        <v>354</v>
      </c>
    </row>
    <row r="97" ht="15" customHeight="1" spans="1:10">
      <c r="A97" s="113" t="s">
        <v>292</v>
      </c>
      <c r="B97" s="24" t="s">
        <v>514</v>
      </c>
      <c r="C97" s="24" t="s">
        <v>341</v>
      </c>
      <c r="D97" s="24" t="s">
        <v>365</v>
      </c>
      <c r="E97" s="24" t="s">
        <v>366</v>
      </c>
      <c r="F97" s="24" t="s">
        <v>321</v>
      </c>
      <c r="G97" s="24" t="s">
        <v>367</v>
      </c>
      <c r="H97" s="24" t="s">
        <v>353</v>
      </c>
      <c r="I97" s="24" t="s">
        <v>324</v>
      </c>
      <c r="J97" s="24" t="s">
        <v>354</v>
      </c>
    </row>
    <row r="98" ht="15" customHeight="1" spans="1:10">
      <c r="A98" s="113" t="s">
        <v>292</v>
      </c>
      <c r="B98" s="24" t="s">
        <v>514</v>
      </c>
      <c r="C98" s="24" t="s">
        <v>341</v>
      </c>
      <c r="D98" s="24" t="s">
        <v>365</v>
      </c>
      <c r="E98" s="24" t="s">
        <v>368</v>
      </c>
      <c r="F98" s="24" t="s">
        <v>321</v>
      </c>
      <c r="G98" s="24" t="s">
        <v>369</v>
      </c>
      <c r="H98" s="24" t="s">
        <v>353</v>
      </c>
      <c r="I98" s="24" t="s">
        <v>324</v>
      </c>
      <c r="J98" s="24" t="s">
        <v>354</v>
      </c>
    </row>
    <row r="99" ht="15" customHeight="1" spans="1:10">
      <c r="A99" s="113" t="s">
        <v>292</v>
      </c>
      <c r="B99" s="24" t="s">
        <v>514</v>
      </c>
      <c r="C99" s="24" t="s">
        <v>341</v>
      </c>
      <c r="D99" s="24" t="s">
        <v>342</v>
      </c>
      <c r="E99" s="24" t="s">
        <v>370</v>
      </c>
      <c r="F99" s="24" t="s">
        <v>321</v>
      </c>
      <c r="G99" s="24" t="s">
        <v>371</v>
      </c>
      <c r="H99" s="24" t="s">
        <v>323</v>
      </c>
      <c r="I99" s="24" t="s">
        <v>324</v>
      </c>
      <c r="J99" s="24" t="s">
        <v>354</v>
      </c>
    </row>
    <row r="100" ht="15" customHeight="1" spans="1:10">
      <c r="A100" s="113" t="s">
        <v>292</v>
      </c>
      <c r="B100" s="24" t="s">
        <v>514</v>
      </c>
      <c r="C100" s="24" t="s">
        <v>341</v>
      </c>
      <c r="D100" s="24" t="s">
        <v>344</v>
      </c>
      <c r="E100" s="24" t="s">
        <v>372</v>
      </c>
      <c r="F100" s="24" t="s">
        <v>321</v>
      </c>
      <c r="G100" s="24" t="s">
        <v>373</v>
      </c>
      <c r="H100" s="24" t="s">
        <v>331</v>
      </c>
      <c r="I100" s="24" t="s">
        <v>324</v>
      </c>
      <c r="J100" s="24" t="s">
        <v>354</v>
      </c>
    </row>
    <row r="101" ht="15" customHeight="1" spans="1:10">
      <c r="A101" s="113" t="s">
        <v>292</v>
      </c>
      <c r="B101" s="24" t="s">
        <v>514</v>
      </c>
      <c r="C101" s="24" t="s">
        <v>346</v>
      </c>
      <c r="D101" s="24" t="s">
        <v>347</v>
      </c>
      <c r="E101" s="24" t="s">
        <v>374</v>
      </c>
      <c r="F101" s="24" t="s">
        <v>385</v>
      </c>
      <c r="G101" s="24" t="s">
        <v>349</v>
      </c>
      <c r="H101" s="24" t="s">
        <v>331</v>
      </c>
      <c r="I101" s="24" t="s">
        <v>324</v>
      </c>
      <c r="J101" s="24" t="s">
        <v>349</v>
      </c>
    </row>
    <row r="102" ht="15" customHeight="1" spans="1:10">
      <c r="A102" s="113" t="s">
        <v>292</v>
      </c>
      <c r="B102" s="24" t="s">
        <v>514</v>
      </c>
      <c r="C102" s="24" t="s">
        <v>346</v>
      </c>
      <c r="D102" s="24" t="s">
        <v>347</v>
      </c>
      <c r="E102" s="24" t="s">
        <v>376</v>
      </c>
      <c r="F102" s="24" t="s">
        <v>385</v>
      </c>
      <c r="G102" s="24" t="s">
        <v>349</v>
      </c>
      <c r="H102" s="24" t="s">
        <v>331</v>
      </c>
      <c r="I102" s="24" t="s">
        <v>324</v>
      </c>
      <c r="J102" s="24" t="s">
        <v>349</v>
      </c>
    </row>
    <row r="103" ht="15" customHeight="1" spans="1:10">
      <c r="A103" s="113" t="s">
        <v>292</v>
      </c>
      <c r="B103" s="24" t="s">
        <v>514</v>
      </c>
      <c r="C103" s="24" t="s">
        <v>467</v>
      </c>
      <c r="D103" s="24" t="s">
        <v>511</v>
      </c>
      <c r="E103" s="24" t="s">
        <v>521</v>
      </c>
      <c r="F103" s="24" t="s">
        <v>321</v>
      </c>
      <c r="G103" s="24" t="s">
        <v>522</v>
      </c>
      <c r="H103" s="24" t="s">
        <v>471</v>
      </c>
      <c r="I103" s="24" t="s">
        <v>472</v>
      </c>
      <c r="J103" s="24" t="s">
        <v>354</v>
      </c>
    </row>
    <row r="104" ht="15" customHeight="1" spans="1:10">
      <c r="A104" s="113" t="s">
        <v>292</v>
      </c>
      <c r="B104" s="24" t="s">
        <v>514</v>
      </c>
      <c r="C104" s="24" t="s">
        <v>467</v>
      </c>
      <c r="D104" s="24" t="s">
        <v>511</v>
      </c>
      <c r="E104" s="24" t="s">
        <v>523</v>
      </c>
      <c r="F104" s="24" t="s">
        <v>321</v>
      </c>
      <c r="G104" s="24" t="s">
        <v>524</v>
      </c>
      <c r="H104" s="24" t="s">
        <v>471</v>
      </c>
      <c r="I104" s="24" t="s">
        <v>472</v>
      </c>
      <c r="J104" s="24" t="s">
        <v>516</v>
      </c>
    </row>
    <row r="105" ht="15" customHeight="1" spans="1:10">
      <c r="A105" s="113" t="s">
        <v>292</v>
      </c>
      <c r="B105" s="24" t="s">
        <v>514</v>
      </c>
      <c r="C105" s="24" t="s">
        <v>467</v>
      </c>
      <c r="D105" s="24" t="s">
        <v>511</v>
      </c>
      <c r="E105" s="24" t="s">
        <v>517</v>
      </c>
      <c r="F105" s="24" t="s">
        <v>321</v>
      </c>
      <c r="G105" s="24" t="s">
        <v>525</v>
      </c>
      <c r="H105" s="24" t="s">
        <v>471</v>
      </c>
      <c r="I105" s="24" t="s">
        <v>472</v>
      </c>
      <c r="J105" s="24" t="s">
        <v>526</v>
      </c>
    </row>
    <row r="106" ht="15" customHeight="1" spans="1:10">
      <c r="A106" s="113" t="s">
        <v>292</v>
      </c>
      <c r="B106" s="24" t="s">
        <v>514</v>
      </c>
      <c r="C106" s="24" t="s">
        <v>467</v>
      </c>
      <c r="D106" s="24" t="s">
        <v>511</v>
      </c>
      <c r="E106" s="24" t="s">
        <v>519</v>
      </c>
      <c r="F106" s="24" t="s">
        <v>321</v>
      </c>
      <c r="G106" s="24" t="s">
        <v>527</v>
      </c>
      <c r="H106" s="24" t="s">
        <v>471</v>
      </c>
      <c r="I106" s="24" t="s">
        <v>472</v>
      </c>
      <c r="J106" s="24" t="s">
        <v>520</v>
      </c>
    </row>
    <row r="107" ht="15" customHeight="1" spans="1:10">
      <c r="A107" s="113" t="s">
        <v>304</v>
      </c>
      <c r="B107" s="24" t="s">
        <v>528</v>
      </c>
      <c r="C107" s="24" t="s">
        <v>318</v>
      </c>
      <c r="D107" s="24" t="s">
        <v>319</v>
      </c>
      <c r="E107" s="24" t="s">
        <v>529</v>
      </c>
      <c r="F107" s="24" t="s">
        <v>321</v>
      </c>
      <c r="G107" s="24" t="s">
        <v>530</v>
      </c>
      <c r="H107" s="24" t="s">
        <v>531</v>
      </c>
      <c r="I107" s="24" t="s">
        <v>324</v>
      </c>
      <c r="J107" s="24" t="s">
        <v>528</v>
      </c>
    </row>
    <row r="108" ht="15" customHeight="1" spans="1:10">
      <c r="A108" s="113" t="s">
        <v>304</v>
      </c>
      <c r="B108" s="24" t="s">
        <v>528</v>
      </c>
      <c r="C108" s="24" t="s">
        <v>318</v>
      </c>
      <c r="D108" s="24" t="s">
        <v>332</v>
      </c>
      <c r="E108" s="24" t="s">
        <v>532</v>
      </c>
      <c r="F108" s="24" t="s">
        <v>321</v>
      </c>
      <c r="G108" s="24" t="s">
        <v>336</v>
      </c>
      <c r="H108" s="24" t="s">
        <v>331</v>
      </c>
      <c r="I108" s="24" t="s">
        <v>324</v>
      </c>
      <c r="J108" s="24" t="s">
        <v>528</v>
      </c>
    </row>
    <row r="109" ht="15" customHeight="1" spans="1:10">
      <c r="A109" s="113" t="s">
        <v>304</v>
      </c>
      <c r="B109" s="24" t="s">
        <v>528</v>
      </c>
      <c r="C109" s="24" t="s">
        <v>318</v>
      </c>
      <c r="D109" s="24" t="s">
        <v>337</v>
      </c>
      <c r="E109" s="24" t="s">
        <v>533</v>
      </c>
      <c r="F109" s="24" t="s">
        <v>321</v>
      </c>
      <c r="G109" s="24" t="s">
        <v>363</v>
      </c>
      <c r="H109" s="24" t="s">
        <v>364</v>
      </c>
      <c r="I109" s="24" t="s">
        <v>324</v>
      </c>
      <c r="J109" s="24" t="s">
        <v>528</v>
      </c>
    </row>
    <row r="110" ht="15" customHeight="1" spans="1:10">
      <c r="A110" s="113" t="s">
        <v>304</v>
      </c>
      <c r="B110" s="24" t="s">
        <v>528</v>
      </c>
      <c r="C110" s="24" t="s">
        <v>341</v>
      </c>
      <c r="D110" s="24" t="s">
        <v>344</v>
      </c>
      <c r="E110" s="24" t="s">
        <v>534</v>
      </c>
      <c r="F110" s="24" t="s">
        <v>321</v>
      </c>
      <c r="G110" s="24" t="s">
        <v>535</v>
      </c>
      <c r="H110" s="24" t="s">
        <v>331</v>
      </c>
      <c r="I110" s="24" t="s">
        <v>324</v>
      </c>
      <c r="J110" s="24" t="s">
        <v>528</v>
      </c>
    </row>
    <row r="111" ht="15" customHeight="1" spans="1:10">
      <c r="A111" s="113" t="s">
        <v>304</v>
      </c>
      <c r="B111" s="24" t="s">
        <v>528</v>
      </c>
      <c r="C111" s="24" t="s">
        <v>346</v>
      </c>
      <c r="D111" s="24" t="s">
        <v>347</v>
      </c>
      <c r="E111" s="24" t="s">
        <v>536</v>
      </c>
      <c r="F111" s="24" t="s">
        <v>321</v>
      </c>
      <c r="G111" s="24" t="s">
        <v>349</v>
      </c>
      <c r="H111" s="24" t="s">
        <v>375</v>
      </c>
      <c r="I111" s="24" t="s">
        <v>324</v>
      </c>
      <c r="J111" s="24" t="s">
        <v>349</v>
      </c>
    </row>
    <row r="112" ht="15" customHeight="1" spans="1:10">
      <c r="A112" s="113" t="s">
        <v>304</v>
      </c>
      <c r="B112" s="24" t="s">
        <v>528</v>
      </c>
      <c r="C112" s="24" t="s">
        <v>467</v>
      </c>
      <c r="D112" s="24" t="s">
        <v>511</v>
      </c>
      <c r="E112" s="24" t="s">
        <v>537</v>
      </c>
      <c r="F112" s="24" t="s">
        <v>321</v>
      </c>
      <c r="G112" s="24" t="s">
        <v>538</v>
      </c>
      <c r="H112" s="24" t="s">
        <v>471</v>
      </c>
      <c r="I112" s="24" t="s">
        <v>472</v>
      </c>
      <c r="J112" s="24" t="s">
        <v>528</v>
      </c>
    </row>
    <row r="113" ht="15" customHeight="1" spans="1:10">
      <c r="A113" s="113" t="s">
        <v>300</v>
      </c>
      <c r="B113" s="24" t="s">
        <v>539</v>
      </c>
      <c r="C113" s="24" t="s">
        <v>318</v>
      </c>
      <c r="D113" s="24" t="s">
        <v>319</v>
      </c>
      <c r="E113" s="24" t="s">
        <v>540</v>
      </c>
      <c r="F113" s="24" t="s">
        <v>385</v>
      </c>
      <c r="G113" s="24" t="s">
        <v>541</v>
      </c>
      <c r="H113" s="24" t="s">
        <v>542</v>
      </c>
      <c r="I113" s="24" t="s">
        <v>324</v>
      </c>
      <c r="J113" s="24" t="s">
        <v>543</v>
      </c>
    </row>
    <row r="114" ht="15" customHeight="1" spans="1:10">
      <c r="A114" s="113" t="s">
        <v>300</v>
      </c>
      <c r="B114" s="24" t="s">
        <v>539</v>
      </c>
      <c r="C114" s="24" t="s">
        <v>318</v>
      </c>
      <c r="D114" s="24" t="s">
        <v>319</v>
      </c>
      <c r="E114" s="24" t="s">
        <v>544</v>
      </c>
      <c r="F114" s="24" t="s">
        <v>385</v>
      </c>
      <c r="G114" s="24" t="s">
        <v>545</v>
      </c>
      <c r="H114" s="24" t="s">
        <v>486</v>
      </c>
      <c r="I114" s="24" t="s">
        <v>324</v>
      </c>
      <c r="J114" s="24" t="s">
        <v>543</v>
      </c>
    </row>
    <row r="115" ht="15" customHeight="1" spans="1:10">
      <c r="A115" s="113" t="s">
        <v>300</v>
      </c>
      <c r="B115" s="24" t="s">
        <v>539</v>
      </c>
      <c r="C115" s="24" t="s">
        <v>318</v>
      </c>
      <c r="D115" s="24" t="s">
        <v>332</v>
      </c>
      <c r="E115" s="24" t="s">
        <v>546</v>
      </c>
      <c r="F115" s="24" t="s">
        <v>321</v>
      </c>
      <c r="G115" s="24" t="s">
        <v>547</v>
      </c>
      <c r="H115" s="24" t="s">
        <v>331</v>
      </c>
      <c r="I115" s="24" t="s">
        <v>324</v>
      </c>
      <c r="J115" s="24" t="s">
        <v>543</v>
      </c>
    </row>
    <row r="116" ht="15" customHeight="1" spans="1:10">
      <c r="A116" s="113" t="s">
        <v>300</v>
      </c>
      <c r="B116" s="24" t="s">
        <v>539</v>
      </c>
      <c r="C116" s="24" t="s">
        <v>318</v>
      </c>
      <c r="D116" s="24" t="s">
        <v>337</v>
      </c>
      <c r="E116" s="24" t="s">
        <v>548</v>
      </c>
      <c r="F116" s="24" t="s">
        <v>321</v>
      </c>
      <c r="G116" s="24" t="s">
        <v>549</v>
      </c>
      <c r="H116" s="24" t="s">
        <v>364</v>
      </c>
      <c r="I116" s="24" t="s">
        <v>324</v>
      </c>
      <c r="J116" s="24" t="s">
        <v>543</v>
      </c>
    </row>
    <row r="117" ht="15" customHeight="1" spans="1:10">
      <c r="A117" s="113" t="s">
        <v>300</v>
      </c>
      <c r="B117" s="24" t="s">
        <v>539</v>
      </c>
      <c r="C117" s="24" t="s">
        <v>341</v>
      </c>
      <c r="D117" s="24" t="s">
        <v>365</v>
      </c>
      <c r="E117" s="24" t="s">
        <v>550</v>
      </c>
      <c r="F117" s="24" t="s">
        <v>321</v>
      </c>
      <c r="G117" s="24" t="s">
        <v>551</v>
      </c>
      <c r="H117" s="24" t="s">
        <v>331</v>
      </c>
      <c r="I117" s="24" t="s">
        <v>324</v>
      </c>
      <c r="J117" s="24" t="s">
        <v>552</v>
      </c>
    </row>
    <row r="118" ht="15" customHeight="1" spans="1:10">
      <c r="A118" s="113" t="s">
        <v>300</v>
      </c>
      <c r="B118" s="24" t="s">
        <v>539</v>
      </c>
      <c r="C118" s="24" t="s">
        <v>341</v>
      </c>
      <c r="D118" s="24" t="s">
        <v>342</v>
      </c>
      <c r="E118" s="24" t="s">
        <v>553</v>
      </c>
      <c r="F118" s="24" t="s">
        <v>321</v>
      </c>
      <c r="G118" s="24" t="s">
        <v>554</v>
      </c>
      <c r="H118" s="24" t="s">
        <v>331</v>
      </c>
      <c r="I118" s="24" t="s">
        <v>324</v>
      </c>
      <c r="J118" s="24" t="s">
        <v>543</v>
      </c>
    </row>
    <row r="119" ht="15" customHeight="1" spans="1:10">
      <c r="A119" s="113" t="s">
        <v>300</v>
      </c>
      <c r="B119" s="24" t="s">
        <v>539</v>
      </c>
      <c r="C119" s="24" t="s">
        <v>341</v>
      </c>
      <c r="D119" s="24" t="s">
        <v>506</v>
      </c>
      <c r="E119" s="24" t="s">
        <v>555</v>
      </c>
      <c r="F119" s="24" t="s">
        <v>321</v>
      </c>
      <c r="G119" s="24" t="s">
        <v>401</v>
      </c>
      <c r="H119" s="24" t="s">
        <v>331</v>
      </c>
      <c r="I119" s="24" t="s">
        <v>324</v>
      </c>
      <c r="J119" s="24" t="s">
        <v>543</v>
      </c>
    </row>
    <row r="120" ht="15" customHeight="1" spans="1:10">
      <c r="A120" s="113" t="s">
        <v>300</v>
      </c>
      <c r="B120" s="24" t="s">
        <v>539</v>
      </c>
      <c r="C120" s="24" t="s">
        <v>341</v>
      </c>
      <c r="D120" s="24" t="s">
        <v>344</v>
      </c>
      <c r="E120" s="24" t="s">
        <v>556</v>
      </c>
      <c r="F120" s="24" t="s">
        <v>321</v>
      </c>
      <c r="G120" s="24" t="s">
        <v>557</v>
      </c>
      <c r="H120" s="24" t="s">
        <v>331</v>
      </c>
      <c r="I120" s="24" t="s">
        <v>324</v>
      </c>
      <c r="J120" s="24" t="s">
        <v>543</v>
      </c>
    </row>
    <row r="121" ht="15" customHeight="1" spans="1:10">
      <c r="A121" s="113" t="s">
        <v>300</v>
      </c>
      <c r="B121" s="24" t="s">
        <v>539</v>
      </c>
      <c r="C121" s="24" t="s">
        <v>341</v>
      </c>
      <c r="D121" s="24" t="s">
        <v>344</v>
      </c>
      <c r="E121" s="24" t="s">
        <v>558</v>
      </c>
      <c r="F121" s="24" t="s">
        <v>321</v>
      </c>
      <c r="G121" s="24" t="s">
        <v>559</v>
      </c>
      <c r="H121" s="24" t="s">
        <v>542</v>
      </c>
      <c r="I121" s="24" t="s">
        <v>324</v>
      </c>
      <c r="J121" s="24" t="s">
        <v>543</v>
      </c>
    </row>
    <row r="122" ht="15" customHeight="1" spans="1:10">
      <c r="A122" s="113" t="s">
        <v>300</v>
      </c>
      <c r="B122" s="24" t="s">
        <v>539</v>
      </c>
      <c r="C122" s="24" t="s">
        <v>346</v>
      </c>
      <c r="D122" s="24" t="s">
        <v>347</v>
      </c>
      <c r="E122" s="24" t="s">
        <v>426</v>
      </c>
      <c r="F122" s="24" t="s">
        <v>385</v>
      </c>
      <c r="G122" s="24" t="s">
        <v>349</v>
      </c>
      <c r="H122" s="24" t="s">
        <v>375</v>
      </c>
      <c r="I122" s="24" t="s">
        <v>324</v>
      </c>
      <c r="J122" s="24" t="s">
        <v>349</v>
      </c>
    </row>
    <row r="123" ht="15" customHeight="1" spans="1:10">
      <c r="A123" s="113" t="s">
        <v>300</v>
      </c>
      <c r="B123" s="24" t="s">
        <v>539</v>
      </c>
      <c r="C123" s="24" t="s">
        <v>346</v>
      </c>
      <c r="D123" s="24" t="s">
        <v>347</v>
      </c>
      <c r="E123" s="24" t="s">
        <v>427</v>
      </c>
      <c r="F123" s="24" t="s">
        <v>385</v>
      </c>
      <c r="G123" s="24" t="s">
        <v>349</v>
      </c>
      <c r="H123" s="24" t="s">
        <v>375</v>
      </c>
      <c r="I123" s="24" t="s">
        <v>324</v>
      </c>
      <c r="J123" s="24" t="s">
        <v>349</v>
      </c>
    </row>
    <row r="124" ht="15" customHeight="1" spans="1:10">
      <c r="A124" s="54"/>
      <c r="B124" s="55"/>
      <c r="C124" s="55"/>
      <c r="D124" s="55"/>
      <c r="E124" s="56"/>
      <c r="F124" s="57"/>
      <c r="G124" s="56"/>
      <c r="H124" s="57"/>
      <c r="I124" s="57"/>
      <c r="J124" s="56"/>
    </row>
    <row r="125" ht="15" customHeight="1" spans="1:10">
      <c r="A125" s="54"/>
      <c r="B125" s="55"/>
      <c r="C125" s="55"/>
      <c r="D125" s="55"/>
      <c r="E125" s="56"/>
      <c r="F125" s="57"/>
      <c r="G125" s="56"/>
      <c r="H125" s="57"/>
      <c r="I125" s="57"/>
      <c r="J125" s="56"/>
    </row>
    <row r="126" ht="15" customHeight="1" spans="1:10">
      <c r="A126" s="54"/>
      <c r="B126" s="55"/>
      <c r="C126" s="55"/>
      <c r="D126" s="55"/>
      <c r="E126" s="56"/>
      <c r="F126" s="57"/>
      <c r="G126" s="56"/>
      <c r="H126" s="57"/>
      <c r="I126" s="57"/>
      <c r="J126" s="56"/>
    </row>
    <row r="127" ht="15" customHeight="1" spans="1:10">
      <c r="A127" s="54"/>
      <c r="B127" s="55"/>
      <c r="C127" s="55"/>
      <c r="D127" s="55"/>
      <c r="E127" s="56"/>
      <c r="F127" s="57"/>
      <c r="G127" s="56"/>
      <c r="H127" s="57"/>
      <c r="I127" s="57"/>
      <c r="J127" s="56"/>
    </row>
    <row r="128" ht="15" customHeight="1" spans="1:10">
      <c r="A128" s="54"/>
      <c r="B128" s="55"/>
      <c r="C128" s="55"/>
      <c r="D128" s="55"/>
      <c r="E128" s="56"/>
      <c r="F128" s="57"/>
      <c r="G128" s="56"/>
      <c r="H128" s="57"/>
      <c r="I128" s="57"/>
      <c r="J128" s="56"/>
    </row>
    <row r="129" ht="15" customHeight="1" spans="1:10">
      <c r="A129" s="54"/>
      <c r="B129" s="55"/>
      <c r="C129" s="55"/>
      <c r="D129" s="55"/>
      <c r="E129" s="56"/>
      <c r="F129" s="57"/>
      <c r="G129" s="56"/>
      <c r="H129" s="57"/>
      <c r="I129" s="57"/>
      <c r="J129" s="56"/>
    </row>
    <row r="130" ht="15" customHeight="1" spans="1:10">
      <c r="A130" s="54"/>
      <c r="B130" s="55"/>
      <c r="C130" s="55"/>
      <c r="D130" s="55"/>
      <c r="E130" s="56"/>
      <c r="F130" s="57"/>
      <c r="G130" s="56"/>
      <c r="H130" s="57"/>
      <c r="I130" s="57"/>
      <c r="J130" s="56"/>
    </row>
    <row r="131" ht="15" customHeight="1" spans="1:10">
      <c r="A131" s="54"/>
      <c r="B131" s="55"/>
      <c r="C131" s="55"/>
      <c r="D131" s="55"/>
      <c r="E131" s="56"/>
      <c r="F131" s="57"/>
      <c r="G131" s="56"/>
      <c r="H131" s="57"/>
      <c r="I131" s="57"/>
      <c r="J131" s="56"/>
    </row>
    <row r="132" ht="15" customHeight="1" spans="1:10">
      <c r="A132" s="54"/>
      <c r="B132" s="55"/>
      <c r="C132" s="55"/>
      <c r="D132" s="55"/>
      <c r="E132" s="56"/>
      <c r="F132" s="57"/>
      <c r="G132" s="56"/>
      <c r="H132" s="57"/>
      <c r="I132" s="57"/>
      <c r="J132" s="56"/>
    </row>
    <row r="133" ht="15" customHeight="1" spans="1:10">
      <c r="A133" s="54"/>
      <c r="B133" s="55"/>
      <c r="C133" s="55"/>
      <c r="D133" s="55"/>
      <c r="E133" s="56"/>
      <c r="F133" s="57"/>
      <c r="G133" s="56"/>
      <c r="H133" s="57"/>
      <c r="I133" s="57"/>
      <c r="J133" s="56"/>
    </row>
    <row r="134" ht="15" customHeight="1" spans="1:10">
      <c r="A134" s="54"/>
      <c r="B134" s="55"/>
      <c r="C134" s="55"/>
      <c r="D134" s="55"/>
      <c r="E134" s="56"/>
      <c r="F134" s="57"/>
      <c r="G134" s="56"/>
      <c r="H134" s="57"/>
      <c r="I134" s="57"/>
      <c r="J134" s="56"/>
    </row>
    <row r="135" ht="15" customHeight="1" spans="1:10">
      <c r="A135" s="54"/>
      <c r="B135" s="55"/>
      <c r="C135" s="55"/>
      <c r="D135" s="55"/>
      <c r="E135" s="56"/>
      <c r="F135" s="57"/>
      <c r="G135" s="56"/>
      <c r="H135" s="57"/>
      <c r="I135" s="57"/>
      <c r="J135" s="56"/>
    </row>
    <row r="136" ht="15" customHeight="1" spans="1:10">
      <c r="A136" s="54"/>
      <c r="B136" s="55"/>
      <c r="C136" s="55"/>
      <c r="D136" s="55"/>
      <c r="E136" s="56"/>
      <c r="F136" s="57"/>
      <c r="G136" s="56"/>
      <c r="H136" s="57"/>
      <c r="I136" s="57"/>
      <c r="J136" s="56"/>
    </row>
    <row r="137" ht="15" customHeight="1" spans="1:10">
      <c r="A137" s="54"/>
      <c r="B137" s="55"/>
      <c r="C137" s="55"/>
      <c r="D137" s="55"/>
      <c r="E137" s="56"/>
      <c r="F137" s="57"/>
      <c r="G137" s="56"/>
      <c r="H137" s="57"/>
      <c r="I137" s="57"/>
      <c r="J137" s="56"/>
    </row>
    <row r="138" ht="33.75" customHeight="1" spans="1:10">
      <c r="A138" s="54"/>
      <c r="B138" s="58"/>
      <c r="C138" s="58"/>
      <c r="D138" s="58"/>
      <c r="E138" s="54"/>
      <c r="F138" s="58"/>
      <c r="G138" s="54"/>
      <c r="H138" s="58"/>
      <c r="I138" s="58"/>
      <c r="J138" s="54"/>
    </row>
  </sheetData>
  <mergeCells count="20">
    <mergeCell ref="A3:J3"/>
    <mergeCell ref="A4:H4"/>
    <mergeCell ref="A9:A17"/>
    <mergeCell ref="A18:A28"/>
    <mergeCell ref="A29:A46"/>
    <mergeCell ref="A47:A73"/>
    <mergeCell ref="A74:A79"/>
    <mergeCell ref="A80:A88"/>
    <mergeCell ref="A89:A106"/>
    <mergeCell ref="A107:A112"/>
    <mergeCell ref="A113:A123"/>
    <mergeCell ref="B9:B17"/>
    <mergeCell ref="B18:B28"/>
    <mergeCell ref="B29:B46"/>
    <mergeCell ref="B47:B73"/>
    <mergeCell ref="B74:B79"/>
    <mergeCell ref="B80:B88"/>
    <mergeCell ref="B89:B106"/>
    <mergeCell ref="B107:B112"/>
    <mergeCell ref="B113:B12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2025-01-21T10:50:00Z</dcterms:created>
  <dcterms:modified xsi:type="dcterms:W3CDTF">2026-05-12T10:53:02Z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2052-12.1.2.24722</vt:lpwstr>
  </property>
  <property fmtid="{D5CDD505-2E9C-101B-9397-08002B2CF9AE}" pid="4" name="CalculationRule">
    <vt:i4>0</vt:i4>
  </property>
</Properties>
</file>