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tabRatio="933"/>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<sst xmlns="http://schemas.openxmlformats.org/spreadsheetml/2006/main" count="2519" uniqueCount="749">
  <si>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</si>
  <si>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</si>
  <si>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</si>
  <si>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</si>
  <si>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</si>
  <si>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</si>
  <si>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</si>
  <si>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</si>
  <si>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</si>
  <si>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</si>
  <si>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</si>
  <si>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</si>
  <si>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</si>
  <si>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</si>
  <si>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</si>
  <si>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</si>
  <si>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</si>
  <si>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</si>
  <si>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</si>
  <si>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</si>
  <si>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</si>
  <si>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</si>
  <si>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</si>
  <si>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</si>
  <si>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</si>
  <si>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</si>
  <si>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</si>
  <si>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</si>
  <si>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</si>
  <si>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</si>
  <si>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</si>
  <si>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</si>
  <si>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</si>
  <si>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</si>
  <si>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</si>
  <si>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</si>
  <si>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</si>
  <si>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</si>
  <si>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</si>
  <si>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</si>
  <si>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</si>
  <si>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</si>
  <si>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</si>
  <si>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</si>
  <si>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</si>
  <si>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</si>
  <si>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</si>
  <si>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</si>
  <si>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</si>
  <si>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</si>
  <si>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</si>
  <si>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</si>
  <si>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</si>
  <si>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</si>
  <si>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</si>
  <si>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</si>
  <si>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</si>
  <si>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</si>
  <si>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</si>
  <si>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</si>
  <si>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</si>
  <si>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</si>
  <si>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</si>
  <si>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</si>
  <si>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</si>
  <si>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</si>
  <si>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</si>
  <si>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</si>
  <si>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</si>
  <si>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</si>
  <si>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</si>
  <si>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昆明市西山区永昌社区卫生服务中心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</si>
  <si>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</si>
  <si>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</si>
  <si>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</si>
  <si>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</si>
  <si>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</si>
  <si>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</si>
  <si>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</si>
  <si>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</si>
  <si>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</si>
  <si>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</si>
  <si>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</si>
  <si>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</si>
  <si>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</si>
  <si>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社会保障和就业支出</t>
  </si>
  <si>
    <t>行政事业单位养老支出</t>
  </si>
  <si>
    <t>机关事业单位基本养老保险缴费支出</t>
  </si>
  <si>
    <t>卫生健康支出</t>
  </si>
  <si>
    <t>卫生健康管理事务</t>
  </si>
  <si>
    <t>其他卫生健康管理事务支出</t>
  </si>
  <si>
    <t>基层医疗卫生机构</t>
  </si>
  <si>
    <t>城市社区卫生机构</t>
  </si>
  <si>
    <t>其他基层医疗卫生机构支出</t>
  </si>
  <si>
    <t>公共卫生</t>
  </si>
  <si>
    <t>基本公共卫生服务</t>
  </si>
  <si>
    <t>重大公共卫生服务</t>
  </si>
  <si>
    <t>其他公共卫生支出</t>
  </si>
  <si>
    <t>计划生育事务</t>
  </si>
  <si>
    <t>其他计划生育事务支出</t>
  </si>
  <si>
    <t>行政事业单位医疗</t>
  </si>
  <si>
    <t>事业单位医疗</t>
  </si>
  <si>
    <t>公务员医疗补助</t>
  </si>
  <si>
    <t>其他行政事业单位医疗支出</t>
  </si>
  <si>
    <t>住房保障支出</t>
  </si>
  <si>
    <t>住房改革支出</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</si>
  <si>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</si>
  <si>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</si>
  <si>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</si>
  <si>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</si>
  <si>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</si>
  <si>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</si>
  <si>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</si>
  <si>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</si>
  <si>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</si>
  <si>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</si>
  <si>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</si>
  <si>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</si>
  <si>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</si>
  <si>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</si>
  <si>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</si>
  <si>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</si>
  <si>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</si>
  <si>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</si>
  <si>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</si>
  <si>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</si>
  <si>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</si>
  <si>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</si>
  <si>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</si>
  <si>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</si>
  <si>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</si>
  <si>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</si>
  <si>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</si>
  <si>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</si>
  <si>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</si>
  <si>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</si>
  <si>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</si>
  <si>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</si>
  <si>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</si>
  <si>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</si>
  <si>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</si>
  <si>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</si>
  <si>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</si>
  <si>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</si>
  <si>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</si>
  <si>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</si>
  <si>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</si>
  <si>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</si>
  <si>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</si>
  <si>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</si>
  <si>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</si>
  <si>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</si>
  <si>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</si>
  <si>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</si>
  <si>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</si>
  <si>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</si>
  <si>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208</t>
  </si>
  <si>
    <t>20805</t>
  </si>
  <si>
    <t>2080505</t>
  </si>
  <si>
    <t>210</t>
  </si>
  <si>
    <t>21001</t>
  </si>
  <si>
    <t>2100199</t>
  </si>
  <si>
    <t>21003</t>
  </si>
  <si>
    <t>2100301</t>
  </si>
  <si>
    <t>2100399</t>
  </si>
  <si>
    <t>21004</t>
  </si>
  <si>
    <t>2100408</t>
  </si>
  <si>
    <t>2100409</t>
  </si>
  <si>
    <t>2100499</t>
  </si>
  <si>
    <t>21007</t>
  </si>
  <si>
    <t>2100799</t>
  </si>
  <si>
    <t>21011</t>
  </si>
  <si>
    <t>2101102</t>
  </si>
  <si>
    <t>2101103</t>
  </si>
  <si>
    <t>2101199</t>
  </si>
  <si>
    <t>221</t>
  </si>
  <si>
    <t>22102</t>
  </si>
  <si>
    <t>2210201</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</si>
  <si>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</si>
  <si>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</si>
  <si>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</si>
  <si>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</si>
  <si>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</si>
  <si>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</si>
  <si>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</si>
  <si>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</si>
  <si>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</si>
  <si>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空表说明：昆明市西山区永昌社区卫生服务中心无一般公共预算“三公”经费支出，此表无数据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</si>
  <si>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</si>
  <si>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</si>
  <si>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</si>
  <si>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</si>
  <si>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</si>
  <si>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</si>
  <si>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</si>
  <si>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</si>
  <si>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</si>
  <si>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</si>
  <si>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</si>
  <si>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</si>
  <si>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</si>
  <si>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</si>
  <si>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</si>
  <si>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</si>
  <si>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</si>
  <si>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530112210000000002878</t>
  </si>
  <si>
    <t>养老保险</t>
  </si>
  <si>
    <t>30108</t>
  </si>
  <si>
    <t>机关事业单位基本养老保险缴费</t>
  </si>
  <si>
    <t>基本医疗保险（事业）</t>
  </si>
  <si>
    <t>30110</t>
  </si>
  <si>
    <t>职工基本医疗保险缴费</t>
  </si>
  <si>
    <t>公务员医疗统筹</t>
  </si>
  <si>
    <t>30111</t>
  </si>
  <si>
    <t>公务员医疗补助缴费</t>
  </si>
  <si>
    <t>失业保险</t>
  </si>
  <si>
    <t>30112</t>
  </si>
  <si>
    <t>其他社会保障缴费</t>
  </si>
  <si>
    <t>工伤保险</t>
  </si>
  <si>
    <t>重特病医疗统筹</t>
  </si>
  <si>
    <t>530112210000000002879</t>
  </si>
  <si>
    <t>30113</t>
  </si>
  <si>
    <t>530112210000000002877</t>
  </si>
  <si>
    <t>事业基本工资</t>
  </si>
  <si>
    <t>30101</t>
  </si>
  <si>
    <t>基本工资</t>
  </si>
  <si>
    <t>事业津贴补贴</t>
  </si>
  <si>
    <t>30102</t>
  </si>
  <si>
    <t>津贴补贴</t>
  </si>
  <si>
    <t>事业年终一次性奖金</t>
  </si>
  <si>
    <t>30103</t>
  </si>
  <si>
    <t>奖金</t>
  </si>
  <si>
    <t>奖励性绩效工资</t>
  </si>
  <si>
    <t>30107</t>
  </si>
  <si>
    <t>绩效工资</t>
  </si>
  <si>
    <t>基础性绩效工资</t>
  </si>
  <si>
    <t>530112231100001428659</t>
  </si>
  <si>
    <t>事业政府综合目标奖</t>
  </si>
  <si>
    <t>事业绩效奖励（2017提高部分）</t>
  </si>
  <si>
    <t>预算05-1表</t>
  </si>
  <si>
    <t>2026年部门项目支出预算表</t>
  </si>
  <si>
    <t>项目分类</t>
  </si>
  <si>
    <t>项目单位</t>
  </si>
  <si>
    <t>本年拨款</t>
  </si>
  <si>
    <t>其中：本次下达</t>
  </si>
  <si>
    <t>专项业务类</t>
  </si>
  <si>
    <t>530112221100000243557</t>
  </si>
  <si>
    <t>永昌社区卫生服务中心租房补助资金</t>
  </si>
  <si>
    <t>30214</t>
  </si>
  <si>
    <t>租赁费</t>
  </si>
  <si>
    <t>民生类</t>
  </si>
  <si>
    <t>530112231100001326031</t>
  </si>
  <si>
    <t>基本公共卫生服务项目（原12项）区级补助资金</t>
  </si>
  <si>
    <t>30226</t>
  </si>
  <si>
    <t>劳务费</t>
  </si>
  <si>
    <t>30227</t>
  </si>
  <si>
    <t>委托业务费</t>
  </si>
  <si>
    <t>530112241100002251449</t>
  </si>
  <si>
    <t>重精“以奖代补”经费</t>
  </si>
  <si>
    <t>30305</t>
  </si>
  <si>
    <t>生活补助</t>
  </si>
  <si>
    <t>530112241100003326342</t>
  </si>
  <si>
    <t>昆财社〔2025〕62、176号重大公共卫生服务结转资金</t>
  </si>
  <si>
    <t>30201</t>
  </si>
  <si>
    <t>办公费</t>
  </si>
  <si>
    <t>30218</t>
  </si>
  <si>
    <t>专用材料费</t>
  </si>
  <si>
    <t>30202</t>
  </si>
  <si>
    <t>印刷费</t>
  </si>
  <si>
    <t>事业发展类</t>
  </si>
  <si>
    <t>530112251100003709506</t>
  </si>
  <si>
    <t>预防性健康体检补助资金</t>
  </si>
  <si>
    <t>530112251100003709775</t>
  </si>
  <si>
    <t>防治艾滋病工作经费</t>
  </si>
  <si>
    <t>其他公用支出</t>
  </si>
  <si>
    <t>530112251100003710001</t>
  </si>
  <si>
    <t>（自有资金）公用经费</t>
  </si>
  <si>
    <t>30299</t>
  </si>
  <si>
    <t>其他商品和服务支出</t>
  </si>
  <si>
    <t>30205</t>
  </si>
  <si>
    <t>水费</t>
  </si>
  <si>
    <t>30216</t>
  </si>
  <si>
    <t>培训费</t>
  </si>
  <si>
    <t>30207</t>
  </si>
  <si>
    <t>邮电费</t>
  </si>
  <si>
    <t>30213</t>
  </si>
  <si>
    <t>维修（护）费</t>
  </si>
  <si>
    <t>30211</t>
  </si>
  <si>
    <t>差旅费</t>
  </si>
  <si>
    <t>30206</t>
  </si>
  <si>
    <t>电费</t>
  </si>
  <si>
    <t>其他工资福利支出</t>
  </si>
  <si>
    <t>530112251100003710732</t>
  </si>
  <si>
    <t>（自有资金）编外人员经费</t>
  </si>
  <si>
    <t>30199</t>
  </si>
  <si>
    <t>公车购置及运维费</t>
  </si>
  <si>
    <t>530112251100003720410</t>
  </si>
  <si>
    <t>（自有资金）公务用车运行维护经费</t>
  </si>
  <si>
    <t>30231</t>
  </si>
  <si>
    <t>公务用车运行维护费</t>
  </si>
  <si>
    <t>530112251100003721242</t>
  </si>
  <si>
    <t>（自有资金）设备购置经费</t>
  </si>
  <si>
    <t>31002</t>
  </si>
  <si>
    <t>办公设备购置</t>
  </si>
  <si>
    <t>31003</t>
  </si>
  <si>
    <t>专用设备购置</t>
  </si>
  <si>
    <t>工会经费</t>
  </si>
  <si>
    <t>530112251100003722989</t>
  </si>
  <si>
    <t>（自有资金）工会经费</t>
  </si>
  <si>
    <t>30228</t>
  </si>
  <si>
    <t>530112251100003729281</t>
  </si>
  <si>
    <t>（自有资金）房屋租赁经费</t>
  </si>
  <si>
    <t>事业人员支出工资</t>
  </si>
  <si>
    <t>530112251100003739550</t>
  </si>
  <si>
    <t>（自有资金）在编人员经费</t>
  </si>
  <si>
    <t>530112251100003766615</t>
  </si>
  <si>
    <t>（自有资金）残保金经费</t>
  </si>
  <si>
    <t>530112251100003766803</t>
  </si>
  <si>
    <t>（自有资金）专用材料经费</t>
  </si>
  <si>
    <t>530112251100003766880</t>
  </si>
  <si>
    <t>（自有资金）第三方服务项目经费</t>
  </si>
  <si>
    <t>530112261100005353979</t>
  </si>
  <si>
    <t>昆财社〔2025〕33、112、129、188、190及〔2024〕187号基本公共卫生结转资金</t>
  </si>
  <si>
    <t>530112251100004406283</t>
  </si>
  <si>
    <t>昆财社〔2025〕18、46、47、178、185、187号计划生育项目结转资金</t>
  </si>
  <si>
    <t>530112251100004451087</t>
  </si>
  <si>
    <t>昆财社〔2025〕1、82、98号脱贫人口重点人群和农村低收入人群家庭医生签约服务结转资金</t>
  </si>
  <si>
    <t>530112261100004934233</t>
  </si>
  <si>
    <t>脱贫人口家签服务费个人缴费补助经费</t>
  </si>
  <si>
    <t>530112261100004937434</t>
  </si>
  <si>
    <t>永昌社区卫生服务中心物管费补助资金</t>
  </si>
  <si>
    <t>30209</t>
  </si>
  <si>
    <t>物业管理费</t>
  </si>
  <si>
    <t xml:space="preserve"> 
530112261100005281289</t>
  </si>
  <si>
    <t>永昌社区卫生服务中心装修改造经费</t>
  </si>
  <si>
    <t>530112261100005319590</t>
  </si>
  <si>
    <t>（自有资金）装修改造经费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</si>
  <si>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</si>
  <si>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</si>
  <si>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</si>
  <si>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</si>
  <si>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</si>
  <si>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</si>
  <si>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</si>
  <si>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</si>
  <si>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</si>
  <si>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</si>
  <si>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</si>
  <si>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</si>
  <si>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我中心2024年完成辖区餐饮服务行业、公共服务行业等从业人员预防性健康体检15675人，按照西政办通〔2018〕168号关于印发《西山区预防性健康体检工作方案（试行）》的通知的补助标准：50元/人，2024年应拨付资金783750元，资金用于完成辖区餐饮服务行业、公共服务行业等从业人员预防性健康体检。</t>
  </si>
  <si>
    <t>产出指标</t>
  </si>
  <si>
    <t>数量指标</t>
  </si>
  <si>
    <t>辖区内食品及公共场所从业人员预防性健康体检完成人数</t>
  </si>
  <si>
    <t>=</t>
  </si>
  <si>
    <t>61496</t>
  </si>
  <si>
    <t>人</t>
  </si>
  <si>
    <t>定量指标</t>
  </si>
  <si>
    <t>指对食品、饮用水生产经营人员、直接从事化妆品生产的人员、公共场所直接为顾客服务的人员、有害作业人员、放射工作人员以及在校学生等按国家有关卫生法律、法规规定所进行的从业前、从业和就学期间的健康检查</t>
  </si>
  <si>
    <t>质量指标</t>
  </si>
  <si>
    <t>餐饮服务行业、公共服务行业从业人员健康体检覆盖率</t>
  </si>
  <si>
    <t>&gt;=</t>
  </si>
  <si>
    <t>95</t>
  </si>
  <si>
    <t>%</t>
  </si>
  <si>
    <t>预防性健康检查是指对食品、饮用水生产经营人员、直接从事化妆品生产的人员、公共场所直接为顾客服务的人员、有害作业人员、放射工作人员以及在校学生等按国家有关卫生法律、法规规定所进行的从业前、从业和就学期间的健康检查。</t>
  </si>
  <si>
    <t>时效指标</t>
  </si>
  <si>
    <t>完成时限</t>
  </si>
  <si>
    <t>2026年12月31日</t>
  </si>
  <si>
    <t>年</t>
  </si>
  <si>
    <t>是否按时完成预防性健康体检工作</t>
  </si>
  <si>
    <t>效益指标</t>
  </si>
  <si>
    <t>社会效益</t>
  </si>
  <si>
    <t>通过对辖区食品及公共场所行业从业人员免费体检，及时发现带有传染病人员，使患者能够及时治疗，尽量少的接触其他人群，避免相互传染扩散。从源头上管控有效控制疾病传播、增长，降低社会和个体风险，促进家庭社会</t>
  </si>
  <si>
    <t>对辖内行业从业人员免费体检</t>
  </si>
  <si>
    <t>对餐饮服务行业、公共服务行业从业人员进行预防性健康检查，发现患有痢疾、伤寒、病毒性肝炎、活动期肺结核、化脓性、渗出性或接触性皮肤病等不适合从事该行业的人员立即调离直接为顾客服务的工作，治愈后方可恢复从事原工作。以此创造良好的食品和公共场所卫生条件，减少疾病通过餐饮、公共服务行业对社会人群带来的健康危害，预防疾病的传播，保护广大人民群众身体健康。</t>
  </si>
  <si>
    <t>满意度指标</t>
  </si>
  <si>
    <t>服务对象满意度</t>
  </si>
  <si>
    <t>受益对象满意度</t>
  </si>
  <si>
    <t>得到辖区内食品及公共场所行业从业人员对我们健康体检服务质量的认可，力争满意度达到95%以上</t>
  </si>
  <si>
    <t>成本指标</t>
  </si>
  <si>
    <t>经济成本指标</t>
  </si>
  <si>
    <t>783750</t>
  </si>
  <si>
    <t>元</t>
  </si>
  <si>
    <t>预防性健康体检补助资金足额拨付</t>
  </si>
  <si>
    <t>租用一楼业务用房旁2619.67㎡的商铺用于建设云南省预防接种示范单位及开展基本医疗服务，可以提升我中心预防接种门诊诊疗水平和诊疗环境，满足辖区居民的基本医疗保健需求，适应新形势要求的卫生服务、医疗保健体系需要，有效提高辖区居民的医疗保健水平，2026年预算房租租金为3016024.80元。</t>
  </si>
  <si>
    <t>商铺租赁面积</t>
  </si>
  <si>
    <t>2619.67</t>
  </si>
  <si>
    <t>平方米</t>
  </si>
  <si>
    <t>商铺租用面积</t>
  </si>
  <si>
    <t>基本公共卫生服务项目考核达标分数</t>
  </si>
  <si>
    <t>90</t>
  </si>
  <si>
    <t>分</t>
  </si>
  <si>
    <t>基本公卫服务项目考核细则</t>
  </si>
  <si>
    <t>社区建设面积标准达标率</t>
  </si>
  <si>
    <t>100</t>
  </si>
  <si>
    <t>定性指标</t>
  </si>
  <si>
    <t>关于印发昆明市加强基层医疗卫生机构规范化建设基本标准的通知》《社区卫生服务中心、站建设标准（建标163-2013）》《云南省卫生健康委关于进一步加强全省预 防接种单位设置与规范化建设的通知》</t>
  </si>
  <si>
    <t>商铺租用期限</t>
  </si>
  <si>
    <t>商铺租赁期限</t>
  </si>
  <si>
    <t>房租支付时间</t>
  </si>
  <si>
    <t>2026年12月31日前</t>
  </si>
  <si>
    <t>资金支付进度</t>
  </si>
  <si>
    <t>资金使用进度</t>
  </si>
  <si>
    <t>经济效益</t>
  </si>
  <si>
    <t>单位医疗收入提高率</t>
  </si>
  <si>
    <t>&gt;</t>
  </si>
  <si>
    <t>50</t>
  </si>
  <si>
    <t>是否提高中心收益，保障职工福利，提高职工工作积极性</t>
  </si>
  <si>
    <t>居民健康素养水平</t>
  </si>
  <si>
    <t>居民健康素养水平不断提升</t>
  </si>
  <si>
    <t>紧紧围绕党中央、省、市对卫生工作的总体部署和要求，按照目标责任书的要求，认真抓好基层医疗机构医药卫生体制改革，实施国家基本药物制度，提高公共卫生服务能力，促进基层医疗机构卫生人才队伍发展，加快卫生信息化建设为目标，认真抓好各项基层卫生服务工作</t>
  </si>
  <si>
    <t>基本公卫服务项目宣传覆盖率</t>
  </si>
  <si>
    <t>辖区服务人群满意度</t>
  </si>
  <si>
    <t>辖区公共卫生服务机构主要开展基本医疗服务和13项基本公共卫生服务项目，具体为：城乡居民健康档案管理、健康教育、预防接种、0-6岁儿童健康管理、孕产妇健康管理、老年人健康管理、慢性病健康管理（高血压、糖尿病患者健康管理服务）、重性精神病患者健康管理、传染病及突发公共卫生事件报告和处理、中医药健康管理、卫生监督协管、婚前医学检查、新生儿疾病筛查。为老百姓提供国家基本公共卫生服务工作。</t>
  </si>
  <si>
    <t>3016024.8</t>
  </si>
  <si>
    <t>保障医疗卫生工作正常开展，做好辖区77684人的卫生健康服务，保障群众生命健康，促进辖区卫生健康事业发展。</t>
  </si>
  <si>
    <t>服务人口数</t>
  </si>
  <si>
    <t>77684</t>
  </si>
  <si>
    <t>2025年12月31日</t>
  </si>
  <si>
    <t>医疗卫生工作正常开展</t>
  </si>
  <si>
    <t>2025年预算救护车加油900元，维修保养6000元，保险费900元。</t>
  </si>
  <si>
    <t>救护车数量</t>
  </si>
  <si>
    <t>1.00</t>
  </si>
  <si>
    <t>辆</t>
  </si>
  <si>
    <t>保障救护车正常运行</t>
  </si>
  <si>
    <t>救护车正常运行</t>
  </si>
  <si>
    <t>（自有资金）装修改造经费预算759280元。</t>
  </si>
  <si>
    <t>装修面积</t>
  </si>
  <si>
    <t>3000</t>
  </si>
  <si>
    <t>装修面积是否达标</t>
  </si>
  <si>
    <t>装修质量</t>
  </si>
  <si>
    <t>装修正常竣工</t>
  </si>
  <si>
    <t>竣工</t>
  </si>
  <si>
    <t>装修工程是否正常竣工</t>
  </si>
  <si>
    <t>完成时间</t>
  </si>
  <si>
    <t>&lt;=</t>
  </si>
  <si>
    <t>2026.12.31</t>
  </si>
  <si>
    <t>年-月-日</t>
  </si>
  <si>
    <t>是否按时完成</t>
  </si>
  <si>
    <t>保障情况</t>
  </si>
  <si>
    <t>保障覆盖率大于90%</t>
  </si>
  <si>
    <t>85</t>
  </si>
  <si>
    <t>根据《社区卫生服务中心、站建设标准》（建标163-2013）及《西山区卫生健康工作三年行动计划（2019—2021年）的通知》（西办发〔2020〕2号）等文件精神要求，对照国家推荐标准进行中心业务用房标准化建设，提高基本医疗和基本公共卫生服务能力和水平。</t>
  </si>
  <si>
    <t>配套设施完成率</t>
  </si>
  <si>
    <t>反映相关配套设备、电路、基本设施配置情况</t>
  </si>
  <si>
    <t>竣工验收合格率</t>
  </si>
  <si>
    <t>反映项目验收情况。
竣工验收合格率=（验收合格单元工程数量/完工单元工程总数）×100%。</t>
  </si>
  <si>
    <t>计划完工时间</t>
  </si>
  <si>
    <t>年月日</t>
  </si>
  <si>
    <t>反映改造工程按计划完工情况。</t>
  </si>
  <si>
    <t>单位业务增长率</t>
  </si>
  <si>
    <t>15</t>
  </si>
  <si>
    <t>反映业务增长速度</t>
  </si>
  <si>
    <t>综合使用率</t>
  </si>
  <si>
    <t>反映设装修后的利用、使用的情况。</t>
  </si>
  <si>
    <t>可持续影响</t>
  </si>
  <si>
    <t>装修改造效果</t>
  </si>
  <si>
    <t>反映健康事业发展及群众健康服务质量提高</t>
  </si>
  <si>
    <t>群众满意度</t>
  </si>
  <si>
    <t>服务群众满意度高于95%</t>
  </si>
  <si>
    <t>装修补助成本</t>
  </si>
  <si>
    <t>1200000</t>
  </si>
  <si>
    <t>反映补助成本</t>
  </si>
  <si>
    <t xml:space="preserve">抢救床、抢救车、抢救设备推车、普通输液床、药品追溯码扫描仪、中医治疗床、蜡疗机、红外线治疗仪、超声波治疗仪、电动升降可折叠PT床、PT凳（PTC-01）、肋木、医用处置台、放射防护用品五件套、电梯、his系统及办公桌、办公椅、复印机、电脑等，促进单位医疗业务发展，提高辖区医疗卫生健康水平。
</t>
  </si>
  <si>
    <t>购置设备数量</t>
  </si>
  <si>
    <t>99</t>
  </si>
  <si>
    <t>台</t>
  </si>
  <si>
    <t>促进医疗卫生事业发展</t>
  </si>
  <si>
    <t>服务群众满意度</t>
  </si>
  <si>
    <t>根据《昆明市卫生健康委员会 昆明市政法委 昆明市公安局昆明市民政局 昆明市财政局 昆明市医疗保障局关于印发落实严重精神障碍患者监护人监护责任实施“以奖代补”工作的指导意见的通知》（昆卫〔2019〕81号）要求，对已录入全国重性精神病人信息管理系统危险性评价3级及以上患者的监护人（自然人）进行以奖代补，补助标准为2400元/人/年，按市、县2:8 比例承担，区级补助标准1920元/人/年。</t>
  </si>
  <si>
    <t>严重精神障碍患者管理人数</t>
  </si>
  <si>
    <t>20</t>
  </si>
  <si>
    <t>发放覆盖率</t>
  </si>
  <si>
    <t>补助经费全部发放到重精监护人</t>
  </si>
  <si>
    <t>根据资金到位情况，及时拨付资金给重精患者监护人，</t>
  </si>
  <si>
    <t>严重精神障碍患者健康管理率</t>
  </si>
  <si>
    <t>80</t>
  </si>
  <si>
    <t>有效管理严重精神障碍患者，持续保障社会稳定</t>
  </si>
  <si>
    <t>受益群众满意度</t>
  </si>
  <si>
    <t>38400</t>
  </si>
  <si>
    <t>足额发放重精“以奖代补”经费</t>
  </si>
  <si>
    <t>开展2024年重大传染病防控工作。用于公共场所从业人员HIV检测补助、母婴阻断相关工作、第五轮全国艾滋病综合防治示范区工作和慢性非传染性疾病防治等工作</t>
  </si>
  <si>
    <t>艾滋病防治FSW人群干预补助金额</t>
  </si>
  <si>
    <t>760</t>
  </si>
  <si>
    <t>母婴阻断补助金额</t>
  </si>
  <si>
    <t>1000</t>
  </si>
  <si>
    <t>示范区和重点地区补助金额</t>
  </si>
  <si>
    <t>34170</t>
  </si>
  <si>
    <t>慢病资金补助金额</t>
  </si>
  <si>
    <t>154</t>
  </si>
  <si>
    <t>2024年12月31日</t>
  </si>
  <si>
    <t>精神卫生防控率</t>
  </si>
  <si>
    <t>按照国家要求，按时上缴残疾人保证金，预算金额15000元</t>
  </si>
  <si>
    <t>在职在编人数</t>
  </si>
  <si>
    <t>37</t>
  </si>
  <si>
    <t>保障残疾人</t>
  </si>
  <si>
    <t>为保障职工福利待遇，预算上缴西山区总工会2025年工会经费</t>
  </si>
  <si>
    <t>工会会员数量</t>
  </si>
  <si>
    <t>57</t>
  </si>
  <si>
    <t>职工工作积极性提高率</t>
  </si>
  <si>
    <t>职工工作积极性</t>
  </si>
  <si>
    <t>工会会员满意度</t>
  </si>
  <si>
    <t>用自有资金承担房屋租金450000元</t>
  </si>
  <si>
    <t>租赁业务用房面积</t>
  </si>
  <si>
    <t>238</t>
  </si>
  <si>
    <t>租用业务用房面积</t>
  </si>
  <si>
    <t>促进医疗业务发展，提升辖区卫生健康水平</t>
  </si>
  <si>
    <t>为解决我中心业务用房的问题，更好的为辖区居民提供基本公共服务和基本医疗服务，卫健局租赁共信时代广场B座作为我中心业务用房，物业费由我中心支付，我中心预计使用房屋面积为2619.67㎡，，总计2026年我中心需支付物业管理费3016024.80元</t>
  </si>
  <si>
    <t>物业管理面积</t>
  </si>
  <si>
    <t>反映物业管理合同约定的服务区域、办公区域室内外（含绿化）面积之和。</t>
  </si>
  <si>
    <t>车位个数</t>
  </si>
  <si>
    <t>个</t>
  </si>
  <si>
    <t>反映我单位克使用的车位个数</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</si>
  <si>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</si>
  <si>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</si>
  <si>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</si>
  <si>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</si>
  <si>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零星修缮（维修）及时率</t>
  </si>
  <si>
    <t>反映零星修缮（维修）及时的情况。零星修缮（维修）及时率=在规定时间内完成零星修缮（维修）数量/报修数量*100%</t>
  </si>
  <si>
    <t>物业费支付时间</t>
  </si>
  <si>
    <t>物业服务需求保障率</t>
  </si>
  <si>
    <t>反映绿化、安保、安防、保洁等服务满足委托单位的程度。（实际运用时根据项目对物业的需求，主要通过整体评价的方式进行评价。）</t>
  </si>
  <si>
    <t>城乡居民、城镇居民、0-6岁儿童、孕产妇、老年人、慢性病人等服务人群满意度</t>
  </si>
  <si>
    <t>反映保安、保洁、餐饮服务、绿化养护服务受益人员满意程度。</t>
  </si>
  <si>
    <t>336200</t>
  </si>
  <si>
    <t>物业服务费支付金额</t>
  </si>
  <si>
    <t>保障编外人员工资待遇，保持单位人才稳定性，促进医疗卫生工作正常开展，提高辖区医疗卫生健康水平</t>
  </si>
  <si>
    <t>编外人员数量</t>
  </si>
  <si>
    <t>22</t>
  </si>
  <si>
    <t>保障编外人员待遇，保持医疗队伍稳定</t>
  </si>
  <si>
    <t>编外职工满意度</t>
  </si>
  <si>
    <t>根据2025年收支预算2026年收支情况，预算收支结余180万，按50%提取目标考核奖，金额90万</t>
  </si>
  <si>
    <t>保障在编职工人数</t>
  </si>
  <si>
    <t>保障职工人数</t>
  </si>
  <si>
    <t>保障职工待遇，提高工作积极性</t>
  </si>
  <si>
    <t>职工满意度</t>
  </si>
  <si>
    <t>持续做好我中心辖区家庭医生签约服务，为辖区人民身体健康提供保障。</t>
  </si>
  <si>
    <t>资金使用规范率</t>
  </si>
  <si>
    <t>政策知晓率</t>
  </si>
  <si>
    <t>受益群众是否满意</t>
  </si>
  <si>
    <t>为保障单位医疗等业务发展，委托第三方承担代理记账费、医废处置、外送检验、法律顾问、远程医学影像诊断、计量器具检校、医疗责任险、审计、资产清查等服务项目工作，2025年预算金额95000元。</t>
  </si>
  <si>
    <t>委托服务项目数量</t>
  </si>
  <si>
    <t>8</t>
  </si>
  <si>
    <t>委托项目数量</t>
  </si>
  <si>
    <t>委托项目服务规范率</t>
  </si>
  <si>
    <t>医疗服务水平提升率</t>
  </si>
  <si>
    <t>2025年预算专用材料经费7276273.09元，用于疫苗、西药、中药饮片、医疗卫生耗材等专用材料支出，保障中心医疗业务正常开展，服务好辖区医疗群众，提升辖区医疗健康水平。</t>
  </si>
  <si>
    <t>基本医疗覆盖人数</t>
  </si>
  <si>
    <t>基本医疗卫生服务人数</t>
  </si>
  <si>
    <t>基本医疗卫生工作完成率</t>
  </si>
  <si>
    <t>国家基本药物制度执行率</t>
  </si>
  <si>
    <t>提高辖区群众健康水平</t>
  </si>
  <si>
    <t>降低辖区群众看病费用率</t>
  </si>
  <si>
    <t>30</t>
  </si>
  <si>
    <t>降低辖区群众看病费用</t>
  </si>
  <si>
    <t>促进辖区卫生健康事业发展</t>
  </si>
  <si>
    <t>保障辖区卫生健康事业发展</t>
  </si>
  <si>
    <t>辖区群众满意度</t>
  </si>
  <si>
    <t>按照《昆明市西山区“3+3X”艾滋病综合防治工作实施方案》及《昆明市西山区“3+3X”艾滋病综合防治资金管理方案》要求，全面提升西山区防治艾滋病工作水平，全力巩固提升“三个90%”防艾工作成果，继续全面推广以市、县、乡三级政府、医疗机构、专业技术机构（疾控中心、妇幼健康服务中心）和社区为指导的“3+3X”艾滋病综合防治模式，2026年我中心预算工作经费10.7万元。用于完成以街道办事处为单位扩大HIV检测人群，及时发现感染者，使艾滋病疫情处于低流行水平。</t>
  </si>
  <si>
    <t>“3+3X"艾滋病检测任务数</t>
  </si>
  <si>
    <t>25000</t>
  </si>
  <si>
    <t>艾滋病检测人数</t>
  </si>
  <si>
    <t>易感染艾滋病危险行为人群预防干预措施的覆盖比例</t>
  </si>
  <si>
    <t>诊断发现并知晓自身感染状况的感染者和病人比例</t>
  </si>
  <si>
    <t>艾滋病母婴传播率</t>
  </si>
  <si>
    <t>艾滋病防治宣传</t>
  </si>
  <si>
    <t>按照方案要求制作宣传材料及物品、开展宣传活动</t>
  </si>
  <si>
    <t>防治艾滋病宣传</t>
  </si>
  <si>
    <t>第五轮全国艾滋病综合防治示范区完成时限</t>
  </si>
  <si>
    <t>第五轮全国艾滋病综合防治示范区工作完成时限</t>
  </si>
  <si>
    <t>居民艾滋病防治知识知晓率</t>
  </si>
  <si>
    <t>群众对防艾工作满意度</t>
  </si>
  <si>
    <t>群众对防艾工作满意度评价，满意度大于等于85%</t>
  </si>
  <si>
    <t>107000</t>
  </si>
  <si>
    <t>艾滋病防治工作经费</t>
  </si>
  <si>
    <t>根据2026年卫生部门项目支出拆分情况表，脱贫人口家签服务费个人缴费补助经费下达我中心299.52元。</t>
  </si>
  <si>
    <t>签约服务人数</t>
  </si>
  <si>
    <t>39</t>
  </si>
  <si>
    <t>经济成本</t>
  </si>
  <si>
    <t>299.52</t>
  </si>
  <si>
    <t>资金使用情况</t>
  </si>
  <si>
    <t>结转2025年计划生育资金5436元</t>
  </si>
  <si>
    <t>结转2025年基本公共卫生资金3547729.93元</t>
  </si>
  <si>
    <t>精神卫生和慢性非传染性疾病防控资金</t>
  </si>
  <si>
    <t>10100</t>
  </si>
  <si>
    <t>重大传染病危害因素监测资金</t>
  </si>
  <si>
    <t>2000</t>
  </si>
  <si>
    <t>重大传染病危害因素监测</t>
  </si>
  <si>
    <t>重大传染病防治率</t>
  </si>
  <si>
    <t>按照西山区卫生健康局2026年下属单位项目支出拆分情况表，2025年基本公共卫生服务项目（12项）区级补助标准10.88元/人/年，我中心2025年基本公共卫生服务人口77684人，测算2025年区级补助资金845201.92元，该资金将根据本单位和各站点的基本公卫工作开展情况，及时拨付使用，将有效保障提升永昌片区基本公卫服务能力，为辖区老年人、高血压、糖尿病儿童、孕产妇等群体提供更优质的公卫服务，护卫辖区群众的生命健康安全。</t>
  </si>
  <si>
    <t>慢阻肺患者管理任务数</t>
  </si>
  <si>
    <t>45</t>
  </si>
  <si>
    <t>糖尿病患者管理任务数</t>
  </si>
  <si>
    <t>1389</t>
  </si>
  <si>
    <t>传染病报告率</t>
  </si>
  <si>
    <t>结核病患者管理率</t>
  </si>
  <si>
    <t>居民健康档案向本人开放率</t>
  </si>
  <si>
    <t>40</t>
  </si>
  <si>
    <t>规范化电子健康档案覆盖率</t>
  </si>
  <si>
    <t>64</t>
  </si>
  <si>
    <t>健康教育覆盖率</t>
  </si>
  <si>
    <t>高血压患者管理任务数</t>
  </si>
  <si>
    <t>4299</t>
  </si>
  <si>
    <t>辖区公共卫生服务人口数</t>
  </si>
  <si>
    <t>辖区公共卫生服务人口</t>
  </si>
  <si>
    <t>3岁以下儿童系统管理率</t>
  </si>
  <si>
    <t>严重精神障碍患者管理率</t>
  </si>
  <si>
    <t>孕产妇系统管理率</t>
  </si>
  <si>
    <t>适龄儿童免疫规划疫苗接种率</t>
  </si>
  <si>
    <t>老年人规范健康管理率</t>
  </si>
  <si>
    <t>7岁以下儿童健康管理率</t>
  </si>
  <si>
    <t>专款专用</t>
  </si>
  <si>
    <t>根据基本公卫考核进度拨付资金</t>
  </si>
  <si>
    <t>基本公共卫生政策知晓率</t>
  </si>
  <si>
    <t>居民知晓率逐步提高，健康保健意识逐步增强</t>
  </si>
  <si>
    <t>持续提高基本公卫服务能力，有效保障全区人民群众生命健康安全</t>
  </si>
  <si>
    <t>受益对象（0-6岁儿童健康管理、孕产妇健康管理、老年人健康管理、慢性病健康管理（高血压、糖尿病患者健康管理服务）、重性精神病患者健康管理、）满意度</t>
  </si>
  <si>
    <t>845201.92</t>
  </si>
  <si>
    <t>经济成本为845201.92元</t>
  </si>
  <si>
    <t>预算06表</t>
  </si>
  <si>
    <t>2026年部门政府性基金预算支出预算表</t>
  </si>
  <si>
    <t>政府性基金预算支出</t>
  </si>
  <si>
    <t>空表说明：昆明市西山区永昌社区卫生服务中心无部门政府性基金预算支出支出，此表无数据。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</si>
  <si>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</si>
  <si>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</si>
  <si>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</si>
  <si>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</si>
  <si>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</si>
  <si>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</si>
  <si>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</si>
  <si>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</si>
  <si>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</si>
  <si>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</si>
  <si>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</si>
  <si>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</si>
  <si>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复印纸采购款</t>
  </si>
  <si>
    <t>复印纸</t>
  </si>
  <si>
    <t>件</t>
  </si>
  <si>
    <t>公务用车加油</t>
  </si>
  <si>
    <t>车辆加油、添加燃料服务</t>
  </si>
  <si>
    <t>公务用车维修保养费</t>
  </si>
  <si>
    <t>车辆维修和保养服务</t>
  </si>
  <si>
    <t>次</t>
  </si>
  <si>
    <t>公务用车保险费</t>
  </si>
  <si>
    <t>机动车保险服务</t>
  </si>
  <si>
    <t>采购办公椅</t>
  </si>
  <si>
    <t>办公椅</t>
  </si>
  <si>
    <t>把</t>
  </si>
  <si>
    <t>采购办公电脑桌</t>
  </si>
  <si>
    <t>办公桌</t>
  </si>
  <si>
    <t>张</t>
  </si>
  <si>
    <t>电梯采购款</t>
  </si>
  <si>
    <t>电梯</t>
  </si>
  <si>
    <t>部</t>
  </si>
  <si>
    <t>采购会议椅</t>
  </si>
  <si>
    <t>会议椅</t>
  </si>
  <si>
    <t>采购会议桌</t>
  </si>
  <si>
    <t>会议桌</t>
  </si>
  <si>
    <t>台式计算机采购款</t>
  </si>
  <si>
    <t>台式计算机</t>
  </si>
  <si>
    <t>采购审计服务</t>
  </si>
  <si>
    <t>审计服务</t>
  </si>
  <si>
    <t>物业管理服务</t>
  </si>
  <si>
    <t>业务用房装修改造经费</t>
  </si>
  <si>
    <t>装修工程</t>
  </si>
  <si>
    <t>预算08表</t>
  </si>
  <si>
    <t>2026年部门政府购买服务预算表</t>
  </si>
  <si>
    <t>政府购买服务项目</t>
  </si>
  <si>
    <t>政府购买服务目录</t>
  </si>
  <si>
    <t>空表说明：昆明市西山区永昌社区卫生服务中心无部门政府购买服务预算支出，此表无数据。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</si>
  <si>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</si>
  <si>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</si>
  <si>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</si>
  <si>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</si>
  <si>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</si>
  <si>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</si>
  <si>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</si>
  <si>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</si>
  <si>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</si>
  <si>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</si>
  <si>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</si>
  <si>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</si>
  <si>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</si>
  <si>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</si>
  <si>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</si>
  <si>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</si>
  <si>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</si>
  <si>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</si>
  <si>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</si>
  <si>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</si>
  <si>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</si>
  <si>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</si>
  <si>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</si>
  <si>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</si>
  <si>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空表说明：昆明市西山区永昌社区卫生服务中心无对外转移支付预算支出，此表无数据。</t>
  </si>
  <si>
    <t>预算09-2表</t>
  </si>
  <si>
    <t>2026年对下转移支付绩效目标表</t>
  </si>
  <si>
    <t>空表说明：昆明市西山区永昌社区卫生服务中心无对下转移支付绩效支出，此表无数据。</t>
  </si>
  <si>
    <t>预算10表</t>
  </si>
  <si>
    <t>2026年新增资产配置表</t>
  </si>
  <si>
    <t>="单位名称：昆明市西山区永昌社区卫生服务中心"&amp;""</t>
  </si>
  <si>
    <t>资产类别</t>
  </si>
  <si>
    <t>资产分类代码.名称</t>
  </si>
  <si>
    <t>资产名称</t>
  </si>
  <si>
    <t>计量单位</t>
  </si>
  <si>
    <t>财政部门批复数（元）</t>
  </si>
  <si>
    <t>单价</t>
  </si>
  <si>
    <t>金额</t>
  </si>
  <si>
    <t>7</t>
  </si>
  <si>
    <t>设备</t>
  </si>
  <si>
    <t>A02010105 台式计算机</t>
  </si>
  <si>
    <t>A02029900 其他办公设备</t>
  </si>
  <si>
    <t>A02320900 中医器械设备</t>
  </si>
  <si>
    <t>蜡疗机</t>
  </si>
  <si>
    <t>肋木</t>
  </si>
  <si>
    <t>套</t>
  </si>
  <si>
    <t>超声波治疗仪</t>
  </si>
  <si>
    <t>中医治疗床</t>
  </si>
  <si>
    <t>红外线治疗仪</t>
  </si>
  <si>
    <t>电动升降可折叠PT床</t>
  </si>
  <si>
    <t>A02321800 医用射线监检测设备及用具</t>
  </si>
  <si>
    <t>放射防护用品五件套</t>
  </si>
  <si>
    <t>A02329900 其他医疗设备</t>
  </si>
  <si>
    <t>抢救车</t>
  </si>
  <si>
    <t>PT凳</t>
  </si>
  <si>
    <t>抢救床</t>
  </si>
  <si>
    <t>普通输液床</t>
  </si>
  <si>
    <t>医用处置台</t>
  </si>
  <si>
    <t>抢救设备推车</t>
  </si>
  <si>
    <t>药品追溯码扫描仪</t>
  </si>
  <si>
    <t>家具和用品</t>
  </si>
  <si>
    <t>A05010201 办公桌</t>
  </si>
  <si>
    <t>办公电脑桌</t>
  </si>
  <si>
    <t>A05010301 办公椅</t>
  </si>
  <si>
    <t>办公椅子</t>
  </si>
  <si>
    <t>无形资产</t>
  </si>
  <si>
    <t>A08060303 应用软件</t>
  </si>
  <si>
    <t>his系统</t>
  </si>
  <si>
    <t>预算11表</t>
  </si>
  <si>
    <t>2026年上级转移支付补助项目支出预算表</t>
  </si>
  <si>
    <t>上级补助</t>
  </si>
  <si>
    <t>空表说明：昆明市西山区永昌社区卫生服务中心无上级转移支付补助项目支出，此表无数据。</t>
  </si>
  <si>
    <t>预算12表</t>
  </si>
  <si>
    <t>2026年部门项目支出中期规划预算表</t>
  </si>
  <si>
    <t>项目级次</t>
  </si>
  <si>
    <t>2026年</t>
  </si>
  <si>
    <t>2027年</t>
  </si>
  <si>
    <t>2028年</t>
  </si>
  <si>
    <t/>
  </si>
  <si>
    <t>空表说明：昆明市西山区永昌社区卫生服务中心无部门项目支出中期规划预算支出，此表无数据。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</si>
</sst>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20"/>
      <color rgb="FF000000"/>
      <name val="宋体"/>
      <charset val="134"/>
    </font>
    <font>
      <sz val="18"/>
      <color rgb="FF000000"/>
      <name val="宋体"/>
      <charset val="134"/>
    </font>
    <font>
      <sz val="20"/>
      <color theme="1"/>
      <name val="宋体"/>
      <charset val="134"/>
      <scheme val="minor"/>
    </font>
    <font>
      <sz val="12"/>
      <color theme="1"/>
      <name val="宋体"/>
      <charset val="134"/>
      <scheme val="minor"/>
    </font>
    <font>
      <b/>
      <sz val="23.95"/>
      <color rgb="FF00000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1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5" applyNumberFormat="0" applyFill="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4" fillId="0" borderId="0" applyNumberFormat="0" applyFill="0" applyBorder="0" applyAlignment="0" applyProtection="0">
      <alignment vertical="center"/>
    </xf>
    <xf numFmtId="0" fontId="35" fillId="4" borderId="17" applyNumberFormat="0" applyAlignment="0" applyProtection="0">
      <alignment vertical="center"/>
    </xf>
    <xf numFmtId="0" fontId="36" fillId="5" borderId="18" applyNumberFormat="0" applyAlignment="0" applyProtection="0">
      <alignment vertical="center"/>
    </xf>
    <xf numFmtId="0" fontId="37" fillId="5" borderId="17" applyNumberFormat="0" applyAlignment="0" applyProtection="0">
      <alignment vertical="center"/>
    </xf>
    <xf numFmtId="0" fontId="38" fillId="6" borderId="19" applyNumberFormat="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1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8" fontId="5" fillId="0" borderId="7" xfId="54" applyNumberFormat="1" applyFont="1" applyFill="1" applyBorder="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5" fillId="0" borderId="7" xfId="53" applyFont="1">
      <alignment horizontal="left"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4" fontId="3" fillId="0" borderId="7" xfId="0" applyNumberFormat="1" applyFont="1" applyFill="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0" applyNumberFormat="1" applyFont="1" applyFill="1" applyBorder="1" applyAlignment="1">
      <alignment horizontal="left" vertical="center" wrapText="1"/>
    </xf>
    <xf numFmtId="178" fontId="5" fillId="0" borderId="7" xfId="54" applyNumberFormat="1" applyFont="1" applyFill="1" applyBorder="1">
      <alignment horizontal="right" vertical="center"/>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Fill="1" applyBorder="1" applyAlignment="1">
      <alignment horizontal="left" vertical="center" wrapText="1"/>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4" fontId="20"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0" fillId="0" borderId="7" xfId="0" applyFont="1" applyBorder="1" applyAlignment="1">
      <alignment horizontal="center" vertical="center"/>
    </xf>
    <xf numFmtId="0" fontId="21" fillId="0" borderId="0" xfId="0" applyFont="1" applyBorder="1" applyAlignment="1" applyProtection="1">
      <alignment horizontal="left" vertical="center" wrapText="1"/>
      <protection locked="0"/>
    </xf>
    <xf numFmtId="0" fontId="21" fillId="0" borderId="0" xfId="0" applyFont="1" applyBorder="1" applyAlignment="1">
      <alignment horizontal="left" vertical="center" wrapText="1"/>
    </xf>
    <xf numFmtId="0" fontId="21" fillId="0" borderId="0" xfId="0" applyFont="1" applyBorder="1" applyAlignment="1">
      <alignment wrapText="1"/>
    </xf>
    <xf numFmtId="0" fontId="21" fillId="0" borderId="0" xfId="0" applyFont="1" applyBorder="1"/>
    <xf numFmtId="0" fontId="21" fillId="0" borderId="0" xfId="0" applyFont="1" applyBorder="1" applyAlignment="1">
      <alignment horizontal="right"/>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7"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xf>
    <xf numFmtId="0" fontId="21" fillId="0" borderId="7"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protection locked="0"/>
    </xf>
    <xf numFmtId="0" fontId="22" fillId="2" borderId="7" xfId="0" applyNumberFormat="1" applyFont="1" applyFill="1" applyBorder="1" applyAlignment="1">
      <alignment horizontal="left" vertical="center" wrapText="1"/>
    </xf>
    <xf numFmtId="0" fontId="22" fillId="2" borderId="7" xfId="0" applyFont="1" applyFill="1" applyBorder="1" applyAlignment="1">
      <alignment horizontal="left" vertical="center" wrapText="1"/>
    </xf>
    <xf numFmtId="4" fontId="22" fillId="0" borderId="7" xfId="0" applyNumberFormat="1" applyFont="1" applyFill="1" applyBorder="1" applyAlignment="1">
      <alignment horizontal="right" vertical="center"/>
    </xf>
    <xf numFmtId="4" fontId="22" fillId="2" borderId="7" xfId="0" applyNumberFormat="1" applyFont="1" applyFill="1" applyBorder="1" applyAlignment="1" applyProtection="1">
      <alignment horizontal="right" vertical="center"/>
      <protection locked="0"/>
    </xf>
    <xf numFmtId="0" fontId="22" fillId="0" borderId="7" xfId="0" applyFont="1" applyBorder="1" applyAlignment="1">
      <alignment horizontal="center" vertical="center"/>
    </xf>
    <xf numFmtId="0" fontId="22" fillId="0" borderId="7" xfId="0" applyFont="1" applyBorder="1" applyAlignment="1" applyProtection="1">
      <alignment horizontal="center" vertical="center"/>
      <protection locked="0"/>
    </xf>
    <xf numFmtId="0" fontId="22" fillId="2" borderId="7" xfId="0" applyNumberFormat="1" applyFont="1" applyFill="1" applyBorder="1" applyAlignment="1">
      <alignment horizontal="left" vertical="center" wrapText="1" indent="1"/>
    </xf>
    <xf numFmtId="0" fontId="22" fillId="2" borderId="7" xfId="0" applyFont="1" applyFill="1" applyBorder="1" applyAlignment="1">
      <alignment horizontal="left" vertical="center" wrapText="1" indent="1"/>
    </xf>
    <xf numFmtId="0" fontId="22" fillId="2" borderId="7" xfId="0" applyNumberFormat="1" applyFont="1" applyFill="1" applyBorder="1" applyAlignment="1">
      <alignment horizontal="left" vertical="center" wrapText="1" indent="2"/>
    </xf>
    <xf numFmtId="0" fontId="22" fillId="2" borderId="7" xfId="0" applyFont="1" applyFill="1" applyBorder="1" applyAlignment="1">
      <alignment horizontal="left" vertical="center" wrapText="1" indent="2"/>
    </xf>
    <xf numFmtId="0" fontId="21" fillId="0" borderId="7" xfId="0" applyFont="1" applyBorder="1" applyAlignment="1">
      <alignment horizontal="center" vertical="center" wrapText="1"/>
    </xf>
    <xf numFmtId="4" fontId="21" fillId="0" borderId="7" xfId="0" applyNumberFormat="1" applyFont="1" applyBorder="1" applyAlignment="1">
      <alignment horizontal="right" vertical="center"/>
    </xf>
    <xf numFmtId="4" fontId="21" fillId="2" borderId="7" xfId="0" applyNumberFormat="1" applyFont="1" applyFill="1" applyBorder="1" applyAlignment="1" applyProtection="1">
      <alignment horizontal="right" vertical="center"/>
      <protection locked="0"/>
    </xf>
    <xf numFmtId="4" fontId="3" fillId="2" borderId="7" xfId="0" applyNumberFormat="1" applyFont="1" applyFill="1" applyBorder="1" applyAlignment="1" applyProtection="1">
      <alignment horizontal="right" vertical="center"/>
      <protection locked="0"/>
    </xf>
    <xf numFmtId="0" fontId="23" fillId="0" borderId="0" xfId="0" applyFont="1" applyBorder="1"/>
    <xf numFmtId="0" fontId="0" fillId="0" borderId="0" xfId="0" applyFont="1" applyFill="1" applyBorder="1"/>
    <xf numFmtId="0" fontId="24" fillId="0" borderId="0" xfId="0" applyFont="1" applyFill="1" applyBorder="1"/>
    <xf numFmtId="0" fontId="0" fillId="0" borderId="0" xfId="0" applyFont="1" applyFill="1" applyBorder="1" applyAlignment="1">
      <alignment horizontal="center" vertical="center"/>
    </xf>
    <xf numFmtId="0" fontId="3" fillId="0" borderId="0" xfId="0" applyFont="1" applyFill="1" applyBorder="1" applyAlignment="1" applyProtection="1">
      <alignment horizontal="right" vertical="center" wrapText="1"/>
      <protection locked="0"/>
    </xf>
    <xf numFmtId="0" fontId="25" fillId="0" borderId="0"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right" vertical="center" wrapText="1"/>
      <protection locked="0"/>
    </xf>
    <xf numFmtId="0" fontId="17" fillId="0" borderId="1" xfId="0" applyFont="1" applyFill="1" applyBorder="1" applyAlignment="1" applyProtection="1">
      <alignment horizontal="center" vertical="center" wrapText="1"/>
      <protection locked="0"/>
    </xf>
    <xf numFmtId="0" fontId="17" fillId="0" borderId="9"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center" vertical="center" wrapText="1"/>
      <protection locked="0"/>
    </xf>
    <xf numFmtId="0" fontId="17" fillId="0" borderId="11"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wrapText="1"/>
      <protection locked="0"/>
    </xf>
    <xf numFmtId="0" fontId="17" fillId="0" borderId="12" xfId="0" applyFont="1" applyFill="1" applyBorder="1" applyAlignment="1" applyProtection="1">
      <alignment horizontal="center" vertical="center" wrapText="1"/>
      <protection locked="0"/>
    </xf>
    <xf numFmtId="0" fontId="17" fillId="0" borderId="6" xfId="0" applyFont="1" applyFill="1" applyBorder="1" applyAlignment="1">
      <alignment horizontal="left" vertical="center"/>
    </xf>
    <xf numFmtId="0" fontId="17" fillId="0" borderId="12" xfId="0" applyFont="1" applyFill="1" applyBorder="1" applyAlignment="1">
      <alignment horizontal="left" vertical="center"/>
    </xf>
    <xf numFmtId="0" fontId="17" fillId="0" borderId="12" xfId="0" applyFont="1" applyFill="1" applyBorder="1" applyAlignment="1">
      <alignment horizontal="right" vertical="center"/>
    </xf>
    <xf numFmtId="0" fontId="17" fillId="0" borderId="7" xfId="0" applyFont="1" applyFill="1" applyBorder="1" applyAlignment="1" applyProtection="1">
      <alignment horizontal="center" vertical="center"/>
      <protection locked="0"/>
    </xf>
    <xf numFmtId="0" fontId="17" fillId="0" borderId="12" xfId="0" applyFont="1" applyFill="1" applyBorder="1" applyAlignment="1" applyProtection="1">
      <alignment horizontal="right" vertical="center"/>
      <protection locked="0"/>
    </xf>
    <xf numFmtId="0" fontId="17" fillId="0" borderId="7" xfId="0" applyFont="1" applyFill="1" applyBorder="1" applyAlignment="1">
      <alignment horizontal="center" vertical="center"/>
    </xf>
    <xf numFmtId="0" fontId="17" fillId="0" borderId="7" xfId="0" applyFont="1" applyFill="1" applyBorder="1" applyAlignment="1" applyProtection="1">
      <alignment horizontal="left" vertical="center" wrapText="1"/>
      <protection locked="0"/>
    </xf>
    <xf numFmtId="0" fontId="17" fillId="0" borderId="7" xfId="0" applyFont="1" applyBorder="1" applyAlignment="1">
      <alignment horizontal="left" vertical="center" wrapText="1"/>
    </xf>
    <xf numFmtId="178" fontId="26" fillId="0" borderId="7" xfId="54" applyNumberFormat="1" applyFont="1" applyBorder="1">
      <alignment horizontal="right" vertical="center"/>
    </xf>
    <xf numFmtId="4" fontId="17" fillId="0" borderId="7" xfId="0" applyNumberFormat="1" applyFont="1" applyBorder="1" applyAlignment="1">
      <alignment horizontal="right" vertical="center"/>
    </xf>
    <xf numFmtId="4" fontId="17" fillId="0" borderId="7" xfId="0" applyNumberFormat="1" applyFont="1" applyBorder="1" applyAlignment="1" applyProtection="1">
      <alignment horizontal="right" vertical="center"/>
      <protection locked="0"/>
    </xf>
    <xf numFmtId="0" fontId="17" fillId="0" borderId="7" xfId="0" applyFont="1" applyFill="1" applyBorder="1" applyAlignment="1" applyProtection="1">
      <alignment horizontal="left" vertical="center" wrapText="1" indent="1"/>
      <protection locked="0"/>
    </xf>
    <xf numFmtId="178" fontId="26" fillId="0" borderId="7" xfId="0" applyNumberFormat="1" applyFont="1" applyFill="1" applyBorder="1" applyAlignment="1">
      <alignment horizontal="right" vertical="center"/>
    </xf>
    <xf numFmtId="0" fontId="6"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workbookViewId="0">
      <pane ySplit="1" topLeftCell="A2" activePane="bottomLeft" state="frozen"/>
      <selection/>
      <selection pane="bottomLeft" activeCell="B45" sqref="B45"/>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91" t="s">
        <v>0</v>
      </c>
    </row>
    <row r="3" ht="36" customHeight="1" spans="1:4">
      <c r="A3" s="44" t="s">
        <v>1</v>
      </c>
      <c r="B3" s="204"/>
      <c r="C3" s="204"/>
      <c r="D3" s="204"/>
    </row>
    <row r="4" ht="21" customHeight="1" spans="1:4">
      <c r="A4" s="90" t="str">
        <f>"单位名称：昆明市西山区永昌社区卫生服务中心"&amp;""</f>
        <v>单位名称：昆明市西山区永昌社区卫生服务中心</v>
      </c>
      <c r="B4" s="133"/>
      <c r="C4" s="133"/>
      <c r="D4" s="89" t="s">
        <v>2</v>
      </c>
    </row>
    <row r="5" ht="19.5" customHeight="1" spans="1:4">
      <c r="A5" s="11" t="s">
        <v>3</v>
      </c>
      <c r="B5" s="13"/>
      <c r="C5" s="11" t="s">
        <v>4</v>
      </c>
      <c r="D5" s="13"/>
    </row>
    <row r="6" ht="19.5" customHeight="1" spans="1:4">
      <c r="A6" s="26" t="s">
        <v>5</v>
      </c>
      <c r="B6" s="26" t="s">
        <v>6</v>
      </c>
      <c r="C6" s="26" t="s">
        <v>7</v>
      </c>
      <c r="D6" s="26" t="s">
        <v>6</v>
      </c>
    </row>
    <row r="7" ht="19.5" customHeight="1" spans="1:4">
      <c r="A7" s="28"/>
      <c r="B7" s="28"/>
      <c r="C7" s="28"/>
      <c r="D7" s="28"/>
    </row>
    <row r="8" ht="25.4" customHeight="1" spans="1:4">
      <c r="A8" s="143" t="s">
        <v>8</v>
      </c>
      <c r="B8" s="118">
        <v>9761751.49</v>
      </c>
      <c r="C8" s="106" t="s">
        <v>9</v>
      </c>
      <c r="D8" s="118"/>
    </row>
    <row r="9" ht="25.4" customHeight="1" spans="1:4">
      <c r="A9" s="143" t="s">
        <v>10</v>
      </c>
      <c r="B9" s="118"/>
      <c r="C9" s="106" t="s">
        <v>11</v>
      </c>
      <c r="D9" s="118"/>
    </row>
    <row r="10" ht="25.4" customHeight="1" spans="1:4">
      <c r="A10" s="143" t="s">
        <v>12</v>
      </c>
      <c r="B10" s="118"/>
      <c r="C10" s="106" t="s">
        <v>13</v>
      </c>
      <c r="D10" s="118"/>
    </row>
    <row r="11" ht="25.4" customHeight="1" spans="1:4">
      <c r="A11" s="143" t="s">
        <v>14</v>
      </c>
      <c r="B11" s="85"/>
      <c r="C11" s="106" t="s">
        <v>15</v>
      </c>
      <c r="D11" s="118"/>
    </row>
    <row r="12" ht="25.4" customHeight="1" spans="1:4">
      <c r="A12" s="143" t="s">
        <v>16</v>
      </c>
      <c r="B12" s="118">
        <v>10715259.09</v>
      </c>
      <c r="C12" s="106" t="s">
        <v>17</v>
      </c>
      <c r="D12" s="118"/>
    </row>
    <row r="13" ht="25.4" customHeight="1" spans="1:4">
      <c r="A13" s="143" t="s">
        <v>18</v>
      </c>
      <c r="B13" s="85">
        <v>10715259.09</v>
      </c>
      <c r="C13" s="106" t="s">
        <v>19</v>
      </c>
      <c r="D13" s="118"/>
    </row>
    <row r="14" ht="25.4" customHeight="1" spans="1:4">
      <c r="A14" s="143" t="s">
        <v>20</v>
      </c>
      <c r="B14" s="85"/>
      <c r="C14" s="106" t="s">
        <v>21</v>
      </c>
      <c r="D14" s="118"/>
    </row>
    <row r="15" ht="25.4" customHeight="1" spans="1:4">
      <c r="A15" s="143" t="s">
        <v>22</v>
      </c>
      <c r="B15" s="85"/>
      <c r="C15" s="106" t="s">
        <v>23</v>
      </c>
      <c r="D15" s="118">
        <v>705072</v>
      </c>
    </row>
    <row r="16" ht="25.4" customHeight="1" spans="1:4">
      <c r="A16" s="205" t="s">
        <v>24</v>
      </c>
      <c r="B16" s="85"/>
      <c r="C16" s="106" t="s">
        <v>25</v>
      </c>
      <c r="D16" s="118">
        <v>19223094.58</v>
      </c>
    </row>
    <row r="17" ht="25.4" customHeight="1" spans="1:4">
      <c r="A17" s="205" t="s">
        <v>26</v>
      </c>
      <c r="B17" s="118"/>
      <c r="C17" s="106" t="s">
        <v>27</v>
      </c>
      <c r="D17" s="118"/>
    </row>
    <row r="18" ht="25.4" customHeight="1" spans="1:4">
      <c r="A18" s="205"/>
      <c r="B18" s="118"/>
      <c r="C18" s="106" t="s">
        <v>28</v>
      </c>
      <c r="D18" s="118"/>
    </row>
    <row r="19" ht="25.4" customHeight="1" spans="1:4">
      <c r="A19" s="205"/>
      <c r="B19" s="118"/>
      <c r="C19" s="106" t="s">
        <v>29</v>
      </c>
      <c r="D19" s="118"/>
    </row>
    <row r="20" ht="25.4" customHeight="1" spans="1:4">
      <c r="A20" s="205"/>
      <c r="B20" s="118"/>
      <c r="C20" s="106" t="s">
        <v>30</v>
      </c>
      <c r="D20" s="118"/>
    </row>
    <row r="21" ht="25.4" customHeight="1" spans="1:4">
      <c r="A21" s="205"/>
      <c r="B21" s="118"/>
      <c r="C21" s="106" t="s">
        <v>31</v>
      </c>
      <c r="D21" s="118"/>
    </row>
    <row r="22" ht="25.4" customHeight="1" spans="1:4">
      <c r="A22" s="205"/>
      <c r="B22" s="118"/>
      <c r="C22" s="106" t="s">
        <v>32</v>
      </c>
      <c r="D22" s="118"/>
    </row>
    <row r="23" ht="25.4" customHeight="1" spans="1:4">
      <c r="A23" s="205"/>
      <c r="B23" s="118"/>
      <c r="C23" s="106" t="s">
        <v>33</v>
      </c>
      <c r="D23" s="118"/>
    </row>
    <row r="24" ht="25.4" customHeight="1" spans="1:4">
      <c r="A24" s="205"/>
      <c r="B24" s="118"/>
      <c r="C24" s="106" t="s">
        <v>34</v>
      </c>
      <c r="D24" s="118"/>
    </row>
    <row r="25" ht="25.4" customHeight="1" spans="1:4">
      <c r="A25" s="205"/>
      <c r="B25" s="118"/>
      <c r="C25" s="106" t="s">
        <v>35</v>
      </c>
      <c r="D25" s="118"/>
    </row>
    <row r="26" ht="25.4" customHeight="1" spans="1:4">
      <c r="A26" s="205"/>
      <c r="B26" s="118"/>
      <c r="C26" s="106" t="s">
        <v>36</v>
      </c>
      <c r="D26" s="118">
        <v>548844</v>
      </c>
    </row>
    <row r="27" ht="25.4" customHeight="1" spans="1:4">
      <c r="A27" s="205"/>
      <c r="B27" s="118"/>
      <c r="C27" s="106" t="s">
        <v>37</v>
      </c>
      <c r="D27" s="118"/>
    </row>
    <row r="28" ht="25.4" customHeight="1" spans="1:4">
      <c r="A28" s="205"/>
      <c r="B28" s="118"/>
      <c r="C28" s="106" t="s">
        <v>38</v>
      </c>
      <c r="D28" s="118"/>
    </row>
    <row r="29" ht="25.4" customHeight="1" spans="1:4">
      <c r="A29" s="205"/>
      <c r="B29" s="118"/>
      <c r="C29" s="106" t="s">
        <v>39</v>
      </c>
      <c r="D29" s="118"/>
    </row>
    <row r="30" ht="25.4" customHeight="1" spans="1:4">
      <c r="A30" s="205"/>
      <c r="B30" s="118"/>
      <c r="C30" s="106" t="s">
        <v>40</v>
      </c>
      <c r="D30" s="118"/>
    </row>
    <row r="31" ht="25.4" customHeight="1" spans="1:4">
      <c r="A31" s="205"/>
      <c r="B31" s="118"/>
      <c r="C31" s="106" t="s">
        <v>41</v>
      </c>
      <c r="D31" s="118"/>
    </row>
    <row r="32" ht="25.4" customHeight="1" spans="1:4">
      <c r="A32" s="205"/>
      <c r="B32" s="118"/>
      <c r="C32" s="106" t="s">
        <v>42</v>
      </c>
      <c r="D32" s="118"/>
    </row>
    <row r="33" ht="25.4" customHeight="1" spans="1:4">
      <c r="A33" s="205"/>
      <c r="B33" s="118"/>
      <c r="C33" s="106" t="s">
        <v>43</v>
      </c>
      <c r="D33" s="118"/>
    </row>
    <row r="34" ht="25.4" customHeight="1" spans="1:4">
      <c r="A34" s="206" t="s">
        <v>44</v>
      </c>
      <c r="B34" s="139">
        <v>20477010.58</v>
      </c>
      <c r="C34" s="144" t="s">
        <v>45</v>
      </c>
      <c r="D34" s="139">
        <v>20477010.58</v>
      </c>
    </row>
    <row r="35" ht="25.4" customHeight="1" spans="1:4">
      <c r="A35" s="207" t="s">
        <v>46</v>
      </c>
      <c r="B35" s="139"/>
      <c r="C35" s="208" t="s">
        <v>47</v>
      </c>
      <c r="D35" s="209"/>
    </row>
    <row r="36" ht="25.4" customHeight="1" spans="1:4">
      <c r="A36" s="210" t="s">
        <v>48</v>
      </c>
      <c r="B36" s="118"/>
      <c r="C36" s="141" t="s">
        <v>48</v>
      </c>
      <c r="D36" s="85"/>
    </row>
    <row r="37" ht="25.4" customHeight="1" spans="1:4">
      <c r="A37" s="210" t="s">
        <v>49</v>
      </c>
      <c r="B37" s="118"/>
      <c r="C37" s="141" t="s">
        <v>50</v>
      </c>
      <c r="D37" s="85"/>
    </row>
    <row r="38" ht="25.4" customHeight="1" spans="1:4">
      <c r="A38" s="211" t="s">
        <v>51</v>
      </c>
      <c r="B38" s="139">
        <v>20477010.58</v>
      </c>
      <c r="C38" s="144" t="s">
        <v>52</v>
      </c>
      <c r="D38" s="136">
        <v>20477010.58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23" sqref="C23"/>
    </sheetView>
  </sheetViews>
  <sheetFormatPr defaultColWidth="9.14166666666667" defaultRowHeight="14.25" customHeight="1" outlineLevelCol="5"/>
  <cols>
    <col min="1" max="1" width="33" customWidth="1"/>
    <col min="2" max="2" width="28.6" customWidth="1"/>
    <col min="3" max="3" width="31.6" customWidth="1"/>
    <col min="4" max="6" width="33.45" customWidth="1"/>
  </cols>
  <sheetData>
    <row r="1" customHeight="1" spans="1:6">
      <c r="A1" s="1"/>
      <c r="B1" s="1"/>
      <c r="C1" s="1"/>
      <c r="D1" s="1"/>
      <c r="E1" s="1"/>
      <c r="F1" s="1"/>
    </row>
    <row r="2" ht="15.75" customHeight="1" spans="1:6">
      <c r="F2" s="53" t="s">
        <v>618</v>
      </c>
    </row>
    <row r="3" ht="28.5" customHeight="1" spans="1:6">
      <c r="A3" s="25" t="s">
        <v>619</v>
      </c>
      <c r="B3" s="25"/>
      <c r="C3" s="25"/>
      <c r="D3" s="25"/>
      <c r="E3" s="25"/>
      <c r="F3" s="25"/>
    </row>
    <row r="4" ht="15" customHeight="1" spans="1:6">
      <c r="A4" s="96" t="str">
        <f>"单位名称：昆明市西山区永昌社区卫生服务中心"&amp;""</f>
        <v>单位名称：昆明市西山区永昌社区卫生服务中心</v>
      </c>
      <c r="B4" s="97"/>
      <c r="C4" s="97"/>
      <c r="D4" s="56"/>
      <c r="E4" s="56"/>
      <c r="F4" s="98" t="s">
        <v>2</v>
      </c>
    </row>
    <row r="5" ht="18.75" customHeight="1" spans="1:6">
      <c r="A5" s="10" t="s">
        <v>190</v>
      </c>
      <c r="B5" s="10" t="s">
        <v>74</v>
      </c>
      <c r="C5" s="10" t="s">
        <v>75</v>
      </c>
      <c r="D5" s="26" t="s">
        <v>620</v>
      </c>
      <c r="E5" s="61"/>
      <c r="F5" s="61"/>
    </row>
    <row r="6" ht="30" customHeight="1" spans="1:6">
      <c r="A6" s="28"/>
      <c r="B6" s="28"/>
      <c r="C6" s="28"/>
      <c r="D6" s="26" t="s">
        <v>57</v>
      </c>
      <c r="E6" s="61" t="s">
        <v>83</v>
      </c>
      <c r="F6" s="61" t="s">
        <v>84</v>
      </c>
    </row>
    <row r="7" ht="16.5" customHeight="1" spans="1:6">
      <c r="A7" s="61">
        <v>1</v>
      </c>
      <c r="B7" s="61">
        <v>2</v>
      </c>
      <c r="C7" s="61">
        <v>3</v>
      </c>
      <c r="D7" s="61">
        <v>4</v>
      </c>
      <c r="E7" s="61">
        <v>5</v>
      </c>
      <c r="F7" s="61">
        <v>6</v>
      </c>
    </row>
    <row r="8" ht="20.25" customHeight="1" spans="1:6">
      <c r="A8" s="30"/>
      <c r="B8" s="30"/>
      <c r="C8" s="30"/>
      <c r="D8" s="21"/>
      <c r="E8" s="21"/>
      <c r="F8" s="21"/>
    </row>
    <row r="9" ht="17.25" customHeight="1" spans="1:6">
      <c r="A9" s="99" t="s">
        <v>107</v>
      </c>
      <c r="B9" s="100"/>
      <c r="C9" s="100" t="s">
        <v>107</v>
      </c>
      <c r="D9" s="21"/>
      <c r="E9" s="21"/>
      <c r="F9" s="21"/>
    </row>
    <row r="10" customHeight="1" spans="1:6">
      <c r="A10" t="s">
        <v>621</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3"/>
  <sheetViews>
    <sheetView showZeros="0" workbookViewId="0">
      <pane ySplit="1" topLeftCell="A2" activePane="bottomLeft" state="frozen"/>
      <selection/>
      <selection pane="bottomLeft" activeCell="C13" sqref="C13"/>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3"/>
      <c r="P2" s="43"/>
      <c r="Q2" s="89" t="s">
        <v>622</v>
      </c>
    </row>
    <row r="3" ht="27.75" customHeight="1" spans="1:17">
      <c r="A3" s="54" t="s">
        <v>623</v>
      </c>
      <c r="B3" s="25"/>
      <c r="C3" s="25"/>
      <c r="D3" s="25"/>
      <c r="E3" s="25"/>
      <c r="F3" s="25"/>
      <c r="G3" s="25"/>
      <c r="H3" s="25"/>
      <c r="I3" s="25"/>
      <c r="J3" s="25"/>
      <c r="K3" s="45"/>
      <c r="L3" s="25"/>
      <c r="M3" s="25"/>
      <c r="N3" s="25"/>
      <c r="O3" s="45"/>
      <c r="P3" s="45"/>
      <c r="Q3" s="25"/>
    </row>
    <row r="4" ht="18.75" customHeight="1" spans="1:17">
      <c r="A4" s="90" t="str">
        <f>"单位名称：昆明市西山区永昌社区卫生服务中心"&amp;""</f>
        <v>单位名称：昆明市西山区永昌社区卫生服务中心</v>
      </c>
      <c r="B4" s="7"/>
      <c r="C4" s="7"/>
      <c r="D4" s="7"/>
      <c r="E4" s="7"/>
      <c r="F4" s="7"/>
      <c r="G4" s="7"/>
      <c r="H4" s="7"/>
      <c r="I4" s="7"/>
      <c r="J4" s="7"/>
      <c r="O4" s="59"/>
      <c r="P4" s="59"/>
      <c r="Q4" s="91" t="s">
        <v>180</v>
      </c>
    </row>
    <row r="5" ht="15.75" customHeight="1" spans="1:17">
      <c r="A5" s="10" t="s">
        <v>624</v>
      </c>
      <c r="B5" s="69" t="s">
        <v>625</v>
      </c>
      <c r="C5" s="69" t="s">
        <v>626</v>
      </c>
      <c r="D5" s="69" t="s">
        <v>627</v>
      </c>
      <c r="E5" s="69" t="s">
        <v>628</v>
      </c>
      <c r="F5" s="69" t="s">
        <v>629</v>
      </c>
      <c r="G5" s="70" t="s">
        <v>197</v>
      </c>
      <c r="H5" s="70"/>
      <c r="I5" s="70"/>
      <c r="J5" s="70"/>
      <c r="K5" s="71"/>
      <c r="L5" s="70"/>
      <c r="M5" s="70"/>
      <c r="N5" s="70"/>
      <c r="O5" s="72"/>
      <c r="P5" s="71"/>
      <c r="Q5" s="73"/>
    </row>
    <row r="6" ht="17.25" customHeight="1" spans="1:17">
      <c r="A6" s="15"/>
      <c r="B6" s="74"/>
      <c r="C6" s="74"/>
      <c r="D6" s="74"/>
      <c r="E6" s="74"/>
      <c r="F6" s="74"/>
      <c r="G6" s="74" t="s">
        <v>57</v>
      </c>
      <c r="H6" s="74" t="s">
        <v>60</v>
      </c>
      <c r="I6" s="74" t="s">
        <v>630</v>
      </c>
      <c r="J6" s="74" t="s">
        <v>631</v>
      </c>
      <c r="K6" s="75" t="s">
        <v>632</v>
      </c>
      <c r="L6" s="76" t="s">
        <v>633</v>
      </c>
      <c r="M6" s="76"/>
      <c r="N6" s="76"/>
      <c r="O6" s="77"/>
      <c r="P6" s="78"/>
      <c r="Q6" s="79"/>
    </row>
    <row r="7" ht="54" customHeight="1" spans="1:17">
      <c r="A7" s="17"/>
      <c r="B7" s="79"/>
      <c r="C7" s="79"/>
      <c r="D7" s="79"/>
      <c r="E7" s="79"/>
      <c r="F7" s="79"/>
      <c r="G7" s="79"/>
      <c r="H7" s="79" t="s">
        <v>59</v>
      </c>
      <c r="I7" s="79"/>
      <c r="J7" s="79"/>
      <c r="K7" s="80"/>
      <c r="L7" s="79" t="s">
        <v>59</v>
      </c>
      <c r="M7" s="79" t="s">
        <v>70</v>
      </c>
      <c r="N7" s="79" t="s">
        <v>204</v>
      </c>
      <c r="O7" s="81" t="s">
        <v>66</v>
      </c>
      <c r="P7" s="80" t="s">
        <v>67</v>
      </c>
      <c r="Q7" s="79" t="s">
        <v>68</v>
      </c>
    </row>
    <row r="8" ht="15" customHeight="1" spans="1:17">
      <c r="A8" s="28">
        <v>1</v>
      </c>
      <c r="B8" s="92">
        <v>2</v>
      </c>
      <c r="C8" s="92">
        <v>3</v>
      </c>
      <c r="D8" s="92">
        <v>4</v>
      </c>
      <c r="E8" s="92">
        <v>5</v>
      </c>
      <c r="F8" s="92">
        <v>6</v>
      </c>
      <c r="G8" s="93">
        <v>7</v>
      </c>
      <c r="H8" s="93">
        <v>8</v>
      </c>
      <c r="I8" s="93">
        <v>9</v>
      </c>
      <c r="J8" s="93">
        <v>10</v>
      </c>
      <c r="K8" s="93">
        <v>11</v>
      </c>
      <c r="L8" s="93">
        <v>12</v>
      </c>
      <c r="M8" s="93">
        <v>13</v>
      </c>
      <c r="N8" s="93">
        <v>14</v>
      </c>
      <c r="O8" s="93">
        <v>15</v>
      </c>
      <c r="P8" s="93">
        <v>16</v>
      </c>
      <c r="Q8" s="93">
        <v>17</v>
      </c>
    </row>
    <row r="9" ht="21" customHeight="1" spans="1:17">
      <c r="A9" s="82" t="s">
        <v>276</v>
      </c>
      <c r="B9" s="83" t="s">
        <v>634</v>
      </c>
      <c r="C9" s="83" t="s">
        <v>635</v>
      </c>
      <c r="D9" s="83" t="s">
        <v>636</v>
      </c>
      <c r="E9" s="94">
        <v>1</v>
      </c>
      <c r="F9" s="95">
        <v>7500</v>
      </c>
      <c r="G9" s="21">
        <v>7500</v>
      </c>
      <c r="H9" s="21"/>
      <c r="I9" s="21"/>
      <c r="J9" s="21"/>
      <c r="K9" s="21"/>
      <c r="L9" s="21">
        <v>7500</v>
      </c>
      <c r="M9" s="21">
        <v>7500</v>
      </c>
      <c r="N9" s="21"/>
      <c r="O9" s="21"/>
      <c r="P9" s="21"/>
      <c r="Q9" s="21"/>
    </row>
    <row r="10" ht="21" customHeight="1" spans="1:17">
      <c r="A10" s="82" t="s">
        <v>297</v>
      </c>
      <c r="B10" s="83" t="s">
        <v>637</v>
      </c>
      <c r="C10" s="83" t="s">
        <v>638</v>
      </c>
      <c r="D10" s="83" t="s">
        <v>381</v>
      </c>
      <c r="E10" s="94">
        <v>1</v>
      </c>
      <c r="F10" s="95"/>
      <c r="G10" s="21">
        <v>900</v>
      </c>
      <c r="H10" s="21"/>
      <c r="I10" s="21"/>
      <c r="J10" s="21"/>
      <c r="K10" s="21"/>
      <c r="L10" s="21">
        <v>900</v>
      </c>
      <c r="M10" s="21">
        <v>900</v>
      </c>
      <c r="N10" s="21"/>
      <c r="O10" s="21"/>
      <c r="P10" s="21"/>
      <c r="Q10" s="21"/>
    </row>
    <row r="11" ht="21" customHeight="1" spans="1:17">
      <c r="A11" s="82" t="s">
        <v>297</v>
      </c>
      <c r="B11" s="83" t="s">
        <v>639</v>
      </c>
      <c r="C11" s="83" t="s">
        <v>640</v>
      </c>
      <c r="D11" s="83" t="s">
        <v>641</v>
      </c>
      <c r="E11" s="94">
        <v>1</v>
      </c>
      <c r="F11" s="95">
        <v>6000</v>
      </c>
      <c r="G11" s="21">
        <v>6000</v>
      </c>
      <c r="H11" s="21"/>
      <c r="I11" s="21"/>
      <c r="J11" s="21"/>
      <c r="K11" s="21"/>
      <c r="L11" s="21">
        <v>6000</v>
      </c>
      <c r="M11" s="21">
        <v>6000</v>
      </c>
      <c r="N11" s="21"/>
      <c r="O11" s="21"/>
      <c r="P11" s="21"/>
      <c r="Q11" s="21"/>
    </row>
    <row r="12" ht="21" customHeight="1" spans="1:17">
      <c r="A12" s="82" t="s">
        <v>297</v>
      </c>
      <c r="B12" s="83" t="s">
        <v>642</v>
      </c>
      <c r="C12" s="83" t="s">
        <v>643</v>
      </c>
      <c r="D12" s="83" t="s">
        <v>641</v>
      </c>
      <c r="E12" s="94">
        <v>1</v>
      </c>
      <c r="F12" s="95">
        <v>900</v>
      </c>
      <c r="G12" s="21">
        <v>900</v>
      </c>
      <c r="H12" s="21"/>
      <c r="I12" s="21"/>
      <c r="J12" s="21"/>
      <c r="K12" s="21"/>
      <c r="L12" s="21">
        <v>900</v>
      </c>
      <c r="M12" s="21">
        <v>900</v>
      </c>
      <c r="N12" s="21"/>
      <c r="O12" s="21"/>
      <c r="P12" s="21"/>
      <c r="Q12" s="21"/>
    </row>
    <row r="13" ht="21" customHeight="1" spans="1:17">
      <c r="A13" s="82" t="s">
        <v>301</v>
      </c>
      <c r="B13" s="83" t="s">
        <v>644</v>
      </c>
      <c r="C13" s="83" t="s">
        <v>645</v>
      </c>
      <c r="D13" s="83" t="s">
        <v>646</v>
      </c>
      <c r="E13" s="94">
        <v>6</v>
      </c>
      <c r="F13" s="95">
        <v>1800</v>
      </c>
      <c r="G13" s="21">
        <v>1800</v>
      </c>
      <c r="H13" s="21"/>
      <c r="I13" s="21"/>
      <c r="J13" s="21"/>
      <c r="K13" s="21"/>
      <c r="L13" s="21">
        <v>1800</v>
      </c>
      <c r="M13" s="21">
        <v>1800</v>
      </c>
      <c r="N13" s="21"/>
      <c r="O13" s="21"/>
      <c r="P13" s="21"/>
      <c r="Q13" s="21"/>
    </row>
    <row r="14" ht="21" customHeight="1" spans="1:17">
      <c r="A14" s="82" t="s">
        <v>301</v>
      </c>
      <c r="B14" s="83" t="s">
        <v>647</v>
      </c>
      <c r="C14" s="83" t="s">
        <v>648</v>
      </c>
      <c r="D14" s="83" t="s">
        <v>649</v>
      </c>
      <c r="E14" s="94">
        <v>6</v>
      </c>
      <c r="F14" s="95">
        <v>3600</v>
      </c>
      <c r="G14" s="21">
        <v>3600</v>
      </c>
      <c r="H14" s="21"/>
      <c r="I14" s="21"/>
      <c r="J14" s="21"/>
      <c r="K14" s="21"/>
      <c r="L14" s="21">
        <v>3600</v>
      </c>
      <c r="M14" s="21">
        <v>3600</v>
      </c>
      <c r="N14" s="21"/>
      <c r="O14" s="21"/>
      <c r="P14" s="21"/>
      <c r="Q14" s="21"/>
    </row>
    <row r="15" ht="21" customHeight="1" spans="1:17">
      <c r="A15" s="82" t="s">
        <v>301</v>
      </c>
      <c r="B15" s="83" t="s">
        <v>650</v>
      </c>
      <c r="C15" s="83" t="s">
        <v>651</v>
      </c>
      <c r="D15" s="83" t="s">
        <v>652</v>
      </c>
      <c r="E15" s="94">
        <v>1</v>
      </c>
      <c r="F15" s="95">
        <v>300000</v>
      </c>
      <c r="G15" s="21">
        <v>300000</v>
      </c>
      <c r="H15" s="21"/>
      <c r="I15" s="21"/>
      <c r="J15" s="21"/>
      <c r="K15" s="21"/>
      <c r="L15" s="21">
        <v>300000</v>
      </c>
      <c r="M15" s="21">
        <v>300000</v>
      </c>
      <c r="N15" s="21"/>
      <c r="O15" s="21"/>
      <c r="P15" s="21"/>
      <c r="Q15" s="21"/>
    </row>
    <row r="16" ht="21" customHeight="1" spans="1:17">
      <c r="A16" s="82" t="s">
        <v>301</v>
      </c>
      <c r="B16" s="83" t="s">
        <v>653</v>
      </c>
      <c r="C16" s="83" t="s">
        <v>654</v>
      </c>
      <c r="D16" s="83" t="s">
        <v>646</v>
      </c>
      <c r="E16" s="94">
        <v>30</v>
      </c>
      <c r="F16" s="95">
        <v>9000</v>
      </c>
      <c r="G16" s="21">
        <v>9000</v>
      </c>
      <c r="H16" s="21"/>
      <c r="I16" s="21"/>
      <c r="J16" s="21"/>
      <c r="K16" s="21"/>
      <c r="L16" s="21">
        <v>9000</v>
      </c>
      <c r="M16" s="21">
        <v>9000</v>
      </c>
      <c r="N16" s="21"/>
      <c r="O16" s="21"/>
      <c r="P16" s="21"/>
      <c r="Q16" s="21"/>
    </row>
    <row r="17" ht="21" customHeight="1" spans="1:17">
      <c r="A17" s="82" t="s">
        <v>301</v>
      </c>
      <c r="B17" s="83" t="s">
        <v>655</v>
      </c>
      <c r="C17" s="83" t="s">
        <v>656</v>
      </c>
      <c r="D17" s="83" t="s">
        <v>649</v>
      </c>
      <c r="E17" s="94">
        <v>15</v>
      </c>
      <c r="F17" s="95">
        <v>6000</v>
      </c>
      <c r="G17" s="21">
        <v>6000</v>
      </c>
      <c r="H17" s="21"/>
      <c r="I17" s="21"/>
      <c r="J17" s="21"/>
      <c r="K17" s="21"/>
      <c r="L17" s="21">
        <v>6000</v>
      </c>
      <c r="M17" s="21">
        <v>6000</v>
      </c>
      <c r="N17" s="21"/>
      <c r="O17" s="21"/>
      <c r="P17" s="21"/>
      <c r="Q17" s="21"/>
    </row>
    <row r="18" ht="21" customHeight="1" spans="1:17">
      <c r="A18" s="82" t="s">
        <v>301</v>
      </c>
      <c r="B18" s="83" t="s">
        <v>657</v>
      </c>
      <c r="C18" s="83" t="s">
        <v>658</v>
      </c>
      <c r="D18" s="83" t="s">
        <v>465</v>
      </c>
      <c r="E18" s="94">
        <v>3</v>
      </c>
      <c r="F18" s="95">
        <v>15000</v>
      </c>
      <c r="G18" s="21">
        <v>15000</v>
      </c>
      <c r="H18" s="21"/>
      <c r="I18" s="21"/>
      <c r="J18" s="21"/>
      <c r="K18" s="21"/>
      <c r="L18" s="21">
        <v>15000</v>
      </c>
      <c r="M18" s="21">
        <v>15000</v>
      </c>
      <c r="N18" s="21"/>
      <c r="O18" s="21"/>
      <c r="P18" s="21"/>
      <c r="Q18" s="21"/>
    </row>
    <row r="19" ht="21" customHeight="1" spans="1:17">
      <c r="A19" s="82" t="s">
        <v>320</v>
      </c>
      <c r="B19" s="83" t="s">
        <v>659</v>
      </c>
      <c r="C19" s="83" t="s">
        <v>660</v>
      </c>
      <c r="D19" s="83" t="s">
        <v>641</v>
      </c>
      <c r="E19" s="94">
        <v>2</v>
      </c>
      <c r="F19" s="95">
        <v>15000</v>
      </c>
      <c r="G19" s="21">
        <v>15000</v>
      </c>
      <c r="H19" s="21"/>
      <c r="I19" s="21"/>
      <c r="J19" s="21"/>
      <c r="K19" s="21"/>
      <c r="L19" s="21">
        <v>15000</v>
      </c>
      <c r="M19" s="21">
        <v>15000</v>
      </c>
      <c r="N19" s="21"/>
      <c r="O19" s="21"/>
      <c r="P19" s="21"/>
      <c r="Q19" s="21"/>
    </row>
    <row r="20" ht="21" customHeight="1" spans="1:17">
      <c r="A20" s="82" t="s">
        <v>330</v>
      </c>
      <c r="B20" s="83" t="s">
        <v>661</v>
      </c>
      <c r="C20" s="83" t="s">
        <v>661</v>
      </c>
      <c r="D20" s="83" t="s">
        <v>641</v>
      </c>
      <c r="E20" s="94">
        <v>1</v>
      </c>
      <c r="F20" s="95">
        <v>53900</v>
      </c>
      <c r="G20" s="21">
        <v>53900</v>
      </c>
      <c r="H20" s="21">
        <v>53900</v>
      </c>
      <c r="I20" s="21"/>
      <c r="J20" s="21"/>
      <c r="K20" s="21"/>
      <c r="L20" s="21"/>
      <c r="M20" s="21"/>
      <c r="N20" s="21"/>
      <c r="O20" s="21"/>
      <c r="P20" s="21"/>
      <c r="Q20" s="21"/>
    </row>
    <row r="21" ht="21" customHeight="1" spans="1:17">
      <c r="A21" s="82" t="s">
        <v>334</v>
      </c>
      <c r="B21" s="83" t="s">
        <v>662</v>
      </c>
      <c r="C21" s="83" t="s">
        <v>663</v>
      </c>
      <c r="D21" s="83" t="s">
        <v>381</v>
      </c>
      <c r="E21" s="94">
        <v>1</v>
      </c>
      <c r="F21" s="95">
        <v>1200000</v>
      </c>
      <c r="G21" s="21">
        <v>1200000</v>
      </c>
      <c r="H21" s="21">
        <v>1200000</v>
      </c>
      <c r="I21" s="21"/>
      <c r="J21" s="21"/>
      <c r="K21" s="21"/>
      <c r="L21" s="21"/>
      <c r="M21" s="21"/>
      <c r="N21" s="21"/>
      <c r="O21" s="21"/>
      <c r="P21" s="21"/>
      <c r="Q21" s="21"/>
    </row>
    <row r="22" ht="21" customHeight="1" spans="1:17">
      <c r="A22" s="82" t="s">
        <v>336</v>
      </c>
      <c r="B22" s="83" t="s">
        <v>662</v>
      </c>
      <c r="C22" s="83" t="s">
        <v>663</v>
      </c>
      <c r="D22" s="83" t="s">
        <v>381</v>
      </c>
      <c r="E22" s="94">
        <v>1</v>
      </c>
      <c r="F22" s="95">
        <v>759280</v>
      </c>
      <c r="G22" s="21">
        <v>759280</v>
      </c>
      <c r="H22" s="21"/>
      <c r="I22" s="21"/>
      <c r="J22" s="21"/>
      <c r="K22" s="21"/>
      <c r="L22" s="21">
        <v>759280</v>
      </c>
      <c r="M22" s="21">
        <v>759280</v>
      </c>
      <c r="N22" s="21"/>
      <c r="O22" s="21"/>
      <c r="P22" s="21"/>
      <c r="Q22" s="21"/>
    </row>
    <row r="23" ht="21" customHeight="1" spans="1:17">
      <c r="A23" s="86" t="s">
        <v>107</v>
      </c>
      <c r="B23" s="87"/>
      <c r="C23" s="87"/>
      <c r="D23" s="87"/>
      <c r="E23" s="94"/>
      <c r="F23" s="21">
        <v>2377980</v>
      </c>
      <c r="G23" s="21">
        <v>2378880</v>
      </c>
      <c r="H23" s="21">
        <v>1253900</v>
      </c>
      <c r="I23" s="21"/>
      <c r="J23" s="21"/>
      <c r="K23" s="21"/>
      <c r="L23" s="21">
        <v>1124980</v>
      </c>
      <c r="M23" s="21">
        <v>1124980</v>
      </c>
      <c r="N23" s="21"/>
      <c r="O23" s="21"/>
      <c r="P23" s="21"/>
      <c r="Q23" s="21"/>
    </row>
  </sheetData>
  <mergeCells count="16">
    <mergeCell ref="A3:Q3"/>
    <mergeCell ref="A4:F4"/>
    <mergeCell ref="G5:Q5"/>
    <mergeCell ref="L6:Q6"/>
    <mergeCell ref="A23:E2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B18" sqref="B18"/>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58"/>
      <c r="B2" s="58"/>
      <c r="C2" s="58"/>
      <c r="D2" s="58"/>
      <c r="E2" s="58"/>
      <c r="F2" s="58"/>
      <c r="G2" s="58"/>
      <c r="H2" s="62"/>
      <c r="I2" s="58"/>
      <c r="J2" s="58"/>
      <c r="K2" s="58"/>
      <c r="L2" s="43"/>
      <c r="M2" s="63"/>
      <c r="N2" s="64" t="s">
        <v>664</v>
      </c>
    </row>
    <row r="3" ht="27.75" customHeight="1" spans="1:14">
      <c r="A3" s="54" t="s">
        <v>665</v>
      </c>
      <c r="B3" s="65"/>
      <c r="C3" s="65"/>
      <c r="D3" s="65"/>
      <c r="E3" s="65"/>
      <c r="F3" s="65"/>
      <c r="G3" s="65"/>
      <c r="H3" s="66"/>
      <c r="I3" s="65"/>
      <c r="J3" s="65"/>
      <c r="K3" s="65"/>
      <c r="L3" s="45"/>
      <c r="M3" s="66"/>
      <c r="N3" s="65"/>
    </row>
    <row r="4" ht="18.75" customHeight="1" spans="1:14">
      <c r="A4" s="55" t="str">
        <f>"单位名称：昆明市西山区永昌社区卫生服务中心"&amp;""</f>
        <v>单位名称：昆明市西山区永昌社区卫生服务中心</v>
      </c>
      <c r="B4" s="56"/>
      <c r="C4" s="56"/>
      <c r="D4" s="56"/>
      <c r="E4" s="56"/>
      <c r="F4" s="56"/>
      <c r="G4" s="56"/>
      <c r="H4" s="62"/>
      <c r="I4" s="58"/>
      <c r="J4" s="58"/>
      <c r="K4" s="58"/>
      <c r="L4" s="59"/>
      <c r="M4" s="67"/>
      <c r="N4" s="68" t="s">
        <v>180</v>
      </c>
    </row>
    <row r="5" ht="15.75" customHeight="1" spans="1:14">
      <c r="A5" s="10" t="s">
        <v>624</v>
      </c>
      <c r="B5" s="69" t="s">
        <v>666</v>
      </c>
      <c r="C5" s="69" t="s">
        <v>667</v>
      </c>
      <c r="D5" s="70" t="s">
        <v>197</v>
      </c>
      <c r="E5" s="70"/>
      <c r="F5" s="70"/>
      <c r="G5" s="70"/>
      <c r="H5" s="71"/>
      <c r="I5" s="70"/>
      <c r="J5" s="70"/>
      <c r="K5" s="70"/>
      <c r="L5" s="72"/>
      <c r="M5" s="71"/>
      <c r="N5" s="73"/>
    </row>
    <row r="6" ht="17.25" customHeight="1" spans="1:14">
      <c r="A6" s="15"/>
      <c r="B6" s="74"/>
      <c r="C6" s="74"/>
      <c r="D6" s="74" t="s">
        <v>57</v>
      </c>
      <c r="E6" s="74" t="s">
        <v>60</v>
      </c>
      <c r="F6" s="74" t="s">
        <v>630</v>
      </c>
      <c r="G6" s="74" t="s">
        <v>631</v>
      </c>
      <c r="H6" s="75" t="s">
        <v>632</v>
      </c>
      <c r="I6" s="76" t="s">
        <v>633</v>
      </c>
      <c r="J6" s="76"/>
      <c r="K6" s="76"/>
      <c r="L6" s="77"/>
      <c r="M6" s="78"/>
      <c r="N6" s="79"/>
    </row>
    <row r="7" ht="54" customHeight="1" spans="1:14">
      <c r="A7" s="17"/>
      <c r="B7" s="79"/>
      <c r="C7" s="79"/>
      <c r="D7" s="79"/>
      <c r="E7" s="79"/>
      <c r="F7" s="79"/>
      <c r="G7" s="79"/>
      <c r="H7" s="80"/>
      <c r="I7" s="79" t="s">
        <v>59</v>
      </c>
      <c r="J7" s="79" t="s">
        <v>70</v>
      </c>
      <c r="K7" s="79" t="s">
        <v>204</v>
      </c>
      <c r="L7" s="81" t="s">
        <v>66</v>
      </c>
      <c r="M7" s="80" t="s">
        <v>67</v>
      </c>
      <c r="N7" s="79" t="s">
        <v>68</v>
      </c>
    </row>
    <row r="8" ht="15" customHeight="1" spans="1:14">
      <c r="A8" s="17">
        <v>1</v>
      </c>
      <c r="B8" s="79">
        <v>2</v>
      </c>
      <c r="C8" s="79">
        <v>3</v>
      </c>
      <c r="D8" s="80">
        <v>4</v>
      </c>
      <c r="E8" s="80">
        <v>5</v>
      </c>
      <c r="F8" s="80">
        <v>6</v>
      </c>
      <c r="G8" s="80">
        <v>7</v>
      </c>
      <c r="H8" s="80">
        <v>8</v>
      </c>
      <c r="I8" s="80">
        <v>9</v>
      </c>
      <c r="J8" s="80">
        <v>10</v>
      </c>
      <c r="K8" s="80">
        <v>11</v>
      </c>
      <c r="L8" s="80">
        <v>12</v>
      </c>
      <c r="M8" s="80">
        <v>13</v>
      </c>
      <c r="N8" s="80">
        <v>14</v>
      </c>
    </row>
    <row r="9" ht="21" customHeight="1" spans="1:14">
      <c r="A9" s="82"/>
      <c r="B9" s="83"/>
      <c r="C9" s="83"/>
      <c r="D9" s="84"/>
      <c r="E9" s="84"/>
      <c r="F9" s="84"/>
      <c r="G9" s="84"/>
      <c r="H9" s="84"/>
      <c r="I9" s="84"/>
      <c r="J9" s="84"/>
      <c r="K9" s="84"/>
      <c r="L9" s="85"/>
      <c r="M9" s="84"/>
      <c r="N9" s="84"/>
    </row>
    <row r="10" ht="21" customHeight="1" spans="1:14">
      <c r="A10" s="82"/>
      <c r="B10" s="83"/>
      <c r="C10" s="83"/>
      <c r="D10" s="84"/>
      <c r="E10" s="84"/>
      <c r="F10" s="84"/>
      <c r="G10" s="84"/>
      <c r="H10" s="84"/>
      <c r="I10" s="84"/>
      <c r="J10" s="84"/>
      <c r="K10" s="84"/>
      <c r="L10" s="85"/>
      <c r="M10" s="84"/>
      <c r="N10" s="84"/>
    </row>
    <row r="11" ht="21" customHeight="1" spans="1:14">
      <c r="A11" s="86" t="s">
        <v>107</v>
      </c>
      <c r="B11" s="87"/>
      <c r="C11" s="88"/>
      <c r="D11" s="84"/>
      <c r="E11" s="84"/>
      <c r="F11" s="84"/>
      <c r="G11" s="84"/>
      <c r="H11" s="84"/>
      <c r="I11" s="84"/>
      <c r="J11" s="84"/>
      <c r="K11" s="84"/>
      <c r="L11" s="85"/>
      <c r="M11" s="84"/>
      <c r="N11" s="84"/>
    </row>
    <row r="12" customHeight="1" spans="1:14">
      <c r="A12" t="s">
        <v>668</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3" activePane="bottomLeft" state="frozen"/>
      <selection/>
      <selection pane="bottomLeft" activeCell="C19" sqref="C19"/>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3"/>
      <c r="W2" s="43" t="s">
        <v>669</v>
      </c>
    </row>
    <row r="3" ht="27.75" customHeight="1" spans="1:23">
      <c r="A3" s="54" t="s">
        <v>670</v>
      </c>
      <c r="B3" s="25"/>
      <c r="C3" s="25"/>
      <c r="D3" s="25"/>
      <c r="E3" s="25"/>
      <c r="F3" s="25"/>
      <c r="G3" s="25"/>
      <c r="H3" s="25"/>
      <c r="I3" s="25"/>
      <c r="J3" s="25"/>
      <c r="K3" s="25"/>
      <c r="L3" s="25"/>
      <c r="M3" s="25"/>
      <c r="N3" s="25"/>
      <c r="O3" s="25"/>
      <c r="P3" s="25"/>
      <c r="Q3" s="25"/>
      <c r="R3" s="25"/>
      <c r="S3" s="25"/>
      <c r="T3" s="25"/>
      <c r="U3" s="25"/>
      <c r="V3" s="25"/>
      <c r="W3" s="25"/>
    </row>
    <row r="4" ht="18" customHeight="1" spans="1:23">
      <c r="A4" s="55" t="str">
        <f>"单位名称：昆明市西山区永昌社区卫生服务中心"&amp;""</f>
        <v>单位名称：昆明市西山区永昌社区卫生服务中心</v>
      </c>
      <c r="B4" s="56"/>
      <c r="C4" s="56"/>
      <c r="D4" s="57"/>
      <c r="E4" s="58"/>
      <c r="F4" s="58"/>
      <c r="G4" s="58"/>
      <c r="H4" s="58"/>
      <c r="I4" s="58"/>
      <c r="W4" s="59" t="s">
        <v>180</v>
      </c>
    </row>
    <row r="5" ht="19.5" customHeight="1" spans="1:23">
      <c r="A5" s="26" t="s">
        <v>671</v>
      </c>
      <c r="B5" s="11" t="s">
        <v>197</v>
      </c>
      <c r="C5" s="12"/>
      <c r="D5" s="12"/>
      <c r="E5" s="11" t="s">
        <v>672</v>
      </c>
      <c r="F5" s="12"/>
      <c r="G5" s="12"/>
      <c r="H5" s="12"/>
      <c r="I5" s="12"/>
      <c r="J5" s="12"/>
      <c r="K5" s="12"/>
      <c r="L5" s="12"/>
      <c r="M5" s="12"/>
      <c r="N5" s="12"/>
      <c r="O5" s="12"/>
      <c r="P5" s="12"/>
      <c r="Q5" s="12"/>
      <c r="R5" s="12"/>
      <c r="S5" s="12"/>
      <c r="T5" s="12"/>
      <c r="U5" s="12"/>
      <c r="V5" s="12"/>
      <c r="W5" s="12"/>
    </row>
    <row r="6" ht="40.5" customHeight="1" spans="1:23">
      <c r="A6" s="28"/>
      <c r="B6" s="27" t="s">
        <v>57</v>
      </c>
      <c r="C6" s="10" t="s">
        <v>60</v>
      </c>
      <c r="D6" s="60" t="s">
        <v>673</v>
      </c>
      <c r="E6" s="61" t="s">
        <v>674</v>
      </c>
      <c r="F6" s="61" t="s">
        <v>675</v>
      </c>
      <c r="G6" s="61" t="s">
        <v>676</v>
      </c>
      <c r="H6" s="61" t="s">
        <v>677</v>
      </c>
      <c r="I6" s="61" t="s">
        <v>678</v>
      </c>
      <c r="J6" s="61" t="s">
        <v>679</v>
      </c>
      <c r="K6" s="61" t="s">
        <v>680</v>
      </c>
      <c r="L6" s="61" t="s">
        <v>681</v>
      </c>
      <c r="M6" s="61" t="s">
        <v>682</v>
      </c>
      <c r="N6" s="61" t="s">
        <v>683</v>
      </c>
      <c r="O6" s="61" t="s">
        <v>684</v>
      </c>
      <c r="P6" s="61" t="s">
        <v>685</v>
      </c>
      <c r="Q6" s="61" t="s">
        <v>686</v>
      </c>
      <c r="R6" s="61" t="s">
        <v>687</v>
      </c>
      <c r="S6" s="61" t="s">
        <v>688</v>
      </c>
      <c r="T6" s="61" t="s">
        <v>689</v>
      </c>
      <c r="U6" s="61" t="s">
        <v>690</v>
      </c>
      <c r="V6" s="61" t="s">
        <v>691</v>
      </c>
      <c r="W6" s="61" t="s">
        <v>692</v>
      </c>
    </row>
    <row r="7" ht="19.5" customHeight="1" spans="1:23">
      <c r="A7" s="61">
        <v>1</v>
      </c>
      <c r="B7" s="61">
        <v>2</v>
      </c>
      <c r="C7" s="61">
        <v>3</v>
      </c>
      <c r="D7" s="11">
        <v>4</v>
      </c>
      <c r="E7" s="61">
        <v>5</v>
      </c>
      <c r="F7" s="61">
        <v>6</v>
      </c>
      <c r="G7" s="61">
        <v>7</v>
      </c>
      <c r="H7" s="11">
        <v>8</v>
      </c>
      <c r="I7" s="61">
        <v>9</v>
      </c>
      <c r="J7" s="61">
        <v>10</v>
      </c>
      <c r="K7" s="61">
        <v>11</v>
      </c>
      <c r="L7" s="11">
        <v>12</v>
      </c>
      <c r="M7" s="61">
        <v>13</v>
      </c>
      <c r="N7" s="61">
        <v>14</v>
      </c>
      <c r="O7" s="61">
        <v>15</v>
      </c>
      <c r="P7" s="11">
        <v>16</v>
      </c>
      <c r="Q7" s="61">
        <v>17</v>
      </c>
      <c r="R7" s="61">
        <v>18</v>
      </c>
      <c r="S7" s="61">
        <v>19</v>
      </c>
      <c r="T7" s="11">
        <v>20</v>
      </c>
      <c r="U7" s="11">
        <v>21</v>
      </c>
      <c r="V7" s="11">
        <v>22</v>
      </c>
      <c r="W7" s="61">
        <v>23</v>
      </c>
    </row>
    <row r="8" ht="28.4" customHeight="1" spans="1:23">
      <c r="A8" s="30"/>
      <c r="B8" s="21"/>
      <c r="C8" s="21"/>
      <c r="D8" s="21"/>
      <c r="E8" s="21"/>
      <c r="F8" s="21"/>
      <c r="G8" s="21"/>
      <c r="H8" s="21"/>
      <c r="I8" s="21"/>
      <c r="J8" s="21"/>
      <c r="K8" s="21"/>
      <c r="L8" s="21"/>
      <c r="M8" s="21"/>
      <c r="N8" s="21"/>
      <c r="O8" s="21"/>
      <c r="P8" s="21"/>
      <c r="Q8" s="21"/>
      <c r="R8" s="21"/>
      <c r="S8" s="21"/>
      <c r="T8" s="21"/>
      <c r="U8" s="21"/>
      <c r="V8" s="21"/>
      <c r="W8" s="21"/>
    </row>
    <row r="9" ht="29.9" customHeight="1" spans="1:23">
      <c r="A9" s="30"/>
      <c r="B9" s="21"/>
      <c r="C9" s="21"/>
      <c r="D9" s="21"/>
      <c r="E9" s="21"/>
      <c r="F9" s="21"/>
      <c r="G9" s="21"/>
      <c r="H9" s="21"/>
      <c r="I9" s="21"/>
      <c r="J9" s="21"/>
      <c r="K9" s="21"/>
      <c r="L9" s="21"/>
      <c r="M9" s="21"/>
      <c r="N9" s="21"/>
      <c r="O9" s="21"/>
      <c r="P9" s="21"/>
      <c r="Q9" s="21"/>
      <c r="R9" s="21"/>
      <c r="S9" s="21"/>
      <c r="T9" s="21"/>
      <c r="U9" s="21"/>
      <c r="V9" s="21"/>
      <c r="W9" s="21"/>
    </row>
    <row r="10" customHeight="1" spans="1:23">
      <c r="A10" t="s">
        <v>693</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22" sqref="B22"/>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3" t="s">
        <v>694</v>
      </c>
    </row>
    <row r="3" ht="28.5" customHeight="1" spans="1:10">
      <c r="A3" s="44" t="s">
        <v>695</v>
      </c>
      <c r="B3" s="25"/>
      <c r="C3" s="25"/>
      <c r="D3" s="25"/>
      <c r="E3" s="25"/>
      <c r="F3" s="45"/>
      <c r="G3" s="25"/>
      <c r="H3" s="45"/>
      <c r="I3" s="45"/>
      <c r="J3" s="25"/>
    </row>
    <row r="4" ht="17.25" customHeight="1" spans="1:10">
      <c r="A4" s="5" t="str">
        <f>"单位名称：昆明市西山区永昌社区卫生服务中心"&amp;""</f>
        <v>单位名称：昆明市西山区永昌社区卫生服务中心</v>
      </c>
    </row>
    <row r="5" ht="44.25" customHeight="1" spans="1:10">
      <c r="A5" s="46" t="s">
        <v>339</v>
      </c>
      <c r="B5" s="46" t="s">
        <v>340</v>
      </c>
      <c r="C5" s="46" t="s">
        <v>341</v>
      </c>
      <c r="D5" s="46" t="s">
        <v>342</v>
      </c>
      <c r="E5" s="46" t="s">
        <v>343</v>
      </c>
      <c r="F5" s="47" t="s">
        <v>344</v>
      </c>
      <c r="G5" s="46" t="s">
        <v>345</v>
      </c>
      <c r="H5" s="47" t="s">
        <v>346</v>
      </c>
      <c r="I5" s="47" t="s">
        <v>347</v>
      </c>
      <c r="J5" s="46" t="s">
        <v>348</v>
      </c>
    </row>
    <row r="6" ht="14.25" customHeight="1" spans="1:10">
      <c r="A6" s="46">
        <v>1</v>
      </c>
      <c r="B6" s="46">
        <v>2</v>
      </c>
      <c r="C6" s="46">
        <v>3</v>
      </c>
      <c r="D6" s="46">
        <v>4</v>
      </c>
      <c r="E6" s="46">
        <v>5</v>
      </c>
      <c r="F6" s="47">
        <v>6</v>
      </c>
      <c r="G6" s="46">
        <v>7</v>
      </c>
      <c r="H6" s="47">
        <v>8</v>
      </c>
      <c r="I6" s="47">
        <v>9</v>
      </c>
      <c r="J6" s="46">
        <v>10</v>
      </c>
    </row>
    <row r="7" ht="42" customHeight="1" spans="1:10">
      <c r="A7" s="48"/>
      <c r="B7" s="49"/>
      <c r="C7" s="49"/>
      <c r="D7" s="49"/>
      <c r="E7" s="50"/>
      <c r="F7" s="51"/>
      <c r="G7" s="50"/>
      <c r="H7" s="51"/>
      <c r="I7" s="51"/>
      <c r="J7" s="50"/>
    </row>
    <row r="8" ht="42" customHeight="1" spans="1:10">
      <c r="A8" s="48"/>
      <c r="B8" s="52"/>
      <c r="C8" s="52"/>
      <c r="D8" s="52"/>
      <c r="E8" s="48"/>
      <c r="F8" s="52"/>
      <c r="G8" s="48"/>
      <c r="H8" s="52"/>
      <c r="I8" s="52"/>
      <c r="J8" s="48"/>
    </row>
    <row r="9" customHeight="1" spans="1:10">
      <c r="A9" t="s">
        <v>696</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8"/>
  <sheetViews>
    <sheetView showZeros="0" workbookViewId="0">
      <pane ySplit="1" topLeftCell="A2" activePane="bottomLeft" state="frozen"/>
      <selection/>
      <selection pane="bottomLeft" activeCell="F32" sqref="F32"/>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5"/>
      <c r="B1" s="35"/>
      <c r="C1" s="35"/>
      <c r="D1" s="35"/>
      <c r="E1" s="35"/>
      <c r="F1" s="35"/>
      <c r="G1" s="35"/>
      <c r="H1" s="35"/>
    </row>
    <row r="2" ht="18.75" customHeight="1" spans="1:8">
      <c r="A2" s="36"/>
      <c r="B2" s="36"/>
      <c r="C2" s="36"/>
      <c r="D2" s="36"/>
      <c r="E2" s="36"/>
      <c r="F2" s="36"/>
      <c r="G2" s="36"/>
      <c r="H2" s="37" t="s">
        <v>697</v>
      </c>
    </row>
    <row r="3" ht="30.65" customHeight="1" spans="1:8">
      <c r="A3" s="38" t="s">
        <v>698</v>
      </c>
      <c r="B3" s="38"/>
      <c r="C3" s="38"/>
      <c r="D3" s="38"/>
      <c r="E3" s="38"/>
      <c r="F3" s="38"/>
      <c r="G3" s="38"/>
      <c r="H3" s="38"/>
    </row>
    <row r="4" ht="18.75" customHeight="1" spans="1:8">
      <c r="A4" s="36" t="s">
        <v>699</v>
      </c>
      <c r="B4" s="36"/>
      <c r="C4" s="36"/>
      <c r="D4" s="36"/>
      <c r="E4" s="36"/>
      <c r="F4" s="36"/>
      <c r="G4" s="36"/>
      <c r="H4" s="36"/>
    </row>
    <row r="5" ht="18.75" customHeight="1" spans="1:8">
      <c r="A5" s="39" t="s">
        <v>190</v>
      </c>
      <c r="B5" s="39" t="s">
        <v>700</v>
      </c>
      <c r="C5" s="39" t="s">
        <v>701</v>
      </c>
      <c r="D5" s="39" t="s">
        <v>702</v>
      </c>
      <c r="E5" s="39" t="s">
        <v>703</v>
      </c>
      <c r="F5" s="39" t="s">
        <v>704</v>
      </c>
      <c r="G5" s="39"/>
      <c r="H5" s="39"/>
    </row>
    <row r="6" ht="18.75" customHeight="1" spans="1:8">
      <c r="A6" s="39"/>
      <c r="B6" s="39"/>
      <c r="C6" s="39"/>
      <c r="D6" s="39"/>
      <c r="E6" s="39"/>
      <c r="F6" s="39" t="s">
        <v>628</v>
      </c>
      <c r="G6" s="39" t="s">
        <v>705</v>
      </c>
      <c r="H6" s="39" t="s">
        <v>706</v>
      </c>
    </row>
    <row r="7" ht="18.75" customHeight="1" spans="1:8">
      <c r="A7" s="40" t="s">
        <v>150</v>
      </c>
      <c r="B7" s="40" t="s">
        <v>151</v>
      </c>
      <c r="C7" s="40" t="s">
        <v>152</v>
      </c>
      <c r="D7" s="40" t="s">
        <v>153</v>
      </c>
      <c r="E7" s="40" t="s">
        <v>154</v>
      </c>
      <c r="F7" s="41" t="s">
        <v>155</v>
      </c>
      <c r="G7" s="42" t="s">
        <v>707</v>
      </c>
      <c r="H7" s="40" t="s">
        <v>541</v>
      </c>
    </row>
    <row r="8" ht="18.75" customHeight="1" spans="1:8">
      <c r="A8" s="40" t="s">
        <v>71</v>
      </c>
      <c r="B8" s="40" t="s">
        <v>708</v>
      </c>
      <c r="C8" s="40" t="s">
        <v>709</v>
      </c>
      <c r="D8" s="40" t="s">
        <v>658</v>
      </c>
      <c r="E8" s="40" t="s">
        <v>465</v>
      </c>
      <c r="F8" s="41">
        <v>3</v>
      </c>
      <c r="G8" s="42">
        <v>5000</v>
      </c>
      <c r="H8" s="42">
        <v>15000</v>
      </c>
    </row>
    <row r="9" ht="18.75" customHeight="1" spans="1:8">
      <c r="A9" s="40" t="s">
        <v>71</v>
      </c>
      <c r="B9" s="40" t="s">
        <v>708</v>
      </c>
      <c r="C9" s="40" t="s">
        <v>710</v>
      </c>
      <c r="D9" s="40" t="s">
        <v>651</v>
      </c>
      <c r="E9" s="40" t="s">
        <v>652</v>
      </c>
      <c r="F9" s="41">
        <v>1</v>
      </c>
      <c r="G9" s="42">
        <v>300000</v>
      </c>
      <c r="H9" s="42">
        <v>300000</v>
      </c>
    </row>
    <row r="10" ht="18.75" customHeight="1" spans="1:8">
      <c r="A10" s="40" t="s">
        <v>71</v>
      </c>
      <c r="B10" s="40" t="s">
        <v>708</v>
      </c>
      <c r="C10" s="40" t="s">
        <v>711</v>
      </c>
      <c r="D10" s="40" t="s">
        <v>712</v>
      </c>
      <c r="E10" s="40" t="s">
        <v>465</v>
      </c>
      <c r="F10" s="41">
        <v>1</v>
      </c>
      <c r="G10" s="42">
        <v>2000</v>
      </c>
      <c r="H10" s="42">
        <v>2000</v>
      </c>
    </row>
    <row r="11" ht="18.75" customHeight="1" spans="1:8">
      <c r="A11" s="40" t="s">
        <v>71</v>
      </c>
      <c r="B11" s="40" t="s">
        <v>708</v>
      </c>
      <c r="C11" s="40" t="s">
        <v>711</v>
      </c>
      <c r="D11" s="40" t="s">
        <v>713</v>
      </c>
      <c r="E11" s="40" t="s">
        <v>714</v>
      </c>
      <c r="F11" s="41">
        <v>1</v>
      </c>
      <c r="G11" s="42">
        <v>1850</v>
      </c>
      <c r="H11" s="42">
        <v>1850</v>
      </c>
    </row>
    <row r="12" ht="18.75" customHeight="1" spans="1:8">
      <c r="A12" s="40" t="s">
        <v>71</v>
      </c>
      <c r="B12" s="40" t="s">
        <v>708</v>
      </c>
      <c r="C12" s="40" t="s">
        <v>711</v>
      </c>
      <c r="D12" s="40" t="s">
        <v>715</v>
      </c>
      <c r="E12" s="40" t="s">
        <v>465</v>
      </c>
      <c r="F12" s="41">
        <v>1</v>
      </c>
      <c r="G12" s="42">
        <v>22000</v>
      </c>
      <c r="H12" s="42">
        <v>22000</v>
      </c>
    </row>
    <row r="13" ht="18.75" customHeight="1" spans="1:8">
      <c r="A13" s="40" t="s">
        <v>71</v>
      </c>
      <c r="B13" s="40" t="s">
        <v>708</v>
      </c>
      <c r="C13" s="40" t="s">
        <v>711</v>
      </c>
      <c r="D13" s="40" t="s">
        <v>716</v>
      </c>
      <c r="E13" s="40" t="s">
        <v>649</v>
      </c>
      <c r="F13" s="41">
        <v>4</v>
      </c>
      <c r="G13" s="42">
        <v>500</v>
      </c>
      <c r="H13" s="42">
        <v>2000</v>
      </c>
    </row>
    <row r="14" ht="18.75" customHeight="1" spans="1:8">
      <c r="A14" s="40" t="s">
        <v>71</v>
      </c>
      <c r="B14" s="40" t="s">
        <v>708</v>
      </c>
      <c r="C14" s="40" t="s">
        <v>711</v>
      </c>
      <c r="D14" s="40" t="s">
        <v>717</v>
      </c>
      <c r="E14" s="40" t="s">
        <v>465</v>
      </c>
      <c r="F14" s="41">
        <v>1</v>
      </c>
      <c r="G14" s="42">
        <v>3600</v>
      </c>
      <c r="H14" s="42">
        <v>3600</v>
      </c>
    </row>
    <row r="15" ht="18.75" customHeight="1" spans="1:8">
      <c r="A15" s="40" t="s">
        <v>71</v>
      </c>
      <c r="B15" s="40" t="s">
        <v>708</v>
      </c>
      <c r="C15" s="40" t="s">
        <v>711</v>
      </c>
      <c r="D15" s="40" t="s">
        <v>718</v>
      </c>
      <c r="E15" s="40" t="s">
        <v>649</v>
      </c>
      <c r="F15" s="41">
        <v>1</v>
      </c>
      <c r="G15" s="42">
        <v>9500</v>
      </c>
      <c r="H15" s="42">
        <v>9500</v>
      </c>
    </row>
    <row r="16" ht="18.75" customHeight="1" spans="1:8">
      <c r="A16" s="40" t="s">
        <v>71</v>
      </c>
      <c r="B16" s="40" t="s">
        <v>708</v>
      </c>
      <c r="C16" s="40" t="s">
        <v>719</v>
      </c>
      <c r="D16" s="40" t="s">
        <v>720</v>
      </c>
      <c r="E16" s="40" t="s">
        <v>381</v>
      </c>
      <c r="F16" s="41">
        <v>1</v>
      </c>
      <c r="G16" s="42">
        <v>900</v>
      </c>
      <c r="H16" s="42">
        <v>900</v>
      </c>
    </row>
    <row r="17" ht="18.75" customHeight="1" spans="1:8">
      <c r="A17" s="40" t="s">
        <v>71</v>
      </c>
      <c r="B17" s="40" t="s">
        <v>708</v>
      </c>
      <c r="C17" s="40" t="s">
        <v>721</v>
      </c>
      <c r="D17" s="40" t="s">
        <v>722</v>
      </c>
      <c r="E17" s="40" t="s">
        <v>649</v>
      </c>
      <c r="F17" s="41">
        <v>2</v>
      </c>
      <c r="G17" s="42">
        <v>2500</v>
      </c>
      <c r="H17" s="42">
        <v>5000</v>
      </c>
    </row>
    <row r="18" ht="18.75" customHeight="1" spans="1:8">
      <c r="A18" s="40" t="s">
        <v>71</v>
      </c>
      <c r="B18" s="40" t="s">
        <v>708</v>
      </c>
      <c r="C18" s="40" t="s">
        <v>721</v>
      </c>
      <c r="D18" s="40" t="s">
        <v>723</v>
      </c>
      <c r="E18" s="40" t="s">
        <v>510</v>
      </c>
      <c r="F18" s="41">
        <v>5</v>
      </c>
      <c r="G18" s="42">
        <v>200</v>
      </c>
      <c r="H18" s="42">
        <v>1000</v>
      </c>
    </row>
    <row r="19" ht="18.75" customHeight="1" spans="1:8">
      <c r="A19" s="40" t="s">
        <v>71</v>
      </c>
      <c r="B19" s="40" t="s">
        <v>708</v>
      </c>
      <c r="C19" s="40" t="s">
        <v>721</v>
      </c>
      <c r="D19" s="40" t="s">
        <v>724</v>
      </c>
      <c r="E19" s="40" t="s">
        <v>649</v>
      </c>
      <c r="F19" s="41">
        <v>1</v>
      </c>
      <c r="G19" s="42">
        <v>25000</v>
      </c>
      <c r="H19" s="42">
        <v>25000</v>
      </c>
    </row>
    <row r="20" ht="18.75" customHeight="1" spans="1:8">
      <c r="A20" s="40" t="s">
        <v>71</v>
      </c>
      <c r="B20" s="40" t="s">
        <v>708</v>
      </c>
      <c r="C20" s="40" t="s">
        <v>721</v>
      </c>
      <c r="D20" s="40" t="s">
        <v>725</v>
      </c>
      <c r="E20" s="40" t="s">
        <v>649</v>
      </c>
      <c r="F20" s="41">
        <v>3</v>
      </c>
      <c r="G20" s="42">
        <v>2000</v>
      </c>
      <c r="H20" s="42">
        <v>6000</v>
      </c>
    </row>
    <row r="21" ht="18.75" customHeight="1" spans="1:8">
      <c r="A21" s="40" t="s">
        <v>71</v>
      </c>
      <c r="B21" s="40" t="s">
        <v>708</v>
      </c>
      <c r="C21" s="40" t="s">
        <v>721</v>
      </c>
      <c r="D21" s="40" t="s">
        <v>726</v>
      </c>
      <c r="E21" s="40" t="s">
        <v>510</v>
      </c>
      <c r="F21" s="41">
        <v>2</v>
      </c>
      <c r="G21" s="42">
        <v>3000</v>
      </c>
      <c r="H21" s="42">
        <v>6000</v>
      </c>
    </row>
    <row r="22" ht="18.75" customHeight="1" spans="1:8">
      <c r="A22" s="40" t="s">
        <v>71</v>
      </c>
      <c r="B22" s="40" t="s">
        <v>708</v>
      </c>
      <c r="C22" s="40" t="s">
        <v>721</v>
      </c>
      <c r="D22" s="40" t="s">
        <v>727</v>
      </c>
      <c r="E22" s="40" t="s">
        <v>649</v>
      </c>
      <c r="F22" s="41">
        <v>5</v>
      </c>
      <c r="G22" s="42">
        <v>1000</v>
      </c>
      <c r="H22" s="42">
        <v>5000</v>
      </c>
    </row>
    <row r="23" ht="18.75" customHeight="1" spans="1:8">
      <c r="A23" s="40" t="s">
        <v>71</v>
      </c>
      <c r="B23" s="40" t="s">
        <v>708</v>
      </c>
      <c r="C23" s="40" t="s">
        <v>721</v>
      </c>
      <c r="D23" s="40" t="s">
        <v>728</v>
      </c>
      <c r="E23" s="40" t="s">
        <v>510</v>
      </c>
      <c r="F23" s="41">
        <v>1</v>
      </c>
      <c r="G23" s="42">
        <v>3000</v>
      </c>
      <c r="H23" s="42">
        <v>3000</v>
      </c>
    </row>
    <row r="24" ht="18.75" customHeight="1" spans="1:8">
      <c r="A24" s="40" t="s">
        <v>71</v>
      </c>
      <c r="B24" s="40" t="s">
        <v>729</v>
      </c>
      <c r="C24" s="40" t="s">
        <v>730</v>
      </c>
      <c r="D24" s="40" t="s">
        <v>731</v>
      </c>
      <c r="E24" s="40" t="s">
        <v>649</v>
      </c>
      <c r="F24" s="41">
        <v>6</v>
      </c>
      <c r="G24" s="42">
        <v>600</v>
      </c>
      <c r="H24" s="42">
        <v>3600</v>
      </c>
    </row>
    <row r="25" ht="18.75" customHeight="1" spans="1:8">
      <c r="A25" s="40" t="s">
        <v>71</v>
      </c>
      <c r="B25" s="40" t="s">
        <v>729</v>
      </c>
      <c r="C25" s="40" t="s">
        <v>730</v>
      </c>
      <c r="D25" s="40" t="s">
        <v>648</v>
      </c>
      <c r="E25" s="40" t="s">
        <v>649</v>
      </c>
      <c r="F25" s="41">
        <v>15</v>
      </c>
      <c r="G25" s="42">
        <v>400</v>
      </c>
      <c r="H25" s="42">
        <v>6000</v>
      </c>
    </row>
    <row r="26" ht="18.75" customHeight="1" spans="1:8">
      <c r="A26" s="40" t="s">
        <v>71</v>
      </c>
      <c r="B26" s="40" t="s">
        <v>729</v>
      </c>
      <c r="C26" s="40" t="s">
        <v>732</v>
      </c>
      <c r="D26" s="40" t="s">
        <v>733</v>
      </c>
      <c r="E26" s="40" t="s">
        <v>646</v>
      </c>
      <c r="F26" s="41">
        <v>36</v>
      </c>
      <c r="G26" s="42">
        <v>300</v>
      </c>
      <c r="H26" s="42">
        <v>10800</v>
      </c>
    </row>
    <row r="27" ht="18.75" customHeight="1" spans="1:8">
      <c r="A27" s="40" t="s">
        <v>71</v>
      </c>
      <c r="B27" s="40" t="s">
        <v>734</v>
      </c>
      <c r="C27" s="40" t="s">
        <v>735</v>
      </c>
      <c r="D27" s="40" t="s">
        <v>736</v>
      </c>
      <c r="E27" s="40" t="s">
        <v>510</v>
      </c>
      <c r="F27" s="41">
        <v>1</v>
      </c>
      <c r="G27" s="42">
        <v>130000</v>
      </c>
      <c r="H27" s="42">
        <v>130000</v>
      </c>
    </row>
    <row r="28" ht="20.15" customHeight="1" spans="1:8">
      <c r="A28" s="39" t="s">
        <v>57</v>
      </c>
      <c r="B28" s="39"/>
      <c r="C28" s="39"/>
      <c r="D28" s="39"/>
      <c r="E28" s="39"/>
      <c r="F28" s="41">
        <v>91</v>
      </c>
      <c r="G28" s="42">
        <v>513350</v>
      </c>
      <c r="H28" s="42">
        <v>558250</v>
      </c>
    </row>
  </sheetData>
  <mergeCells count="8">
    <mergeCell ref="A3:H3"/>
    <mergeCell ref="F5:H5"/>
    <mergeCell ref="A28:E28"/>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E21" sqref="E2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737</v>
      </c>
    </row>
    <row r="3" ht="27.75" customHeight="1" spans="1:11">
      <c r="A3" s="25" t="s">
        <v>738</v>
      </c>
      <c r="B3" s="25"/>
      <c r="C3" s="25"/>
      <c r="D3" s="25"/>
      <c r="E3" s="25"/>
      <c r="F3" s="25"/>
      <c r="G3" s="25"/>
      <c r="H3" s="25"/>
      <c r="I3" s="25"/>
      <c r="J3" s="25"/>
      <c r="K3" s="25"/>
    </row>
    <row r="4" ht="13.5" customHeight="1" spans="1:11">
      <c r="A4" s="5" t="str">
        <f>"单位名称：昆明市西山区永昌社区卫生服务中心"&amp;""</f>
        <v>单位名称：昆明市西山区永昌社区卫生服务中心</v>
      </c>
      <c r="B4" s="6"/>
      <c r="C4" s="6"/>
      <c r="D4" s="6"/>
      <c r="E4" s="6"/>
      <c r="F4" s="6"/>
      <c r="G4" s="6"/>
      <c r="H4" s="7"/>
      <c r="I4" s="7"/>
      <c r="J4" s="7"/>
      <c r="K4" s="8" t="s">
        <v>180</v>
      </c>
    </row>
    <row r="5" ht="21.75" customHeight="1" spans="1:11">
      <c r="A5" s="9" t="s">
        <v>241</v>
      </c>
      <c r="B5" s="9" t="s">
        <v>192</v>
      </c>
      <c r="C5" s="9" t="s">
        <v>242</v>
      </c>
      <c r="D5" s="10" t="s">
        <v>193</v>
      </c>
      <c r="E5" s="10" t="s">
        <v>194</v>
      </c>
      <c r="F5" s="10" t="s">
        <v>195</v>
      </c>
      <c r="G5" s="10" t="s">
        <v>196</v>
      </c>
      <c r="H5" s="26" t="s">
        <v>57</v>
      </c>
      <c r="I5" s="11" t="s">
        <v>739</v>
      </c>
      <c r="J5" s="12"/>
      <c r="K5" s="13"/>
    </row>
    <row r="6" ht="21.75" customHeight="1" spans="1:11">
      <c r="A6" s="14"/>
      <c r="B6" s="14"/>
      <c r="C6" s="14"/>
      <c r="D6" s="15"/>
      <c r="E6" s="15"/>
      <c r="F6" s="15"/>
      <c r="G6" s="15"/>
      <c r="H6" s="27"/>
      <c r="I6" s="10" t="s">
        <v>60</v>
      </c>
      <c r="J6" s="10" t="s">
        <v>61</v>
      </c>
      <c r="K6" s="10" t="s">
        <v>62</v>
      </c>
    </row>
    <row r="7" ht="40.5" customHeight="1" spans="1:11">
      <c r="A7" s="16"/>
      <c r="B7" s="16"/>
      <c r="C7" s="16"/>
      <c r="D7" s="17"/>
      <c r="E7" s="17"/>
      <c r="F7" s="17"/>
      <c r="G7" s="17"/>
      <c r="H7" s="28"/>
      <c r="I7" s="17" t="s">
        <v>59</v>
      </c>
      <c r="J7" s="17"/>
      <c r="K7" s="17"/>
    </row>
    <row r="8" ht="15" customHeight="1" spans="1:11">
      <c r="A8" s="18">
        <v>1</v>
      </c>
      <c r="B8" s="18">
        <v>2</v>
      </c>
      <c r="C8" s="18">
        <v>3</v>
      </c>
      <c r="D8" s="18">
        <v>4</v>
      </c>
      <c r="E8" s="18">
        <v>5</v>
      </c>
      <c r="F8" s="18">
        <v>6</v>
      </c>
      <c r="G8" s="18">
        <v>7</v>
      </c>
      <c r="H8" s="18">
        <v>8</v>
      </c>
      <c r="I8" s="18">
        <v>9</v>
      </c>
      <c r="J8" s="29">
        <v>10</v>
      </c>
      <c r="K8" s="29">
        <v>11</v>
      </c>
    </row>
    <row r="9" ht="30.65" customHeight="1" spans="1:11">
      <c r="A9" s="30"/>
      <c r="B9" s="19"/>
      <c r="C9" s="30"/>
      <c r="D9" s="30"/>
      <c r="E9" s="30"/>
      <c r="F9" s="30"/>
      <c r="G9" s="30"/>
      <c r="H9" s="31"/>
      <c r="I9" s="31"/>
      <c r="J9" s="31"/>
      <c r="K9" s="31"/>
    </row>
    <row r="10" ht="30.65" customHeight="1" spans="1:11">
      <c r="A10" s="19"/>
      <c r="B10" s="19"/>
      <c r="C10" s="19"/>
      <c r="D10" s="19"/>
      <c r="E10" s="19"/>
      <c r="F10" s="19"/>
      <c r="G10" s="19"/>
      <c r="H10" s="31"/>
      <c r="I10" s="31"/>
      <c r="J10" s="31"/>
      <c r="K10" s="31"/>
    </row>
    <row r="11" ht="18.75" customHeight="1" spans="1:11">
      <c r="A11" s="32" t="s">
        <v>107</v>
      </c>
      <c r="B11" s="33"/>
      <c r="C11" s="33"/>
      <c r="D11" s="33"/>
      <c r="E11" s="33"/>
      <c r="F11" s="33"/>
      <c r="G11" s="34"/>
      <c r="H11" s="31"/>
      <c r="I11" s="31"/>
      <c r="J11" s="31"/>
      <c r="K11" s="31"/>
    </row>
    <row r="12" customHeight="1" spans="1:11">
      <c r="A12" t="s">
        <v>740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pane ySplit="1" topLeftCell="A3" activePane="bottomLeft" state="frozen"/>
      <selection/>
      <selection pane="bottomLeft" activeCell="B21" sqref="B21"/>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741</v>
      </c>
    </row>
    <row r="3" ht="27.75" customHeight="1" spans="1:7">
      <c r="A3" s="4" t="s">
        <v>742</v>
      </c>
      <c r="B3" s="4"/>
      <c r="C3" s="4"/>
      <c r="D3" s="4"/>
      <c r="E3" s="4"/>
      <c r="F3" s="4"/>
      <c r="G3" s="4"/>
    </row>
    <row r="4" ht="13.5" customHeight="1" spans="1:7">
      <c r="A4" s="5" t="str">
        <f>"单位名称：昆明市西山区永昌社区卫生服务中心"&amp;""</f>
        <v>单位名称：昆明市西山区永昌社区卫生服务中心</v>
      </c>
      <c r="B4" s="6"/>
      <c r="C4" s="6"/>
      <c r="D4" s="6"/>
      <c r="E4" s="7"/>
      <c r="F4" s="7"/>
      <c r="G4" s="8" t="s">
        <v>180</v>
      </c>
    </row>
    <row r="5" ht="21.75" customHeight="1" spans="1:7">
      <c r="A5" s="9" t="s">
        <v>242</v>
      </c>
      <c r="B5" s="9" t="s">
        <v>241</v>
      </c>
      <c r="C5" s="9" t="s">
        <v>192</v>
      </c>
      <c r="D5" s="10" t="s">
        <v>743</v>
      </c>
      <c r="E5" s="11" t="s">
        <v>60</v>
      </c>
      <c r="F5" s="12"/>
      <c r="G5" s="13"/>
    </row>
    <row r="6" ht="21.75" customHeight="1" spans="1:7">
      <c r="A6" s="14"/>
      <c r="B6" s="14"/>
      <c r="C6" s="14"/>
      <c r="D6" s="15"/>
      <c r="E6" s="10" t="s">
        <v>744</v>
      </c>
      <c r="F6" s="10" t="s">
        <v>745</v>
      </c>
      <c r="G6" s="10" t="s">
        <v>746</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c r="B9" s="20"/>
      <c r="C9" s="20"/>
      <c r="D9" s="19"/>
      <c r="E9" s="21"/>
      <c r="F9" s="21"/>
      <c r="G9" s="21"/>
    </row>
    <row r="10" ht="29.9" customHeight="1" spans="1:7">
      <c r="A10" s="19"/>
      <c r="B10" s="19"/>
      <c r="C10" s="19"/>
      <c r="D10" s="19"/>
      <c r="E10" s="21"/>
      <c r="F10" s="21"/>
      <c r="G10" s="21"/>
    </row>
    <row r="11" ht="18.75" customHeight="1" spans="1:7">
      <c r="A11" s="22" t="s">
        <v>57</v>
      </c>
      <c r="B11" s="23" t="s">
        <v>747</v>
      </c>
      <c r="C11" s="23"/>
      <c r="D11" s="24"/>
      <c r="E11" s="21"/>
      <c r="F11" s="21"/>
      <c r="G11" s="21"/>
    </row>
    <row r="12" customHeight="1" spans="1:7">
      <c r="A12" t="s">
        <v>748</v>
      </c>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4" activePane="bottomLeft" state="frozen"/>
      <selection/>
      <selection pane="bottomLeft" activeCell="E9" sqref="E9"/>
    </sheetView>
  </sheetViews>
  <sheetFormatPr defaultColWidth="8" defaultRowHeight="14.25" customHeight="1"/>
  <cols>
    <col min="1" max="1" width="21.1416666666667" customWidth="1"/>
    <col min="2" max="2" width="35.275" customWidth="1"/>
    <col min="3" max="19" width="16.175" customWidth="1"/>
  </cols>
  <sheetData>
    <row r="1" s="174" customFormat="1" ht="12.75" customHeight="1" spans="1:19">
      <c r="A1" s="176"/>
      <c r="B1" s="176"/>
      <c r="C1" s="176"/>
      <c r="D1" s="176"/>
      <c r="E1" s="176"/>
      <c r="F1" s="176"/>
      <c r="G1" s="176"/>
      <c r="H1" s="176"/>
      <c r="I1" s="176"/>
      <c r="J1" s="176"/>
      <c r="K1" s="176"/>
      <c r="L1" s="176"/>
      <c r="M1" s="176"/>
      <c r="N1" s="176"/>
      <c r="O1" s="176"/>
      <c r="P1" s="176"/>
      <c r="Q1" s="176"/>
      <c r="R1" s="176"/>
      <c r="S1" s="176"/>
    </row>
    <row r="2" s="174" customFormat="1" ht="17.25" customHeight="1" spans="1:19">
      <c r="A2" s="177"/>
      <c r="R2" s="174" t="s">
        <v>53</v>
      </c>
    </row>
    <row r="3" s="174" customFormat="1" ht="41.25" customHeight="1" spans="1:19">
      <c r="A3" s="178" t="s">
        <v>54</v>
      </c>
    </row>
    <row r="4" s="175" customFormat="1" ht="36" customHeight="1" spans="1:19">
      <c r="A4" s="179" t="str">
        <f>"单位名称：昆明市西山区永昌社区卫生服务中心"&amp;""</f>
        <v>单位名称：昆明市西山区永昌社区卫生服务中心</v>
      </c>
      <c r="R4" s="175" t="s">
        <v>2</v>
      </c>
      <c r="S4" s="180" t="s">
        <v>2</v>
      </c>
    </row>
    <row r="5" s="175" customFormat="1" ht="77" customHeight="1" spans="1:19">
      <c r="A5" s="181" t="s">
        <v>55</v>
      </c>
      <c r="B5" s="182" t="s">
        <v>56</v>
      </c>
      <c r="C5" s="182" t="s">
        <v>57</v>
      </c>
      <c r="D5" s="183" t="s">
        <v>58</v>
      </c>
      <c r="E5" s="183"/>
      <c r="F5" s="183"/>
      <c r="G5" s="183"/>
      <c r="H5" s="183"/>
      <c r="I5" s="184"/>
      <c r="J5" s="183"/>
      <c r="K5" s="183"/>
      <c r="L5" s="183"/>
      <c r="M5" s="183"/>
      <c r="N5" s="185"/>
      <c r="O5" s="183" t="s">
        <v>46</v>
      </c>
      <c r="P5" s="183"/>
      <c r="Q5" s="183"/>
      <c r="R5" s="183"/>
      <c r="S5" s="185"/>
    </row>
    <row r="6" s="175" customFormat="1" ht="77" customHeight="1" spans="1:19">
      <c r="A6" s="186"/>
      <c r="B6" s="187"/>
      <c r="C6" s="187"/>
      <c r="D6" s="187" t="s">
        <v>59</v>
      </c>
      <c r="E6" s="187" t="s">
        <v>60</v>
      </c>
      <c r="F6" s="187" t="s">
        <v>61</v>
      </c>
      <c r="G6" s="187" t="s">
        <v>62</v>
      </c>
      <c r="H6" s="187" t="s">
        <v>63</v>
      </c>
      <c r="I6" s="188" t="s">
        <v>64</v>
      </c>
      <c r="J6" s="189"/>
      <c r="K6" s="189" t="s">
        <v>65</v>
      </c>
      <c r="L6" s="189" t="s">
        <v>66</v>
      </c>
      <c r="M6" s="189" t="s">
        <v>67</v>
      </c>
      <c r="N6" s="190" t="s">
        <v>68</v>
      </c>
      <c r="O6" s="187" t="s">
        <v>59</v>
      </c>
      <c r="P6" s="187" t="s">
        <v>60</v>
      </c>
      <c r="Q6" s="187" t="s">
        <v>61</v>
      </c>
      <c r="R6" s="187" t="s">
        <v>62</v>
      </c>
      <c r="S6" s="187" t="s">
        <v>69</v>
      </c>
    </row>
    <row r="7" s="175" customFormat="1" ht="77" customHeight="1" spans="1:19">
      <c r="A7" s="191"/>
      <c r="B7" s="192"/>
      <c r="C7" s="193"/>
      <c r="D7" s="193"/>
      <c r="E7" s="193"/>
      <c r="F7" s="193"/>
      <c r="G7" s="193"/>
      <c r="H7" s="193"/>
      <c r="I7" s="194" t="s">
        <v>59</v>
      </c>
      <c r="J7" s="190" t="s">
        <v>70</v>
      </c>
      <c r="K7" s="190" t="s">
        <v>65</v>
      </c>
      <c r="L7" s="190" t="s">
        <v>66</v>
      </c>
      <c r="M7" s="190" t="s">
        <v>67</v>
      </c>
      <c r="N7" s="190" t="s">
        <v>68</v>
      </c>
      <c r="O7" s="195"/>
      <c r="P7" s="195"/>
      <c r="Q7" s="195"/>
      <c r="R7" s="195"/>
      <c r="S7" s="193"/>
    </row>
    <row r="8" s="175" customFormat="1" ht="77" customHeight="1" spans="1:19">
      <c r="A8" s="196">
        <v>1</v>
      </c>
      <c r="B8" s="196">
        <v>2</v>
      </c>
      <c r="C8" s="196">
        <v>3</v>
      </c>
      <c r="D8" s="196">
        <v>4</v>
      </c>
      <c r="E8" s="196">
        <v>5</v>
      </c>
      <c r="F8" s="196">
        <v>6</v>
      </c>
      <c r="G8" s="196">
        <v>7</v>
      </c>
      <c r="H8" s="196">
        <v>8</v>
      </c>
      <c r="I8" s="194">
        <v>9</v>
      </c>
      <c r="J8" s="196">
        <v>10</v>
      </c>
      <c r="K8" s="196">
        <v>11</v>
      </c>
      <c r="L8" s="196">
        <v>12</v>
      </c>
      <c r="M8" s="196">
        <v>13</v>
      </c>
      <c r="N8" s="196">
        <v>14</v>
      </c>
      <c r="O8" s="196">
        <v>15</v>
      </c>
      <c r="P8" s="196">
        <v>16</v>
      </c>
      <c r="Q8" s="196">
        <v>17</v>
      </c>
      <c r="R8" s="196">
        <v>18</v>
      </c>
      <c r="S8" s="196">
        <v>19</v>
      </c>
    </row>
    <row r="9" s="175" customFormat="1" ht="77" customHeight="1" spans="1:19">
      <c r="A9" s="197">
        <v>131010</v>
      </c>
      <c r="B9" s="198" t="s">
        <v>71</v>
      </c>
      <c r="C9" s="199">
        <v>20477010.58</v>
      </c>
      <c r="D9" s="200">
        <v>20477010.58</v>
      </c>
      <c r="E9" s="201">
        <v>9761751.49</v>
      </c>
      <c r="F9" s="201"/>
      <c r="G9" s="201"/>
      <c r="H9" s="201"/>
      <c r="I9" s="201">
        <v>10715259.09</v>
      </c>
      <c r="J9" s="201">
        <v>10715259.09</v>
      </c>
      <c r="K9" s="201"/>
      <c r="L9" s="201"/>
      <c r="M9" s="201"/>
      <c r="N9" s="201"/>
      <c r="O9" s="201"/>
      <c r="P9" s="201"/>
      <c r="Q9" s="201"/>
      <c r="R9" s="201"/>
      <c r="S9" s="201"/>
    </row>
    <row r="10" s="175" customFormat="1" ht="77" customHeight="1" spans="1:19">
      <c r="A10" s="202" t="s">
        <v>57</v>
      </c>
      <c r="B10" s="202"/>
      <c r="C10" s="199">
        <v>20477010.58</v>
      </c>
      <c r="D10" s="200">
        <v>20477010.58</v>
      </c>
      <c r="E10" s="201">
        <v>9761751.49</v>
      </c>
      <c r="F10" s="201"/>
      <c r="G10" s="201"/>
      <c r="H10" s="201"/>
      <c r="I10" s="201">
        <v>10715259.09</v>
      </c>
      <c r="J10" s="201">
        <v>10715259.09</v>
      </c>
      <c r="K10" s="203"/>
      <c r="L10" s="203"/>
      <c r="M10" s="203"/>
      <c r="N10" s="203"/>
      <c r="O10" s="203"/>
      <c r="P10" s="203"/>
      <c r="Q10" s="203"/>
      <c r="R10" s="203"/>
      <c r="S10" s="203"/>
    </row>
  </sheetData>
  <mergeCells count="19">
    <mergeCell ref="A2:S2"/>
    <mergeCell ref="A3:S3"/>
    <mergeCell ref="A4:B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zoomScale="60" zoomScaleNormal="60" workbookViewId="0">
      <pane ySplit="1" topLeftCell="A2" activePane="bottomLeft" state="frozen"/>
      <selection/>
      <selection pane="bottomLeft" activeCell="B22" sqref="B22"/>
    </sheetView>
  </sheetViews>
  <sheetFormatPr defaultColWidth="9.14166666666667" defaultRowHeight="14.25" customHeight="1"/>
  <cols>
    <col min="1" max="1" width="27.0833333333333" customWidth="1"/>
    <col min="2" max="2" width="31.4583333333333" customWidth="1"/>
    <col min="3" max="15" width="27.0833333333333" customWidth="1"/>
  </cols>
  <sheetData>
    <row r="1" customHeight="1" spans="1:15">
      <c r="A1" s="1"/>
      <c r="B1" s="1"/>
      <c r="C1" s="1"/>
      <c r="D1" s="1"/>
      <c r="E1" s="1"/>
      <c r="F1" s="1"/>
      <c r="G1" s="1"/>
      <c r="H1" s="1"/>
      <c r="I1" s="1"/>
      <c r="J1" s="1"/>
      <c r="K1" s="1"/>
      <c r="L1" s="1"/>
      <c r="M1" s="1"/>
      <c r="N1" s="1"/>
      <c r="O1" s="1"/>
    </row>
    <row r="2" ht="15.75" customHeight="1" spans="1:15">
      <c r="O2" s="53" t="s">
        <v>72</v>
      </c>
    </row>
    <row r="3" ht="28.5" customHeight="1" spans="1:15">
      <c r="A3" s="25" t="s">
        <v>73</v>
      </c>
      <c r="B3" s="25"/>
      <c r="C3" s="25"/>
      <c r="D3" s="25"/>
      <c r="E3" s="25"/>
      <c r="F3" s="25"/>
      <c r="G3" s="25"/>
      <c r="H3" s="25"/>
      <c r="I3" s="25"/>
      <c r="J3" s="25"/>
      <c r="K3" s="25"/>
      <c r="L3" s="25"/>
      <c r="M3" s="25"/>
      <c r="N3" s="25"/>
      <c r="O3" s="25"/>
    </row>
    <row r="4" ht="37" customHeight="1" spans="1:15">
      <c r="A4" s="145" t="str">
        <f>"单位名称：昆明市西山区永昌社区卫生服务中心"&amp;""</f>
        <v>单位名称：昆明市西山区永昌社区卫生服务中心</v>
      </c>
      <c r="B4" s="146"/>
      <c r="C4" s="147"/>
      <c r="D4" s="147"/>
      <c r="E4" s="147"/>
      <c r="F4" s="147"/>
      <c r="G4" s="148"/>
      <c r="H4" s="147"/>
      <c r="I4" s="147"/>
      <c r="J4" s="148"/>
      <c r="K4" s="147"/>
      <c r="L4" s="147"/>
      <c r="M4" s="148"/>
      <c r="N4" s="148"/>
      <c r="O4" s="149" t="s">
        <v>2</v>
      </c>
    </row>
    <row r="5" ht="37" customHeight="1" spans="1:15">
      <c r="A5" s="150" t="s">
        <v>74</v>
      </c>
      <c r="B5" s="150" t="s">
        <v>75</v>
      </c>
      <c r="C5" s="151" t="s">
        <v>57</v>
      </c>
      <c r="D5" s="152" t="s">
        <v>60</v>
      </c>
      <c r="E5" s="152"/>
      <c r="F5" s="152"/>
      <c r="G5" s="150" t="s">
        <v>61</v>
      </c>
      <c r="H5" s="150" t="s">
        <v>62</v>
      </c>
      <c r="I5" s="150" t="s">
        <v>76</v>
      </c>
      <c r="J5" s="153" t="s">
        <v>77</v>
      </c>
      <c r="K5" s="154" t="s">
        <v>78</v>
      </c>
      <c r="L5" s="154" t="s">
        <v>79</v>
      </c>
      <c r="M5" s="154" t="s">
        <v>80</v>
      </c>
      <c r="N5" s="154" t="s">
        <v>81</v>
      </c>
      <c r="O5" s="155" t="s">
        <v>82</v>
      </c>
    </row>
    <row r="6" ht="76" customHeight="1" spans="1:15">
      <c r="A6" s="156"/>
      <c r="B6" s="156"/>
      <c r="C6" s="156"/>
      <c r="D6" s="152" t="s">
        <v>59</v>
      </c>
      <c r="E6" s="152" t="s">
        <v>83</v>
      </c>
      <c r="F6" s="152" t="s">
        <v>84</v>
      </c>
      <c r="G6" s="156"/>
      <c r="H6" s="156"/>
      <c r="I6" s="156"/>
      <c r="J6" s="152" t="s">
        <v>59</v>
      </c>
      <c r="K6" s="157" t="s">
        <v>78</v>
      </c>
      <c r="L6" s="157" t="s">
        <v>79</v>
      </c>
      <c r="M6" s="157" t="s">
        <v>80</v>
      </c>
      <c r="N6" s="157" t="s">
        <v>81</v>
      </c>
      <c r="O6" s="157" t="s">
        <v>82</v>
      </c>
    </row>
    <row r="7" ht="37" customHeight="1" spans="1:15">
      <c r="A7" s="152">
        <v>1</v>
      </c>
      <c r="B7" s="152">
        <v>2</v>
      </c>
      <c r="C7" s="152">
        <v>3</v>
      </c>
      <c r="D7" s="152">
        <v>4</v>
      </c>
      <c r="E7" s="152">
        <v>5</v>
      </c>
      <c r="F7" s="152">
        <v>6</v>
      </c>
      <c r="G7" s="152">
        <v>7</v>
      </c>
      <c r="H7" s="158">
        <v>8</v>
      </c>
      <c r="I7" s="158">
        <v>9</v>
      </c>
      <c r="J7" s="158">
        <v>10</v>
      </c>
      <c r="K7" s="158">
        <v>11</v>
      </c>
      <c r="L7" s="158">
        <v>12</v>
      </c>
      <c r="M7" s="158">
        <v>13</v>
      </c>
      <c r="N7" s="158">
        <v>14</v>
      </c>
      <c r="O7" s="152">
        <v>15</v>
      </c>
    </row>
    <row r="8" ht="47" customHeight="1" spans="1:15">
      <c r="A8" s="159">
        <v>208</v>
      </c>
      <c r="B8" s="160" t="s">
        <v>85</v>
      </c>
      <c r="C8" s="161">
        <v>705072</v>
      </c>
      <c r="D8" s="162">
        <v>705072</v>
      </c>
      <c r="E8" s="162">
        <v>705072</v>
      </c>
      <c r="F8" s="162"/>
      <c r="G8" s="163"/>
      <c r="H8" s="164"/>
      <c r="I8" s="164"/>
      <c r="J8" s="162"/>
      <c r="K8" s="162"/>
      <c r="L8" s="164"/>
      <c r="M8" s="164"/>
      <c r="N8" s="164"/>
      <c r="O8" s="163"/>
    </row>
    <row r="9" ht="47" customHeight="1" spans="1:15">
      <c r="A9" s="165">
        <v>20805</v>
      </c>
      <c r="B9" s="166" t="s">
        <v>86</v>
      </c>
      <c r="C9" s="161">
        <v>705072</v>
      </c>
      <c r="D9" s="162">
        <v>705072</v>
      </c>
      <c r="E9" s="162">
        <v>705072</v>
      </c>
      <c r="F9" s="162"/>
      <c r="G9" s="163"/>
      <c r="H9" s="164"/>
      <c r="I9" s="164"/>
      <c r="J9" s="162"/>
      <c r="K9" s="162"/>
      <c r="L9" s="164"/>
      <c r="M9" s="164"/>
      <c r="N9" s="164"/>
      <c r="O9" s="163"/>
    </row>
    <row r="10" ht="47" customHeight="1" spans="1:15">
      <c r="A10" s="167">
        <v>2080505</v>
      </c>
      <c r="B10" s="168" t="s">
        <v>87</v>
      </c>
      <c r="C10" s="161">
        <v>705072</v>
      </c>
      <c r="D10" s="162">
        <v>705072</v>
      </c>
      <c r="E10" s="162">
        <v>705072</v>
      </c>
      <c r="F10" s="162"/>
      <c r="G10" s="163"/>
      <c r="H10" s="164"/>
      <c r="I10" s="164"/>
      <c r="J10" s="162"/>
      <c r="K10" s="162"/>
      <c r="L10" s="164"/>
      <c r="M10" s="164"/>
      <c r="N10" s="164"/>
      <c r="O10" s="163"/>
    </row>
    <row r="11" ht="47" customHeight="1" spans="1:15">
      <c r="A11" s="159">
        <v>210</v>
      </c>
      <c r="B11" s="160" t="s">
        <v>88</v>
      </c>
      <c r="C11" s="161">
        <v>19223094.58</v>
      </c>
      <c r="D11" s="162">
        <v>8507835.49</v>
      </c>
      <c r="E11" s="162">
        <v>4765462.92</v>
      </c>
      <c r="F11" s="162">
        <v>3742372.57</v>
      </c>
      <c r="G11" s="163"/>
      <c r="H11" s="164"/>
      <c r="I11" s="164"/>
      <c r="J11" s="162">
        <v>10715259.09</v>
      </c>
      <c r="K11" s="162">
        <v>10715259.09</v>
      </c>
      <c r="L11" s="164"/>
      <c r="M11" s="164"/>
      <c r="N11" s="164"/>
      <c r="O11" s="163"/>
    </row>
    <row r="12" ht="47" customHeight="1" spans="1:15">
      <c r="A12" s="165">
        <v>21001</v>
      </c>
      <c r="B12" s="166" t="s">
        <v>89</v>
      </c>
      <c r="C12" s="161">
        <v>92300</v>
      </c>
      <c r="D12" s="162">
        <v>92300</v>
      </c>
      <c r="E12" s="162"/>
      <c r="F12" s="162">
        <v>92300</v>
      </c>
      <c r="G12" s="163"/>
      <c r="H12" s="164"/>
      <c r="I12" s="164"/>
      <c r="J12" s="162"/>
      <c r="K12" s="162"/>
      <c r="L12" s="164"/>
      <c r="M12" s="164"/>
      <c r="N12" s="164"/>
      <c r="O12" s="163"/>
    </row>
    <row r="13" ht="47" customHeight="1" spans="1:15">
      <c r="A13" s="167">
        <v>2100199</v>
      </c>
      <c r="B13" s="168" t="s">
        <v>90</v>
      </c>
      <c r="C13" s="161">
        <v>92300</v>
      </c>
      <c r="D13" s="162">
        <v>92300</v>
      </c>
      <c r="E13" s="162"/>
      <c r="F13" s="162">
        <v>92300</v>
      </c>
      <c r="G13" s="163"/>
      <c r="H13" s="164"/>
      <c r="I13" s="164"/>
      <c r="J13" s="162"/>
      <c r="K13" s="162"/>
      <c r="L13" s="164"/>
      <c r="M13" s="164"/>
      <c r="N13" s="164"/>
      <c r="O13" s="163"/>
    </row>
    <row r="14" ht="47" customHeight="1" spans="1:15">
      <c r="A14" s="165">
        <v>21003</v>
      </c>
      <c r="B14" s="166" t="s">
        <v>91</v>
      </c>
      <c r="C14" s="161">
        <v>16633458.45</v>
      </c>
      <c r="D14" s="162">
        <v>5918199.36</v>
      </c>
      <c r="E14" s="162">
        <v>4234339.84</v>
      </c>
      <c r="F14" s="162">
        <v>1683859.52</v>
      </c>
      <c r="G14" s="163"/>
      <c r="H14" s="164"/>
      <c r="I14" s="164"/>
      <c r="J14" s="162">
        <v>10715259.09</v>
      </c>
      <c r="K14" s="162">
        <v>10715259.09</v>
      </c>
      <c r="L14" s="164"/>
      <c r="M14" s="164"/>
      <c r="N14" s="164"/>
      <c r="O14" s="163"/>
    </row>
    <row r="15" ht="47" customHeight="1" spans="1:15">
      <c r="A15" s="167">
        <v>2100301</v>
      </c>
      <c r="B15" s="168" t="s">
        <v>92</v>
      </c>
      <c r="C15" s="161">
        <v>16633098.93</v>
      </c>
      <c r="D15" s="162">
        <v>5917839.84</v>
      </c>
      <c r="E15" s="162">
        <v>4234339.84</v>
      </c>
      <c r="F15" s="162">
        <v>1683500</v>
      </c>
      <c r="G15" s="163"/>
      <c r="H15" s="164"/>
      <c r="I15" s="164"/>
      <c r="J15" s="162">
        <v>10715259.09</v>
      </c>
      <c r="K15" s="162">
        <v>10715259.09</v>
      </c>
      <c r="L15" s="164"/>
      <c r="M15" s="164"/>
      <c r="N15" s="164"/>
      <c r="O15" s="163"/>
    </row>
    <row r="16" ht="47" customHeight="1" spans="1:15">
      <c r="A16" s="167">
        <v>2100399</v>
      </c>
      <c r="B16" s="168" t="s">
        <v>93</v>
      </c>
      <c r="C16" s="161">
        <v>359.52</v>
      </c>
      <c r="D16" s="162">
        <v>359.52</v>
      </c>
      <c r="E16" s="162"/>
      <c r="F16" s="162">
        <v>359.52</v>
      </c>
      <c r="G16" s="163"/>
      <c r="H16" s="164"/>
      <c r="I16" s="164"/>
      <c r="J16" s="162"/>
      <c r="K16" s="162"/>
      <c r="L16" s="164"/>
      <c r="M16" s="164"/>
      <c r="N16" s="164"/>
      <c r="O16" s="163"/>
    </row>
    <row r="17" ht="47" customHeight="1" spans="1:15">
      <c r="A17" s="165">
        <v>21004</v>
      </c>
      <c r="B17" s="166" t="s">
        <v>94</v>
      </c>
      <c r="C17" s="161">
        <v>1960777.05</v>
      </c>
      <c r="D17" s="162">
        <v>1960777.05</v>
      </c>
      <c r="E17" s="162"/>
      <c r="F17" s="162">
        <v>1960777.05</v>
      </c>
      <c r="G17" s="163"/>
      <c r="H17" s="164"/>
      <c r="I17" s="164"/>
      <c r="J17" s="162"/>
      <c r="K17" s="162"/>
      <c r="L17" s="164"/>
      <c r="M17" s="164"/>
      <c r="N17" s="164"/>
      <c r="O17" s="163"/>
    </row>
    <row r="18" ht="47" customHeight="1" spans="1:15">
      <c r="A18" s="167">
        <v>2100408</v>
      </c>
      <c r="B18" s="168" t="s">
        <v>95</v>
      </c>
      <c r="C18" s="161">
        <v>1725187.05</v>
      </c>
      <c r="D18" s="162">
        <v>1725187.05</v>
      </c>
      <c r="E18" s="162"/>
      <c r="F18" s="162">
        <v>1725187.05</v>
      </c>
      <c r="G18" s="163"/>
      <c r="H18" s="164"/>
      <c r="I18" s="164"/>
      <c r="J18" s="162"/>
      <c r="K18" s="162"/>
      <c r="L18" s="164"/>
      <c r="M18" s="164"/>
      <c r="N18" s="164"/>
      <c r="O18" s="163"/>
    </row>
    <row r="19" ht="47" customHeight="1" spans="1:15">
      <c r="A19" s="167">
        <v>2100409</v>
      </c>
      <c r="B19" s="168" t="s">
        <v>96</v>
      </c>
      <c r="C19" s="161">
        <v>117790</v>
      </c>
      <c r="D19" s="162">
        <v>117790</v>
      </c>
      <c r="E19" s="162"/>
      <c r="F19" s="162">
        <v>117790</v>
      </c>
      <c r="G19" s="163"/>
      <c r="H19" s="164"/>
      <c r="I19" s="164"/>
      <c r="J19" s="162"/>
      <c r="K19" s="162"/>
      <c r="L19" s="164"/>
      <c r="M19" s="164"/>
      <c r="N19" s="164"/>
      <c r="O19" s="163"/>
    </row>
    <row r="20" ht="47" customHeight="1" spans="1:15">
      <c r="A20" s="167">
        <v>2100499</v>
      </c>
      <c r="B20" s="168" t="s">
        <v>97</v>
      </c>
      <c r="C20" s="161">
        <v>117800</v>
      </c>
      <c r="D20" s="162">
        <v>117800</v>
      </c>
      <c r="E20" s="162"/>
      <c r="F20" s="162">
        <v>117800</v>
      </c>
      <c r="G20" s="163"/>
      <c r="H20" s="164"/>
      <c r="I20" s="164"/>
      <c r="J20" s="162"/>
      <c r="K20" s="162"/>
      <c r="L20" s="164"/>
      <c r="M20" s="164"/>
      <c r="N20" s="164"/>
      <c r="O20" s="163"/>
    </row>
    <row r="21" ht="47" customHeight="1" spans="1:15">
      <c r="A21" s="165">
        <v>21007</v>
      </c>
      <c r="B21" s="166" t="s">
        <v>98</v>
      </c>
      <c r="C21" s="161">
        <v>5436</v>
      </c>
      <c r="D21" s="162">
        <v>5436</v>
      </c>
      <c r="E21" s="162"/>
      <c r="F21" s="162">
        <v>5436</v>
      </c>
      <c r="G21" s="163"/>
      <c r="H21" s="164"/>
      <c r="I21" s="164"/>
      <c r="J21" s="162"/>
      <c r="K21" s="162"/>
      <c r="L21" s="164"/>
      <c r="M21" s="164"/>
      <c r="N21" s="164"/>
      <c r="O21" s="163"/>
    </row>
    <row r="22" ht="47" customHeight="1" spans="1:15">
      <c r="A22" s="167">
        <v>2100799</v>
      </c>
      <c r="B22" s="168" t="s">
        <v>99</v>
      </c>
      <c r="C22" s="161">
        <v>5436</v>
      </c>
      <c r="D22" s="162">
        <v>5436</v>
      </c>
      <c r="E22" s="162"/>
      <c r="F22" s="162">
        <v>5436</v>
      </c>
      <c r="G22" s="163"/>
      <c r="H22" s="164"/>
      <c r="I22" s="164"/>
      <c r="J22" s="162"/>
      <c r="K22" s="162"/>
      <c r="L22" s="164"/>
      <c r="M22" s="164"/>
      <c r="N22" s="164"/>
      <c r="O22" s="163"/>
    </row>
    <row r="23" ht="47" customHeight="1" spans="1:15">
      <c r="A23" s="165">
        <v>21011</v>
      </c>
      <c r="B23" s="166" t="s">
        <v>100</v>
      </c>
      <c r="C23" s="161">
        <v>531123.08</v>
      </c>
      <c r="D23" s="162">
        <v>531123.08</v>
      </c>
      <c r="E23" s="162">
        <v>531123.08</v>
      </c>
      <c r="F23" s="162"/>
      <c r="G23" s="163"/>
      <c r="H23" s="164"/>
      <c r="I23" s="164"/>
      <c r="J23" s="162"/>
      <c r="K23" s="162"/>
      <c r="L23" s="164"/>
      <c r="M23" s="164"/>
      <c r="N23" s="164"/>
      <c r="O23" s="163"/>
    </row>
    <row r="24" ht="47" customHeight="1" spans="1:15">
      <c r="A24" s="167">
        <v>2101102</v>
      </c>
      <c r="B24" s="168" t="s">
        <v>101</v>
      </c>
      <c r="C24" s="161">
        <v>331261</v>
      </c>
      <c r="D24" s="162">
        <v>331261</v>
      </c>
      <c r="E24" s="162">
        <v>331261</v>
      </c>
      <c r="F24" s="162"/>
      <c r="G24" s="163"/>
      <c r="H24" s="164"/>
      <c r="I24" s="164"/>
      <c r="J24" s="162"/>
      <c r="K24" s="162"/>
      <c r="L24" s="164"/>
      <c r="M24" s="164"/>
      <c r="N24" s="164"/>
      <c r="O24" s="163"/>
    </row>
    <row r="25" ht="47" customHeight="1" spans="1:15">
      <c r="A25" s="167">
        <v>2101103</v>
      </c>
      <c r="B25" s="168" t="s">
        <v>102</v>
      </c>
      <c r="C25" s="161">
        <v>168535</v>
      </c>
      <c r="D25" s="162">
        <v>168535</v>
      </c>
      <c r="E25" s="162">
        <v>168535</v>
      </c>
      <c r="F25" s="162"/>
      <c r="G25" s="163"/>
      <c r="H25" s="164"/>
      <c r="I25" s="164"/>
      <c r="J25" s="162"/>
      <c r="K25" s="162"/>
      <c r="L25" s="164"/>
      <c r="M25" s="164"/>
      <c r="N25" s="164"/>
      <c r="O25" s="163"/>
    </row>
    <row r="26" ht="47" customHeight="1" spans="1:15">
      <c r="A26" s="167">
        <v>2101199</v>
      </c>
      <c r="B26" s="168" t="s">
        <v>103</v>
      </c>
      <c r="C26" s="161">
        <v>31327.08</v>
      </c>
      <c r="D26" s="162">
        <v>31327.08</v>
      </c>
      <c r="E26" s="162">
        <v>31327.08</v>
      </c>
      <c r="F26" s="162"/>
      <c r="G26" s="163"/>
      <c r="H26" s="164"/>
      <c r="I26" s="164"/>
      <c r="J26" s="162"/>
      <c r="K26" s="162"/>
      <c r="L26" s="164"/>
      <c r="M26" s="164"/>
      <c r="N26" s="164"/>
      <c r="O26" s="163"/>
    </row>
    <row r="27" ht="47" customHeight="1" spans="1:15">
      <c r="A27" s="159">
        <v>221</v>
      </c>
      <c r="B27" s="160" t="s">
        <v>104</v>
      </c>
      <c r="C27" s="161">
        <v>548844</v>
      </c>
      <c r="D27" s="162">
        <v>548844</v>
      </c>
      <c r="E27" s="162">
        <v>548844</v>
      </c>
      <c r="F27" s="162"/>
      <c r="G27" s="163"/>
      <c r="H27" s="164"/>
      <c r="I27" s="164"/>
      <c r="J27" s="162"/>
      <c r="K27" s="162"/>
      <c r="L27" s="164"/>
      <c r="M27" s="164"/>
      <c r="N27" s="164"/>
      <c r="O27" s="163"/>
    </row>
    <row r="28" ht="47" customHeight="1" spans="1:15">
      <c r="A28" s="165">
        <v>22102</v>
      </c>
      <c r="B28" s="166" t="s">
        <v>105</v>
      </c>
      <c r="C28" s="161">
        <v>548844</v>
      </c>
      <c r="D28" s="162">
        <v>548844</v>
      </c>
      <c r="E28" s="162">
        <v>548844</v>
      </c>
      <c r="F28" s="162"/>
      <c r="G28" s="163"/>
      <c r="H28" s="164"/>
      <c r="I28" s="164"/>
      <c r="J28" s="162"/>
      <c r="K28" s="162"/>
      <c r="L28" s="164"/>
      <c r="M28" s="164"/>
      <c r="N28" s="164"/>
      <c r="O28" s="163"/>
    </row>
    <row r="29" ht="47" customHeight="1" spans="1:15">
      <c r="A29" s="167">
        <v>2210201</v>
      </c>
      <c r="B29" s="168" t="s">
        <v>106</v>
      </c>
      <c r="C29" s="161">
        <v>548844</v>
      </c>
      <c r="D29" s="162">
        <v>548844</v>
      </c>
      <c r="E29" s="162">
        <v>548844</v>
      </c>
      <c r="F29" s="162"/>
      <c r="G29" s="163"/>
      <c r="H29" s="164"/>
      <c r="I29" s="164"/>
      <c r="J29" s="162"/>
      <c r="K29" s="162"/>
      <c r="L29" s="164"/>
      <c r="M29" s="164"/>
      <c r="N29" s="164"/>
      <c r="O29" s="163"/>
    </row>
    <row r="30" ht="37" customHeight="1" spans="1:15">
      <c r="A30" s="157" t="s">
        <v>107</v>
      </c>
      <c r="B30" s="169" t="s">
        <v>107</v>
      </c>
      <c r="C30" s="170">
        <v>20477010.58</v>
      </c>
      <c r="D30" s="170">
        <v>9761751.49</v>
      </c>
      <c r="E30" s="171">
        <v>6019378.92</v>
      </c>
      <c r="F30" s="171">
        <v>3742372.57</v>
      </c>
      <c r="G30" s="171"/>
      <c r="H30" s="171"/>
      <c r="I30" s="171"/>
      <c r="J30" s="171">
        <v>10715259.09</v>
      </c>
      <c r="K30" s="171">
        <v>10715259.09</v>
      </c>
      <c r="L30" s="172"/>
      <c r="M30" s="172"/>
      <c r="N30" s="172"/>
      <c r="O30" s="172"/>
    </row>
    <row r="31" customHeight="1" spans="1:15">
      <c r="A31" s="173"/>
      <c r="B31" s="173"/>
      <c r="C31" s="173"/>
      <c r="D31" s="173"/>
      <c r="E31" s="173"/>
      <c r="F31" s="173"/>
      <c r="G31" s="173"/>
      <c r="H31" s="173"/>
      <c r="I31" s="173"/>
      <c r="J31" s="173"/>
      <c r="K31" s="173"/>
      <c r="L31" s="173"/>
      <c r="M31" s="173"/>
      <c r="N31" s="173"/>
      <c r="O31" s="173"/>
    </row>
  </sheetData>
  <mergeCells count="11">
    <mergeCell ref="A3:O3"/>
    <mergeCell ref="A4:L4"/>
    <mergeCell ref="D5:F5"/>
    <mergeCell ref="J5:O5"/>
    <mergeCell ref="A30:B30"/>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14" activePane="bottomLeft" state="frozen"/>
      <selection/>
      <selection pane="bottomLeft" activeCell="A21" sqref="A21"/>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89" t="s">
        <v>108</v>
      </c>
    </row>
    <row r="3" ht="31.5" customHeight="1" spans="1:4">
      <c r="A3" s="44" t="s">
        <v>109</v>
      </c>
      <c r="B3" s="132"/>
      <c r="C3" s="132"/>
      <c r="D3" s="132"/>
    </row>
    <row r="4" ht="17.25" customHeight="1" spans="1:4">
      <c r="A4" s="5" t="str">
        <f>"单位名称：昆明市西山区永昌社区卫生服务中心"&amp;""</f>
        <v>单位名称：昆明市西山区永昌社区卫生服务中心</v>
      </c>
      <c r="B4" s="133"/>
      <c r="C4" s="133"/>
      <c r="D4" s="91" t="s">
        <v>2</v>
      </c>
    </row>
    <row r="5" ht="24.65" customHeight="1" spans="1:4">
      <c r="A5" s="11" t="s">
        <v>3</v>
      </c>
      <c r="B5" s="13"/>
      <c r="C5" s="11" t="s">
        <v>4</v>
      </c>
      <c r="D5" s="13"/>
    </row>
    <row r="6" ht="15.65" customHeight="1" spans="1:4">
      <c r="A6" s="26" t="s">
        <v>5</v>
      </c>
      <c r="B6" s="134" t="s">
        <v>6</v>
      </c>
      <c r="C6" s="26" t="s">
        <v>110</v>
      </c>
      <c r="D6" s="134" t="s">
        <v>6</v>
      </c>
    </row>
    <row r="7" ht="14.15" customHeight="1" spans="1:4">
      <c r="A7" s="28"/>
      <c r="B7" s="17"/>
      <c r="C7" s="28"/>
      <c r="D7" s="17"/>
    </row>
    <row r="8" ht="29.15" customHeight="1" spans="1:4">
      <c r="A8" s="135" t="s">
        <v>111</v>
      </c>
      <c r="B8" s="136">
        <v>9761751.49</v>
      </c>
      <c r="C8" s="137" t="s">
        <v>112</v>
      </c>
      <c r="D8" s="136">
        <v>9761751.49</v>
      </c>
    </row>
    <row r="9" ht="29.15" customHeight="1" spans="1:4">
      <c r="A9" s="138" t="s">
        <v>113</v>
      </c>
      <c r="B9" s="85">
        <v>9761751.49</v>
      </c>
      <c r="C9" s="106" t="s">
        <v>114</v>
      </c>
      <c r="D9" s="85"/>
    </row>
    <row r="10" ht="29.15" customHeight="1" spans="1:4">
      <c r="A10" s="138" t="s">
        <v>115</v>
      </c>
      <c r="B10" s="85"/>
      <c r="C10" s="106" t="s">
        <v>116</v>
      </c>
      <c r="D10" s="85"/>
    </row>
    <row r="11" ht="29.15" customHeight="1" spans="1:4">
      <c r="A11" s="138" t="s">
        <v>117</v>
      </c>
      <c r="B11" s="85"/>
      <c r="C11" s="106" t="s">
        <v>118</v>
      </c>
      <c r="D11" s="139"/>
    </row>
    <row r="12" ht="29.15" customHeight="1" spans="1:4">
      <c r="A12" s="140" t="s">
        <v>119</v>
      </c>
      <c r="B12" s="139"/>
      <c r="C12" s="106" t="s">
        <v>120</v>
      </c>
      <c r="D12" s="139"/>
    </row>
    <row r="13" ht="29.15" customHeight="1" spans="1:4">
      <c r="A13" s="138" t="s">
        <v>113</v>
      </c>
      <c r="B13" s="118"/>
      <c r="C13" s="106" t="s">
        <v>121</v>
      </c>
      <c r="D13" s="139"/>
    </row>
    <row r="14" ht="29.15" customHeight="1" spans="1:4">
      <c r="A14" s="141" t="s">
        <v>115</v>
      </c>
      <c r="B14" s="118"/>
      <c r="C14" s="106" t="s">
        <v>122</v>
      </c>
      <c r="D14" s="139"/>
    </row>
    <row r="15" ht="29.15" customHeight="1" spans="1:4">
      <c r="A15" s="141" t="s">
        <v>117</v>
      </c>
      <c r="B15" s="139"/>
      <c r="C15" s="106" t="s">
        <v>123</v>
      </c>
      <c r="D15" s="139"/>
    </row>
    <row r="16" ht="29.15" customHeight="1" spans="1:4">
      <c r="A16" s="141"/>
      <c r="B16" s="139"/>
      <c r="C16" s="106" t="s">
        <v>124</v>
      </c>
      <c r="D16" s="139">
        <v>705072</v>
      </c>
    </row>
    <row r="17" ht="29.15" customHeight="1" spans="1:4">
      <c r="A17" s="141"/>
      <c r="B17" s="139"/>
      <c r="C17" s="106" t="s">
        <v>125</v>
      </c>
      <c r="D17" s="139">
        <v>8507835.49</v>
      </c>
    </row>
    <row r="18" ht="29.15" customHeight="1" spans="1:4">
      <c r="A18" s="141"/>
      <c r="B18" s="139"/>
      <c r="C18" s="106" t="s">
        <v>126</v>
      </c>
      <c r="D18" s="139"/>
    </row>
    <row r="19" ht="29.15" customHeight="1" spans="1:4">
      <c r="A19" s="141"/>
      <c r="B19" s="139"/>
      <c r="C19" s="106" t="s">
        <v>127</v>
      </c>
      <c r="D19" s="139"/>
    </row>
    <row r="20" ht="29.15" customHeight="1" spans="1:4">
      <c r="A20" s="141"/>
      <c r="B20" s="139"/>
      <c r="C20" s="106" t="s">
        <v>128</v>
      </c>
      <c r="D20" s="139"/>
    </row>
    <row r="21" ht="29.15" customHeight="1" spans="1:4">
      <c r="A21" s="141"/>
      <c r="B21" s="139"/>
      <c r="C21" s="106" t="s">
        <v>129</v>
      </c>
      <c r="D21" s="139"/>
    </row>
    <row r="22" ht="29.15" customHeight="1" spans="1:4">
      <c r="A22" s="141"/>
      <c r="B22" s="139"/>
      <c r="C22" s="106" t="s">
        <v>130</v>
      </c>
      <c r="D22" s="139"/>
    </row>
    <row r="23" ht="29.15" customHeight="1" spans="1:4">
      <c r="A23" s="141"/>
      <c r="B23" s="139"/>
      <c r="C23" s="106" t="s">
        <v>131</v>
      </c>
      <c r="D23" s="139"/>
    </row>
    <row r="24" ht="29.15" customHeight="1" spans="1:4">
      <c r="A24" s="141"/>
      <c r="B24" s="139"/>
      <c r="C24" s="106" t="s">
        <v>132</v>
      </c>
      <c r="D24" s="139"/>
    </row>
    <row r="25" ht="29.15" customHeight="1" spans="1:4">
      <c r="A25" s="141"/>
      <c r="B25" s="139"/>
      <c r="C25" s="106" t="s">
        <v>133</v>
      </c>
      <c r="D25" s="139"/>
    </row>
    <row r="26" ht="29.15" customHeight="1" spans="1:4">
      <c r="A26" s="141"/>
      <c r="B26" s="139"/>
      <c r="C26" s="106" t="s">
        <v>134</v>
      </c>
      <c r="D26" s="139"/>
    </row>
    <row r="27" ht="29.15" customHeight="1" spans="1:4">
      <c r="A27" s="141"/>
      <c r="B27" s="139"/>
      <c r="C27" s="106" t="s">
        <v>135</v>
      </c>
      <c r="D27" s="139">
        <v>548844</v>
      </c>
    </row>
    <row r="28" ht="29.15" customHeight="1" spans="1:4">
      <c r="A28" s="141"/>
      <c r="B28" s="139"/>
      <c r="C28" s="106" t="s">
        <v>136</v>
      </c>
      <c r="D28" s="139"/>
    </row>
    <row r="29" ht="29.15" customHeight="1" spans="1:4">
      <c r="A29" s="141"/>
      <c r="B29" s="139"/>
      <c r="C29" s="106" t="s">
        <v>137</v>
      </c>
      <c r="D29" s="139"/>
    </row>
    <row r="30" ht="29.15" customHeight="1" spans="1:4">
      <c r="A30" s="141"/>
      <c r="B30" s="139"/>
      <c r="C30" s="106" t="s">
        <v>138</v>
      </c>
      <c r="D30" s="139"/>
    </row>
    <row r="31" ht="29.15" customHeight="1" spans="1:4">
      <c r="A31" s="141"/>
      <c r="B31" s="139"/>
      <c r="C31" s="106" t="s">
        <v>139</v>
      </c>
      <c r="D31" s="139"/>
    </row>
    <row r="32" ht="29.15" customHeight="1" spans="1:4">
      <c r="A32" s="141"/>
      <c r="B32" s="139"/>
      <c r="C32" s="106" t="s">
        <v>140</v>
      </c>
      <c r="D32" s="139"/>
    </row>
    <row r="33" ht="29.15" customHeight="1" spans="1:4">
      <c r="A33" s="141"/>
      <c r="B33" s="139"/>
      <c r="C33" s="106" t="s">
        <v>141</v>
      </c>
      <c r="D33" s="139"/>
    </row>
    <row r="34" ht="29.15" customHeight="1" spans="1:4">
      <c r="A34" s="141"/>
      <c r="B34" s="139"/>
      <c r="C34" s="106" t="s">
        <v>142</v>
      </c>
      <c r="D34" s="139"/>
    </row>
    <row r="35" ht="29.15" customHeight="1" spans="1:4">
      <c r="A35" s="142"/>
      <c r="B35" s="139"/>
      <c r="C35" s="143" t="s">
        <v>143</v>
      </c>
      <c r="D35" s="139"/>
    </row>
    <row r="36" ht="29.15" customHeight="1" spans="1:4">
      <c r="A36" s="142" t="s">
        <v>144</v>
      </c>
      <c r="B36" s="139">
        <v>9761751.49</v>
      </c>
      <c r="C36" s="144" t="s">
        <v>52</v>
      </c>
      <c r="D36" s="139">
        <v>9761751.49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2" activePane="bottomLeft" state="frozen"/>
      <selection/>
      <selection pane="bottomLeft" activeCell="C30" sqref="C30"/>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02"/>
      <c r="F2" s="53"/>
      <c r="G2" s="53" t="s">
        <v>145</v>
      </c>
    </row>
    <row r="3" ht="39" customHeight="1" spans="1:7">
      <c r="A3" s="4" t="s">
        <v>146</v>
      </c>
      <c r="B3" s="4"/>
      <c r="C3" s="4"/>
      <c r="D3" s="4"/>
      <c r="E3" s="4"/>
      <c r="F3" s="4"/>
      <c r="G3" s="4"/>
    </row>
    <row r="4" ht="18" customHeight="1" spans="1:7">
      <c r="A4" s="5" t="str">
        <f>"单位名称：昆明市西山区永昌社区卫生服务中心"&amp;""</f>
        <v>单位名称：昆明市西山区永昌社区卫生服务中心</v>
      </c>
      <c r="F4" s="98"/>
      <c r="G4" s="98" t="s">
        <v>2</v>
      </c>
    </row>
    <row r="5" ht="20.25" customHeight="1" spans="1:7">
      <c r="A5" s="120" t="s">
        <v>147</v>
      </c>
      <c r="B5" s="121"/>
      <c r="C5" s="122" t="s">
        <v>57</v>
      </c>
      <c r="D5" s="12" t="s">
        <v>83</v>
      </c>
      <c r="E5" s="12"/>
      <c r="F5" s="13"/>
      <c r="G5" s="122" t="s">
        <v>84</v>
      </c>
    </row>
    <row r="6" ht="20.25" customHeight="1" spans="1:7">
      <c r="A6" s="123" t="s">
        <v>74</v>
      </c>
      <c r="B6" s="124" t="s">
        <v>75</v>
      </c>
      <c r="C6" s="92"/>
      <c r="D6" s="92" t="s">
        <v>59</v>
      </c>
      <c r="E6" s="92" t="s">
        <v>148</v>
      </c>
      <c r="F6" s="92" t="s">
        <v>149</v>
      </c>
      <c r="G6" s="92"/>
    </row>
    <row r="7" ht="13.5" customHeight="1" spans="1:7">
      <c r="A7" s="125" t="s">
        <v>150</v>
      </c>
      <c r="B7" s="125" t="s">
        <v>151</v>
      </c>
      <c r="C7" s="125" t="s">
        <v>152</v>
      </c>
      <c r="D7" s="61"/>
      <c r="E7" s="125" t="s">
        <v>153</v>
      </c>
      <c r="F7" s="125" t="s">
        <v>154</v>
      </c>
      <c r="G7" s="125" t="s">
        <v>155</v>
      </c>
    </row>
    <row r="8" ht="13.5" customHeight="1" spans="1:7">
      <c r="A8" s="126" t="s">
        <v>156</v>
      </c>
      <c r="B8" s="126" t="s">
        <v>85</v>
      </c>
      <c r="C8" s="109">
        <v>705072</v>
      </c>
      <c r="D8" s="127">
        <v>705072</v>
      </c>
      <c r="E8" s="127">
        <v>705072</v>
      </c>
      <c r="F8" s="125"/>
      <c r="G8" s="127"/>
    </row>
    <row r="9" ht="13.5" customHeight="1" spans="1:7">
      <c r="A9" s="128" t="s">
        <v>157</v>
      </c>
      <c r="B9" s="128" t="s">
        <v>86</v>
      </c>
      <c r="C9" s="109">
        <v>705072</v>
      </c>
      <c r="D9" s="127">
        <v>705072</v>
      </c>
      <c r="E9" s="127">
        <v>705072</v>
      </c>
      <c r="F9" s="125"/>
      <c r="G9" s="127"/>
    </row>
    <row r="10" ht="13.5" customHeight="1" spans="1:7">
      <c r="A10" s="129" t="s">
        <v>158</v>
      </c>
      <c r="B10" s="129" t="s">
        <v>87</v>
      </c>
      <c r="C10" s="109">
        <v>705072</v>
      </c>
      <c r="D10" s="127">
        <v>705072</v>
      </c>
      <c r="E10" s="127">
        <v>705072</v>
      </c>
      <c r="F10" s="125"/>
      <c r="G10" s="127"/>
    </row>
    <row r="11" ht="13.5" customHeight="1" spans="1:7">
      <c r="A11" s="126" t="s">
        <v>159</v>
      </c>
      <c r="B11" s="126" t="s">
        <v>88</v>
      </c>
      <c r="C11" s="109">
        <v>8507835.49</v>
      </c>
      <c r="D11" s="127">
        <v>4765462.92</v>
      </c>
      <c r="E11" s="127">
        <v>4765462.92</v>
      </c>
      <c r="F11" s="125"/>
      <c r="G11" s="127">
        <v>3742372.57</v>
      </c>
    </row>
    <row r="12" ht="13.5" customHeight="1" spans="1:7">
      <c r="A12" s="128" t="s">
        <v>160</v>
      </c>
      <c r="B12" s="128" t="s">
        <v>89</v>
      </c>
      <c r="C12" s="109">
        <v>92300</v>
      </c>
      <c r="D12" s="127"/>
      <c r="E12" s="127"/>
      <c r="F12" s="125"/>
      <c r="G12" s="127">
        <v>92300</v>
      </c>
    </row>
    <row r="13" ht="13.5" customHeight="1" spans="1:7">
      <c r="A13" s="129" t="s">
        <v>161</v>
      </c>
      <c r="B13" s="129" t="s">
        <v>90</v>
      </c>
      <c r="C13" s="109">
        <v>92300</v>
      </c>
      <c r="D13" s="127"/>
      <c r="E13" s="127"/>
      <c r="F13" s="125"/>
      <c r="G13" s="127">
        <v>92300</v>
      </c>
    </row>
    <row r="14" ht="13.5" customHeight="1" spans="1:7">
      <c r="A14" s="128" t="s">
        <v>162</v>
      </c>
      <c r="B14" s="128" t="s">
        <v>91</v>
      </c>
      <c r="C14" s="109">
        <v>5918199.36</v>
      </c>
      <c r="D14" s="127">
        <v>4234339.84</v>
      </c>
      <c r="E14" s="127">
        <v>4234339.84</v>
      </c>
      <c r="F14" s="125"/>
      <c r="G14" s="127">
        <v>1683859.52</v>
      </c>
    </row>
    <row r="15" ht="13.5" customHeight="1" spans="1:7">
      <c r="A15" s="129" t="s">
        <v>163</v>
      </c>
      <c r="B15" s="129" t="s">
        <v>92</v>
      </c>
      <c r="C15" s="109">
        <v>5917839.84</v>
      </c>
      <c r="D15" s="127">
        <v>4234339.84</v>
      </c>
      <c r="E15" s="127">
        <v>4234339.84</v>
      </c>
      <c r="F15" s="125"/>
      <c r="G15" s="127">
        <v>1683500</v>
      </c>
    </row>
    <row r="16" ht="13.5" customHeight="1" spans="1:7">
      <c r="A16" s="129" t="s">
        <v>164</v>
      </c>
      <c r="B16" s="129" t="s">
        <v>93</v>
      </c>
      <c r="C16" s="109">
        <v>359.52</v>
      </c>
      <c r="D16" s="127"/>
      <c r="E16" s="127"/>
      <c r="F16" s="125"/>
      <c r="G16" s="127">
        <v>359.52</v>
      </c>
    </row>
    <row r="17" ht="13.5" customHeight="1" spans="1:7">
      <c r="A17" s="128" t="s">
        <v>165</v>
      </c>
      <c r="B17" s="128" t="s">
        <v>94</v>
      </c>
      <c r="C17" s="109">
        <v>1960777.05</v>
      </c>
      <c r="D17" s="127"/>
      <c r="E17" s="127"/>
      <c r="F17" s="125"/>
      <c r="G17" s="127">
        <v>1960777.05</v>
      </c>
    </row>
    <row r="18" ht="13.5" customHeight="1" spans="1:7">
      <c r="A18" s="129" t="s">
        <v>166</v>
      </c>
      <c r="B18" s="129" t="s">
        <v>95</v>
      </c>
      <c r="C18" s="109">
        <v>1725187.05</v>
      </c>
      <c r="D18" s="127"/>
      <c r="E18" s="127"/>
      <c r="F18" s="125"/>
      <c r="G18" s="127">
        <v>1725187.05</v>
      </c>
    </row>
    <row r="19" ht="13.5" customHeight="1" spans="1:7">
      <c r="A19" s="129" t="s">
        <v>167</v>
      </c>
      <c r="B19" s="129" t="s">
        <v>96</v>
      </c>
      <c r="C19" s="109">
        <v>117790</v>
      </c>
      <c r="D19" s="127"/>
      <c r="E19" s="127"/>
      <c r="F19" s="125"/>
      <c r="G19" s="127">
        <v>117790</v>
      </c>
    </row>
    <row r="20" ht="13.5" customHeight="1" spans="1:7">
      <c r="A20" s="129" t="s">
        <v>168</v>
      </c>
      <c r="B20" s="129" t="s">
        <v>97</v>
      </c>
      <c r="C20" s="109">
        <v>117800</v>
      </c>
      <c r="D20" s="127"/>
      <c r="E20" s="127"/>
      <c r="F20" s="125"/>
      <c r="G20" s="127">
        <v>117800</v>
      </c>
    </row>
    <row r="21" ht="13.5" customHeight="1" spans="1:7">
      <c r="A21" s="128" t="s">
        <v>169</v>
      </c>
      <c r="B21" s="128" t="s">
        <v>98</v>
      </c>
      <c r="C21" s="109">
        <v>5436</v>
      </c>
      <c r="D21" s="127"/>
      <c r="E21" s="127"/>
      <c r="F21" s="125"/>
      <c r="G21" s="127">
        <v>5436</v>
      </c>
    </row>
    <row r="22" ht="13.5" customHeight="1" spans="1:7">
      <c r="A22" s="129" t="s">
        <v>170</v>
      </c>
      <c r="B22" s="129" t="s">
        <v>99</v>
      </c>
      <c r="C22" s="109">
        <v>5436</v>
      </c>
      <c r="D22" s="127"/>
      <c r="E22" s="127"/>
      <c r="F22" s="125"/>
      <c r="G22" s="127">
        <v>5436</v>
      </c>
    </row>
    <row r="23" ht="13.5" customHeight="1" spans="1:7">
      <c r="A23" s="128" t="s">
        <v>171</v>
      </c>
      <c r="B23" s="128" t="s">
        <v>100</v>
      </c>
      <c r="C23" s="109">
        <v>531123.08</v>
      </c>
      <c r="D23" s="127">
        <v>531123.08</v>
      </c>
      <c r="E23" s="127">
        <v>531123.08</v>
      </c>
      <c r="F23" s="125"/>
      <c r="G23" s="127"/>
    </row>
    <row r="24" ht="13.5" customHeight="1" spans="1:7">
      <c r="A24" s="129" t="s">
        <v>172</v>
      </c>
      <c r="B24" s="129" t="s">
        <v>101</v>
      </c>
      <c r="C24" s="109">
        <v>331261</v>
      </c>
      <c r="D24" s="127">
        <v>331261</v>
      </c>
      <c r="E24" s="127">
        <v>331261</v>
      </c>
      <c r="F24" s="125"/>
      <c r="G24" s="127"/>
    </row>
    <row r="25" ht="13.5" customHeight="1" spans="1:7">
      <c r="A25" s="129" t="s">
        <v>173</v>
      </c>
      <c r="B25" s="129" t="s">
        <v>102</v>
      </c>
      <c r="C25" s="109">
        <v>168535</v>
      </c>
      <c r="D25" s="127">
        <v>168535</v>
      </c>
      <c r="E25" s="127">
        <v>168535</v>
      </c>
      <c r="F25" s="125"/>
      <c r="G25" s="127"/>
    </row>
    <row r="26" ht="13.5" customHeight="1" spans="1:7">
      <c r="A26" s="129" t="s">
        <v>174</v>
      </c>
      <c r="B26" s="129" t="s">
        <v>103</v>
      </c>
      <c r="C26" s="109">
        <v>31327.08</v>
      </c>
      <c r="D26" s="127">
        <v>31327.08</v>
      </c>
      <c r="E26" s="127">
        <v>31327.08</v>
      </c>
      <c r="F26" s="125"/>
      <c r="G26" s="127"/>
    </row>
    <row r="27" ht="13.5" customHeight="1" spans="1:7">
      <c r="A27" s="126" t="s">
        <v>175</v>
      </c>
      <c r="B27" s="126" t="s">
        <v>104</v>
      </c>
      <c r="C27" s="109">
        <v>548844</v>
      </c>
      <c r="D27" s="127">
        <v>548844</v>
      </c>
      <c r="E27" s="127">
        <v>548844</v>
      </c>
      <c r="F27" s="125"/>
      <c r="G27" s="127"/>
    </row>
    <row r="28" ht="13.5" customHeight="1" spans="1:7">
      <c r="A28" s="128" t="s">
        <v>176</v>
      </c>
      <c r="B28" s="128" t="s">
        <v>105</v>
      </c>
      <c r="C28" s="109">
        <v>548844</v>
      </c>
      <c r="D28" s="127">
        <v>548844</v>
      </c>
      <c r="E28" s="127">
        <v>548844</v>
      </c>
      <c r="F28" s="125"/>
      <c r="G28" s="127"/>
    </row>
    <row r="29" ht="18" customHeight="1" spans="1:7">
      <c r="A29" s="129" t="s">
        <v>177</v>
      </c>
      <c r="B29" s="129" t="s">
        <v>106</v>
      </c>
      <c r="C29" s="109">
        <v>548844</v>
      </c>
      <c r="D29" s="127">
        <v>548844</v>
      </c>
      <c r="E29" s="127">
        <v>548844</v>
      </c>
      <c r="F29" s="21"/>
      <c r="G29" s="127"/>
    </row>
    <row r="30" ht="18" customHeight="1" spans="1:7">
      <c r="A30" s="130" t="s">
        <v>107</v>
      </c>
      <c r="B30" s="131" t="s">
        <v>107</v>
      </c>
      <c r="C30" s="109">
        <v>9761751.49</v>
      </c>
      <c r="D30" s="127">
        <v>6019378.92</v>
      </c>
      <c r="E30" s="109">
        <v>6019378.92</v>
      </c>
      <c r="F30" s="21"/>
      <c r="G30" s="109">
        <v>3742372.57</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18" sqref="C18"/>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14"/>
      <c r="B2" s="114"/>
      <c r="C2" s="58"/>
      <c r="F2" s="57" t="s">
        <v>178</v>
      </c>
    </row>
    <row r="3" ht="25.5" customHeight="1" spans="1:6">
      <c r="A3" s="115" t="s">
        <v>179</v>
      </c>
      <c r="B3" s="115"/>
      <c r="C3" s="115"/>
      <c r="D3" s="115"/>
      <c r="E3" s="115"/>
      <c r="F3" s="115"/>
    </row>
    <row r="4" ht="15.75" customHeight="1" spans="1:6">
      <c r="A4" s="5" t="str">
        <f>"单位名称：昆明市西山区永昌社区卫生服务中心"&amp;""</f>
        <v>单位名称：昆明市西山区永昌社区卫生服务中心</v>
      </c>
      <c r="B4" s="114"/>
      <c r="C4" s="58"/>
      <c r="F4" s="57" t="s">
        <v>180</v>
      </c>
    </row>
    <row r="5" ht="19.5" customHeight="1" spans="1:6">
      <c r="A5" s="10" t="s">
        <v>181</v>
      </c>
      <c r="B5" s="26" t="s">
        <v>182</v>
      </c>
      <c r="C5" s="11" t="s">
        <v>183</v>
      </c>
      <c r="D5" s="12"/>
      <c r="E5" s="13"/>
      <c r="F5" s="26" t="s">
        <v>184</v>
      </c>
    </row>
    <row r="6" ht="19.5" customHeight="1" spans="1:6">
      <c r="A6" s="17"/>
      <c r="B6" s="28"/>
      <c r="C6" s="61" t="s">
        <v>59</v>
      </c>
      <c r="D6" s="61" t="s">
        <v>185</v>
      </c>
      <c r="E6" s="61" t="s">
        <v>186</v>
      </c>
      <c r="F6" s="28"/>
    </row>
    <row r="7" ht="18.75" customHeight="1" spans="1:6">
      <c r="A7" s="116">
        <v>1</v>
      </c>
      <c r="B7" s="116">
        <v>2</v>
      </c>
      <c r="C7" s="117">
        <v>3</v>
      </c>
      <c r="D7" s="116">
        <v>4</v>
      </c>
      <c r="E7" s="116">
        <v>5</v>
      </c>
      <c r="F7" s="116">
        <v>6</v>
      </c>
    </row>
    <row r="8" ht="18.75" customHeight="1" spans="1:6">
      <c r="A8" s="118"/>
      <c r="B8" s="118"/>
      <c r="C8" s="119"/>
      <c r="D8" s="118"/>
      <c r="E8" s="118"/>
      <c r="F8" s="118"/>
    </row>
    <row r="9" customHeight="1" spans="1:6">
      <c r="A9" t="s">
        <v>187</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
  <sheetViews>
    <sheetView showZeros="0" workbookViewId="0">
      <pane ySplit="1" topLeftCell="A2" activePane="bottomLeft" state="frozen"/>
      <selection/>
      <selection pane="bottomLeft" activeCell="H10" sqref="H10:H23"/>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02"/>
      <c r="W2" s="53" t="s">
        <v>188</v>
      </c>
    </row>
    <row r="3" ht="27.75" customHeight="1" spans="1:23">
      <c r="A3" s="25" t="s">
        <v>189</v>
      </c>
      <c r="B3" s="25"/>
      <c r="C3" s="25"/>
      <c r="D3" s="25"/>
      <c r="E3" s="25"/>
      <c r="F3" s="25"/>
      <c r="G3" s="25"/>
      <c r="H3" s="25"/>
      <c r="I3" s="25"/>
      <c r="J3" s="25"/>
      <c r="K3" s="25"/>
      <c r="L3" s="25"/>
      <c r="M3" s="25"/>
      <c r="N3" s="25"/>
      <c r="O3" s="25"/>
      <c r="P3" s="25"/>
      <c r="Q3" s="25"/>
      <c r="R3" s="25"/>
      <c r="S3" s="25"/>
      <c r="T3" s="25"/>
      <c r="U3" s="25"/>
      <c r="V3" s="25"/>
      <c r="W3" s="25"/>
    </row>
    <row r="4" ht="13.5" customHeight="1" spans="1:23">
      <c r="A4" s="5" t="str">
        <f>"单位名称：昆明市西山区永昌社区卫生服务中心"&amp;""</f>
        <v>单位名称：昆明市西山区永昌社区卫生服务中心</v>
      </c>
      <c r="B4" s="6"/>
      <c r="C4" s="6"/>
      <c r="D4" s="6"/>
      <c r="E4" s="6"/>
      <c r="F4" s="6"/>
      <c r="G4" s="6"/>
      <c r="H4" s="7"/>
      <c r="I4" s="7"/>
      <c r="J4" s="7"/>
      <c r="K4" s="7"/>
      <c r="L4" s="7"/>
      <c r="M4" s="7"/>
      <c r="N4" s="7"/>
      <c r="O4" s="7"/>
      <c r="P4" s="7"/>
      <c r="Q4" s="7"/>
      <c r="U4" s="102"/>
      <c r="W4" s="98" t="s">
        <v>180</v>
      </c>
    </row>
    <row r="5" ht="21.75" customHeight="1" spans="1:23">
      <c r="A5" s="9" t="s">
        <v>190</v>
      </c>
      <c r="B5" s="9" t="s">
        <v>191</v>
      </c>
      <c r="C5" s="9" t="s">
        <v>192</v>
      </c>
      <c r="D5" s="10" t="s">
        <v>193</v>
      </c>
      <c r="E5" s="10" t="s">
        <v>194</v>
      </c>
      <c r="F5" s="10" t="s">
        <v>195</v>
      </c>
      <c r="G5" s="10" t="s">
        <v>196</v>
      </c>
      <c r="H5" s="61" t="s">
        <v>197</v>
      </c>
      <c r="I5" s="61"/>
      <c r="J5" s="61"/>
      <c r="K5" s="61"/>
      <c r="L5" s="104"/>
      <c r="M5" s="104"/>
      <c r="N5" s="104"/>
      <c r="O5" s="104"/>
      <c r="P5" s="104"/>
      <c r="Q5" s="46"/>
      <c r="R5" s="61"/>
      <c r="S5" s="61"/>
      <c r="T5" s="61"/>
      <c r="U5" s="61"/>
      <c r="V5" s="61"/>
      <c r="W5" s="61"/>
    </row>
    <row r="6" ht="21.75" customHeight="1" spans="1:23">
      <c r="A6" s="14"/>
      <c r="B6" s="14"/>
      <c r="C6" s="14"/>
      <c r="D6" s="15"/>
      <c r="E6" s="15"/>
      <c r="F6" s="15"/>
      <c r="G6" s="15"/>
      <c r="H6" s="61" t="s">
        <v>57</v>
      </c>
      <c r="I6" s="46" t="s">
        <v>60</v>
      </c>
      <c r="J6" s="46"/>
      <c r="K6" s="46"/>
      <c r="L6" s="104"/>
      <c r="M6" s="104"/>
      <c r="N6" s="104" t="s">
        <v>198</v>
      </c>
      <c r="O6" s="104"/>
      <c r="P6" s="104"/>
      <c r="Q6" s="46" t="s">
        <v>63</v>
      </c>
      <c r="R6" s="61" t="s">
        <v>77</v>
      </c>
      <c r="S6" s="46"/>
      <c r="T6" s="46"/>
      <c r="U6" s="46"/>
      <c r="V6" s="46"/>
      <c r="W6" s="46"/>
    </row>
    <row r="7" ht="15" customHeight="1" spans="1:23">
      <c r="A7" s="16"/>
      <c r="B7" s="16"/>
      <c r="C7" s="16"/>
      <c r="D7" s="17"/>
      <c r="E7" s="17"/>
      <c r="F7" s="17"/>
      <c r="G7" s="17"/>
      <c r="H7" s="61"/>
      <c r="I7" s="46" t="s">
        <v>199</v>
      </c>
      <c r="J7" s="46" t="s">
        <v>200</v>
      </c>
      <c r="K7" s="46" t="s">
        <v>201</v>
      </c>
      <c r="L7" s="110" t="s">
        <v>202</v>
      </c>
      <c r="M7" s="110" t="s">
        <v>203</v>
      </c>
      <c r="N7" s="110" t="s">
        <v>60</v>
      </c>
      <c r="O7" s="110" t="s">
        <v>61</v>
      </c>
      <c r="P7" s="110" t="s">
        <v>62</v>
      </c>
      <c r="Q7" s="46"/>
      <c r="R7" s="46" t="s">
        <v>59</v>
      </c>
      <c r="S7" s="46" t="s">
        <v>70</v>
      </c>
      <c r="T7" s="46" t="s">
        <v>204</v>
      </c>
      <c r="U7" s="46" t="s">
        <v>66</v>
      </c>
      <c r="V7" s="46" t="s">
        <v>67</v>
      </c>
      <c r="W7" s="46" t="s">
        <v>68</v>
      </c>
    </row>
    <row r="8" ht="27.75" customHeight="1" spans="1:23">
      <c r="A8" s="16"/>
      <c r="B8" s="16"/>
      <c r="C8" s="16"/>
      <c r="D8" s="17"/>
      <c r="E8" s="17"/>
      <c r="F8" s="17"/>
      <c r="G8" s="17"/>
      <c r="H8" s="61"/>
      <c r="I8" s="46"/>
      <c r="J8" s="46"/>
      <c r="K8" s="46"/>
      <c r="L8" s="110"/>
      <c r="M8" s="110"/>
      <c r="N8" s="110"/>
      <c r="O8" s="110"/>
      <c r="P8" s="110"/>
      <c r="Q8" s="46"/>
      <c r="R8" s="46"/>
      <c r="S8" s="46"/>
      <c r="T8" s="46"/>
      <c r="U8" s="46"/>
      <c r="V8" s="46"/>
      <c r="W8" s="46"/>
    </row>
    <row r="9" ht="15" customHeight="1" spans="1:23">
      <c r="A9" s="111">
        <v>1</v>
      </c>
      <c r="B9" s="111">
        <v>2</v>
      </c>
      <c r="C9" s="111">
        <v>3</v>
      </c>
      <c r="D9" s="111">
        <v>4</v>
      </c>
      <c r="E9" s="111">
        <v>5</v>
      </c>
      <c r="F9" s="111">
        <v>6</v>
      </c>
      <c r="G9" s="111">
        <v>7</v>
      </c>
      <c r="H9" s="111">
        <v>8</v>
      </c>
      <c r="I9" s="111">
        <v>9</v>
      </c>
      <c r="J9" s="111">
        <v>10</v>
      </c>
      <c r="K9" s="111">
        <v>11</v>
      </c>
      <c r="L9" s="111">
        <v>12</v>
      </c>
      <c r="M9" s="111">
        <v>13</v>
      </c>
      <c r="N9" s="111">
        <v>14</v>
      </c>
      <c r="O9" s="111">
        <v>15</v>
      </c>
      <c r="P9" s="111">
        <v>16</v>
      </c>
      <c r="Q9" s="111">
        <v>17</v>
      </c>
      <c r="R9" s="111">
        <v>18</v>
      </c>
      <c r="S9" s="111">
        <v>19</v>
      </c>
      <c r="T9" s="111">
        <v>20</v>
      </c>
      <c r="U9" s="111">
        <v>21</v>
      </c>
      <c r="V9" s="111">
        <v>22</v>
      </c>
      <c r="W9" s="111">
        <v>23</v>
      </c>
    </row>
    <row r="10" ht="27" customHeight="1" spans="1:23">
      <c r="A10" s="106" t="s">
        <v>71</v>
      </c>
      <c r="B10" s="112" t="s">
        <v>205</v>
      </c>
      <c r="C10" s="106" t="s">
        <v>206</v>
      </c>
      <c r="D10" s="106" t="s">
        <v>158</v>
      </c>
      <c r="E10" s="106" t="s">
        <v>87</v>
      </c>
      <c r="F10" s="106" t="s">
        <v>207</v>
      </c>
      <c r="G10" s="106" t="s">
        <v>208</v>
      </c>
      <c r="H10" s="113">
        <v>705072</v>
      </c>
      <c r="I10" s="21">
        <v>705072</v>
      </c>
      <c r="J10" s="21"/>
      <c r="K10" s="21"/>
      <c r="L10" s="21">
        <v>705072</v>
      </c>
      <c r="M10" s="21"/>
      <c r="N10" s="21"/>
      <c r="O10" s="21"/>
      <c r="P10" s="21"/>
      <c r="Q10" s="21"/>
      <c r="R10" s="21"/>
      <c r="S10" s="21"/>
      <c r="T10" s="21"/>
      <c r="U10" s="21"/>
      <c r="V10" s="21"/>
      <c r="W10" s="21"/>
    </row>
    <row r="11" ht="18.75" customHeight="1" spans="1:23">
      <c r="A11" s="106" t="s">
        <v>71</v>
      </c>
      <c r="B11" s="112" t="s">
        <v>205</v>
      </c>
      <c r="C11" s="106" t="s">
        <v>209</v>
      </c>
      <c r="D11" s="106" t="s">
        <v>172</v>
      </c>
      <c r="E11" s="106" t="s">
        <v>101</v>
      </c>
      <c r="F11" s="106" t="s">
        <v>210</v>
      </c>
      <c r="G11" s="106" t="s">
        <v>211</v>
      </c>
      <c r="H11" s="113">
        <v>331261</v>
      </c>
      <c r="I11" s="21">
        <v>331261</v>
      </c>
      <c r="J11" s="21"/>
      <c r="K11" s="21"/>
      <c r="L11" s="21">
        <v>331261</v>
      </c>
      <c r="M11" s="21"/>
      <c r="N11" s="21"/>
      <c r="O11" s="21"/>
      <c r="P11" s="21"/>
      <c r="Q11" s="21"/>
      <c r="R11" s="21"/>
      <c r="S11" s="21"/>
      <c r="T11" s="21"/>
      <c r="U11" s="21"/>
      <c r="V11" s="21"/>
      <c r="W11" s="21"/>
    </row>
    <row r="12" ht="18.75" customHeight="1" spans="1:23">
      <c r="A12" s="106" t="s">
        <v>71</v>
      </c>
      <c r="B12" s="112" t="s">
        <v>205</v>
      </c>
      <c r="C12" s="106" t="s">
        <v>212</v>
      </c>
      <c r="D12" s="106" t="s">
        <v>173</v>
      </c>
      <c r="E12" s="106" t="s">
        <v>102</v>
      </c>
      <c r="F12" s="106" t="s">
        <v>213</v>
      </c>
      <c r="G12" s="106" t="s">
        <v>214</v>
      </c>
      <c r="H12" s="113">
        <v>168535</v>
      </c>
      <c r="I12" s="21">
        <v>168535</v>
      </c>
      <c r="J12" s="21"/>
      <c r="K12" s="21"/>
      <c r="L12" s="21">
        <v>168535</v>
      </c>
      <c r="M12" s="21"/>
      <c r="N12" s="21"/>
      <c r="O12" s="21"/>
      <c r="P12" s="21"/>
      <c r="Q12" s="21"/>
      <c r="R12" s="21"/>
      <c r="S12" s="21"/>
      <c r="T12" s="21"/>
      <c r="U12" s="21"/>
      <c r="V12" s="21"/>
      <c r="W12" s="21"/>
    </row>
    <row r="13" ht="18.75" customHeight="1" spans="1:23">
      <c r="A13" s="106" t="s">
        <v>71</v>
      </c>
      <c r="B13" s="112" t="s">
        <v>205</v>
      </c>
      <c r="C13" s="106" t="s">
        <v>215</v>
      </c>
      <c r="D13" s="106" t="s">
        <v>163</v>
      </c>
      <c r="E13" s="106" t="s">
        <v>92</v>
      </c>
      <c r="F13" s="106" t="s">
        <v>216</v>
      </c>
      <c r="G13" s="106" t="s">
        <v>217</v>
      </c>
      <c r="H13" s="113">
        <v>15225.84</v>
      </c>
      <c r="I13" s="21">
        <v>15225.84</v>
      </c>
      <c r="J13" s="21"/>
      <c r="K13" s="21"/>
      <c r="L13" s="21">
        <v>15225.84</v>
      </c>
      <c r="M13" s="21"/>
      <c r="N13" s="21"/>
      <c r="O13" s="21"/>
      <c r="P13" s="21"/>
      <c r="Q13" s="21"/>
      <c r="R13" s="21"/>
      <c r="S13" s="21"/>
      <c r="T13" s="21"/>
      <c r="U13" s="21"/>
      <c r="V13" s="21"/>
      <c r="W13" s="21"/>
    </row>
    <row r="14" ht="18.75" customHeight="1" spans="1:23">
      <c r="A14" s="106" t="s">
        <v>71</v>
      </c>
      <c r="B14" s="112" t="s">
        <v>205</v>
      </c>
      <c r="C14" s="106" t="s">
        <v>218</v>
      </c>
      <c r="D14" s="106" t="s">
        <v>174</v>
      </c>
      <c r="E14" s="106" t="s">
        <v>103</v>
      </c>
      <c r="F14" s="106" t="s">
        <v>216</v>
      </c>
      <c r="G14" s="106" t="s">
        <v>217</v>
      </c>
      <c r="H14" s="113">
        <v>12901.08</v>
      </c>
      <c r="I14" s="21">
        <v>12901.08</v>
      </c>
      <c r="J14" s="21"/>
      <c r="K14" s="21"/>
      <c r="L14" s="21">
        <v>12901.08</v>
      </c>
      <c r="M14" s="21"/>
      <c r="N14" s="21"/>
      <c r="O14" s="21"/>
      <c r="P14" s="21"/>
      <c r="Q14" s="21"/>
      <c r="R14" s="21"/>
      <c r="S14" s="21"/>
      <c r="T14" s="21"/>
      <c r="U14" s="21"/>
      <c r="V14" s="21"/>
      <c r="W14" s="21"/>
    </row>
    <row r="15" ht="18.75" customHeight="1" spans="1:23">
      <c r="A15" s="106" t="s">
        <v>71</v>
      </c>
      <c r="B15" s="112" t="s">
        <v>205</v>
      </c>
      <c r="C15" s="106" t="s">
        <v>219</v>
      </c>
      <c r="D15" s="106" t="s">
        <v>174</v>
      </c>
      <c r="E15" s="106" t="s">
        <v>103</v>
      </c>
      <c r="F15" s="106" t="s">
        <v>216</v>
      </c>
      <c r="G15" s="106" t="s">
        <v>217</v>
      </c>
      <c r="H15" s="113">
        <v>18426</v>
      </c>
      <c r="I15" s="21">
        <v>18426</v>
      </c>
      <c r="J15" s="21"/>
      <c r="K15" s="21"/>
      <c r="L15" s="21">
        <v>18426</v>
      </c>
      <c r="M15" s="21"/>
      <c r="N15" s="21"/>
      <c r="O15" s="21"/>
      <c r="P15" s="21"/>
      <c r="Q15" s="21"/>
      <c r="R15" s="21"/>
      <c r="S15" s="21"/>
      <c r="T15" s="21"/>
      <c r="U15" s="21"/>
      <c r="V15" s="21"/>
      <c r="W15" s="21"/>
    </row>
    <row r="16" ht="18.75" customHeight="1" spans="1:23">
      <c r="A16" s="106" t="s">
        <v>71</v>
      </c>
      <c r="B16" s="112" t="s">
        <v>220</v>
      </c>
      <c r="C16" s="106" t="s">
        <v>106</v>
      </c>
      <c r="D16" s="106" t="s">
        <v>177</v>
      </c>
      <c r="E16" s="106" t="s">
        <v>106</v>
      </c>
      <c r="F16" s="106" t="s">
        <v>221</v>
      </c>
      <c r="G16" s="106" t="s">
        <v>106</v>
      </c>
      <c r="H16" s="113">
        <v>548844</v>
      </c>
      <c r="I16" s="21">
        <v>548844</v>
      </c>
      <c r="J16" s="21"/>
      <c r="K16" s="21"/>
      <c r="L16" s="21">
        <v>548844</v>
      </c>
      <c r="M16" s="21"/>
      <c r="N16" s="21"/>
      <c r="O16" s="21"/>
      <c r="P16" s="21"/>
      <c r="Q16" s="21"/>
      <c r="R16" s="21"/>
      <c r="S16" s="21"/>
      <c r="T16" s="21"/>
      <c r="U16" s="21"/>
      <c r="V16" s="21"/>
      <c r="W16" s="21"/>
    </row>
    <row r="17" ht="18.75" customHeight="1" spans="1:23">
      <c r="A17" s="106" t="s">
        <v>71</v>
      </c>
      <c r="B17" s="112" t="s">
        <v>222</v>
      </c>
      <c r="C17" s="106" t="s">
        <v>223</v>
      </c>
      <c r="D17" s="106" t="s">
        <v>163</v>
      </c>
      <c r="E17" s="106" t="s">
        <v>92</v>
      </c>
      <c r="F17" s="106" t="s">
        <v>224</v>
      </c>
      <c r="G17" s="106" t="s">
        <v>225</v>
      </c>
      <c r="H17" s="113">
        <v>1434600</v>
      </c>
      <c r="I17" s="21">
        <v>1434600</v>
      </c>
      <c r="J17" s="21"/>
      <c r="K17" s="21"/>
      <c r="L17" s="21">
        <v>1434600</v>
      </c>
      <c r="M17" s="21"/>
      <c r="N17" s="21"/>
      <c r="O17" s="21"/>
      <c r="P17" s="21"/>
      <c r="Q17" s="21"/>
      <c r="R17" s="21"/>
      <c r="S17" s="21"/>
      <c r="T17" s="21"/>
      <c r="U17" s="21"/>
      <c r="V17" s="21"/>
      <c r="W17" s="21"/>
    </row>
    <row r="18" ht="18.75" customHeight="1" spans="1:23">
      <c r="A18" s="106" t="s">
        <v>71</v>
      </c>
      <c r="B18" s="112" t="s">
        <v>222</v>
      </c>
      <c r="C18" s="106" t="s">
        <v>226</v>
      </c>
      <c r="D18" s="106" t="s">
        <v>163</v>
      </c>
      <c r="E18" s="106" t="s">
        <v>92</v>
      </c>
      <c r="F18" s="106" t="s">
        <v>227</v>
      </c>
      <c r="G18" s="106" t="s">
        <v>228</v>
      </c>
      <c r="H18" s="113">
        <v>690084</v>
      </c>
      <c r="I18" s="21">
        <v>690084</v>
      </c>
      <c r="J18" s="21"/>
      <c r="K18" s="21"/>
      <c r="L18" s="21">
        <v>690084</v>
      </c>
      <c r="M18" s="21"/>
      <c r="N18" s="21"/>
      <c r="O18" s="21"/>
      <c r="P18" s="21"/>
      <c r="Q18" s="21"/>
      <c r="R18" s="21"/>
      <c r="S18" s="21"/>
      <c r="T18" s="21"/>
      <c r="U18" s="21"/>
      <c r="V18" s="21"/>
      <c r="W18" s="21"/>
    </row>
    <row r="19" ht="18.75" customHeight="1" spans="1:23">
      <c r="A19" s="106" t="s">
        <v>71</v>
      </c>
      <c r="B19" s="112" t="s">
        <v>222</v>
      </c>
      <c r="C19" s="106" t="s">
        <v>229</v>
      </c>
      <c r="D19" s="106" t="s">
        <v>163</v>
      </c>
      <c r="E19" s="106" t="s">
        <v>92</v>
      </c>
      <c r="F19" s="106" t="s">
        <v>230</v>
      </c>
      <c r="G19" s="106" t="s">
        <v>231</v>
      </c>
      <c r="H19" s="113">
        <v>119550</v>
      </c>
      <c r="I19" s="21">
        <v>119550</v>
      </c>
      <c r="J19" s="21"/>
      <c r="K19" s="21"/>
      <c r="L19" s="21">
        <v>119550</v>
      </c>
      <c r="M19" s="21"/>
      <c r="N19" s="21"/>
      <c r="O19" s="21"/>
      <c r="P19" s="21"/>
      <c r="Q19" s="21"/>
      <c r="R19" s="21"/>
      <c r="S19" s="21"/>
      <c r="T19" s="21"/>
      <c r="U19" s="21"/>
      <c r="V19" s="21"/>
      <c r="W19" s="21"/>
    </row>
    <row r="20" ht="18.75" customHeight="1" spans="1:23">
      <c r="A20" s="106" t="s">
        <v>71</v>
      </c>
      <c r="B20" s="112" t="s">
        <v>222</v>
      </c>
      <c r="C20" s="106" t="s">
        <v>232</v>
      </c>
      <c r="D20" s="106" t="s">
        <v>163</v>
      </c>
      <c r="E20" s="106" t="s">
        <v>92</v>
      </c>
      <c r="F20" s="106" t="s">
        <v>233</v>
      </c>
      <c r="G20" s="106" t="s">
        <v>234</v>
      </c>
      <c r="H20" s="113">
        <v>349080</v>
      </c>
      <c r="I20" s="21">
        <v>349080</v>
      </c>
      <c r="J20" s="21"/>
      <c r="K20" s="21"/>
      <c r="L20" s="21">
        <v>349080</v>
      </c>
      <c r="M20" s="21"/>
      <c r="N20" s="21"/>
      <c r="O20" s="21"/>
      <c r="P20" s="21"/>
      <c r="Q20" s="21"/>
      <c r="R20" s="21"/>
      <c r="S20" s="21"/>
      <c r="T20" s="21"/>
      <c r="U20" s="21"/>
      <c r="V20" s="21"/>
      <c r="W20" s="21"/>
    </row>
    <row r="21" ht="18.75" customHeight="1" spans="1:23">
      <c r="A21" s="106" t="s">
        <v>71</v>
      </c>
      <c r="B21" s="112" t="s">
        <v>222</v>
      </c>
      <c r="C21" s="106" t="s">
        <v>235</v>
      </c>
      <c r="D21" s="106" t="s">
        <v>163</v>
      </c>
      <c r="E21" s="106" t="s">
        <v>92</v>
      </c>
      <c r="F21" s="106" t="s">
        <v>233</v>
      </c>
      <c r="G21" s="106" t="s">
        <v>234</v>
      </c>
      <c r="H21" s="113">
        <v>667500</v>
      </c>
      <c r="I21" s="21">
        <v>667500</v>
      </c>
      <c r="J21" s="21"/>
      <c r="K21" s="21"/>
      <c r="L21" s="21">
        <v>667500</v>
      </c>
      <c r="M21" s="21"/>
      <c r="N21" s="21"/>
      <c r="O21" s="21"/>
      <c r="P21" s="21"/>
      <c r="Q21" s="21"/>
      <c r="R21" s="21"/>
      <c r="S21" s="21"/>
      <c r="T21" s="21"/>
      <c r="U21" s="21"/>
      <c r="V21" s="21"/>
      <c r="W21" s="21"/>
    </row>
    <row r="22" ht="18.75" customHeight="1" spans="1:23">
      <c r="A22" s="106" t="s">
        <v>71</v>
      </c>
      <c r="B22" s="112" t="s">
        <v>236</v>
      </c>
      <c r="C22" s="106" t="s">
        <v>237</v>
      </c>
      <c r="D22" s="106" t="s">
        <v>163</v>
      </c>
      <c r="E22" s="106" t="s">
        <v>92</v>
      </c>
      <c r="F22" s="106" t="s">
        <v>230</v>
      </c>
      <c r="G22" s="106" t="s">
        <v>231</v>
      </c>
      <c r="H22" s="113">
        <v>647500</v>
      </c>
      <c r="I22" s="21">
        <v>647500</v>
      </c>
      <c r="J22" s="21"/>
      <c r="K22" s="21"/>
      <c r="L22" s="21">
        <v>647500</v>
      </c>
      <c r="M22" s="21"/>
      <c r="N22" s="21"/>
      <c r="O22" s="21"/>
      <c r="P22" s="21"/>
      <c r="Q22" s="21"/>
      <c r="R22" s="21"/>
      <c r="S22" s="21"/>
      <c r="T22" s="21"/>
      <c r="U22" s="21"/>
      <c r="V22" s="21"/>
      <c r="W22" s="21"/>
    </row>
    <row r="23" ht="18.75" customHeight="1" spans="1:23">
      <c r="A23" s="106" t="s">
        <v>71</v>
      </c>
      <c r="B23" s="112" t="s">
        <v>236</v>
      </c>
      <c r="C23" s="106" t="s">
        <v>238</v>
      </c>
      <c r="D23" s="106" t="s">
        <v>163</v>
      </c>
      <c r="E23" s="106" t="s">
        <v>92</v>
      </c>
      <c r="F23" s="106" t="s">
        <v>233</v>
      </c>
      <c r="G23" s="106" t="s">
        <v>234</v>
      </c>
      <c r="H23" s="113">
        <v>310800</v>
      </c>
      <c r="I23" s="21">
        <v>310800</v>
      </c>
      <c r="J23" s="21"/>
      <c r="K23" s="21"/>
      <c r="L23" s="21">
        <v>310800</v>
      </c>
      <c r="M23" s="21"/>
      <c r="N23" s="21"/>
      <c r="O23" s="21"/>
      <c r="P23" s="21"/>
      <c r="Q23" s="21"/>
      <c r="R23" s="21"/>
      <c r="S23" s="21"/>
      <c r="T23" s="21"/>
      <c r="U23" s="21"/>
      <c r="V23" s="21"/>
      <c r="W23" s="21"/>
    </row>
    <row r="24" ht="18.75" customHeight="1" spans="1:23">
      <c r="A24" s="106"/>
      <c r="B24" s="107"/>
      <c r="C24" s="106"/>
      <c r="D24" s="106"/>
      <c r="E24" s="106"/>
      <c r="F24" s="106"/>
      <c r="G24" s="106"/>
      <c r="H24" s="21"/>
      <c r="I24" s="21"/>
      <c r="J24" s="21"/>
      <c r="K24" s="21"/>
      <c r="L24" s="21"/>
      <c r="M24" s="21"/>
      <c r="N24" s="21"/>
      <c r="O24" s="21"/>
      <c r="P24" s="21"/>
      <c r="Q24" s="21"/>
      <c r="R24" s="21"/>
      <c r="S24" s="21"/>
      <c r="T24" s="21"/>
      <c r="U24" s="21"/>
      <c r="V24" s="21"/>
      <c r="W24" s="21"/>
    </row>
    <row r="25" ht="18.75" customHeight="1" spans="1:23">
      <c r="A25" s="106"/>
      <c r="B25" s="107"/>
      <c r="C25" s="106"/>
      <c r="D25" s="106"/>
      <c r="E25" s="106"/>
      <c r="F25" s="106"/>
      <c r="G25" s="106"/>
      <c r="H25" s="21"/>
      <c r="I25" s="21"/>
      <c r="J25" s="21"/>
      <c r="K25" s="21"/>
      <c r="L25" s="21"/>
      <c r="M25" s="21"/>
      <c r="N25" s="21"/>
      <c r="O25" s="21"/>
      <c r="P25" s="21"/>
      <c r="Q25" s="21"/>
      <c r="R25" s="21"/>
      <c r="S25" s="21"/>
      <c r="T25" s="21"/>
      <c r="U25" s="21"/>
      <c r="V25" s="21"/>
      <c r="W25" s="21"/>
    </row>
    <row r="26" ht="31.4" customHeight="1" spans="1:23">
      <c r="A26" s="106"/>
      <c r="B26" s="107"/>
      <c r="C26" s="106"/>
      <c r="D26" s="106"/>
      <c r="E26" s="106"/>
      <c r="F26" s="106"/>
      <c r="G26" s="106"/>
      <c r="H26" s="21"/>
      <c r="I26" s="21"/>
      <c r="J26" s="21"/>
      <c r="K26" s="21"/>
      <c r="L26" s="21"/>
      <c r="M26" s="21"/>
      <c r="N26" s="21"/>
      <c r="O26" s="21"/>
      <c r="P26" s="21"/>
      <c r="Q26" s="21"/>
      <c r="R26" s="21"/>
      <c r="S26" s="21"/>
      <c r="T26" s="21"/>
      <c r="U26" s="21"/>
      <c r="V26" s="21"/>
      <c r="W26" s="21"/>
    </row>
    <row r="27" ht="18.75" customHeight="1" spans="1:23">
      <c r="A27" s="32" t="s">
        <v>107</v>
      </c>
      <c r="B27" s="33"/>
      <c r="C27" s="33"/>
      <c r="D27" s="33"/>
      <c r="E27" s="33"/>
      <c r="F27" s="33"/>
      <c r="G27" s="34"/>
      <c r="H27" s="21">
        <v>6019378.92</v>
      </c>
      <c r="I27" s="21">
        <v>6019378.92</v>
      </c>
      <c r="J27" s="21"/>
      <c r="K27" s="21"/>
      <c r="L27" s="21">
        <v>6019378.92</v>
      </c>
      <c r="M27" s="21"/>
      <c r="N27" s="21"/>
      <c r="O27" s="21"/>
      <c r="P27" s="21"/>
      <c r="Q27" s="21"/>
      <c r="R27" s="21"/>
      <c r="S27" s="21"/>
      <c r="T27" s="21"/>
      <c r="U27" s="21"/>
      <c r="V27" s="21"/>
      <c r="W27" s="21"/>
    </row>
  </sheetData>
  <mergeCells count="30">
    <mergeCell ref="A3:W3"/>
    <mergeCell ref="A4:G4"/>
    <mergeCell ref="H5:W5"/>
    <mergeCell ref="I6:M6"/>
    <mergeCell ref="N6:P6"/>
    <mergeCell ref="R6:W6"/>
    <mergeCell ref="A27:G2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9"/>
  <sheetViews>
    <sheetView showZeros="0" workbookViewId="0">
      <pane ySplit="1" topLeftCell="A36" activePane="bottomLeft" state="frozen"/>
      <selection/>
      <selection pane="bottomLeft" activeCell="E42" sqref="E42"/>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02"/>
      <c r="W2" s="53" t="s">
        <v>239</v>
      </c>
    </row>
    <row r="3" ht="27.75" customHeight="1" spans="1:23">
      <c r="A3" s="25" t="s">
        <v>240</v>
      </c>
      <c r="B3" s="25"/>
      <c r="C3" s="25"/>
      <c r="D3" s="25"/>
      <c r="E3" s="25"/>
      <c r="F3" s="25"/>
      <c r="G3" s="25"/>
      <c r="H3" s="25"/>
      <c r="I3" s="25"/>
      <c r="J3" s="25"/>
      <c r="K3" s="25"/>
      <c r="L3" s="25"/>
      <c r="M3" s="25"/>
      <c r="N3" s="25"/>
      <c r="O3" s="25"/>
      <c r="P3" s="25"/>
      <c r="Q3" s="25"/>
      <c r="R3" s="25"/>
      <c r="S3" s="25"/>
      <c r="T3" s="25"/>
      <c r="U3" s="25"/>
      <c r="V3" s="25"/>
      <c r="W3" s="25"/>
    </row>
    <row r="4" ht="13.5" customHeight="1" spans="1:23">
      <c r="A4" s="5" t="str">
        <f>"单位名称：昆明市西山区永昌社区卫生服务中心"&amp;""</f>
        <v>单位名称：昆明市西山区永昌社区卫生服务中心</v>
      </c>
      <c r="B4" s="103" t="str">
        <f t="shared" ref="A4:B4" si="0">"单位名称："&amp;"绩效评价中心"</f>
        <v>单位名称：绩效评价中心</v>
      </c>
      <c r="C4" s="103"/>
      <c r="D4" s="103"/>
      <c r="E4" s="103"/>
      <c r="F4" s="103"/>
      <c r="G4" s="103"/>
      <c r="H4" s="103"/>
      <c r="I4" s="103"/>
      <c r="J4" s="7"/>
      <c r="K4" s="7"/>
      <c r="L4" s="7"/>
      <c r="M4" s="7"/>
      <c r="N4" s="7"/>
      <c r="O4" s="7"/>
      <c r="P4" s="7"/>
      <c r="Q4" s="7"/>
      <c r="U4" s="102"/>
      <c r="W4" s="98" t="s">
        <v>180</v>
      </c>
    </row>
    <row r="5" ht="21.75" customHeight="1" spans="1:23">
      <c r="A5" s="9" t="s">
        <v>241</v>
      </c>
      <c r="B5" s="9" t="s">
        <v>191</v>
      </c>
      <c r="C5" s="9" t="s">
        <v>192</v>
      </c>
      <c r="D5" s="9" t="s">
        <v>242</v>
      </c>
      <c r="E5" s="10" t="s">
        <v>193</v>
      </c>
      <c r="F5" s="10" t="s">
        <v>194</v>
      </c>
      <c r="G5" s="10" t="s">
        <v>195</v>
      </c>
      <c r="H5" s="10" t="s">
        <v>196</v>
      </c>
      <c r="I5" s="61" t="s">
        <v>57</v>
      </c>
      <c r="J5" s="61" t="s">
        <v>243</v>
      </c>
      <c r="K5" s="61"/>
      <c r="L5" s="61"/>
      <c r="M5" s="61"/>
      <c r="N5" s="104" t="s">
        <v>198</v>
      </c>
      <c r="O5" s="104"/>
      <c r="P5" s="104"/>
      <c r="Q5" s="10" t="s">
        <v>63</v>
      </c>
      <c r="R5" s="11" t="s">
        <v>77</v>
      </c>
      <c r="S5" s="12"/>
      <c r="T5" s="12"/>
      <c r="U5" s="12"/>
      <c r="V5" s="12"/>
      <c r="W5" s="13"/>
    </row>
    <row r="6" ht="21.75" customHeight="1" spans="1:23">
      <c r="A6" s="14"/>
      <c r="B6" s="14"/>
      <c r="C6" s="14"/>
      <c r="D6" s="14"/>
      <c r="E6" s="15"/>
      <c r="F6" s="15"/>
      <c r="G6" s="15"/>
      <c r="H6" s="15"/>
      <c r="I6" s="61"/>
      <c r="J6" s="46" t="s">
        <v>60</v>
      </c>
      <c r="K6" s="46"/>
      <c r="L6" s="46" t="s">
        <v>61</v>
      </c>
      <c r="M6" s="46" t="s">
        <v>62</v>
      </c>
      <c r="N6" s="105" t="s">
        <v>60</v>
      </c>
      <c r="O6" s="105" t="s">
        <v>61</v>
      </c>
      <c r="P6" s="105" t="s">
        <v>62</v>
      </c>
      <c r="Q6" s="15"/>
      <c r="R6" s="10" t="s">
        <v>59</v>
      </c>
      <c r="S6" s="10" t="s">
        <v>70</v>
      </c>
      <c r="T6" s="10" t="s">
        <v>204</v>
      </c>
      <c r="U6" s="10" t="s">
        <v>66</v>
      </c>
      <c r="V6" s="10" t="s">
        <v>67</v>
      </c>
      <c r="W6" s="10" t="s">
        <v>68</v>
      </c>
    </row>
    <row r="7" ht="40.5" customHeight="1" spans="1:23">
      <c r="A7" s="16"/>
      <c r="B7" s="16"/>
      <c r="C7" s="16"/>
      <c r="D7" s="16"/>
      <c r="E7" s="17"/>
      <c r="F7" s="17"/>
      <c r="G7" s="17"/>
      <c r="H7" s="17"/>
      <c r="I7" s="61"/>
      <c r="J7" s="46" t="s">
        <v>59</v>
      </c>
      <c r="K7" s="46" t="s">
        <v>244</v>
      </c>
      <c r="L7" s="46"/>
      <c r="M7" s="46"/>
      <c r="N7" s="17"/>
      <c r="O7" s="17"/>
      <c r="P7" s="17"/>
      <c r="Q7" s="17"/>
      <c r="R7" s="17"/>
      <c r="S7" s="17"/>
      <c r="T7" s="17"/>
      <c r="U7" s="28"/>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06" t="s">
        <v>245</v>
      </c>
      <c r="B9" s="107" t="s">
        <v>246</v>
      </c>
      <c r="C9" s="106" t="s">
        <v>247</v>
      </c>
      <c r="D9" s="106" t="s">
        <v>71</v>
      </c>
      <c r="E9" s="106" t="s">
        <v>163</v>
      </c>
      <c r="F9" s="106" t="s">
        <v>92</v>
      </c>
      <c r="G9" s="106" t="s">
        <v>248</v>
      </c>
      <c r="H9" s="106" t="s">
        <v>249</v>
      </c>
      <c r="I9" s="108">
        <v>483500</v>
      </c>
      <c r="J9" s="109">
        <v>483500</v>
      </c>
      <c r="K9" s="108">
        <v>483500</v>
      </c>
      <c r="L9" s="108"/>
      <c r="M9" s="108"/>
      <c r="N9" s="108"/>
      <c r="O9" s="108"/>
      <c r="P9" s="108"/>
      <c r="Q9" s="108"/>
      <c r="R9" s="108"/>
      <c r="S9" s="108"/>
      <c r="T9" s="108"/>
      <c r="U9" s="85"/>
      <c r="V9" s="108"/>
      <c r="W9" s="108"/>
    </row>
    <row r="10" ht="32.9" customHeight="1" spans="1:23">
      <c r="A10" s="106" t="s">
        <v>250</v>
      </c>
      <c r="B10" s="107" t="s">
        <v>251</v>
      </c>
      <c r="C10" s="106" t="s">
        <v>252</v>
      </c>
      <c r="D10" s="106" t="s">
        <v>71</v>
      </c>
      <c r="E10" s="106" t="s">
        <v>166</v>
      </c>
      <c r="F10" s="106" t="s">
        <v>95</v>
      </c>
      <c r="G10" s="106" t="s">
        <v>253</v>
      </c>
      <c r="H10" s="106" t="s">
        <v>254</v>
      </c>
      <c r="I10" s="108">
        <v>245199.98</v>
      </c>
      <c r="J10" s="109">
        <v>245199.98</v>
      </c>
      <c r="K10" s="108">
        <v>245199.98</v>
      </c>
      <c r="L10" s="108"/>
      <c r="M10" s="108"/>
      <c r="N10" s="108"/>
      <c r="O10" s="108"/>
      <c r="P10" s="108"/>
      <c r="Q10" s="108"/>
      <c r="R10" s="108"/>
      <c r="S10" s="108"/>
      <c r="T10" s="108"/>
      <c r="U10" s="85"/>
      <c r="V10" s="108"/>
      <c r="W10" s="108"/>
    </row>
    <row r="11" ht="32.9" customHeight="1" spans="1:23">
      <c r="A11" s="106" t="s">
        <v>250</v>
      </c>
      <c r="B11" s="107" t="s">
        <v>251</v>
      </c>
      <c r="C11" s="106" t="s">
        <v>252</v>
      </c>
      <c r="D11" s="106" t="s">
        <v>71</v>
      </c>
      <c r="E11" s="106" t="s">
        <v>166</v>
      </c>
      <c r="F11" s="106" t="s">
        <v>95</v>
      </c>
      <c r="G11" s="106" t="s">
        <v>255</v>
      </c>
      <c r="H11" s="106" t="s">
        <v>256</v>
      </c>
      <c r="I11" s="108">
        <v>600001.91</v>
      </c>
      <c r="J11" s="109">
        <v>600001.91</v>
      </c>
      <c r="K11" s="108">
        <v>600001.91</v>
      </c>
      <c r="L11" s="108"/>
      <c r="M11" s="108"/>
      <c r="N11" s="108"/>
      <c r="O11" s="108"/>
      <c r="P11" s="108"/>
      <c r="Q11" s="108"/>
      <c r="R11" s="108"/>
      <c r="S11" s="108"/>
      <c r="T11" s="108"/>
      <c r="U11" s="85"/>
      <c r="V11" s="108"/>
      <c r="W11" s="108"/>
    </row>
    <row r="12" ht="32.9" customHeight="1" spans="1:23">
      <c r="A12" s="106" t="s">
        <v>245</v>
      </c>
      <c r="B12" s="107" t="s">
        <v>257</v>
      </c>
      <c r="C12" s="106" t="s">
        <v>258</v>
      </c>
      <c r="D12" s="106" t="s">
        <v>71</v>
      </c>
      <c r="E12" s="106" t="s">
        <v>161</v>
      </c>
      <c r="F12" s="106" t="s">
        <v>90</v>
      </c>
      <c r="G12" s="106" t="s">
        <v>259</v>
      </c>
      <c r="H12" s="106" t="s">
        <v>260</v>
      </c>
      <c r="I12" s="108">
        <v>38400</v>
      </c>
      <c r="J12" s="109">
        <v>38400</v>
      </c>
      <c r="K12" s="108">
        <v>38400</v>
      </c>
      <c r="L12" s="108"/>
      <c r="M12" s="108"/>
      <c r="N12" s="108"/>
      <c r="O12" s="108"/>
      <c r="P12" s="108"/>
      <c r="Q12" s="108"/>
      <c r="R12" s="108"/>
      <c r="S12" s="108"/>
      <c r="T12" s="108"/>
      <c r="U12" s="85"/>
      <c r="V12" s="108"/>
      <c r="W12" s="108"/>
    </row>
    <row r="13" ht="32.9" customHeight="1" spans="1:23">
      <c r="A13" s="106" t="s">
        <v>245</v>
      </c>
      <c r="B13" s="107" t="s">
        <v>261</v>
      </c>
      <c r="C13" s="106" t="s">
        <v>262</v>
      </c>
      <c r="D13" s="106" t="s">
        <v>71</v>
      </c>
      <c r="E13" s="106" t="s">
        <v>167</v>
      </c>
      <c r="F13" s="106" t="s">
        <v>96</v>
      </c>
      <c r="G13" s="106" t="s">
        <v>263</v>
      </c>
      <c r="H13" s="106" t="s">
        <v>264</v>
      </c>
      <c r="I13" s="108">
        <v>3000</v>
      </c>
      <c r="J13" s="109">
        <v>3000</v>
      </c>
      <c r="K13" s="108">
        <v>3000</v>
      </c>
      <c r="L13" s="108"/>
      <c r="M13" s="108"/>
      <c r="N13" s="108"/>
      <c r="O13" s="108"/>
      <c r="P13" s="108"/>
      <c r="Q13" s="108"/>
      <c r="R13" s="108"/>
      <c r="S13" s="108"/>
      <c r="T13" s="108"/>
      <c r="U13" s="85"/>
      <c r="V13" s="108"/>
      <c r="W13" s="108"/>
    </row>
    <row r="14" ht="32.9" customHeight="1" spans="1:23">
      <c r="A14" s="106" t="s">
        <v>245</v>
      </c>
      <c r="B14" s="107" t="s">
        <v>261</v>
      </c>
      <c r="C14" s="106" t="s">
        <v>262</v>
      </c>
      <c r="D14" s="106" t="s">
        <v>71</v>
      </c>
      <c r="E14" s="106" t="s">
        <v>167</v>
      </c>
      <c r="F14" s="106" t="s">
        <v>96</v>
      </c>
      <c r="G14" s="106" t="s">
        <v>265</v>
      </c>
      <c r="H14" s="106" t="s">
        <v>266</v>
      </c>
      <c r="I14" s="108">
        <v>1500</v>
      </c>
      <c r="J14" s="109">
        <v>1500</v>
      </c>
      <c r="K14" s="108">
        <v>1500</v>
      </c>
      <c r="L14" s="108"/>
      <c r="M14" s="108"/>
      <c r="N14" s="108"/>
      <c r="O14" s="108"/>
      <c r="P14" s="108"/>
      <c r="Q14" s="108"/>
      <c r="R14" s="108"/>
      <c r="S14" s="108"/>
      <c r="T14" s="108"/>
      <c r="U14" s="85"/>
      <c r="V14" s="108"/>
      <c r="W14" s="108"/>
    </row>
    <row r="15" ht="32.9" customHeight="1" spans="1:23">
      <c r="A15" s="106" t="s">
        <v>245</v>
      </c>
      <c r="B15" s="107" t="s">
        <v>261</v>
      </c>
      <c r="C15" s="106" t="s">
        <v>262</v>
      </c>
      <c r="D15" s="106" t="s">
        <v>71</v>
      </c>
      <c r="E15" s="106" t="s">
        <v>167</v>
      </c>
      <c r="F15" s="106" t="s">
        <v>96</v>
      </c>
      <c r="G15" s="106" t="s">
        <v>255</v>
      </c>
      <c r="H15" s="106" t="s">
        <v>256</v>
      </c>
      <c r="I15" s="108">
        <v>2000</v>
      </c>
      <c r="J15" s="109">
        <v>2000</v>
      </c>
      <c r="K15" s="108">
        <v>2000</v>
      </c>
      <c r="L15" s="108"/>
      <c r="M15" s="108"/>
      <c r="N15" s="108"/>
      <c r="O15" s="108"/>
      <c r="P15" s="108"/>
      <c r="Q15" s="108"/>
      <c r="R15" s="108"/>
      <c r="S15" s="108"/>
      <c r="T15" s="108"/>
      <c r="U15" s="85"/>
      <c r="V15" s="108"/>
      <c r="W15" s="108"/>
    </row>
    <row r="16" ht="32.9" customHeight="1" spans="1:23">
      <c r="A16" s="106" t="s">
        <v>245</v>
      </c>
      <c r="B16" s="107" t="s">
        <v>261</v>
      </c>
      <c r="C16" s="106" t="s">
        <v>262</v>
      </c>
      <c r="D16" s="106" t="s">
        <v>71</v>
      </c>
      <c r="E16" s="106" t="s">
        <v>167</v>
      </c>
      <c r="F16" s="106" t="s">
        <v>96</v>
      </c>
      <c r="G16" s="106" t="s">
        <v>267</v>
      </c>
      <c r="H16" s="106" t="s">
        <v>268</v>
      </c>
      <c r="I16" s="108">
        <v>4290</v>
      </c>
      <c r="J16" s="109">
        <v>4290</v>
      </c>
      <c r="K16" s="108">
        <v>4290</v>
      </c>
      <c r="L16" s="108"/>
      <c r="M16" s="108"/>
      <c r="N16" s="108"/>
      <c r="O16" s="108"/>
      <c r="P16" s="108"/>
      <c r="Q16" s="108"/>
      <c r="R16" s="108"/>
      <c r="S16" s="108"/>
      <c r="T16" s="108"/>
      <c r="U16" s="85"/>
      <c r="V16" s="108"/>
      <c r="W16" s="108"/>
    </row>
    <row r="17" ht="32.9" customHeight="1" spans="1:23">
      <c r="A17" s="106" t="s">
        <v>269</v>
      </c>
      <c r="B17" s="107" t="s">
        <v>270</v>
      </c>
      <c r="C17" s="106" t="s">
        <v>271</v>
      </c>
      <c r="D17" s="106" t="s">
        <v>71</v>
      </c>
      <c r="E17" s="106" t="s">
        <v>168</v>
      </c>
      <c r="F17" s="106" t="s">
        <v>97</v>
      </c>
      <c r="G17" s="106" t="s">
        <v>255</v>
      </c>
      <c r="H17" s="106" t="s">
        <v>256</v>
      </c>
      <c r="I17" s="108">
        <v>27800</v>
      </c>
      <c r="J17" s="109">
        <v>27800</v>
      </c>
      <c r="K17" s="108">
        <v>27800</v>
      </c>
      <c r="L17" s="108"/>
      <c r="M17" s="108"/>
      <c r="N17" s="108"/>
      <c r="O17" s="108"/>
      <c r="P17" s="108"/>
      <c r="Q17" s="108"/>
      <c r="R17" s="108"/>
      <c r="S17" s="108"/>
      <c r="T17" s="108"/>
      <c r="U17" s="85"/>
      <c r="V17" s="108"/>
      <c r="W17" s="108"/>
    </row>
    <row r="18" ht="32.9" customHeight="1" spans="1:23">
      <c r="A18" s="106" t="s">
        <v>269</v>
      </c>
      <c r="B18" s="107" t="s">
        <v>270</v>
      </c>
      <c r="C18" s="106" t="s">
        <v>271</v>
      </c>
      <c r="D18" s="106" t="s">
        <v>71</v>
      </c>
      <c r="E18" s="106" t="s">
        <v>168</v>
      </c>
      <c r="F18" s="106" t="s">
        <v>97</v>
      </c>
      <c r="G18" s="106" t="s">
        <v>265</v>
      </c>
      <c r="H18" s="106" t="s">
        <v>266</v>
      </c>
      <c r="I18" s="108">
        <v>90000</v>
      </c>
      <c r="J18" s="109">
        <v>90000</v>
      </c>
      <c r="K18" s="108">
        <v>90000</v>
      </c>
      <c r="L18" s="108"/>
      <c r="M18" s="108"/>
      <c r="N18" s="108"/>
      <c r="O18" s="108"/>
      <c r="P18" s="108"/>
      <c r="Q18" s="108"/>
      <c r="R18" s="108"/>
      <c r="S18" s="108"/>
      <c r="T18" s="108"/>
      <c r="U18" s="85"/>
      <c r="V18" s="108"/>
      <c r="W18" s="108"/>
    </row>
    <row r="19" ht="32.9" customHeight="1" spans="1:23">
      <c r="A19" s="106" t="s">
        <v>250</v>
      </c>
      <c r="B19" s="107" t="s">
        <v>272</v>
      </c>
      <c r="C19" s="106" t="s">
        <v>273</v>
      </c>
      <c r="D19" s="106" t="s">
        <v>71</v>
      </c>
      <c r="E19" s="106" t="s">
        <v>167</v>
      </c>
      <c r="F19" s="106" t="s">
        <v>96</v>
      </c>
      <c r="G19" s="106" t="s">
        <v>267</v>
      </c>
      <c r="H19" s="106" t="s">
        <v>268</v>
      </c>
      <c r="I19" s="108">
        <v>2000</v>
      </c>
      <c r="J19" s="109">
        <v>2000</v>
      </c>
      <c r="K19" s="108">
        <v>2000</v>
      </c>
      <c r="L19" s="108"/>
      <c r="M19" s="108"/>
      <c r="N19" s="108"/>
      <c r="O19" s="108"/>
      <c r="P19" s="108"/>
      <c r="Q19" s="108"/>
      <c r="R19" s="108"/>
      <c r="S19" s="108"/>
      <c r="T19" s="108"/>
      <c r="U19" s="85"/>
      <c r="V19" s="108"/>
      <c r="W19" s="108"/>
    </row>
    <row r="20" ht="32.9" customHeight="1" spans="1:23">
      <c r="A20" s="106" t="s">
        <v>250</v>
      </c>
      <c r="B20" s="107" t="s">
        <v>272</v>
      </c>
      <c r="C20" s="106" t="s">
        <v>273</v>
      </c>
      <c r="D20" s="106" t="s">
        <v>71</v>
      </c>
      <c r="E20" s="106" t="s">
        <v>167</v>
      </c>
      <c r="F20" s="106" t="s">
        <v>96</v>
      </c>
      <c r="G20" s="106" t="s">
        <v>253</v>
      </c>
      <c r="H20" s="106" t="s">
        <v>254</v>
      </c>
      <c r="I20" s="108">
        <v>80000</v>
      </c>
      <c r="J20" s="109">
        <v>80000</v>
      </c>
      <c r="K20" s="108">
        <v>80000</v>
      </c>
      <c r="L20" s="108"/>
      <c r="M20" s="108"/>
      <c r="N20" s="108"/>
      <c r="O20" s="108"/>
      <c r="P20" s="108"/>
      <c r="Q20" s="108"/>
      <c r="R20" s="108"/>
      <c r="S20" s="108"/>
      <c r="T20" s="108"/>
      <c r="U20" s="85"/>
      <c r="V20" s="108"/>
      <c r="W20" s="108"/>
    </row>
    <row r="21" ht="32.9" customHeight="1" spans="1:23">
      <c r="A21" s="106" t="s">
        <v>250</v>
      </c>
      <c r="B21" s="107" t="s">
        <v>272</v>
      </c>
      <c r="C21" s="106" t="s">
        <v>273</v>
      </c>
      <c r="D21" s="106" t="s">
        <v>71</v>
      </c>
      <c r="E21" s="106" t="s">
        <v>167</v>
      </c>
      <c r="F21" s="106" t="s">
        <v>96</v>
      </c>
      <c r="G21" s="106" t="s">
        <v>265</v>
      </c>
      <c r="H21" s="106" t="s">
        <v>266</v>
      </c>
      <c r="I21" s="108">
        <v>25000</v>
      </c>
      <c r="J21" s="109">
        <v>25000</v>
      </c>
      <c r="K21" s="108">
        <v>25000</v>
      </c>
      <c r="L21" s="108"/>
      <c r="M21" s="108"/>
      <c r="N21" s="108"/>
      <c r="O21" s="108"/>
      <c r="P21" s="108"/>
      <c r="Q21" s="108"/>
      <c r="R21" s="108"/>
      <c r="S21" s="108"/>
      <c r="T21" s="108"/>
      <c r="U21" s="85"/>
      <c r="V21" s="108"/>
      <c r="W21" s="108"/>
    </row>
    <row r="22" ht="32.9" customHeight="1" spans="1:23">
      <c r="A22" s="106" t="s">
        <v>274</v>
      </c>
      <c r="B22" s="107" t="s">
        <v>275</v>
      </c>
      <c r="C22" s="106" t="s">
        <v>276</v>
      </c>
      <c r="D22" s="106" t="s">
        <v>71</v>
      </c>
      <c r="E22" s="106" t="s">
        <v>163</v>
      </c>
      <c r="F22" s="106" t="s">
        <v>92</v>
      </c>
      <c r="G22" s="106" t="s">
        <v>277</v>
      </c>
      <c r="H22" s="106" t="s">
        <v>278</v>
      </c>
      <c r="I22" s="108">
        <v>157500</v>
      </c>
      <c r="J22" s="109"/>
      <c r="K22" s="108"/>
      <c r="L22" s="108"/>
      <c r="M22" s="108"/>
      <c r="N22" s="108"/>
      <c r="O22" s="108"/>
      <c r="P22" s="108"/>
      <c r="Q22" s="108"/>
      <c r="R22" s="108">
        <v>157500</v>
      </c>
      <c r="S22" s="108">
        <v>157500</v>
      </c>
      <c r="T22" s="108"/>
      <c r="U22" s="85"/>
      <c r="V22" s="108"/>
      <c r="W22" s="108"/>
    </row>
    <row r="23" ht="32.9" customHeight="1" spans="1:23">
      <c r="A23" s="106" t="s">
        <v>274</v>
      </c>
      <c r="B23" s="107" t="s">
        <v>275</v>
      </c>
      <c r="C23" s="106" t="s">
        <v>276</v>
      </c>
      <c r="D23" s="106" t="s">
        <v>71</v>
      </c>
      <c r="E23" s="106" t="s">
        <v>163</v>
      </c>
      <c r="F23" s="106" t="s">
        <v>92</v>
      </c>
      <c r="G23" s="106" t="s">
        <v>279</v>
      </c>
      <c r="H23" s="106" t="s">
        <v>280</v>
      </c>
      <c r="I23" s="108">
        <v>6000</v>
      </c>
      <c r="J23" s="109"/>
      <c r="K23" s="108"/>
      <c r="L23" s="108"/>
      <c r="M23" s="108"/>
      <c r="N23" s="108"/>
      <c r="O23" s="108"/>
      <c r="P23" s="108"/>
      <c r="Q23" s="108"/>
      <c r="R23" s="108">
        <v>6000</v>
      </c>
      <c r="S23" s="108">
        <v>6000</v>
      </c>
      <c r="T23" s="108"/>
      <c r="U23" s="85"/>
      <c r="V23" s="108"/>
      <c r="W23" s="108"/>
    </row>
    <row r="24" ht="32.9" customHeight="1" spans="1:23">
      <c r="A24" s="106" t="s">
        <v>274</v>
      </c>
      <c r="B24" s="107" t="s">
        <v>275</v>
      </c>
      <c r="C24" s="106" t="s">
        <v>276</v>
      </c>
      <c r="D24" s="106" t="s">
        <v>71</v>
      </c>
      <c r="E24" s="106" t="s">
        <v>163</v>
      </c>
      <c r="F24" s="106" t="s">
        <v>92</v>
      </c>
      <c r="G24" s="106" t="s">
        <v>281</v>
      </c>
      <c r="H24" s="106" t="s">
        <v>282</v>
      </c>
      <c r="I24" s="108">
        <v>10000</v>
      </c>
      <c r="J24" s="109"/>
      <c r="K24" s="108"/>
      <c r="L24" s="108"/>
      <c r="M24" s="108"/>
      <c r="N24" s="108"/>
      <c r="O24" s="108"/>
      <c r="P24" s="108"/>
      <c r="Q24" s="108"/>
      <c r="R24" s="108">
        <v>10000</v>
      </c>
      <c r="S24" s="108">
        <v>10000</v>
      </c>
      <c r="T24" s="108"/>
      <c r="U24" s="85"/>
      <c r="V24" s="108"/>
      <c r="W24" s="108"/>
    </row>
    <row r="25" ht="32.9" customHeight="1" spans="1:23">
      <c r="A25" s="106" t="s">
        <v>274</v>
      </c>
      <c r="B25" s="107" t="s">
        <v>275</v>
      </c>
      <c r="C25" s="106" t="s">
        <v>276</v>
      </c>
      <c r="D25" s="106" t="s">
        <v>71</v>
      </c>
      <c r="E25" s="106" t="s">
        <v>163</v>
      </c>
      <c r="F25" s="106" t="s">
        <v>92</v>
      </c>
      <c r="G25" s="106" t="s">
        <v>283</v>
      </c>
      <c r="H25" s="106" t="s">
        <v>284</v>
      </c>
      <c r="I25" s="108">
        <v>3000</v>
      </c>
      <c r="J25" s="109"/>
      <c r="K25" s="108"/>
      <c r="L25" s="108"/>
      <c r="M25" s="108"/>
      <c r="N25" s="108"/>
      <c r="O25" s="108"/>
      <c r="P25" s="108"/>
      <c r="Q25" s="108"/>
      <c r="R25" s="108">
        <v>3000</v>
      </c>
      <c r="S25" s="108">
        <v>3000</v>
      </c>
      <c r="T25" s="108"/>
      <c r="U25" s="85"/>
      <c r="V25" s="108"/>
      <c r="W25" s="108"/>
    </row>
    <row r="26" ht="32.9" customHeight="1" spans="1:23">
      <c r="A26" s="106" t="s">
        <v>274</v>
      </c>
      <c r="B26" s="107" t="s">
        <v>275</v>
      </c>
      <c r="C26" s="106" t="s">
        <v>276</v>
      </c>
      <c r="D26" s="106" t="s">
        <v>71</v>
      </c>
      <c r="E26" s="106" t="s">
        <v>163</v>
      </c>
      <c r="F26" s="106" t="s">
        <v>92</v>
      </c>
      <c r="G26" s="106" t="s">
        <v>267</v>
      </c>
      <c r="H26" s="106" t="s">
        <v>268</v>
      </c>
      <c r="I26" s="108">
        <v>9500</v>
      </c>
      <c r="J26" s="109"/>
      <c r="K26" s="108"/>
      <c r="L26" s="108"/>
      <c r="M26" s="108"/>
      <c r="N26" s="108"/>
      <c r="O26" s="108"/>
      <c r="P26" s="108"/>
      <c r="Q26" s="108"/>
      <c r="R26" s="108">
        <v>9500</v>
      </c>
      <c r="S26" s="108">
        <v>9500</v>
      </c>
      <c r="T26" s="108"/>
      <c r="U26" s="85"/>
      <c r="V26" s="108"/>
      <c r="W26" s="108"/>
    </row>
    <row r="27" ht="32.9" customHeight="1" spans="1:23">
      <c r="A27" s="106" t="s">
        <v>274</v>
      </c>
      <c r="B27" s="107" t="s">
        <v>275</v>
      </c>
      <c r="C27" s="106" t="s">
        <v>276</v>
      </c>
      <c r="D27" s="106" t="s">
        <v>71</v>
      </c>
      <c r="E27" s="106" t="s">
        <v>163</v>
      </c>
      <c r="F27" s="106" t="s">
        <v>92</v>
      </c>
      <c r="G27" s="106" t="s">
        <v>253</v>
      </c>
      <c r="H27" s="106" t="s">
        <v>254</v>
      </c>
      <c r="I27" s="108">
        <v>61264</v>
      </c>
      <c r="J27" s="109"/>
      <c r="K27" s="108"/>
      <c r="L27" s="108"/>
      <c r="M27" s="108"/>
      <c r="N27" s="108"/>
      <c r="O27" s="108"/>
      <c r="P27" s="108"/>
      <c r="Q27" s="108"/>
      <c r="R27" s="108">
        <v>61264</v>
      </c>
      <c r="S27" s="108">
        <v>61264</v>
      </c>
      <c r="T27" s="108"/>
      <c r="U27" s="85"/>
      <c r="V27" s="108"/>
      <c r="W27" s="108"/>
    </row>
    <row r="28" ht="32.9" customHeight="1" spans="1:23">
      <c r="A28" s="106" t="s">
        <v>274</v>
      </c>
      <c r="B28" s="107" t="s">
        <v>275</v>
      </c>
      <c r="C28" s="106" t="s">
        <v>276</v>
      </c>
      <c r="D28" s="106" t="s">
        <v>71</v>
      </c>
      <c r="E28" s="106" t="s">
        <v>163</v>
      </c>
      <c r="F28" s="106" t="s">
        <v>92</v>
      </c>
      <c r="G28" s="106" t="s">
        <v>285</v>
      </c>
      <c r="H28" s="106" t="s">
        <v>286</v>
      </c>
      <c r="I28" s="108">
        <v>338250</v>
      </c>
      <c r="J28" s="109"/>
      <c r="K28" s="108"/>
      <c r="L28" s="108"/>
      <c r="M28" s="108"/>
      <c r="N28" s="108"/>
      <c r="O28" s="108"/>
      <c r="P28" s="108"/>
      <c r="Q28" s="108"/>
      <c r="R28" s="108">
        <v>338250</v>
      </c>
      <c r="S28" s="108">
        <v>338250</v>
      </c>
      <c r="T28" s="108"/>
      <c r="U28" s="85"/>
      <c r="V28" s="108"/>
      <c r="W28" s="108"/>
    </row>
    <row r="29" ht="32.9" customHeight="1" spans="1:23">
      <c r="A29" s="106" t="s">
        <v>274</v>
      </c>
      <c r="B29" s="107" t="s">
        <v>275</v>
      </c>
      <c r="C29" s="106" t="s">
        <v>276</v>
      </c>
      <c r="D29" s="106" t="s">
        <v>71</v>
      </c>
      <c r="E29" s="106" t="s">
        <v>163</v>
      </c>
      <c r="F29" s="106" t="s">
        <v>92</v>
      </c>
      <c r="G29" s="106" t="s">
        <v>263</v>
      </c>
      <c r="H29" s="106" t="s">
        <v>264</v>
      </c>
      <c r="I29" s="108">
        <v>58100</v>
      </c>
      <c r="J29" s="109"/>
      <c r="K29" s="108"/>
      <c r="L29" s="108"/>
      <c r="M29" s="108"/>
      <c r="N29" s="108"/>
      <c r="O29" s="108"/>
      <c r="P29" s="108"/>
      <c r="Q29" s="108"/>
      <c r="R29" s="108">
        <v>58100</v>
      </c>
      <c r="S29" s="108">
        <v>58100</v>
      </c>
      <c r="T29" s="108"/>
      <c r="U29" s="85"/>
      <c r="V29" s="108"/>
      <c r="W29" s="108"/>
    </row>
    <row r="30" ht="32.9" customHeight="1" spans="1:23">
      <c r="A30" s="106" t="s">
        <v>274</v>
      </c>
      <c r="B30" s="107" t="s">
        <v>275</v>
      </c>
      <c r="C30" s="106" t="s">
        <v>276</v>
      </c>
      <c r="D30" s="106" t="s">
        <v>71</v>
      </c>
      <c r="E30" s="106" t="s">
        <v>163</v>
      </c>
      <c r="F30" s="106" t="s">
        <v>92</v>
      </c>
      <c r="G30" s="106" t="s">
        <v>287</v>
      </c>
      <c r="H30" s="106" t="s">
        <v>288</v>
      </c>
      <c r="I30" s="108">
        <v>20000</v>
      </c>
      <c r="J30" s="109"/>
      <c r="K30" s="108"/>
      <c r="L30" s="108"/>
      <c r="M30" s="108"/>
      <c r="N30" s="108"/>
      <c r="O30" s="108"/>
      <c r="P30" s="108"/>
      <c r="Q30" s="108"/>
      <c r="R30" s="108">
        <v>20000</v>
      </c>
      <c r="S30" s="108">
        <v>20000</v>
      </c>
      <c r="T30" s="108"/>
      <c r="U30" s="85"/>
      <c r="V30" s="108"/>
      <c r="W30" s="108"/>
    </row>
    <row r="31" ht="32.9" customHeight="1" spans="1:23">
      <c r="A31" s="106" t="s">
        <v>274</v>
      </c>
      <c r="B31" s="107" t="s">
        <v>275</v>
      </c>
      <c r="C31" s="106" t="s">
        <v>276</v>
      </c>
      <c r="D31" s="106" t="s">
        <v>71</v>
      </c>
      <c r="E31" s="106" t="s">
        <v>163</v>
      </c>
      <c r="F31" s="106" t="s">
        <v>92</v>
      </c>
      <c r="G31" s="106" t="s">
        <v>289</v>
      </c>
      <c r="H31" s="106" t="s">
        <v>290</v>
      </c>
      <c r="I31" s="108">
        <v>18000</v>
      </c>
      <c r="J31" s="109"/>
      <c r="K31" s="108"/>
      <c r="L31" s="108"/>
      <c r="M31" s="108"/>
      <c r="N31" s="108"/>
      <c r="O31" s="108"/>
      <c r="P31" s="108"/>
      <c r="Q31" s="108"/>
      <c r="R31" s="108">
        <v>18000</v>
      </c>
      <c r="S31" s="108">
        <v>18000</v>
      </c>
      <c r="T31" s="108"/>
      <c r="U31" s="85"/>
      <c r="V31" s="108"/>
      <c r="W31" s="108"/>
    </row>
    <row r="32" ht="32.9" customHeight="1" spans="1:23">
      <c r="A32" s="106" t="s">
        <v>291</v>
      </c>
      <c r="B32" s="107" t="s">
        <v>292</v>
      </c>
      <c r="C32" s="106" t="s">
        <v>293</v>
      </c>
      <c r="D32" s="106" t="s">
        <v>71</v>
      </c>
      <c r="E32" s="106" t="s">
        <v>163</v>
      </c>
      <c r="F32" s="106" t="s">
        <v>92</v>
      </c>
      <c r="G32" s="106" t="s">
        <v>294</v>
      </c>
      <c r="H32" s="106" t="s">
        <v>291</v>
      </c>
      <c r="I32" s="108">
        <v>180000</v>
      </c>
      <c r="J32" s="109"/>
      <c r="K32" s="108"/>
      <c r="L32" s="108"/>
      <c r="M32" s="108"/>
      <c r="N32" s="108"/>
      <c r="O32" s="108"/>
      <c r="P32" s="108"/>
      <c r="Q32" s="108"/>
      <c r="R32" s="108">
        <v>180000</v>
      </c>
      <c r="S32" s="108">
        <v>180000</v>
      </c>
      <c r="T32" s="108"/>
      <c r="U32" s="85"/>
      <c r="V32" s="108"/>
      <c r="W32" s="108"/>
    </row>
    <row r="33" ht="32.9" customHeight="1" spans="1:23">
      <c r="A33" s="106" t="s">
        <v>295</v>
      </c>
      <c r="B33" s="107" t="s">
        <v>296</v>
      </c>
      <c r="C33" s="106" t="s">
        <v>297</v>
      </c>
      <c r="D33" s="106" t="s">
        <v>71</v>
      </c>
      <c r="E33" s="106" t="s">
        <v>163</v>
      </c>
      <c r="F33" s="106" t="s">
        <v>92</v>
      </c>
      <c r="G33" s="106" t="s">
        <v>298</v>
      </c>
      <c r="H33" s="106" t="s">
        <v>299</v>
      </c>
      <c r="I33" s="108">
        <v>7800</v>
      </c>
      <c r="J33" s="109"/>
      <c r="K33" s="108"/>
      <c r="L33" s="108"/>
      <c r="M33" s="108"/>
      <c r="N33" s="108"/>
      <c r="O33" s="108"/>
      <c r="P33" s="108"/>
      <c r="Q33" s="108"/>
      <c r="R33" s="108">
        <v>7800</v>
      </c>
      <c r="S33" s="108">
        <v>7800</v>
      </c>
      <c r="T33" s="108"/>
      <c r="U33" s="85"/>
      <c r="V33" s="108"/>
      <c r="W33" s="108"/>
    </row>
    <row r="34" ht="32.9" customHeight="1" spans="1:23">
      <c r="A34" s="106" t="s">
        <v>269</v>
      </c>
      <c r="B34" s="107" t="s">
        <v>300</v>
      </c>
      <c r="C34" s="106" t="s">
        <v>301</v>
      </c>
      <c r="D34" s="106" t="s">
        <v>71</v>
      </c>
      <c r="E34" s="106" t="s">
        <v>163</v>
      </c>
      <c r="F34" s="106" t="s">
        <v>92</v>
      </c>
      <c r="G34" s="106" t="s">
        <v>302</v>
      </c>
      <c r="H34" s="106" t="s">
        <v>303</v>
      </c>
      <c r="I34" s="108">
        <v>35400</v>
      </c>
      <c r="J34" s="109"/>
      <c r="K34" s="108"/>
      <c r="L34" s="108"/>
      <c r="M34" s="108"/>
      <c r="N34" s="108"/>
      <c r="O34" s="108"/>
      <c r="P34" s="108"/>
      <c r="Q34" s="108"/>
      <c r="R34" s="108">
        <v>35400</v>
      </c>
      <c r="S34" s="108">
        <v>35400</v>
      </c>
      <c r="T34" s="108"/>
      <c r="U34" s="85"/>
      <c r="V34" s="108"/>
      <c r="W34" s="108"/>
    </row>
    <row r="35" ht="32.9" customHeight="1" spans="1:23">
      <c r="A35" s="106" t="s">
        <v>269</v>
      </c>
      <c r="B35" s="107" t="s">
        <v>300</v>
      </c>
      <c r="C35" s="106" t="s">
        <v>301</v>
      </c>
      <c r="D35" s="106" t="s">
        <v>71</v>
      </c>
      <c r="E35" s="106" t="s">
        <v>163</v>
      </c>
      <c r="F35" s="106" t="s">
        <v>92</v>
      </c>
      <c r="G35" s="106" t="s">
        <v>304</v>
      </c>
      <c r="H35" s="106" t="s">
        <v>305</v>
      </c>
      <c r="I35" s="108">
        <v>522850</v>
      </c>
      <c r="J35" s="109"/>
      <c r="K35" s="108"/>
      <c r="L35" s="108"/>
      <c r="M35" s="108"/>
      <c r="N35" s="108"/>
      <c r="O35" s="108"/>
      <c r="P35" s="108"/>
      <c r="Q35" s="108"/>
      <c r="R35" s="108">
        <v>522850</v>
      </c>
      <c r="S35" s="108">
        <v>522850</v>
      </c>
      <c r="T35" s="108"/>
      <c r="U35" s="85"/>
      <c r="V35" s="108"/>
      <c r="W35" s="108"/>
    </row>
    <row r="36" ht="32.9" customHeight="1" spans="1:23">
      <c r="A36" s="106" t="s">
        <v>306</v>
      </c>
      <c r="B36" s="107" t="s">
        <v>307</v>
      </c>
      <c r="C36" s="106" t="s">
        <v>308</v>
      </c>
      <c r="D36" s="106" t="s">
        <v>71</v>
      </c>
      <c r="E36" s="106" t="s">
        <v>163</v>
      </c>
      <c r="F36" s="106" t="s">
        <v>92</v>
      </c>
      <c r="G36" s="106" t="s">
        <v>309</v>
      </c>
      <c r="H36" s="106" t="s">
        <v>306</v>
      </c>
      <c r="I36" s="108">
        <v>37500</v>
      </c>
      <c r="J36" s="109"/>
      <c r="K36" s="108"/>
      <c r="L36" s="108"/>
      <c r="M36" s="108"/>
      <c r="N36" s="108"/>
      <c r="O36" s="108"/>
      <c r="P36" s="108"/>
      <c r="Q36" s="108"/>
      <c r="R36" s="108">
        <v>37500</v>
      </c>
      <c r="S36" s="108">
        <v>37500</v>
      </c>
      <c r="T36" s="108"/>
      <c r="U36" s="85"/>
      <c r="V36" s="108"/>
      <c r="W36" s="108"/>
    </row>
    <row r="37" ht="32.9" customHeight="1" spans="1:23">
      <c r="A37" s="106" t="s">
        <v>269</v>
      </c>
      <c r="B37" s="107" t="s">
        <v>310</v>
      </c>
      <c r="C37" s="106" t="s">
        <v>311</v>
      </c>
      <c r="D37" s="106" t="s">
        <v>71</v>
      </c>
      <c r="E37" s="106" t="s">
        <v>163</v>
      </c>
      <c r="F37" s="106" t="s">
        <v>92</v>
      </c>
      <c r="G37" s="106" t="s">
        <v>248</v>
      </c>
      <c r="H37" s="106" t="s">
        <v>249</v>
      </c>
      <c r="I37" s="108">
        <v>450000</v>
      </c>
      <c r="J37" s="109"/>
      <c r="K37" s="108"/>
      <c r="L37" s="108"/>
      <c r="M37" s="108"/>
      <c r="N37" s="108"/>
      <c r="O37" s="108"/>
      <c r="P37" s="108"/>
      <c r="Q37" s="108"/>
      <c r="R37" s="108">
        <v>450000</v>
      </c>
      <c r="S37" s="108">
        <v>450000</v>
      </c>
      <c r="T37" s="108"/>
      <c r="U37" s="85"/>
      <c r="V37" s="108"/>
      <c r="W37" s="108"/>
    </row>
    <row r="38" ht="32.9" customHeight="1" spans="1:23">
      <c r="A38" s="106" t="s">
        <v>312</v>
      </c>
      <c r="B38" s="107" t="s">
        <v>313</v>
      </c>
      <c r="C38" s="106" t="s">
        <v>314</v>
      </c>
      <c r="D38" s="106" t="s">
        <v>71</v>
      </c>
      <c r="E38" s="106" t="s">
        <v>163</v>
      </c>
      <c r="F38" s="106" t="s">
        <v>92</v>
      </c>
      <c r="G38" s="106" t="s">
        <v>230</v>
      </c>
      <c r="H38" s="106" t="s">
        <v>231</v>
      </c>
      <c r="I38" s="108">
        <v>900000</v>
      </c>
      <c r="J38" s="109"/>
      <c r="K38" s="108"/>
      <c r="L38" s="108"/>
      <c r="M38" s="108"/>
      <c r="N38" s="108"/>
      <c r="O38" s="108"/>
      <c r="P38" s="108"/>
      <c r="Q38" s="108"/>
      <c r="R38" s="108">
        <v>900000</v>
      </c>
      <c r="S38" s="108">
        <v>900000</v>
      </c>
      <c r="T38" s="108"/>
      <c r="U38" s="85"/>
      <c r="V38" s="108"/>
      <c r="W38" s="108"/>
    </row>
    <row r="39" ht="32.9" customHeight="1" spans="1:23">
      <c r="A39" s="106" t="s">
        <v>274</v>
      </c>
      <c r="B39" s="107" t="s">
        <v>315</v>
      </c>
      <c r="C39" s="106" t="s">
        <v>316</v>
      </c>
      <c r="D39" s="106" t="s">
        <v>71</v>
      </c>
      <c r="E39" s="106" t="s">
        <v>163</v>
      </c>
      <c r="F39" s="106" t="s">
        <v>92</v>
      </c>
      <c r="G39" s="106" t="s">
        <v>277</v>
      </c>
      <c r="H39" s="106" t="s">
        <v>278</v>
      </c>
      <c r="I39" s="108">
        <v>15000</v>
      </c>
      <c r="J39" s="109"/>
      <c r="K39" s="108"/>
      <c r="L39" s="108"/>
      <c r="M39" s="108"/>
      <c r="N39" s="108"/>
      <c r="O39" s="108"/>
      <c r="P39" s="108"/>
      <c r="Q39" s="108"/>
      <c r="R39" s="108">
        <v>15000</v>
      </c>
      <c r="S39" s="108">
        <v>15000</v>
      </c>
      <c r="T39" s="108"/>
      <c r="U39" s="85"/>
      <c r="V39" s="108"/>
      <c r="W39" s="108"/>
    </row>
    <row r="40" ht="32.9" customHeight="1" spans="1:23">
      <c r="A40" s="106" t="s">
        <v>269</v>
      </c>
      <c r="B40" s="107" t="s">
        <v>317</v>
      </c>
      <c r="C40" s="106" t="s">
        <v>318</v>
      </c>
      <c r="D40" s="106" t="s">
        <v>71</v>
      </c>
      <c r="E40" s="106" t="s">
        <v>163</v>
      </c>
      <c r="F40" s="106" t="s">
        <v>92</v>
      </c>
      <c r="G40" s="106" t="s">
        <v>265</v>
      </c>
      <c r="H40" s="106" t="s">
        <v>266</v>
      </c>
      <c r="I40" s="108">
        <v>6861315.09</v>
      </c>
      <c r="J40" s="109"/>
      <c r="K40" s="108"/>
      <c r="L40" s="108"/>
      <c r="M40" s="108"/>
      <c r="N40" s="108"/>
      <c r="O40" s="108"/>
      <c r="P40" s="108"/>
      <c r="Q40" s="108"/>
      <c r="R40" s="108">
        <v>6861315.09</v>
      </c>
      <c r="S40" s="108">
        <v>6861315.09</v>
      </c>
      <c r="T40" s="108"/>
      <c r="U40" s="85"/>
      <c r="V40" s="108"/>
      <c r="W40" s="108"/>
    </row>
    <row r="41" ht="32.9" customHeight="1" spans="1:23">
      <c r="A41" s="106" t="s">
        <v>269</v>
      </c>
      <c r="B41" s="107" t="s">
        <v>319</v>
      </c>
      <c r="C41" s="106" t="s">
        <v>320</v>
      </c>
      <c r="D41" s="106" t="s">
        <v>71</v>
      </c>
      <c r="E41" s="106" t="s">
        <v>163</v>
      </c>
      <c r="F41" s="106" t="s">
        <v>92</v>
      </c>
      <c r="G41" s="106" t="s">
        <v>255</v>
      </c>
      <c r="H41" s="106" t="s">
        <v>256</v>
      </c>
      <c r="I41" s="108">
        <v>264500</v>
      </c>
      <c r="J41" s="109"/>
      <c r="K41" s="108"/>
      <c r="L41" s="108"/>
      <c r="M41" s="108"/>
      <c r="N41" s="108"/>
      <c r="O41" s="108"/>
      <c r="P41" s="108"/>
      <c r="Q41" s="108"/>
      <c r="R41" s="108">
        <v>264500</v>
      </c>
      <c r="S41" s="108">
        <v>264500</v>
      </c>
      <c r="T41" s="108"/>
      <c r="U41" s="85"/>
      <c r="V41" s="108"/>
      <c r="W41" s="108"/>
    </row>
    <row r="42" ht="32.9" customHeight="1" spans="1:23">
      <c r="A42" s="106" t="s">
        <v>245</v>
      </c>
      <c r="B42" s="107" t="s">
        <v>321</v>
      </c>
      <c r="C42" s="106" t="s">
        <v>322</v>
      </c>
      <c r="D42" s="106" t="s">
        <v>71</v>
      </c>
      <c r="E42" s="106" t="s">
        <v>166</v>
      </c>
      <c r="F42" s="106" t="s">
        <v>95</v>
      </c>
      <c r="G42" s="106" t="s">
        <v>255</v>
      </c>
      <c r="H42" s="106" t="s">
        <v>256</v>
      </c>
      <c r="I42" s="108">
        <v>879985.16</v>
      </c>
      <c r="J42" s="109">
        <v>879985.16</v>
      </c>
      <c r="K42" s="108">
        <v>879985.16</v>
      </c>
      <c r="L42" s="108"/>
      <c r="M42" s="108"/>
      <c r="N42" s="108"/>
      <c r="O42" s="108"/>
      <c r="P42" s="108"/>
      <c r="Q42" s="108"/>
      <c r="R42" s="108"/>
      <c r="S42" s="108"/>
      <c r="T42" s="108"/>
      <c r="U42" s="85"/>
      <c r="V42" s="108"/>
      <c r="W42" s="108"/>
    </row>
    <row r="43" ht="32.9" customHeight="1" spans="1:23">
      <c r="A43" s="106" t="s">
        <v>245</v>
      </c>
      <c r="B43" s="107" t="s">
        <v>323</v>
      </c>
      <c r="C43" s="106" t="s">
        <v>324</v>
      </c>
      <c r="D43" s="106" t="s">
        <v>71</v>
      </c>
      <c r="E43" s="106" t="s">
        <v>170</v>
      </c>
      <c r="F43" s="106" t="s">
        <v>99</v>
      </c>
      <c r="G43" s="106" t="s">
        <v>259</v>
      </c>
      <c r="H43" s="106" t="s">
        <v>260</v>
      </c>
      <c r="I43" s="108">
        <v>5436</v>
      </c>
      <c r="J43" s="109">
        <v>5436</v>
      </c>
      <c r="K43" s="108">
        <v>5436</v>
      </c>
      <c r="L43" s="108"/>
      <c r="M43" s="108"/>
      <c r="N43" s="108"/>
      <c r="O43" s="108"/>
      <c r="P43" s="108"/>
      <c r="Q43" s="108"/>
      <c r="R43" s="108"/>
      <c r="S43" s="108"/>
      <c r="T43" s="108"/>
      <c r="U43" s="85"/>
      <c r="V43" s="108"/>
      <c r="W43" s="108"/>
    </row>
    <row r="44" ht="32.9" customHeight="1" spans="1:23">
      <c r="A44" s="106" t="s">
        <v>245</v>
      </c>
      <c r="B44" s="107" t="s">
        <v>325</v>
      </c>
      <c r="C44" s="106" t="s">
        <v>326</v>
      </c>
      <c r="D44" s="106" t="s">
        <v>71</v>
      </c>
      <c r="E44" s="106" t="s">
        <v>164</v>
      </c>
      <c r="F44" s="106" t="s">
        <v>93</v>
      </c>
      <c r="G44" s="106" t="s">
        <v>259</v>
      </c>
      <c r="H44" s="106" t="s">
        <v>260</v>
      </c>
      <c r="I44" s="108">
        <v>60</v>
      </c>
      <c r="J44" s="109">
        <v>60</v>
      </c>
      <c r="K44" s="108">
        <v>60</v>
      </c>
      <c r="L44" s="108"/>
      <c r="M44" s="108"/>
      <c r="N44" s="108"/>
      <c r="O44" s="108"/>
      <c r="P44" s="108"/>
      <c r="Q44" s="108"/>
      <c r="R44" s="108"/>
      <c r="S44" s="108"/>
      <c r="T44" s="108"/>
      <c r="U44" s="85"/>
      <c r="V44" s="108"/>
      <c r="W44" s="108"/>
    </row>
    <row r="45" ht="32.9" customHeight="1" spans="1:23">
      <c r="A45" s="106" t="s">
        <v>245</v>
      </c>
      <c r="B45" s="107" t="s">
        <v>327</v>
      </c>
      <c r="C45" s="106" t="s">
        <v>328</v>
      </c>
      <c r="D45" s="106" t="s">
        <v>71</v>
      </c>
      <c r="E45" s="106" t="s">
        <v>164</v>
      </c>
      <c r="F45" s="106" t="s">
        <v>93</v>
      </c>
      <c r="G45" s="106" t="s">
        <v>259</v>
      </c>
      <c r="H45" s="106" t="s">
        <v>260</v>
      </c>
      <c r="I45" s="108">
        <v>299.52</v>
      </c>
      <c r="J45" s="109">
        <v>299.52</v>
      </c>
      <c r="K45" s="108">
        <v>299.52</v>
      </c>
      <c r="L45" s="108"/>
      <c r="M45" s="108"/>
      <c r="N45" s="108"/>
      <c r="O45" s="108"/>
      <c r="P45" s="108"/>
      <c r="Q45" s="108"/>
      <c r="R45" s="108"/>
      <c r="S45" s="108"/>
      <c r="T45" s="108"/>
      <c r="U45" s="85"/>
      <c r="V45" s="108"/>
      <c r="W45" s="108"/>
    </row>
    <row r="46" ht="32.9" customHeight="1" spans="1:23">
      <c r="A46" s="106" t="s">
        <v>245</v>
      </c>
      <c r="B46" s="107" t="s">
        <v>329</v>
      </c>
      <c r="C46" s="106" t="s">
        <v>330</v>
      </c>
      <c r="D46" s="106" t="s">
        <v>71</v>
      </c>
      <c r="E46" s="106" t="s">
        <v>161</v>
      </c>
      <c r="F46" s="106" t="s">
        <v>90</v>
      </c>
      <c r="G46" s="106" t="s">
        <v>331</v>
      </c>
      <c r="H46" s="106" t="s">
        <v>332</v>
      </c>
      <c r="I46" s="108">
        <v>53900</v>
      </c>
      <c r="J46" s="109">
        <v>53900</v>
      </c>
      <c r="K46" s="108">
        <v>53900</v>
      </c>
      <c r="L46" s="108"/>
      <c r="M46" s="108"/>
      <c r="N46" s="108"/>
      <c r="O46" s="108"/>
      <c r="P46" s="108"/>
      <c r="Q46" s="108"/>
      <c r="R46" s="108"/>
      <c r="S46" s="108"/>
      <c r="T46" s="108"/>
      <c r="U46" s="85"/>
      <c r="V46" s="108"/>
      <c r="W46" s="108"/>
    </row>
    <row r="47" ht="32.9" customHeight="1" spans="1:23">
      <c r="A47" s="106" t="s">
        <v>245</v>
      </c>
      <c r="B47" s="107" t="s">
        <v>333</v>
      </c>
      <c r="C47" s="106" t="s">
        <v>334</v>
      </c>
      <c r="D47" s="106" t="s">
        <v>71</v>
      </c>
      <c r="E47" s="106" t="s">
        <v>163</v>
      </c>
      <c r="F47" s="106" t="s">
        <v>92</v>
      </c>
      <c r="G47" s="106" t="s">
        <v>285</v>
      </c>
      <c r="H47" s="106" t="s">
        <v>286</v>
      </c>
      <c r="I47" s="108">
        <v>1200000</v>
      </c>
      <c r="J47" s="109">
        <v>1200000</v>
      </c>
      <c r="K47" s="108">
        <v>1200000</v>
      </c>
      <c r="L47" s="108"/>
      <c r="M47" s="108"/>
      <c r="N47" s="108"/>
      <c r="O47" s="108"/>
      <c r="P47" s="108"/>
      <c r="Q47" s="108"/>
      <c r="R47" s="108"/>
      <c r="S47" s="108"/>
      <c r="T47" s="108"/>
      <c r="U47" s="85"/>
      <c r="V47" s="108"/>
      <c r="W47" s="108"/>
    </row>
    <row r="48" ht="32.9" customHeight="1" spans="1:23">
      <c r="A48" s="106" t="s">
        <v>269</v>
      </c>
      <c r="B48" s="107" t="s">
        <v>335</v>
      </c>
      <c r="C48" s="106" t="s">
        <v>336</v>
      </c>
      <c r="D48" s="106" t="s">
        <v>71</v>
      </c>
      <c r="E48" s="106" t="s">
        <v>163</v>
      </c>
      <c r="F48" s="106" t="s">
        <v>92</v>
      </c>
      <c r="G48" s="106" t="s">
        <v>285</v>
      </c>
      <c r="H48" s="106" t="s">
        <v>286</v>
      </c>
      <c r="I48" s="108">
        <v>759280</v>
      </c>
      <c r="J48" s="108"/>
      <c r="K48" s="108"/>
      <c r="L48" s="108"/>
      <c r="M48" s="108"/>
      <c r="N48" s="108"/>
      <c r="O48" s="108"/>
      <c r="P48" s="108"/>
      <c r="Q48" s="108"/>
      <c r="R48" s="108">
        <v>759280</v>
      </c>
      <c r="S48" s="108">
        <v>759280</v>
      </c>
      <c r="T48" s="108"/>
      <c r="U48" s="85"/>
      <c r="V48" s="108"/>
      <c r="W48" s="108"/>
    </row>
    <row r="49" ht="18.75" customHeight="1" spans="1:23">
      <c r="A49" s="32" t="s">
        <v>107</v>
      </c>
      <c r="B49" s="33"/>
      <c r="C49" s="33"/>
      <c r="D49" s="33"/>
      <c r="E49" s="33"/>
      <c r="F49" s="33"/>
      <c r="G49" s="33"/>
      <c r="H49" s="34"/>
      <c r="I49" s="108">
        <v>14457631.66</v>
      </c>
      <c r="J49" s="108">
        <v>3742372.57</v>
      </c>
      <c r="K49" s="108">
        <v>3742372.57</v>
      </c>
      <c r="L49" s="108"/>
      <c r="M49" s="108"/>
      <c r="N49" s="108"/>
      <c r="O49" s="108"/>
      <c r="P49" s="108"/>
      <c r="Q49" s="108"/>
      <c r="R49" s="108">
        <v>10715259.09</v>
      </c>
      <c r="S49" s="108">
        <v>10715259.09</v>
      </c>
      <c r="T49" s="108"/>
      <c r="U49" s="85"/>
      <c r="V49" s="108"/>
      <c r="W49" s="108"/>
    </row>
  </sheetData>
  <mergeCells count="28">
    <mergeCell ref="A3:W3"/>
    <mergeCell ref="A4:I4"/>
    <mergeCell ref="J5:M5"/>
    <mergeCell ref="N5:P5"/>
    <mergeCell ref="R5:W5"/>
    <mergeCell ref="J6:K6"/>
    <mergeCell ref="A49:H49"/>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54"/>
  <sheetViews>
    <sheetView showZeros="0" workbookViewId="0">
      <pane ySplit="1" topLeftCell="A2" activePane="bottomLeft" state="frozen"/>
      <selection/>
      <selection pane="bottomLeft" activeCell="E10" sqref="E10"/>
    </sheetView>
  </sheetViews>
  <sheetFormatPr defaultColWidth="9.14166666666667" defaultRowHeight="12" customHeight="1"/>
  <cols>
    <col min="1" max="1" width="34.275" customWidth="1"/>
    <col min="2" max="2" width="35"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39" customWidth="1"/>
  </cols>
  <sheetData>
    <row r="1" customHeight="1" spans="1:10">
      <c r="A1" s="1"/>
      <c r="B1" s="1"/>
      <c r="C1" s="1"/>
      <c r="D1" s="1"/>
      <c r="E1" s="1"/>
      <c r="F1" s="1"/>
      <c r="G1" s="1"/>
      <c r="H1" s="1"/>
      <c r="I1" s="1"/>
      <c r="J1" s="1"/>
    </row>
    <row r="2" customHeight="1" spans="1:10">
      <c r="J2" s="43" t="s">
        <v>337</v>
      </c>
    </row>
    <row r="3" ht="28.5" customHeight="1" spans="1:10">
      <c r="A3" s="44" t="s">
        <v>338</v>
      </c>
      <c r="B3" s="25"/>
      <c r="C3" s="25"/>
      <c r="D3" s="25"/>
      <c r="E3" s="25"/>
      <c r="F3" s="45"/>
      <c r="G3" s="25"/>
      <c r="H3" s="45"/>
      <c r="I3" s="45"/>
      <c r="J3" s="25"/>
    </row>
    <row r="4" ht="15" customHeight="1" spans="1:10">
      <c r="A4" s="5" t="str">
        <f>"单位名称：昆明市西山区永昌社区卫生服务中心"&amp;""</f>
        <v>单位名称：昆明市西山区永昌社区卫生服务中心</v>
      </c>
    </row>
    <row r="5" ht="14.25" customHeight="1" spans="1:10">
      <c r="A5" s="46" t="s">
        <v>339</v>
      </c>
      <c r="B5" s="46" t="s">
        <v>340</v>
      </c>
      <c r="C5" s="46" t="s">
        <v>341</v>
      </c>
      <c r="D5" s="46" t="s">
        <v>342</v>
      </c>
      <c r="E5" s="46" t="s">
        <v>343</v>
      </c>
      <c r="F5" s="47" t="s">
        <v>344</v>
      </c>
      <c r="G5" s="46" t="s">
        <v>345</v>
      </c>
      <c r="H5" s="47" t="s">
        <v>346</v>
      </c>
      <c r="I5" s="47" t="s">
        <v>347</v>
      </c>
      <c r="J5" s="46" t="s">
        <v>348</v>
      </c>
    </row>
    <row r="6" ht="14.25" customHeight="1" spans="1:10">
      <c r="A6" s="46">
        <v>1</v>
      </c>
      <c r="B6" s="46">
        <v>2</v>
      </c>
      <c r="C6" s="46">
        <v>3</v>
      </c>
      <c r="D6" s="46">
        <v>4</v>
      </c>
      <c r="E6" s="46">
        <v>5</v>
      </c>
      <c r="F6" s="47">
        <v>6</v>
      </c>
      <c r="G6" s="46">
        <v>7</v>
      </c>
      <c r="H6" s="47">
        <v>8</v>
      </c>
      <c r="I6" s="47">
        <v>9</v>
      </c>
      <c r="J6" s="46">
        <v>10</v>
      </c>
    </row>
    <row r="7" ht="87" customHeight="1" spans="1:10">
      <c r="A7" s="10" t="s">
        <v>271</v>
      </c>
      <c r="B7" s="10" t="s">
        <v>349</v>
      </c>
      <c r="C7" s="101" t="s">
        <v>350</v>
      </c>
      <c r="D7" s="101" t="s">
        <v>351</v>
      </c>
      <c r="E7" s="46" t="s">
        <v>352</v>
      </c>
      <c r="F7" s="47" t="s">
        <v>353</v>
      </c>
      <c r="G7" s="46" t="s">
        <v>354</v>
      </c>
      <c r="H7" s="47" t="s">
        <v>355</v>
      </c>
      <c r="I7" s="47" t="s">
        <v>356</v>
      </c>
      <c r="J7" s="46" t="s">
        <v>357</v>
      </c>
    </row>
    <row r="8" ht="85" customHeight="1" spans="1:10">
      <c r="A8" s="15" t="s">
        <v>271</v>
      </c>
      <c r="B8" s="15" t="s">
        <v>349</v>
      </c>
      <c r="C8" s="101" t="s">
        <v>350</v>
      </c>
      <c r="D8" s="101" t="s">
        <v>358</v>
      </c>
      <c r="E8" s="46" t="s">
        <v>359</v>
      </c>
      <c r="F8" s="47" t="s">
        <v>360</v>
      </c>
      <c r="G8" s="46" t="s">
        <v>361</v>
      </c>
      <c r="H8" s="47" t="s">
        <v>362</v>
      </c>
      <c r="I8" s="47" t="s">
        <v>356</v>
      </c>
      <c r="J8" s="46" t="s">
        <v>363</v>
      </c>
    </row>
    <row r="9" ht="39" customHeight="1" spans="1:10">
      <c r="A9" s="15" t="s">
        <v>271</v>
      </c>
      <c r="B9" s="15" t="s">
        <v>349</v>
      </c>
      <c r="C9" s="101" t="s">
        <v>350</v>
      </c>
      <c r="D9" s="101" t="s">
        <v>364</v>
      </c>
      <c r="E9" s="46" t="s">
        <v>365</v>
      </c>
      <c r="F9" s="47" t="s">
        <v>353</v>
      </c>
      <c r="G9" s="46" t="s">
        <v>366</v>
      </c>
      <c r="H9" s="47" t="s">
        <v>367</v>
      </c>
      <c r="I9" s="47" t="s">
        <v>356</v>
      </c>
      <c r="J9" s="46" t="s">
        <v>368</v>
      </c>
    </row>
    <row r="10" ht="147" customHeight="1" spans="1:10">
      <c r="A10" s="15" t="s">
        <v>271</v>
      </c>
      <c r="B10" s="15" t="s">
        <v>349</v>
      </c>
      <c r="C10" s="101" t="s">
        <v>369</v>
      </c>
      <c r="D10" s="101" t="s">
        <v>370</v>
      </c>
      <c r="E10" s="46" t="s">
        <v>371</v>
      </c>
      <c r="F10" s="47" t="s">
        <v>353</v>
      </c>
      <c r="G10" s="46" t="s">
        <v>372</v>
      </c>
      <c r="H10" s="47" t="s">
        <v>362</v>
      </c>
      <c r="I10" s="47" t="s">
        <v>356</v>
      </c>
      <c r="J10" s="46" t="s">
        <v>373</v>
      </c>
    </row>
    <row r="11" ht="39" customHeight="1" spans="1:10">
      <c r="A11" s="15" t="s">
        <v>271</v>
      </c>
      <c r="B11" s="15" t="s">
        <v>349</v>
      </c>
      <c r="C11" s="101" t="s">
        <v>374</v>
      </c>
      <c r="D11" s="101" t="s">
        <v>375</v>
      </c>
      <c r="E11" s="46" t="s">
        <v>376</v>
      </c>
      <c r="F11" s="47" t="s">
        <v>360</v>
      </c>
      <c r="G11" s="46" t="s">
        <v>361</v>
      </c>
      <c r="H11" s="47" t="s">
        <v>362</v>
      </c>
      <c r="I11" s="47" t="s">
        <v>356</v>
      </c>
      <c r="J11" s="46" t="s">
        <v>377</v>
      </c>
    </row>
    <row r="12" ht="39" customHeight="1" spans="1:10">
      <c r="A12" s="17" t="s">
        <v>271</v>
      </c>
      <c r="B12" s="17" t="s">
        <v>349</v>
      </c>
      <c r="C12" s="101" t="s">
        <v>378</v>
      </c>
      <c r="D12" s="101" t="s">
        <v>379</v>
      </c>
      <c r="E12" s="46" t="s">
        <v>379</v>
      </c>
      <c r="F12" s="47" t="s">
        <v>353</v>
      </c>
      <c r="G12" s="46" t="s">
        <v>380</v>
      </c>
      <c r="H12" s="47" t="s">
        <v>381</v>
      </c>
      <c r="I12" s="47" t="s">
        <v>356</v>
      </c>
      <c r="J12" s="46" t="s">
        <v>382</v>
      </c>
    </row>
    <row r="13" ht="39" customHeight="1" spans="1:10">
      <c r="A13" s="10" t="s">
        <v>247</v>
      </c>
      <c r="B13" s="10" t="s">
        <v>383</v>
      </c>
      <c r="C13" s="101" t="s">
        <v>350</v>
      </c>
      <c r="D13" s="101" t="s">
        <v>351</v>
      </c>
      <c r="E13" s="46" t="s">
        <v>384</v>
      </c>
      <c r="F13" s="47" t="s">
        <v>353</v>
      </c>
      <c r="G13" s="46" t="s">
        <v>385</v>
      </c>
      <c r="H13" s="47" t="s">
        <v>386</v>
      </c>
      <c r="I13" s="47" t="s">
        <v>356</v>
      </c>
      <c r="J13" s="46" t="s">
        <v>387</v>
      </c>
    </row>
    <row r="14" ht="39" customHeight="1" spans="1:10">
      <c r="A14" s="15" t="s">
        <v>247</v>
      </c>
      <c r="B14" s="15" t="s">
        <v>383</v>
      </c>
      <c r="C14" s="101" t="s">
        <v>350</v>
      </c>
      <c r="D14" s="101" t="s">
        <v>358</v>
      </c>
      <c r="E14" s="46" t="s">
        <v>388</v>
      </c>
      <c r="F14" s="47" t="s">
        <v>360</v>
      </c>
      <c r="G14" s="46" t="s">
        <v>389</v>
      </c>
      <c r="H14" s="47" t="s">
        <v>390</v>
      </c>
      <c r="I14" s="47" t="s">
        <v>356</v>
      </c>
      <c r="J14" s="46" t="s">
        <v>391</v>
      </c>
    </row>
    <row r="15" ht="39" customHeight="1" spans="1:10">
      <c r="A15" s="15" t="s">
        <v>247</v>
      </c>
      <c r="B15" s="15" t="s">
        <v>383</v>
      </c>
      <c r="C15" s="101" t="s">
        <v>350</v>
      </c>
      <c r="D15" s="101" t="s">
        <v>358</v>
      </c>
      <c r="E15" s="46" t="s">
        <v>392</v>
      </c>
      <c r="F15" s="47" t="s">
        <v>353</v>
      </c>
      <c r="G15" s="46" t="s">
        <v>393</v>
      </c>
      <c r="H15" s="47" t="s">
        <v>362</v>
      </c>
      <c r="I15" s="47" t="s">
        <v>394</v>
      </c>
      <c r="J15" s="46" t="s">
        <v>395</v>
      </c>
    </row>
    <row r="16" ht="39" customHeight="1" spans="1:10">
      <c r="A16" s="15" t="s">
        <v>247</v>
      </c>
      <c r="B16" s="15" t="s">
        <v>383</v>
      </c>
      <c r="C16" s="101" t="s">
        <v>350</v>
      </c>
      <c r="D16" s="101" t="s">
        <v>364</v>
      </c>
      <c r="E16" s="46" t="s">
        <v>396</v>
      </c>
      <c r="F16" s="47" t="s">
        <v>353</v>
      </c>
      <c r="G16" s="46" t="s">
        <v>154</v>
      </c>
      <c r="H16" s="47" t="s">
        <v>367</v>
      </c>
      <c r="I16" s="47" t="s">
        <v>356</v>
      </c>
      <c r="J16" s="46" t="s">
        <v>397</v>
      </c>
    </row>
    <row r="17" ht="39" customHeight="1" spans="1:10">
      <c r="A17" s="15" t="s">
        <v>247</v>
      </c>
      <c r="B17" s="15" t="s">
        <v>383</v>
      </c>
      <c r="C17" s="101" t="s">
        <v>350</v>
      </c>
      <c r="D17" s="101" t="s">
        <v>364</v>
      </c>
      <c r="E17" s="46" t="s">
        <v>398</v>
      </c>
      <c r="F17" s="47" t="s">
        <v>353</v>
      </c>
      <c r="G17" s="46" t="s">
        <v>399</v>
      </c>
      <c r="H17" s="47" t="s">
        <v>367</v>
      </c>
      <c r="I17" s="47" t="s">
        <v>356</v>
      </c>
      <c r="J17" s="46" t="s">
        <v>398</v>
      </c>
    </row>
    <row r="18" ht="39" customHeight="1" spans="1:10">
      <c r="A18" s="15" t="s">
        <v>247</v>
      </c>
      <c r="B18" s="15" t="s">
        <v>383</v>
      </c>
      <c r="C18" s="101" t="s">
        <v>350</v>
      </c>
      <c r="D18" s="101" t="s">
        <v>364</v>
      </c>
      <c r="E18" s="46" t="s">
        <v>400</v>
      </c>
      <c r="F18" s="47" t="s">
        <v>353</v>
      </c>
      <c r="G18" s="46" t="s">
        <v>393</v>
      </c>
      <c r="H18" s="47" t="s">
        <v>362</v>
      </c>
      <c r="I18" s="47" t="s">
        <v>356</v>
      </c>
      <c r="J18" s="46" t="s">
        <v>401</v>
      </c>
    </row>
    <row r="19" ht="39" customHeight="1" spans="1:10">
      <c r="A19" s="15" t="s">
        <v>247</v>
      </c>
      <c r="B19" s="15" t="s">
        <v>383</v>
      </c>
      <c r="C19" s="101" t="s">
        <v>369</v>
      </c>
      <c r="D19" s="101" t="s">
        <v>402</v>
      </c>
      <c r="E19" s="46" t="s">
        <v>403</v>
      </c>
      <c r="F19" s="47" t="s">
        <v>404</v>
      </c>
      <c r="G19" s="46" t="s">
        <v>405</v>
      </c>
      <c r="H19" s="47" t="s">
        <v>362</v>
      </c>
      <c r="I19" s="47" t="s">
        <v>356</v>
      </c>
      <c r="J19" s="46" t="s">
        <v>406</v>
      </c>
    </row>
    <row r="20" ht="109" customHeight="1" spans="1:10">
      <c r="A20" s="15" t="s">
        <v>247</v>
      </c>
      <c r="B20" s="15" t="s">
        <v>383</v>
      </c>
      <c r="C20" s="101" t="s">
        <v>369</v>
      </c>
      <c r="D20" s="101" t="s">
        <v>370</v>
      </c>
      <c r="E20" s="46" t="s">
        <v>407</v>
      </c>
      <c r="F20" s="47" t="s">
        <v>353</v>
      </c>
      <c r="G20" s="46" t="s">
        <v>408</v>
      </c>
      <c r="H20" s="47" t="s">
        <v>362</v>
      </c>
      <c r="I20" s="47" t="s">
        <v>394</v>
      </c>
      <c r="J20" s="46" t="s">
        <v>409</v>
      </c>
    </row>
    <row r="21" ht="109" customHeight="1" spans="1:10">
      <c r="A21" s="15" t="s">
        <v>247</v>
      </c>
      <c r="B21" s="15" t="s">
        <v>383</v>
      </c>
      <c r="C21" s="101" t="s">
        <v>369</v>
      </c>
      <c r="D21" s="101" t="s">
        <v>370</v>
      </c>
      <c r="E21" s="46" t="s">
        <v>410</v>
      </c>
      <c r="F21" s="47" t="s">
        <v>360</v>
      </c>
      <c r="G21" s="46" t="s">
        <v>361</v>
      </c>
      <c r="H21" s="47" t="s">
        <v>362</v>
      </c>
      <c r="I21" s="47" t="s">
        <v>394</v>
      </c>
      <c r="J21" s="46" t="s">
        <v>409</v>
      </c>
    </row>
    <row r="22" ht="144" customHeight="1" spans="1:10">
      <c r="A22" s="15" t="s">
        <v>247</v>
      </c>
      <c r="B22" s="15" t="s">
        <v>383</v>
      </c>
      <c r="C22" s="101" t="s">
        <v>374</v>
      </c>
      <c r="D22" s="101" t="s">
        <v>375</v>
      </c>
      <c r="E22" s="46" t="s">
        <v>411</v>
      </c>
      <c r="F22" s="47" t="s">
        <v>360</v>
      </c>
      <c r="G22" s="46" t="s">
        <v>389</v>
      </c>
      <c r="H22" s="47" t="s">
        <v>362</v>
      </c>
      <c r="I22" s="47" t="s">
        <v>356</v>
      </c>
      <c r="J22" s="46" t="s">
        <v>412</v>
      </c>
    </row>
    <row r="23" ht="39" customHeight="1" spans="1:10">
      <c r="A23" s="17" t="s">
        <v>247</v>
      </c>
      <c r="B23" s="17" t="s">
        <v>383</v>
      </c>
      <c r="C23" s="101" t="s">
        <v>378</v>
      </c>
      <c r="D23" s="101" t="s">
        <v>379</v>
      </c>
      <c r="E23" s="46" t="s">
        <v>379</v>
      </c>
      <c r="F23" s="47" t="s">
        <v>353</v>
      </c>
      <c r="G23" s="46" t="s">
        <v>413</v>
      </c>
      <c r="H23" s="47" t="s">
        <v>381</v>
      </c>
      <c r="I23" s="47" t="s">
        <v>356</v>
      </c>
      <c r="J23" s="46" t="s">
        <v>379</v>
      </c>
    </row>
    <row r="24" ht="39" customHeight="1" spans="1:10">
      <c r="A24" s="10" t="s">
        <v>276</v>
      </c>
      <c r="B24" s="10" t="s">
        <v>414</v>
      </c>
      <c r="C24" s="101" t="s">
        <v>350</v>
      </c>
      <c r="D24" s="101" t="s">
        <v>351</v>
      </c>
      <c r="E24" s="46" t="s">
        <v>415</v>
      </c>
      <c r="F24" s="47" t="s">
        <v>353</v>
      </c>
      <c r="G24" s="46" t="s">
        <v>416</v>
      </c>
      <c r="H24" s="47" t="s">
        <v>355</v>
      </c>
      <c r="I24" s="47" t="s">
        <v>356</v>
      </c>
      <c r="J24" s="46" t="s">
        <v>415</v>
      </c>
    </row>
    <row r="25" ht="39" customHeight="1" spans="1:10">
      <c r="A25" s="15" t="s">
        <v>276</v>
      </c>
      <c r="B25" s="15" t="s">
        <v>414</v>
      </c>
      <c r="C25" s="101" t="s">
        <v>350</v>
      </c>
      <c r="D25" s="101" t="s">
        <v>364</v>
      </c>
      <c r="E25" s="46" t="s">
        <v>365</v>
      </c>
      <c r="F25" s="47" t="s">
        <v>353</v>
      </c>
      <c r="G25" s="46" t="s">
        <v>417</v>
      </c>
      <c r="H25" s="47" t="s">
        <v>367</v>
      </c>
      <c r="I25" s="47" t="s">
        <v>356</v>
      </c>
      <c r="J25" s="46" t="s">
        <v>365</v>
      </c>
    </row>
    <row r="26" ht="39" customHeight="1" spans="1:10">
      <c r="A26" s="15" t="s">
        <v>276</v>
      </c>
      <c r="B26" s="15" t="s">
        <v>414</v>
      </c>
      <c r="C26" s="101" t="s">
        <v>369</v>
      </c>
      <c r="D26" s="101" t="s">
        <v>370</v>
      </c>
      <c r="E26" s="46" t="s">
        <v>418</v>
      </c>
      <c r="F26" s="47" t="s">
        <v>353</v>
      </c>
      <c r="G26" s="46" t="s">
        <v>418</v>
      </c>
      <c r="H26" s="47" t="s">
        <v>367</v>
      </c>
      <c r="I26" s="47" t="s">
        <v>356</v>
      </c>
      <c r="J26" s="46" t="s">
        <v>418</v>
      </c>
    </row>
    <row r="27" ht="39" customHeight="1" spans="1:10">
      <c r="A27" s="17" t="s">
        <v>276</v>
      </c>
      <c r="B27" s="17" t="s">
        <v>414</v>
      </c>
      <c r="C27" s="101" t="s">
        <v>374</v>
      </c>
      <c r="D27" s="101" t="s">
        <v>375</v>
      </c>
      <c r="E27" s="46" t="s">
        <v>375</v>
      </c>
      <c r="F27" s="47" t="s">
        <v>360</v>
      </c>
      <c r="G27" s="46" t="s">
        <v>389</v>
      </c>
      <c r="H27" s="47" t="s">
        <v>362</v>
      </c>
      <c r="I27" s="47" t="s">
        <v>356</v>
      </c>
      <c r="J27" s="46" t="s">
        <v>375</v>
      </c>
    </row>
    <row r="28" ht="39" customHeight="1" spans="1:10">
      <c r="A28" s="10" t="s">
        <v>297</v>
      </c>
      <c r="B28" s="10" t="s">
        <v>419</v>
      </c>
      <c r="C28" s="101" t="s">
        <v>350</v>
      </c>
      <c r="D28" s="101" t="s">
        <v>351</v>
      </c>
      <c r="E28" s="46" t="s">
        <v>420</v>
      </c>
      <c r="F28" s="47" t="s">
        <v>353</v>
      </c>
      <c r="G28" s="46" t="s">
        <v>421</v>
      </c>
      <c r="H28" s="47" t="s">
        <v>422</v>
      </c>
      <c r="I28" s="47" t="s">
        <v>356</v>
      </c>
      <c r="J28" s="46" t="s">
        <v>420</v>
      </c>
    </row>
    <row r="29" ht="39" customHeight="1" spans="1:10">
      <c r="A29" s="15" t="s">
        <v>297</v>
      </c>
      <c r="B29" s="15" t="s">
        <v>419</v>
      </c>
      <c r="C29" s="101" t="s">
        <v>369</v>
      </c>
      <c r="D29" s="101" t="s">
        <v>370</v>
      </c>
      <c r="E29" s="46" t="s">
        <v>423</v>
      </c>
      <c r="F29" s="47" t="s">
        <v>353</v>
      </c>
      <c r="G29" s="46" t="s">
        <v>424</v>
      </c>
      <c r="H29" s="47" t="s">
        <v>367</v>
      </c>
      <c r="I29" s="47" t="s">
        <v>394</v>
      </c>
      <c r="J29" s="46" t="s">
        <v>423</v>
      </c>
    </row>
    <row r="30" ht="39" customHeight="1" spans="1:10">
      <c r="A30" s="17" t="s">
        <v>297</v>
      </c>
      <c r="B30" s="17" t="s">
        <v>419</v>
      </c>
      <c r="C30" s="101" t="s">
        <v>374</v>
      </c>
      <c r="D30" s="101" t="s">
        <v>375</v>
      </c>
      <c r="E30" s="46" t="s">
        <v>376</v>
      </c>
      <c r="F30" s="47" t="s">
        <v>360</v>
      </c>
      <c r="G30" s="46" t="s">
        <v>389</v>
      </c>
      <c r="H30" s="47" t="s">
        <v>362</v>
      </c>
      <c r="I30" s="47" t="s">
        <v>356</v>
      </c>
      <c r="J30" s="46" t="s">
        <v>376</v>
      </c>
    </row>
    <row r="31" ht="39" customHeight="1" spans="1:10">
      <c r="A31" s="10" t="s">
        <v>336</v>
      </c>
      <c r="B31" s="10" t="s">
        <v>425</v>
      </c>
      <c r="C31" s="101" t="s">
        <v>350</v>
      </c>
      <c r="D31" s="101" t="s">
        <v>351</v>
      </c>
      <c r="E31" s="46" t="s">
        <v>426</v>
      </c>
      <c r="F31" s="47" t="s">
        <v>353</v>
      </c>
      <c r="G31" s="46" t="s">
        <v>427</v>
      </c>
      <c r="H31" s="47" t="s">
        <v>386</v>
      </c>
      <c r="I31" s="47" t="s">
        <v>356</v>
      </c>
      <c r="J31" s="46" t="s">
        <v>428</v>
      </c>
    </row>
    <row r="32" ht="39" customHeight="1" spans="1:10">
      <c r="A32" s="15" t="s">
        <v>336</v>
      </c>
      <c r="B32" s="15" t="s">
        <v>425</v>
      </c>
      <c r="C32" s="101" t="s">
        <v>350</v>
      </c>
      <c r="D32" s="101" t="s">
        <v>358</v>
      </c>
      <c r="E32" s="46" t="s">
        <v>429</v>
      </c>
      <c r="F32" s="47" t="s">
        <v>353</v>
      </c>
      <c r="G32" s="46" t="s">
        <v>430</v>
      </c>
      <c r="H32" s="47" t="s">
        <v>431</v>
      </c>
      <c r="I32" s="47" t="s">
        <v>394</v>
      </c>
      <c r="J32" s="46" t="s">
        <v>432</v>
      </c>
    </row>
    <row r="33" ht="39" customHeight="1" spans="1:10">
      <c r="A33" s="15" t="s">
        <v>336</v>
      </c>
      <c r="B33" s="15" t="s">
        <v>425</v>
      </c>
      <c r="C33" s="101" t="s">
        <v>350</v>
      </c>
      <c r="D33" s="101" t="s">
        <v>364</v>
      </c>
      <c r="E33" s="46" t="s">
        <v>433</v>
      </c>
      <c r="F33" s="47" t="s">
        <v>434</v>
      </c>
      <c r="G33" s="46" t="s">
        <v>435</v>
      </c>
      <c r="H33" s="47" t="s">
        <v>436</v>
      </c>
      <c r="I33" s="47" t="s">
        <v>356</v>
      </c>
      <c r="J33" s="46" t="s">
        <v>437</v>
      </c>
    </row>
    <row r="34" ht="39" customHeight="1" spans="1:10">
      <c r="A34" s="15" t="s">
        <v>336</v>
      </c>
      <c r="B34" s="15" t="s">
        <v>425</v>
      </c>
      <c r="C34" s="101" t="s">
        <v>369</v>
      </c>
      <c r="D34" s="101" t="s">
        <v>370</v>
      </c>
      <c r="E34" s="46" t="s">
        <v>438</v>
      </c>
      <c r="F34" s="47" t="s">
        <v>360</v>
      </c>
      <c r="G34" s="46" t="s">
        <v>389</v>
      </c>
      <c r="H34" s="47" t="s">
        <v>362</v>
      </c>
      <c r="I34" s="47" t="s">
        <v>356</v>
      </c>
      <c r="J34" s="46" t="s">
        <v>439</v>
      </c>
    </row>
    <row r="35" ht="39" customHeight="1" spans="1:10">
      <c r="A35" s="17" t="s">
        <v>336</v>
      </c>
      <c r="B35" s="17" t="s">
        <v>425</v>
      </c>
      <c r="C35" s="101" t="s">
        <v>374</v>
      </c>
      <c r="D35" s="101" t="s">
        <v>375</v>
      </c>
      <c r="E35" s="46" t="s">
        <v>375</v>
      </c>
      <c r="F35" s="47" t="s">
        <v>360</v>
      </c>
      <c r="G35" s="46" t="s">
        <v>440</v>
      </c>
      <c r="H35" s="47" t="s">
        <v>362</v>
      </c>
      <c r="I35" s="47" t="s">
        <v>356</v>
      </c>
      <c r="J35" s="46" t="s">
        <v>375</v>
      </c>
    </row>
    <row r="36" ht="39" customHeight="1" spans="1:10">
      <c r="A36" s="10" t="s">
        <v>334</v>
      </c>
      <c r="B36" s="10" t="s">
        <v>441</v>
      </c>
      <c r="C36" s="101" t="s">
        <v>350</v>
      </c>
      <c r="D36" s="101" t="s">
        <v>351</v>
      </c>
      <c r="E36" s="46" t="s">
        <v>442</v>
      </c>
      <c r="F36" s="47" t="s">
        <v>353</v>
      </c>
      <c r="G36" s="46" t="s">
        <v>393</v>
      </c>
      <c r="H36" s="47" t="s">
        <v>362</v>
      </c>
      <c r="I36" s="47" t="s">
        <v>356</v>
      </c>
      <c r="J36" s="46" t="s">
        <v>443</v>
      </c>
    </row>
    <row r="37" ht="39" customHeight="1" spans="1:10">
      <c r="A37" s="15" t="s">
        <v>334</v>
      </c>
      <c r="B37" s="15" t="s">
        <v>441</v>
      </c>
      <c r="C37" s="101" t="s">
        <v>350</v>
      </c>
      <c r="D37" s="101" t="s">
        <v>358</v>
      </c>
      <c r="E37" s="46" t="s">
        <v>444</v>
      </c>
      <c r="F37" s="47" t="s">
        <v>353</v>
      </c>
      <c r="G37" s="46" t="s">
        <v>393</v>
      </c>
      <c r="H37" s="47" t="s">
        <v>362</v>
      </c>
      <c r="I37" s="47" t="s">
        <v>356</v>
      </c>
      <c r="J37" s="46" t="s">
        <v>445</v>
      </c>
    </row>
    <row r="38" ht="39" customHeight="1" spans="1:10">
      <c r="A38" s="15" t="s">
        <v>334</v>
      </c>
      <c r="B38" s="15" t="s">
        <v>441</v>
      </c>
      <c r="C38" s="101" t="s">
        <v>350</v>
      </c>
      <c r="D38" s="101" t="s">
        <v>364</v>
      </c>
      <c r="E38" s="46" t="s">
        <v>446</v>
      </c>
      <c r="F38" s="47" t="s">
        <v>434</v>
      </c>
      <c r="G38" s="46" t="s">
        <v>366</v>
      </c>
      <c r="H38" s="47" t="s">
        <v>447</v>
      </c>
      <c r="I38" s="47" t="s">
        <v>356</v>
      </c>
      <c r="J38" s="46" t="s">
        <v>448</v>
      </c>
    </row>
    <row r="39" ht="39" customHeight="1" spans="1:10">
      <c r="A39" s="15" t="s">
        <v>334</v>
      </c>
      <c r="B39" s="15" t="s">
        <v>441</v>
      </c>
      <c r="C39" s="101" t="s">
        <v>369</v>
      </c>
      <c r="D39" s="101" t="s">
        <v>402</v>
      </c>
      <c r="E39" s="46" t="s">
        <v>449</v>
      </c>
      <c r="F39" s="47" t="s">
        <v>360</v>
      </c>
      <c r="G39" s="46" t="s">
        <v>450</v>
      </c>
      <c r="H39" s="47" t="s">
        <v>362</v>
      </c>
      <c r="I39" s="47" t="s">
        <v>356</v>
      </c>
      <c r="J39" s="46" t="s">
        <v>451</v>
      </c>
    </row>
    <row r="40" ht="39" customHeight="1" spans="1:10">
      <c r="A40" s="15" t="s">
        <v>334</v>
      </c>
      <c r="B40" s="15" t="s">
        <v>441</v>
      </c>
      <c r="C40" s="101" t="s">
        <v>369</v>
      </c>
      <c r="D40" s="101" t="s">
        <v>370</v>
      </c>
      <c r="E40" s="46" t="s">
        <v>452</v>
      </c>
      <c r="F40" s="47" t="s">
        <v>360</v>
      </c>
      <c r="G40" s="46" t="s">
        <v>393</v>
      </c>
      <c r="H40" s="47" t="s">
        <v>362</v>
      </c>
      <c r="I40" s="47" t="s">
        <v>356</v>
      </c>
      <c r="J40" s="46" t="s">
        <v>453</v>
      </c>
    </row>
    <row r="41" ht="39" customHeight="1" spans="1:10">
      <c r="A41" s="15" t="s">
        <v>334</v>
      </c>
      <c r="B41" s="15" t="s">
        <v>441</v>
      </c>
      <c r="C41" s="101" t="s">
        <v>369</v>
      </c>
      <c r="D41" s="101" t="s">
        <v>454</v>
      </c>
      <c r="E41" s="46" t="s">
        <v>455</v>
      </c>
      <c r="F41" s="47" t="s">
        <v>353</v>
      </c>
      <c r="G41" s="46" t="s">
        <v>361</v>
      </c>
      <c r="H41" s="47" t="s">
        <v>362</v>
      </c>
      <c r="I41" s="47" t="s">
        <v>356</v>
      </c>
      <c r="J41" s="46" t="s">
        <v>456</v>
      </c>
    </row>
    <row r="42" ht="39" customHeight="1" spans="1:10">
      <c r="A42" s="15" t="s">
        <v>334</v>
      </c>
      <c r="B42" s="15" t="s">
        <v>441</v>
      </c>
      <c r="C42" s="101" t="s">
        <v>374</v>
      </c>
      <c r="D42" s="101" t="s">
        <v>375</v>
      </c>
      <c r="E42" s="46" t="s">
        <v>457</v>
      </c>
      <c r="F42" s="47" t="s">
        <v>360</v>
      </c>
      <c r="G42" s="46" t="s">
        <v>361</v>
      </c>
      <c r="H42" s="47" t="s">
        <v>362</v>
      </c>
      <c r="I42" s="47" t="s">
        <v>356</v>
      </c>
      <c r="J42" s="46" t="s">
        <v>458</v>
      </c>
    </row>
    <row r="43" ht="39" customHeight="1" spans="1:10">
      <c r="A43" s="17" t="s">
        <v>334</v>
      </c>
      <c r="B43" s="17" t="s">
        <v>441</v>
      </c>
      <c r="C43" s="101" t="s">
        <v>378</v>
      </c>
      <c r="D43" s="101" t="s">
        <v>379</v>
      </c>
      <c r="E43" s="46" t="s">
        <v>459</v>
      </c>
      <c r="F43" s="47" t="s">
        <v>353</v>
      </c>
      <c r="G43" s="46" t="s">
        <v>460</v>
      </c>
      <c r="H43" s="47" t="s">
        <v>381</v>
      </c>
      <c r="I43" s="47" t="s">
        <v>356</v>
      </c>
      <c r="J43" s="46" t="s">
        <v>461</v>
      </c>
    </row>
    <row r="44" ht="39" customHeight="1" spans="1:10">
      <c r="A44" s="10" t="s">
        <v>301</v>
      </c>
      <c r="B44" s="10" t="s">
        <v>462</v>
      </c>
      <c r="C44" s="101" t="s">
        <v>350</v>
      </c>
      <c r="D44" s="101" t="s">
        <v>351</v>
      </c>
      <c r="E44" s="46" t="s">
        <v>463</v>
      </c>
      <c r="F44" s="47" t="s">
        <v>353</v>
      </c>
      <c r="G44" s="46" t="s">
        <v>464</v>
      </c>
      <c r="H44" s="47" t="s">
        <v>465</v>
      </c>
      <c r="I44" s="47" t="s">
        <v>356</v>
      </c>
      <c r="J44" s="46" t="s">
        <v>463</v>
      </c>
    </row>
    <row r="45" ht="39" customHeight="1" spans="1:10">
      <c r="A45" s="15" t="s">
        <v>301</v>
      </c>
      <c r="B45" s="15" t="s">
        <v>462</v>
      </c>
      <c r="C45" s="101" t="s">
        <v>350</v>
      </c>
      <c r="D45" s="101" t="s">
        <v>364</v>
      </c>
      <c r="E45" s="46" t="s">
        <v>365</v>
      </c>
      <c r="F45" s="47" t="s">
        <v>353</v>
      </c>
      <c r="G45" s="46" t="s">
        <v>366</v>
      </c>
      <c r="H45" s="47" t="s">
        <v>381</v>
      </c>
      <c r="I45" s="47" t="s">
        <v>356</v>
      </c>
      <c r="J45" s="46" t="s">
        <v>365</v>
      </c>
    </row>
    <row r="46" ht="39" customHeight="1" spans="1:10">
      <c r="A46" s="15" t="s">
        <v>301</v>
      </c>
      <c r="B46" s="15" t="s">
        <v>462</v>
      </c>
      <c r="C46" s="101" t="s">
        <v>369</v>
      </c>
      <c r="D46" s="101" t="s">
        <v>370</v>
      </c>
      <c r="E46" s="46" t="s">
        <v>466</v>
      </c>
      <c r="F46" s="47" t="s">
        <v>353</v>
      </c>
      <c r="G46" s="46" t="s">
        <v>466</v>
      </c>
      <c r="H46" s="47" t="s">
        <v>367</v>
      </c>
      <c r="I46" s="47" t="s">
        <v>356</v>
      </c>
      <c r="J46" s="46" t="s">
        <v>466</v>
      </c>
    </row>
    <row r="47" ht="39" customHeight="1" spans="1:10">
      <c r="A47" s="17" t="s">
        <v>301</v>
      </c>
      <c r="B47" s="17" t="s">
        <v>462</v>
      </c>
      <c r="C47" s="101" t="s">
        <v>374</v>
      </c>
      <c r="D47" s="101" t="s">
        <v>375</v>
      </c>
      <c r="E47" s="46" t="s">
        <v>467</v>
      </c>
      <c r="F47" s="47" t="s">
        <v>360</v>
      </c>
      <c r="G47" s="46" t="s">
        <v>389</v>
      </c>
      <c r="H47" s="47" t="s">
        <v>362</v>
      </c>
      <c r="I47" s="47" t="s">
        <v>356</v>
      </c>
      <c r="J47" s="46" t="s">
        <v>457</v>
      </c>
    </row>
    <row r="48" ht="39" customHeight="1" spans="1:10">
      <c r="A48" s="10" t="s">
        <v>258</v>
      </c>
      <c r="B48" s="10" t="s">
        <v>468</v>
      </c>
      <c r="C48" s="101" t="s">
        <v>350</v>
      </c>
      <c r="D48" s="101" t="s">
        <v>351</v>
      </c>
      <c r="E48" s="46" t="s">
        <v>469</v>
      </c>
      <c r="F48" s="47" t="s">
        <v>353</v>
      </c>
      <c r="G48" s="46" t="s">
        <v>470</v>
      </c>
      <c r="H48" s="47" t="s">
        <v>355</v>
      </c>
      <c r="I48" s="47" t="s">
        <v>356</v>
      </c>
      <c r="J48" s="46" t="s">
        <v>469</v>
      </c>
    </row>
    <row r="49" ht="39" customHeight="1" spans="1:10">
      <c r="A49" s="15" t="s">
        <v>258</v>
      </c>
      <c r="B49" s="15" t="s">
        <v>468</v>
      </c>
      <c r="C49" s="101" t="s">
        <v>350</v>
      </c>
      <c r="D49" s="101" t="s">
        <v>358</v>
      </c>
      <c r="E49" s="46" t="s">
        <v>471</v>
      </c>
      <c r="F49" s="47" t="s">
        <v>360</v>
      </c>
      <c r="G49" s="46" t="s">
        <v>389</v>
      </c>
      <c r="H49" s="47" t="s">
        <v>362</v>
      </c>
      <c r="I49" s="47" t="s">
        <v>356</v>
      </c>
      <c r="J49" s="46" t="s">
        <v>472</v>
      </c>
    </row>
    <row r="50" ht="39" customHeight="1" spans="1:10">
      <c r="A50" s="15" t="s">
        <v>258</v>
      </c>
      <c r="B50" s="15" t="s">
        <v>468</v>
      </c>
      <c r="C50" s="101" t="s">
        <v>350</v>
      </c>
      <c r="D50" s="101" t="s">
        <v>364</v>
      </c>
      <c r="E50" s="46" t="s">
        <v>365</v>
      </c>
      <c r="F50" s="47" t="s">
        <v>353</v>
      </c>
      <c r="G50" s="46" t="s">
        <v>366</v>
      </c>
      <c r="H50" s="47" t="s">
        <v>367</v>
      </c>
      <c r="I50" s="47" t="s">
        <v>356</v>
      </c>
      <c r="J50" s="46" t="s">
        <v>473</v>
      </c>
    </row>
    <row r="51" ht="39" customHeight="1" spans="1:10">
      <c r="A51" s="15" t="s">
        <v>258</v>
      </c>
      <c r="B51" s="15" t="s">
        <v>468</v>
      </c>
      <c r="C51" s="101" t="s">
        <v>369</v>
      </c>
      <c r="D51" s="101" t="s">
        <v>370</v>
      </c>
      <c r="E51" s="46" t="s">
        <v>474</v>
      </c>
      <c r="F51" s="47" t="s">
        <v>360</v>
      </c>
      <c r="G51" s="46" t="s">
        <v>475</v>
      </c>
      <c r="H51" s="47" t="s">
        <v>362</v>
      </c>
      <c r="I51" s="47" t="s">
        <v>356</v>
      </c>
      <c r="J51" s="46" t="s">
        <v>474</v>
      </c>
    </row>
    <row r="52" ht="39" customHeight="1" spans="1:10">
      <c r="A52" s="15" t="s">
        <v>258</v>
      </c>
      <c r="B52" s="15" t="s">
        <v>468</v>
      </c>
      <c r="C52" s="101" t="s">
        <v>369</v>
      </c>
      <c r="D52" s="101" t="s">
        <v>454</v>
      </c>
      <c r="E52" s="46" t="s">
        <v>476</v>
      </c>
      <c r="F52" s="47" t="s">
        <v>353</v>
      </c>
      <c r="G52" s="46" t="s">
        <v>476</v>
      </c>
      <c r="H52" s="47" t="s">
        <v>367</v>
      </c>
      <c r="I52" s="47" t="s">
        <v>394</v>
      </c>
      <c r="J52" s="46" t="s">
        <v>476</v>
      </c>
    </row>
    <row r="53" ht="39" customHeight="1" spans="1:10">
      <c r="A53" s="15" t="s">
        <v>258</v>
      </c>
      <c r="B53" s="15" t="s">
        <v>468</v>
      </c>
      <c r="C53" s="101" t="s">
        <v>374</v>
      </c>
      <c r="D53" s="101" t="s">
        <v>375</v>
      </c>
      <c r="E53" s="46" t="s">
        <v>477</v>
      </c>
      <c r="F53" s="47" t="s">
        <v>360</v>
      </c>
      <c r="G53" s="46" t="s">
        <v>361</v>
      </c>
      <c r="H53" s="47" t="s">
        <v>362</v>
      </c>
      <c r="I53" s="47" t="s">
        <v>356</v>
      </c>
      <c r="J53" s="46" t="s">
        <v>477</v>
      </c>
    </row>
    <row r="54" ht="39" customHeight="1" spans="1:10">
      <c r="A54" s="17" t="s">
        <v>258</v>
      </c>
      <c r="B54" s="17" t="s">
        <v>468</v>
      </c>
      <c r="C54" s="101" t="s">
        <v>378</v>
      </c>
      <c r="D54" s="101" t="s">
        <v>379</v>
      </c>
      <c r="E54" s="46" t="s">
        <v>379</v>
      </c>
      <c r="F54" s="47" t="s">
        <v>353</v>
      </c>
      <c r="G54" s="46" t="s">
        <v>478</v>
      </c>
      <c r="H54" s="47" t="s">
        <v>381</v>
      </c>
      <c r="I54" s="47" t="s">
        <v>356</v>
      </c>
      <c r="J54" s="46" t="s">
        <v>479</v>
      </c>
    </row>
    <row r="55" ht="39" customHeight="1" spans="1:10">
      <c r="A55" s="10" t="s">
        <v>262</v>
      </c>
      <c r="B55" s="10" t="s">
        <v>480</v>
      </c>
      <c r="C55" s="101" t="s">
        <v>350</v>
      </c>
      <c r="D55" s="101" t="s">
        <v>351</v>
      </c>
      <c r="E55" s="46" t="s">
        <v>481</v>
      </c>
      <c r="F55" s="47" t="s">
        <v>353</v>
      </c>
      <c r="G55" s="46" t="s">
        <v>482</v>
      </c>
      <c r="H55" s="47" t="s">
        <v>381</v>
      </c>
      <c r="I55" s="47" t="s">
        <v>356</v>
      </c>
      <c r="J55" s="46" t="s">
        <v>481</v>
      </c>
    </row>
    <row r="56" ht="39" customHeight="1" spans="1:10">
      <c r="A56" s="15" t="s">
        <v>262</v>
      </c>
      <c r="B56" s="15" t="s">
        <v>480</v>
      </c>
      <c r="C56" s="101" t="s">
        <v>350</v>
      </c>
      <c r="D56" s="101" t="s">
        <v>351</v>
      </c>
      <c r="E56" s="46" t="s">
        <v>483</v>
      </c>
      <c r="F56" s="47" t="s">
        <v>353</v>
      </c>
      <c r="G56" s="46" t="s">
        <v>484</v>
      </c>
      <c r="H56" s="47" t="s">
        <v>381</v>
      </c>
      <c r="I56" s="47" t="s">
        <v>356</v>
      </c>
      <c r="J56" s="46" t="s">
        <v>483</v>
      </c>
    </row>
    <row r="57" ht="39" customHeight="1" spans="1:10">
      <c r="A57" s="15" t="s">
        <v>262</v>
      </c>
      <c r="B57" s="15" t="s">
        <v>480</v>
      </c>
      <c r="C57" s="101" t="s">
        <v>350</v>
      </c>
      <c r="D57" s="101" t="s">
        <v>351</v>
      </c>
      <c r="E57" s="46" t="s">
        <v>485</v>
      </c>
      <c r="F57" s="47" t="s">
        <v>353</v>
      </c>
      <c r="G57" s="46" t="s">
        <v>486</v>
      </c>
      <c r="H57" s="47" t="s">
        <v>381</v>
      </c>
      <c r="I57" s="47" t="s">
        <v>356</v>
      </c>
      <c r="J57" s="46" t="s">
        <v>485</v>
      </c>
    </row>
    <row r="58" ht="39" customHeight="1" spans="1:10">
      <c r="A58" s="15" t="s">
        <v>262</v>
      </c>
      <c r="B58" s="15" t="s">
        <v>480</v>
      </c>
      <c r="C58" s="101" t="s">
        <v>350</v>
      </c>
      <c r="D58" s="101" t="s">
        <v>351</v>
      </c>
      <c r="E58" s="46" t="s">
        <v>487</v>
      </c>
      <c r="F58" s="47" t="s">
        <v>353</v>
      </c>
      <c r="G58" s="46" t="s">
        <v>488</v>
      </c>
      <c r="H58" s="47" t="s">
        <v>381</v>
      </c>
      <c r="I58" s="47" t="s">
        <v>356</v>
      </c>
      <c r="J58" s="46" t="s">
        <v>487</v>
      </c>
    </row>
    <row r="59" ht="39" customHeight="1" spans="1:10">
      <c r="A59" s="15" t="s">
        <v>262</v>
      </c>
      <c r="B59" s="15" t="s">
        <v>480</v>
      </c>
      <c r="C59" s="101" t="s">
        <v>350</v>
      </c>
      <c r="D59" s="101" t="s">
        <v>364</v>
      </c>
      <c r="E59" s="46" t="s">
        <v>365</v>
      </c>
      <c r="F59" s="47" t="s">
        <v>353</v>
      </c>
      <c r="G59" s="46" t="s">
        <v>489</v>
      </c>
      <c r="H59" s="47" t="s">
        <v>367</v>
      </c>
      <c r="I59" s="47" t="s">
        <v>356</v>
      </c>
      <c r="J59" s="46" t="s">
        <v>365</v>
      </c>
    </row>
    <row r="60" ht="39" customHeight="1" spans="1:10">
      <c r="A60" s="15" t="s">
        <v>262</v>
      </c>
      <c r="B60" s="15" t="s">
        <v>480</v>
      </c>
      <c r="C60" s="101" t="s">
        <v>369</v>
      </c>
      <c r="D60" s="101" t="s">
        <v>370</v>
      </c>
      <c r="E60" s="46" t="s">
        <v>490</v>
      </c>
      <c r="F60" s="47" t="s">
        <v>360</v>
      </c>
      <c r="G60" s="46" t="s">
        <v>440</v>
      </c>
      <c r="H60" s="47" t="s">
        <v>362</v>
      </c>
      <c r="I60" s="47" t="s">
        <v>356</v>
      </c>
      <c r="J60" s="46" t="s">
        <v>490</v>
      </c>
    </row>
    <row r="61" ht="39" customHeight="1" spans="1:10">
      <c r="A61" s="17" t="s">
        <v>262</v>
      </c>
      <c r="B61" s="17" t="s">
        <v>480</v>
      </c>
      <c r="C61" s="101" t="s">
        <v>374</v>
      </c>
      <c r="D61" s="101" t="s">
        <v>375</v>
      </c>
      <c r="E61" s="46" t="s">
        <v>376</v>
      </c>
      <c r="F61" s="47" t="s">
        <v>360</v>
      </c>
      <c r="G61" s="46" t="s">
        <v>389</v>
      </c>
      <c r="H61" s="47" t="s">
        <v>362</v>
      </c>
      <c r="I61" s="47" t="s">
        <v>356</v>
      </c>
      <c r="J61" s="46" t="s">
        <v>376</v>
      </c>
    </row>
    <row r="62" ht="39" customHeight="1" spans="1:10">
      <c r="A62" s="10" t="s">
        <v>316</v>
      </c>
      <c r="B62" s="10" t="s">
        <v>491</v>
      </c>
      <c r="C62" s="101" t="s">
        <v>350</v>
      </c>
      <c r="D62" s="101" t="s">
        <v>351</v>
      </c>
      <c r="E62" s="46" t="s">
        <v>492</v>
      </c>
      <c r="F62" s="47" t="s">
        <v>353</v>
      </c>
      <c r="G62" s="46" t="s">
        <v>493</v>
      </c>
      <c r="H62" s="47" t="s">
        <v>355</v>
      </c>
      <c r="I62" s="47" t="s">
        <v>356</v>
      </c>
      <c r="J62" s="46" t="s">
        <v>492</v>
      </c>
    </row>
    <row r="63" ht="39" customHeight="1" spans="1:10">
      <c r="A63" s="15" t="s">
        <v>316</v>
      </c>
      <c r="B63" s="15" t="s">
        <v>491</v>
      </c>
      <c r="C63" s="101" t="s">
        <v>350</v>
      </c>
      <c r="D63" s="101" t="s">
        <v>364</v>
      </c>
      <c r="E63" s="46" t="s">
        <v>365</v>
      </c>
      <c r="F63" s="47" t="s">
        <v>353</v>
      </c>
      <c r="G63" s="46" t="s">
        <v>417</v>
      </c>
      <c r="H63" s="47" t="s">
        <v>367</v>
      </c>
      <c r="I63" s="47" t="s">
        <v>356</v>
      </c>
      <c r="J63" s="46" t="s">
        <v>365</v>
      </c>
    </row>
    <row r="64" ht="39" customHeight="1" spans="1:10">
      <c r="A64" s="15" t="s">
        <v>316</v>
      </c>
      <c r="B64" s="15" t="s">
        <v>491</v>
      </c>
      <c r="C64" s="101" t="s">
        <v>369</v>
      </c>
      <c r="D64" s="101" t="s">
        <v>370</v>
      </c>
      <c r="E64" s="46" t="s">
        <v>494</v>
      </c>
      <c r="F64" s="47" t="s">
        <v>353</v>
      </c>
      <c r="G64" s="46" t="s">
        <v>494</v>
      </c>
      <c r="H64" s="47" t="s">
        <v>367</v>
      </c>
      <c r="I64" s="47" t="s">
        <v>356</v>
      </c>
      <c r="J64" s="46" t="s">
        <v>494</v>
      </c>
    </row>
    <row r="65" ht="39" customHeight="1" spans="1:10">
      <c r="A65" s="17" t="s">
        <v>316</v>
      </c>
      <c r="B65" s="17" t="s">
        <v>491</v>
      </c>
      <c r="C65" s="101" t="s">
        <v>374</v>
      </c>
      <c r="D65" s="101" t="s">
        <v>375</v>
      </c>
      <c r="E65" s="46" t="s">
        <v>376</v>
      </c>
      <c r="F65" s="47" t="s">
        <v>360</v>
      </c>
      <c r="G65" s="46" t="s">
        <v>440</v>
      </c>
      <c r="H65" s="47" t="s">
        <v>362</v>
      </c>
      <c r="I65" s="47" t="s">
        <v>356</v>
      </c>
      <c r="J65" s="46" t="s">
        <v>376</v>
      </c>
    </row>
    <row r="66" ht="39" customHeight="1" spans="1:10">
      <c r="A66" s="10" t="s">
        <v>308</v>
      </c>
      <c r="B66" s="10" t="s">
        <v>495</v>
      </c>
      <c r="C66" s="101" t="s">
        <v>350</v>
      </c>
      <c r="D66" s="101" t="s">
        <v>351</v>
      </c>
      <c r="E66" s="46" t="s">
        <v>496</v>
      </c>
      <c r="F66" s="47" t="s">
        <v>353</v>
      </c>
      <c r="G66" s="46" t="s">
        <v>497</v>
      </c>
      <c r="H66" s="47" t="s">
        <v>355</v>
      </c>
      <c r="I66" s="47" t="s">
        <v>356</v>
      </c>
      <c r="J66" s="46" t="s">
        <v>496</v>
      </c>
    </row>
    <row r="67" ht="39" customHeight="1" spans="1:10">
      <c r="A67" s="15" t="s">
        <v>308</v>
      </c>
      <c r="B67" s="15" t="s">
        <v>495</v>
      </c>
      <c r="C67" s="101" t="s">
        <v>350</v>
      </c>
      <c r="D67" s="101" t="s">
        <v>364</v>
      </c>
      <c r="E67" s="46" t="s">
        <v>365</v>
      </c>
      <c r="F67" s="47" t="s">
        <v>353</v>
      </c>
      <c r="G67" s="46" t="s">
        <v>417</v>
      </c>
      <c r="H67" s="47" t="s">
        <v>367</v>
      </c>
      <c r="I67" s="47" t="s">
        <v>356</v>
      </c>
      <c r="J67" s="46" t="s">
        <v>365</v>
      </c>
    </row>
    <row r="68" ht="39" customHeight="1" spans="1:10">
      <c r="A68" s="15" t="s">
        <v>308</v>
      </c>
      <c r="B68" s="15" t="s">
        <v>495</v>
      </c>
      <c r="C68" s="101" t="s">
        <v>369</v>
      </c>
      <c r="D68" s="101" t="s">
        <v>370</v>
      </c>
      <c r="E68" s="46" t="s">
        <v>498</v>
      </c>
      <c r="F68" s="47" t="s">
        <v>360</v>
      </c>
      <c r="G68" s="46" t="s">
        <v>405</v>
      </c>
      <c r="H68" s="47" t="s">
        <v>362</v>
      </c>
      <c r="I68" s="47" t="s">
        <v>356</v>
      </c>
      <c r="J68" s="46" t="s">
        <v>499</v>
      </c>
    </row>
    <row r="69" ht="39" customHeight="1" spans="1:10">
      <c r="A69" s="17" t="s">
        <v>308</v>
      </c>
      <c r="B69" s="17" t="s">
        <v>495</v>
      </c>
      <c r="C69" s="101" t="s">
        <v>374</v>
      </c>
      <c r="D69" s="101" t="s">
        <v>375</v>
      </c>
      <c r="E69" s="46" t="s">
        <v>500</v>
      </c>
      <c r="F69" s="47" t="s">
        <v>360</v>
      </c>
      <c r="G69" s="46" t="s">
        <v>389</v>
      </c>
      <c r="H69" s="47" t="s">
        <v>362</v>
      </c>
      <c r="I69" s="47" t="s">
        <v>356</v>
      </c>
      <c r="J69" s="46" t="s">
        <v>500</v>
      </c>
    </row>
    <row r="70" ht="39" customHeight="1" spans="1:10">
      <c r="A70" s="10" t="s">
        <v>311</v>
      </c>
      <c r="B70" s="10" t="s">
        <v>501</v>
      </c>
      <c r="C70" s="101" t="s">
        <v>350</v>
      </c>
      <c r="D70" s="101" t="s">
        <v>351</v>
      </c>
      <c r="E70" s="46" t="s">
        <v>502</v>
      </c>
      <c r="F70" s="47" t="s">
        <v>353</v>
      </c>
      <c r="G70" s="46" t="s">
        <v>503</v>
      </c>
      <c r="H70" s="47" t="s">
        <v>386</v>
      </c>
      <c r="I70" s="47" t="s">
        <v>356</v>
      </c>
      <c r="J70" s="46" t="s">
        <v>504</v>
      </c>
    </row>
    <row r="71" ht="39" customHeight="1" spans="1:10">
      <c r="A71" s="15" t="s">
        <v>311</v>
      </c>
      <c r="B71" s="15" t="s">
        <v>501</v>
      </c>
      <c r="C71" s="101" t="s">
        <v>350</v>
      </c>
      <c r="D71" s="101" t="s">
        <v>364</v>
      </c>
      <c r="E71" s="46" t="s">
        <v>365</v>
      </c>
      <c r="F71" s="47" t="s">
        <v>353</v>
      </c>
      <c r="G71" s="46" t="s">
        <v>366</v>
      </c>
      <c r="H71" s="47" t="s">
        <v>367</v>
      </c>
      <c r="I71" s="47" t="s">
        <v>356</v>
      </c>
      <c r="J71" s="46" t="s">
        <v>365</v>
      </c>
    </row>
    <row r="72" ht="39" customHeight="1" spans="1:10">
      <c r="A72" s="15" t="s">
        <v>311</v>
      </c>
      <c r="B72" s="15" t="s">
        <v>501</v>
      </c>
      <c r="C72" s="101" t="s">
        <v>369</v>
      </c>
      <c r="D72" s="101" t="s">
        <v>370</v>
      </c>
      <c r="E72" s="46" t="s">
        <v>505</v>
      </c>
      <c r="F72" s="47" t="s">
        <v>360</v>
      </c>
      <c r="G72" s="46" t="s">
        <v>505</v>
      </c>
      <c r="H72" s="47" t="s">
        <v>367</v>
      </c>
      <c r="I72" s="47" t="s">
        <v>356</v>
      </c>
      <c r="J72" s="46" t="s">
        <v>505</v>
      </c>
    </row>
    <row r="73" ht="39" customHeight="1" spans="1:10">
      <c r="A73" s="17" t="s">
        <v>311</v>
      </c>
      <c r="B73" s="17" t="s">
        <v>501</v>
      </c>
      <c r="C73" s="101" t="s">
        <v>374</v>
      </c>
      <c r="D73" s="101" t="s">
        <v>375</v>
      </c>
      <c r="E73" s="46" t="s">
        <v>457</v>
      </c>
      <c r="F73" s="47" t="s">
        <v>360</v>
      </c>
      <c r="G73" s="46" t="s">
        <v>440</v>
      </c>
      <c r="H73" s="47" t="s">
        <v>362</v>
      </c>
      <c r="I73" s="47" t="s">
        <v>356</v>
      </c>
      <c r="J73" s="46" t="s">
        <v>457</v>
      </c>
    </row>
    <row r="74" ht="39" customHeight="1" spans="1:10">
      <c r="A74" s="10" t="s">
        <v>330</v>
      </c>
      <c r="B74" s="10" t="s">
        <v>506</v>
      </c>
      <c r="C74" s="101" t="s">
        <v>350</v>
      </c>
      <c r="D74" s="101" t="s">
        <v>351</v>
      </c>
      <c r="E74" s="46" t="s">
        <v>507</v>
      </c>
      <c r="F74" s="47" t="s">
        <v>360</v>
      </c>
      <c r="G74" s="46" t="s">
        <v>385</v>
      </c>
      <c r="H74" s="47" t="s">
        <v>386</v>
      </c>
      <c r="I74" s="47" t="s">
        <v>356</v>
      </c>
      <c r="J74" s="46" t="s">
        <v>508</v>
      </c>
    </row>
    <row r="75" ht="39" customHeight="1" spans="1:10">
      <c r="A75" s="15" t="s">
        <v>330</v>
      </c>
      <c r="B75" s="15" t="s">
        <v>506</v>
      </c>
      <c r="C75" s="101" t="s">
        <v>350</v>
      </c>
      <c r="D75" s="101" t="s">
        <v>351</v>
      </c>
      <c r="E75" s="46" t="s">
        <v>509</v>
      </c>
      <c r="F75" s="47" t="s">
        <v>353</v>
      </c>
      <c r="G75" s="46" t="s">
        <v>152</v>
      </c>
      <c r="H75" s="47" t="s">
        <v>510</v>
      </c>
      <c r="I75" s="47" t="s">
        <v>356</v>
      </c>
      <c r="J75" s="46" t="s">
        <v>511</v>
      </c>
    </row>
    <row r="76" ht="39" customHeight="1" spans="1:10">
      <c r="A76" s="15" t="s">
        <v>330</v>
      </c>
      <c r="B76" s="15" t="s">
        <v>506</v>
      </c>
      <c r="C76" s="101" t="s">
        <v>350</v>
      </c>
      <c r="D76" s="101" t="s">
        <v>358</v>
      </c>
      <c r="E76" s="46" t="s">
        <v>512</v>
      </c>
      <c r="F76" s="47" t="s">
        <v>360</v>
      </c>
      <c r="G76" s="46" t="s">
        <v>393</v>
      </c>
      <c r="H76" s="47" t="s">
        <v>362</v>
      </c>
      <c r="I76" s="47" t="s">
        <v>356</v>
      </c>
      <c r="J76" s="46" t="s">
        <v>513</v>
      </c>
    </row>
    <row r="77" ht="39" customHeight="1" spans="1:10">
      <c r="A77" s="15" t="s">
        <v>330</v>
      </c>
      <c r="B77" s="15" t="s">
        <v>506</v>
      </c>
      <c r="C77" s="101" t="s">
        <v>350</v>
      </c>
      <c r="D77" s="101" t="s">
        <v>358</v>
      </c>
      <c r="E77" s="46" t="s">
        <v>514</v>
      </c>
      <c r="F77" s="47" t="s">
        <v>360</v>
      </c>
      <c r="G77" s="46" t="s">
        <v>393</v>
      </c>
      <c r="H77" s="47" t="s">
        <v>362</v>
      </c>
      <c r="I77" s="47" t="s">
        <v>356</v>
      </c>
      <c r="J77" s="46" t="s">
        <v>515</v>
      </c>
    </row>
    <row r="78" ht="39" customHeight="1" spans="1:10">
      <c r="A78" s="15" t="s">
        <v>330</v>
      </c>
      <c r="B78" s="15" t="s">
        <v>506</v>
      </c>
      <c r="C78" s="101" t="s">
        <v>350</v>
      </c>
      <c r="D78" s="101" t="s">
        <v>364</v>
      </c>
      <c r="E78" s="46" t="s">
        <v>516</v>
      </c>
      <c r="F78" s="47" t="s">
        <v>360</v>
      </c>
      <c r="G78" s="46" t="s">
        <v>361</v>
      </c>
      <c r="H78" s="47" t="s">
        <v>362</v>
      </c>
      <c r="I78" s="47" t="s">
        <v>356</v>
      </c>
      <c r="J78" s="46" t="s">
        <v>517</v>
      </c>
    </row>
    <row r="79" ht="39" customHeight="1" spans="1:10">
      <c r="A79" s="15" t="s">
        <v>330</v>
      </c>
      <c r="B79" s="15" t="s">
        <v>506</v>
      </c>
      <c r="C79" s="101" t="s">
        <v>350</v>
      </c>
      <c r="D79" s="101" t="s">
        <v>364</v>
      </c>
      <c r="E79" s="46" t="s">
        <v>518</v>
      </c>
      <c r="F79" s="47" t="s">
        <v>353</v>
      </c>
      <c r="G79" s="46" t="s">
        <v>399</v>
      </c>
      <c r="H79" s="47" t="s">
        <v>367</v>
      </c>
      <c r="I79" s="47" t="s">
        <v>356</v>
      </c>
      <c r="J79" s="46" t="s">
        <v>518</v>
      </c>
    </row>
    <row r="80" ht="39" customHeight="1" spans="1:10">
      <c r="A80" s="15" t="s">
        <v>330</v>
      </c>
      <c r="B80" s="15" t="s">
        <v>506</v>
      </c>
      <c r="C80" s="101" t="s">
        <v>350</v>
      </c>
      <c r="D80" s="101" t="s">
        <v>364</v>
      </c>
      <c r="E80" s="46" t="s">
        <v>401</v>
      </c>
      <c r="F80" s="47" t="s">
        <v>353</v>
      </c>
      <c r="G80" s="46" t="s">
        <v>393</v>
      </c>
      <c r="H80" s="47" t="s">
        <v>362</v>
      </c>
      <c r="I80" s="47" t="s">
        <v>356</v>
      </c>
      <c r="J80" s="46" t="s">
        <v>401</v>
      </c>
    </row>
    <row r="81" ht="65" customHeight="1" spans="1:10">
      <c r="A81" s="15" t="s">
        <v>330</v>
      </c>
      <c r="B81" s="15" t="s">
        <v>506</v>
      </c>
      <c r="C81" s="101" t="s">
        <v>369</v>
      </c>
      <c r="D81" s="101" t="s">
        <v>370</v>
      </c>
      <c r="E81" s="46" t="s">
        <v>519</v>
      </c>
      <c r="F81" s="47" t="s">
        <v>360</v>
      </c>
      <c r="G81" s="46" t="s">
        <v>361</v>
      </c>
      <c r="H81" s="47" t="s">
        <v>362</v>
      </c>
      <c r="I81" s="47" t="s">
        <v>356</v>
      </c>
      <c r="J81" s="46" t="s">
        <v>520</v>
      </c>
    </row>
    <row r="82" ht="100" customHeight="1" spans="1:10">
      <c r="A82" s="15" t="s">
        <v>330</v>
      </c>
      <c r="B82" s="15" t="s">
        <v>506</v>
      </c>
      <c r="C82" s="101" t="s">
        <v>369</v>
      </c>
      <c r="D82" s="101" t="s">
        <v>370</v>
      </c>
      <c r="E82" s="46" t="s">
        <v>407</v>
      </c>
      <c r="F82" s="47" t="s">
        <v>360</v>
      </c>
      <c r="G82" s="46" t="s">
        <v>389</v>
      </c>
      <c r="H82" s="47" t="s">
        <v>362</v>
      </c>
      <c r="I82" s="47" t="s">
        <v>356</v>
      </c>
      <c r="J82" s="46" t="s">
        <v>409</v>
      </c>
    </row>
    <row r="83" ht="39" customHeight="1" spans="1:10">
      <c r="A83" s="15" t="s">
        <v>330</v>
      </c>
      <c r="B83" s="15" t="s">
        <v>506</v>
      </c>
      <c r="C83" s="101" t="s">
        <v>374</v>
      </c>
      <c r="D83" s="101" t="s">
        <v>375</v>
      </c>
      <c r="E83" s="46" t="s">
        <v>521</v>
      </c>
      <c r="F83" s="47" t="s">
        <v>360</v>
      </c>
      <c r="G83" s="46" t="s">
        <v>389</v>
      </c>
      <c r="H83" s="47" t="s">
        <v>362</v>
      </c>
      <c r="I83" s="47" t="s">
        <v>356</v>
      </c>
      <c r="J83" s="46" t="s">
        <v>522</v>
      </c>
    </row>
    <row r="84" ht="39" customHeight="1" spans="1:10">
      <c r="A84" s="17" t="s">
        <v>330</v>
      </c>
      <c r="B84" s="17" t="s">
        <v>506</v>
      </c>
      <c r="C84" s="101" t="s">
        <v>378</v>
      </c>
      <c r="D84" s="101" t="s">
        <v>379</v>
      </c>
      <c r="E84" s="46" t="s">
        <v>379</v>
      </c>
      <c r="F84" s="47" t="s">
        <v>353</v>
      </c>
      <c r="G84" s="46" t="s">
        <v>523</v>
      </c>
      <c r="H84" s="47" t="s">
        <v>381</v>
      </c>
      <c r="I84" s="47" t="s">
        <v>356</v>
      </c>
      <c r="J84" s="46" t="s">
        <v>524</v>
      </c>
    </row>
    <row r="85" ht="39" customHeight="1" spans="1:10">
      <c r="A85" s="10" t="s">
        <v>293</v>
      </c>
      <c r="B85" s="10" t="s">
        <v>525</v>
      </c>
      <c r="C85" s="101" t="s">
        <v>350</v>
      </c>
      <c r="D85" s="101" t="s">
        <v>351</v>
      </c>
      <c r="E85" s="46" t="s">
        <v>526</v>
      </c>
      <c r="F85" s="47" t="s">
        <v>353</v>
      </c>
      <c r="G85" s="46" t="s">
        <v>527</v>
      </c>
      <c r="H85" s="47" t="s">
        <v>355</v>
      </c>
      <c r="I85" s="47" t="s">
        <v>356</v>
      </c>
      <c r="J85" s="46" t="s">
        <v>526</v>
      </c>
    </row>
    <row r="86" ht="39" customHeight="1" spans="1:10">
      <c r="A86" s="15" t="s">
        <v>293</v>
      </c>
      <c r="B86" s="15" t="s">
        <v>525</v>
      </c>
      <c r="C86" s="101" t="s">
        <v>350</v>
      </c>
      <c r="D86" s="101" t="s">
        <v>364</v>
      </c>
      <c r="E86" s="46" t="s">
        <v>365</v>
      </c>
      <c r="F86" s="47" t="s">
        <v>353</v>
      </c>
      <c r="G86" s="46" t="s">
        <v>417</v>
      </c>
      <c r="H86" s="47" t="s">
        <v>367</v>
      </c>
      <c r="I86" s="47" t="s">
        <v>356</v>
      </c>
      <c r="J86" s="46" t="s">
        <v>365</v>
      </c>
    </row>
    <row r="87" ht="39" customHeight="1" spans="1:10">
      <c r="A87" s="15" t="s">
        <v>293</v>
      </c>
      <c r="B87" s="15" t="s">
        <v>525</v>
      </c>
      <c r="C87" s="101" t="s">
        <v>369</v>
      </c>
      <c r="D87" s="101" t="s">
        <v>370</v>
      </c>
      <c r="E87" s="46" t="s">
        <v>528</v>
      </c>
      <c r="F87" s="47" t="s">
        <v>353</v>
      </c>
      <c r="G87" s="46" t="s">
        <v>528</v>
      </c>
      <c r="H87" s="47" t="s">
        <v>367</v>
      </c>
      <c r="I87" s="47" t="s">
        <v>356</v>
      </c>
      <c r="J87" s="46" t="s">
        <v>528</v>
      </c>
    </row>
    <row r="88" ht="39" customHeight="1" spans="1:10">
      <c r="A88" s="17" t="s">
        <v>293</v>
      </c>
      <c r="B88" s="17" t="s">
        <v>525</v>
      </c>
      <c r="C88" s="101" t="s">
        <v>374</v>
      </c>
      <c r="D88" s="101" t="s">
        <v>375</v>
      </c>
      <c r="E88" s="46" t="s">
        <v>529</v>
      </c>
      <c r="F88" s="47" t="s">
        <v>360</v>
      </c>
      <c r="G88" s="46" t="s">
        <v>440</v>
      </c>
      <c r="H88" s="47" t="s">
        <v>362</v>
      </c>
      <c r="I88" s="47" t="s">
        <v>356</v>
      </c>
      <c r="J88" s="46" t="s">
        <v>529</v>
      </c>
    </row>
    <row r="89" ht="39" customHeight="1" spans="1:10">
      <c r="A89" s="10" t="s">
        <v>314</v>
      </c>
      <c r="B89" s="10" t="s">
        <v>530</v>
      </c>
      <c r="C89" s="101" t="s">
        <v>350</v>
      </c>
      <c r="D89" s="101" t="s">
        <v>351</v>
      </c>
      <c r="E89" s="46" t="s">
        <v>531</v>
      </c>
      <c r="F89" s="47" t="s">
        <v>353</v>
      </c>
      <c r="G89" s="46" t="s">
        <v>493</v>
      </c>
      <c r="H89" s="47" t="s">
        <v>355</v>
      </c>
      <c r="I89" s="47" t="s">
        <v>356</v>
      </c>
      <c r="J89" s="46" t="s">
        <v>532</v>
      </c>
    </row>
    <row r="90" ht="39" customHeight="1" spans="1:10">
      <c r="A90" s="15" t="s">
        <v>314</v>
      </c>
      <c r="B90" s="15" t="s">
        <v>530</v>
      </c>
      <c r="C90" s="101" t="s">
        <v>350</v>
      </c>
      <c r="D90" s="101" t="s">
        <v>364</v>
      </c>
      <c r="E90" s="46" t="s">
        <v>365</v>
      </c>
      <c r="F90" s="47" t="s">
        <v>353</v>
      </c>
      <c r="G90" s="46" t="s">
        <v>417</v>
      </c>
      <c r="H90" s="47" t="s">
        <v>367</v>
      </c>
      <c r="I90" s="47" t="s">
        <v>356</v>
      </c>
      <c r="J90" s="46" t="s">
        <v>365</v>
      </c>
    </row>
    <row r="91" ht="39" customHeight="1" spans="1:10">
      <c r="A91" s="15" t="s">
        <v>314</v>
      </c>
      <c r="B91" s="15" t="s">
        <v>530</v>
      </c>
      <c r="C91" s="101" t="s">
        <v>369</v>
      </c>
      <c r="D91" s="101" t="s">
        <v>370</v>
      </c>
      <c r="E91" s="46" t="s">
        <v>533</v>
      </c>
      <c r="F91" s="47" t="s">
        <v>353</v>
      </c>
      <c r="G91" s="46" t="s">
        <v>533</v>
      </c>
      <c r="H91" s="47" t="s">
        <v>381</v>
      </c>
      <c r="I91" s="47" t="s">
        <v>356</v>
      </c>
      <c r="J91" s="46" t="s">
        <v>533</v>
      </c>
    </row>
    <row r="92" ht="39" customHeight="1" spans="1:10">
      <c r="A92" s="17" t="s">
        <v>314</v>
      </c>
      <c r="B92" s="17" t="s">
        <v>530</v>
      </c>
      <c r="C92" s="101" t="s">
        <v>374</v>
      </c>
      <c r="D92" s="101" t="s">
        <v>375</v>
      </c>
      <c r="E92" s="46" t="s">
        <v>534</v>
      </c>
      <c r="F92" s="47" t="s">
        <v>360</v>
      </c>
      <c r="G92" s="46" t="s">
        <v>389</v>
      </c>
      <c r="H92" s="47" t="s">
        <v>362</v>
      </c>
      <c r="I92" s="47" t="s">
        <v>356</v>
      </c>
      <c r="J92" s="46" t="s">
        <v>534</v>
      </c>
    </row>
    <row r="93" ht="39" customHeight="1" spans="1:10">
      <c r="A93" s="10" t="s">
        <v>326</v>
      </c>
      <c r="B93" s="10" t="s">
        <v>535</v>
      </c>
      <c r="C93" s="101" t="s">
        <v>350</v>
      </c>
      <c r="D93" s="101" t="s">
        <v>358</v>
      </c>
      <c r="E93" s="46" t="s">
        <v>536</v>
      </c>
      <c r="F93" s="47" t="s">
        <v>353</v>
      </c>
      <c r="G93" s="46" t="s">
        <v>393</v>
      </c>
      <c r="H93" s="47" t="s">
        <v>362</v>
      </c>
      <c r="I93" s="47" t="s">
        <v>356</v>
      </c>
      <c r="J93" s="46" t="s">
        <v>536</v>
      </c>
    </row>
    <row r="94" ht="39" customHeight="1" spans="1:10">
      <c r="A94" s="15" t="s">
        <v>326</v>
      </c>
      <c r="B94" s="15" t="s">
        <v>535</v>
      </c>
      <c r="C94" s="101" t="s">
        <v>350</v>
      </c>
      <c r="D94" s="101" t="s">
        <v>364</v>
      </c>
      <c r="E94" s="46" t="s">
        <v>365</v>
      </c>
      <c r="F94" s="47" t="s">
        <v>353</v>
      </c>
      <c r="G94" s="46" t="s">
        <v>417</v>
      </c>
      <c r="H94" s="47" t="s">
        <v>367</v>
      </c>
      <c r="I94" s="47" t="s">
        <v>356</v>
      </c>
      <c r="J94" s="46" t="s">
        <v>365</v>
      </c>
    </row>
    <row r="95" ht="39" customHeight="1" spans="1:10">
      <c r="A95" s="15" t="s">
        <v>326</v>
      </c>
      <c r="B95" s="15" t="s">
        <v>535</v>
      </c>
      <c r="C95" s="101" t="s">
        <v>369</v>
      </c>
      <c r="D95" s="101" t="s">
        <v>370</v>
      </c>
      <c r="E95" s="46" t="s">
        <v>537</v>
      </c>
      <c r="F95" s="47" t="s">
        <v>404</v>
      </c>
      <c r="G95" s="46" t="s">
        <v>389</v>
      </c>
      <c r="H95" s="47" t="s">
        <v>362</v>
      </c>
      <c r="I95" s="47" t="s">
        <v>356</v>
      </c>
      <c r="J95" s="46" t="s">
        <v>537</v>
      </c>
    </row>
    <row r="96" ht="39" customHeight="1" spans="1:10">
      <c r="A96" s="17" t="s">
        <v>326</v>
      </c>
      <c r="B96" s="17" t="s">
        <v>535</v>
      </c>
      <c r="C96" s="101" t="s">
        <v>374</v>
      </c>
      <c r="D96" s="101" t="s">
        <v>375</v>
      </c>
      <c r="E96" s="46" t="s">
        <v>376</v>
      </c>
      <c r="F96" s="47" t="s">
        <v>360</v>
      </c>
      <c r="G96" s="46" t="s">
        <v>361</v>
      </c>
      <c r="H96" s="47" t="s">
        <v>362</v>
      </c>
      <c r="I96" s="47" t="s">
        <v>356</v>
      </c>
      <c r="J96" s="46" t="s">
        <v>538</v>
      </c>
    </row>
    <row r="97" ht="39" customHeight="1" spans="1:10">
      <c r="A97" s="10" t="s">
        <v>320</v>
      </c>
      <c r="B97" s="10" t="s">
        <v>539</v>
      </c>
      <c r="C97" s="101" t="s">
        <v>350</v>
      </c>
      <c r="D97" s="101" t="s">
        <v>351</v>
      </c>
      <c r="E97" s="46" t="s">
        <v>540</v>
      </c>
      <c r="F97" s="47" t="s">
        <v>353</v>
      </c>
      <c r="G97" s="46" t="s">
        <v>541</v>
      </c>
      <c r="H97" s="47" t="s">
        <v>510</v>
      </c>
      <c r="I97" s="47" t="s">
        <v>356</v>
      </c>
      <c r="J97" s="46" t="s">
        <v>542</v>
      </c>
    </row>
    <row r="98" ht="39" customHeight="1" spans="1:10">
      <c r="A98" s="15" t="s">
        <v>320</v>
      </c>
      <c r="B98" s="15" t="s">
        <v>539</v>
      </c>
      <c r="C98" s="101" t="s">
        <v>350</v>
      </c>
      <c r="D98" s="101" t="s">
        <v>358</v>
      </c>
      <c r="E98" s="46" t="s">
        <v>543</v>
      </c>
      <c r="F98" s="47" t="s">
        <v>353</v>
      </c>
      <c r="G98" s="46" t="s">
        <v>393</v>
      </c>
      <c r="H98" s="47" t="s">
        <v>362</v>
      </c>
      <c r="I98" s="47" t="s">
        <v>356</v>
      </c>
      <c r="J98" s="46" t="s">
        <v>543</v>
      </c>
    </row>
    <row r="99" ht="39" customHeight="1" spans="1:10">
      <c r="A99" s="15" t="s">
        <v>320</v>
      </c>
      <c r="B99" s="15" t="s">
        <v>539</v>
      </c>
      <c r="C99" s="101" t="s">
        <v>350</v>
      </c>
      <c r="D99" s="101" t="s">
        <v>364</v>
      </c>
      <c r="E99" s="46" t="s">
        <v>365</v>
      </c>
      <c r="F99" s="47" t="s">
        <v>353</v>
      </c>
      <c r="G99" s="46" t="s">
        <v>417</v>
      </c>
      <c r="H99" s="47" t="s">
        <v>367</v>
      </c>
      <c r="I99" s="47" t="s">
        <v>356</v>
      </c>
      <c r="J99" s="46" t="s">
        <v>365</v>
      </c>
    </row>
    <row r="100" ht="39" customHeight="1" spans="1:10">
      <c r="A100" s="15" t="s">
        <v>320</v>
      </c>
      <c r="B100" s="15" t="s">
        <v>539</v>
      </c>
      <c r="C100" s="101" t="s">
        <v>369</v>
      </c>
      <c r="D100" s="101" t="s">
        <v>370</v>
      </c>
      <c r="E100" s="46" t="s">
        <v>544</v>
      </c>
      <c r="F100" s="47" t="s">
        <v>360</v>
      </c>
      <c r="G100" s="46" t="s">
        <v>475</v>
      </c>
      <c r="H100" s="47" t="s">
        <v>362</v>
      </c>
      <c r="I100" s="47" t="s">
        <v>356</v>
      </c>
      <c r="J100" s="46" t="s">
        <v>544</v>
      </c>
    </row>
    <row r="101" ht="39" customHeight="1" spans="1:10">
      <c r="A101" s="17" t="s">
        <v>320</v>
      </c>
      <c r="B101" s="17" t="s">
        <v>539</v>
      </c>
      <c r="C101" s="101" t="s">
        <v>374</v>
      </c>
      <c r="D101" s="101" t="s">
        <v>375</v>
      </c>
      <c r="E101" s="46" t="s">
        <v>477</v>
      </c>
      <c r="F101" s="47" t="s">
        <v>360</v>
      </c>
      <c r="G101" s="46" t="s">
        <v>389</v>
      </c>
      <c r="H101" s="47" t="s">
        <v>362</v>
      </c>
      <c r="I101" s="47" t="s">
        <v>356</v>
      </c>
      <c r="J101" s="46" t="s">
        <v>477</v>
      </c>
    </row>
    <row r="102" ht="39" customHeight="1" spans="1:10">
      <c r="A102" s="10" t="s">
        <v>318</v>
      </c>
      <c r="B102" s="10" t="s">
        <v>545</v>
      </c>
      <c r="C102" s="101" t="s">
        <v>350</v>
      </c>
      <c r="D102" s="101" t="s">
        <v>351</v>
      </c>
      <c r="E102" s="46" t="s">
        <v>546</v>
      </c>
      <c r="F102" s="47" t="s">
        <v>353</v>
      </c>
      <c r="G102" s="46" t="s">
        <v>416</v>
      </c>
      <c r="H102" s="47" t="s">
        <v>355</v>
      </c>
      <c r="I102" s="47" t="s">
        <v>356</v>
      </c>
      <c r="J102" s="46" t="s">
        <v>547</v>
      </c>
    </row>
    <row r="103" ht="39" customHeight="1" spans="1:10">
      <c r="A103" s="15" t="s">
        <v>318</v>
      </c>
      <c r="B103" s="15" t="s">
        <v>545</v>
      </c>
      <c r="C103" s="101" t="s">
        <v>350</v>
      </c>
      <c r="D103" s="101" t="s">
        <v>358</v>
      </c>
      <c r="E103" s="46" t="s">
        <v>548</v>
      </c>
      <c r="F103" s="47" t="s">
        <v>360</v>
      </c>
      <c r="G103" s="46" t="s">
        <v>361</v>
      </c>
      <c r="H103" s="47" t="s">
        <v>362</v>
      </c>
      <c r="I103" s="47" t="s">
        <v>356</v>
      </c>
      <c r="J103" s="46" t="s">
        <v>548</v>
      </c>
    </row>
    <row r="104" ht="39" customHeight="1" spans="1:10">
      <c r="A104" s="15" t="s">
        <v>318</v>
      </c>
      <c r="B104" s="15" t="s">
        <v>545</v>
      </c>
      <c r="C104" s="101" t="s">
        <v>350</v>
      </c>
      <c r="D104" s="101" t="s">
        <v>358</v>
      </c>
      <c r="E104" s="46" t="s">
        <v>549</v>
      </c>
      <c r="F104" s="47" t="s">
        <v>353</v>
      </c>
      <c r="G104" s="46" t="s">
        <v>393</v>
      </c>
      <c r="H104" s="47" t="s">
        <v>362</v>
      </c>
      <c r="I104" s="47" t="s">
        <v>356</v>
      </c>
      <c r="J104" s="46" t="s">
        <v>549</v>
      </c>
    </row>
    <row r="105" ht="39" customHeight="1" spans="1:10">
      <c r="A105" s="15" t="s">
        <v>318</v>
      </c>
      <c r="B105" s="15" t="s">
        <v>545</v>
      </c>
      <c r="C105" s="101" t="s">
        <v>350</v>
      </c>
      <c r="D105" s="101" t="s">
        <v>364</v>
      </c>
      <c r="E105" s="46" t="s">
        <v>365</v>
      </c>
      <c r="F105" s="47" t="s">
        <v>353</v>
      </c>
      <c r="G105" s="46" t="s">
        <v>417</v>
      </c>
      <c r="H105" s="47" t="s">
        <v>367</v>
      </c>
      <c r="I105" s="47" t="s">
        <v>356</v>
      </c>
      <c r="J105" s="46" t="s">
        <v>365</v>
      </c>
    </row>
    <row r="106" ht="39" customHeight="1" spans="1:10">
      <c r="A106" s="15" t="s">
        <v>318</v>
      </c>
      <c r="B106" s="15" t="s">
        <v>545</v>
      </c>
      <c r="C106" s="101" t="s">
        <v>369</v>
      </c>
      <c r="D106" s="101" t="s">
        <v>370</v>
      </c>
      <c r="E106" s="46" t="s">
        <v>550</v>
      </c>
      <c r="F106" s="47" t="s">
        <v>360</v>
      </c>
      <c r="G106" s="46" t="s">
        <v>475</v>
      </c>
      <c r="H106" s="47" t="s">
        <v>362</v>
      </c>
      <c r="I106" s="47" t="s">
        <v>356</v>
      </c>
      <c r="J106" s="46" t="s">
        <v>550</v>
      </c>
    </row>
    <row r="107" ht="39" customHeight="1" spans="1:10">
      <c r="A107" s="15" t="s">
        <v>318</v>
      </c>
      <c r="B107" s="15" t="s">
        <v>545</v>
      </c>
      <c r="C107" s="101" t="s">
        <v>369</v>
      </c>
      <c r="D107" s="101" t="s">
        <v>370</v>
      </c>
      <c r="E107" s="46" t="s">
        <v>551</v>
      </c>
      <c r="F107" s="47" t="s">
        <v>434</v>
      </c>
      <c r="G107" s="46" t="s">
        <v>552</v>
      </c>
      <c r="H107" s="47" t="s">
        <v>362</v>
      </c>
      <c r="I107" s="47" t="s">
        <v>356</v>
      </c>
      <c r="J107" s="46" t="s">
        <v>553</v>
      </c>
    </row>
    <row r="108" ht="39" customHeight="1" spans="1:10">
      <c r="A108" s="15" t="s">
        <v>318</v>
      </c>
      <c r="B108" s="15" t="s">
        <v>545</v>
      </c>
      <c r="C108" s="101" t="s">
        <v>369</v>
      </c>
      <c r="D108" s="101" t="s">
        <v>454</v>
      </c>
      <c r="E108" s="46" t="s">
        <v>554</v>
      </c>
      <c r="F108" s="47" t="s">
        <v>353</v>
      </c>
      <c r="G108" s="46" t="s">
        <v>554</v>
      </c>
      <c r="H108" s="47" t="s">
        <v>367</v>
      </c>
      <c r="I108" s="47" t="s">
        <v>394</v>
      </c>
      <c r="J108" s="46" t="s">
        <v>555</v>
      </c>
    </row>
    <row r="109" ht="39" customHeight="1" spans="1:10">
      <c r="A109" s="17" t="s">
        <v>318</v>
      </c>
      <c r="B109" s="17" t="s">
        <v>545</v>
      </c>
      <c r="C109" s="101" t="s">
        <v>374</v>
      </c>
      <c r="D109" s="101" t="s">
        <v>375</v>
      </c>
      <c r="E109" s="46" t="s">
        <v>556</v>
      </c>
      <c r="F109" s="47" t="s">
        <v>360</v>
      </c>
      <c r="G109" s="46" t="s">
        <v>389</v>
      </c>
      <c r="H109" s="47" t="s">
        <v>362</v>
      </c>
      <c r="I109" s="47" t="s">
        <v>356</v>
      </c>
      <c r="J109" s="46" t="s">
        <v>556</v>
      </c>
    </row>
    <row r="110" ht="39" customHeight="1" spans="1:10">
      <c r="A110" s="10" t="s">
        <v>273</v>
      </c>
      <c r="B110" s="10" t="s">
        <v>557</v>
      </c>
      <c r="C110" s="101" t="s">
        <v>350</v>
      </c>
      <c r="D110" s="101" t="s">
        <v>351</v>
      </c>
      <c r="E110" s="46" t="s">
        <v>558</v>
      </c>
      <c r="F110" s="47" t="s">
        <v>353</v>
      </c>
      <c r="G110" s="46" t="s">
        <v>559</v>
      </c>
      <c r="H110" s="47" t="s">
        <v>355</v>
      </c>
      <c r="I110" s="47" t="s">
        <v>356</v>
      </c>
      <c r="J110" s="46" t="s">
        <v>560</v>
      </c>
    </row>
    <row r="111" ht="39" customHeight="1" spans="1:10">
      <c r="A111" s="15" t="s">
        <v>273</v>
      </c>
      <c r="B111" s="15" t="s">
        <v>557</v>
      </c>
      <c r="C111" s="101" t="s">
        <v>350</v>
      </c>
      <c r="D111" s="101" t="s">
        <v>351</v>
      </c>
      <c r="E111" s="46" t="s">
        <v>561</v>
      </c>
      <c r="F111" s="47" t="s">
        <v>360</v>
      </c>
      <c r="G111" s="46" t="s">
        <v>389</v>
      </c>
      <c r="H111" s="47" t="s">
        <v>362</v>
      </c>
      <c r="I111" s="47" t="s">
        <v>356</v>
      </c>
      <c r="J111" s="46" t="s">
        <v>561</v>
      </c>
    </row>
    <row r="112" ht="39" customHeight="1" spans="1:10">
      <c r="A112" s="15" t="s">
        <v>273</v>
      </c>
      <c r="B112" s="15" t="s">
        <v>557</v>
      </c>
      <c r="C112" s="101" t="s">
        <v>350</v>
      </c>
      <c r="D112" s="101" t="s">
        <v>351</v>
      </c>
      <c r="E112" s="46" t="s">
        <v>562</v>
      </c>
      <c r="F112" s="47" t="s">
        <v>360</v>
      </c>
      <c r="G112" s="46" t="s">
        <v>361</v>
      </c>
      <c r="H112" s="47" t="s">
        <v>362</v>
      </c>
      <c r="I112" s="47" t="s">
        <v>356</v>
      </c>
      <c r="J112" s="46" t="s">
        <v>562</v>
      </c>
    </row>
    <row r="113" ht="39" customHeight="1" spans="1:10">
      <c r="A113" s="15" t="s">
        <v>273</v>
      </c>
      <c r="B113" s="15" t="s">
        <v>557</v>
      </c>
      <c r="C113" s="101" t="s">
        <v>350</v>
      </c>
      <c r="D113" s="101" t="s">
        <v>351</v>
      </c>
      <c r="E113" s="46" t="s">
        <v>563</v>
      </c>
      <c r="F113" s="47" t="s">
        <v>434</v>
      </c>
      <c r="G113" s="46" t="s">
        <v>151</v>
      </c>
      <c r="H113" s="47" t="s">
        <v>362</v>
      </c>
      <c r="I113" s="47" t="s">
        <v>356</v>
      </c>
      <c r="J113" s="46" t="s">
        <v>563</v>
      </c>
    </row>
    <row r="114" ht="39" customHeight="1" spans="1:10">
      <c r="A114" s="15" t="s">
        <v>273</v>
      </c>
      <c r="B114" s="15" t="s">
        <v>557</v>
      </c>
      <c r="C114" s="101" t="s">
        <v>350</v>
      </c>
      <c r="D114" s="101" t="s">
        <v>358</v>
      </c>
      <c r="E114" s="46" t="s">
        <v>564</v>
      </c>
      <c r="F114" s="47" t="s">
        <v>353</v>
      </c>
      <c r="G114" s="46" t="s">
        <v>565</v>
      </c>
      <c r="H114" s="47" t="s">
        <v>367</v>
      </c>
      <c r="I114" s="47" t="s">
        <v>356</v>
      </c>
      <c r="J114" s="46" t="s">
        <v>566</v>
      </c>
    </row>
    <row r="115" ht="39" customHeight="1" spans="1:10">
      <c r="A115" s="15" t="s">
        <v>273</v>
      </c>
      <c r="B115" s="15" t="s">
        <v>557</v>
      </c>
      <c r="C115" s="101" t="s">
        <v>350</v>
      </c>
      <c r="D115" s="101" t="s">
        <v>364</v>
      </c>
      <c r="E115" s="46" t="s">
        <v>567</v>
      </c>
      <c r="F115" s="47" t="s">
        <v>353</v>
      </c>
      <c r="G115" s="46" t="s">
        <v>366</v>
      </c>
      <c r="H115" s="47" t="s">
        <v>367</v>
      </c>
      <c r="I115" s="47" t="s">
        <v>356</v>
      </c>
      <c r="J115" s="46" t="s">
        <v>568</v>
      </c>
    </row>
    <row r="116" ht="39" customHeight="1" spans="1:10">
      <c r="A116" s="15" t="s">
        <v>273</v>
      </c>
      <c r="B116" s="15" t="s">
        <v>557</v>
      </c>
      <c r="C116" s="101" t="s">
        <v>369</v>
      </c>
      <c r="D116" s="101" t="s">
        <v>370</v>
      </c>
      <c r="E116" s="46" t="s">
        <v>569</v>
      </c>
      <c r="F116" s="47" t="s">
        <v>360</v>
      </c>
      <c r="G116" s="46" t="s">
        <v>389</v>
      </c>
      <c r="H116" s="47" t="s">
        <v>362</v>
      </c>
      <c r="I116" s="47" t="s">
        <v>356</v>
      </c>
      <c r="J116" s="46" t="s">
        <v>569</v>
      </c>
    </row>
    <row r="117" ht="39" customHeight="1" spans="1:10">
      <c r="A117" s="15" t="s">
        <v>273</v>
      </c>
      <c r="B117" s="15" t="s">
        <v>557</v>
      </c>
      <c r="C117" s="101" t="s">
        <v>374</v>
      </c>
      <c r="D117" s="101" t="s">
        <v>375</v>
      </c>
      <c r="E117" s="46" t="s">
        <v>570</v>
      </c>
      <c r="F117" s="47" t="s">
        <v>360</v>
      </c>
      <c r="G117" s="46" t="s">
        <v>440</v>
      </c>
      <c r="H117" s="47" t="s">
        <v>362</v>
      </c>
      <c r="I117" s="47" t="s">
        <v>356</v>
      </c>
      <c r="J117" s="46" t="s">
        <v>571</v>
      </c>
    </row>
    <row r="118" ht="39" customHeight="1" spans="1:10">
      <c r="A118" s="17" t="s">
        <v>273</v>
      </c>
      <c r="B118" s="17" t="s">
        <v>557</v>
      </c>
      <c r="C118" s="101" t="s">
        <v>378</v>
      </c>
      <c r="D118" s="101" t="s">
        <v>379</v>
      </c>
      <c r="E118" s="46" t="s">
        <v>379</v>
      </c>
      <c r="F118" s="47" t="s">
        <v>353</v>
      </c>
      <c r="G118" s="46" t="s">
        <v>572</v>
      </c>
      <c r="H118" s="47" t="s">
        <v>381</v>
      </c>
      <c r="I118" s="47" t="s">
        <v>356</v>
      </c>
      <c r="J118" s="46" t="s">
        <v>573</v>
      </c>
    </row>
    <row r="119" ht="39" customHeight="1" spans="1:10">
      <c r="A119" s="10" t="s">
        <v>328</v>
      </c>
      <c r="B119" s="10" t="s">
        <v>574</v>
      </c>
      <c r="C119" s="101" t="s">
        <v>350</v>
      </c>
      <c r="D119" s="101" t="s">
        <v>351</v>
      </c>
      <c r="E119" s="46" t="s">
        <v>575</v>
      </c>
      <c r="F119" s="47" t="s">
        <v>353</v>
      </c>
      <c r="G119" s="46" t="s">
        <v>576</v>
      </c>
      <c r="H119" s="47" t="s">
        <v>355</v>
      </c>
      <c r="I119" s="47" t="s">
        <v>356</v>
      </c>
      <c r="J119" s="46" t="s">
        <v>575</v>
      </c>
    </row>
    <row r="120" ht="39" customHeight="1" spans="1:10">
      <c r="A120" s="15" t="s">
        <v>328</v>
      </c>
      <c r="B120" s="15" t="s">
        <v>574</v>
      </c>
      <c r="C120" s="101" t="s">
        <v>350</v>
      </c>
      <c r="D120" s="101" t="s">
        <v>358</v>
      </c>
      <c r="E120" s="46" t="s">
        <v>536</v>
      </c>
      <c r="F120" s="47" t="s">
        <v>353</v>
      </c>
      <c r="G120" s="46" t="s">
        <v>393</v>
      </c>
      <c r="H120" s="47" t="s">
        <v>362</v>
      </c>
      <c r="I120" s="47" t="s">
        <v>356</v>
      </c>
      <c r="J120" s="46" t="s">
        <v>536</v>
      </c>
    </row>
    <row r="121" ht="39" customHeight="1" spans="1:10">
      <c r="A121" s="15" t="s">
        <v>328</v>
      </c>
      <c r="B121" s="15" t="s">
        <v>574</v>
      </c>
      <c r="C121" s="101" t="s">
        <v>350</v>
      </c>
      <c r="D121" s="101" t="s">
        <v>364</v>
      </c>
      <c r="E121" s="46" t="s">
        <v>365</v>
      </c>
      <c r="F121" s="47" t="s">
        <v>353</v>
      </c>
      <c r="G121" s="46" t="s">
        <v>366</v>
      </c>
      <c r="H121" s="47" t="s">
        <v>367</v>
      </c>
      <c r="I121" s="47" t="s">
        <v>356</v>
      </c>
      <c r="J121" s="46" t="s">
        <v>365</v>
      </c>
    </row>
    <row r="122" ht="39" customHeight="1" spans="1:10">
      <c r="A122" s="15" t="s">
        <v>328</v>
      </c>
      <c r="B122" s="15" t="s">
        <v>574</v>
      </c>
      <c r="C122" s="101" t="s">
        <v>369</v>
      </c>
      <c r="D122" s="101" t="s">
        <v>370</v>
      </c>
      <c r="E122" s="46" t="s">
        <v>537</v>
      </c>
      <c r="F122" s="47" t="s">
        <v>360</v>
      </c>
      <c r="G122" s="46" t="s">
        <v>389</v>
      </c>
      <c r="H122" s="47" t="s">
        <v>362</v>
      </c>
      <c r="I122" s="47" t="s">
        <v>356</v>
      </c>
      <c r="J122" s="46" t="s">
        <v>537</v>
      </c>
    </row>
    <row r="123" ht="39" customHeight="1" spans="1:10">
      <c r="A123" s="15" t="s">
        <v>328</v>
      </c>
      <c r="B123" s="15" t="s">
        <v>574</v>
      </c>
      <c r="C123" s="101" t="s">
        <v>374</v>
      </c>
      <c r="D123" s="101" t="s">
        <v>375</v>
      </c>
      <c r="E123" s="46" t="s">
        <v>376</v>
      </c>
      <c r="F123" s="47" t="s">
        <v>360</v>
      </c>
      <c r="G123" s="46" t="s">
        <v>389</v>
      </c>
      <c r="H123" s="47" t="s">
        <v>362</v>
      </c>
      <c r="I123" s="47" t="s">
        <v>356</v>
      </c>
      <c r="J123" s="46" t="s">
        <v>376</v>
      </c>
    </row>
    <row r="124" ht="39" customHeight="1" spans="1:10">
      <c r="A124" s="17" t="s">
        <v>328</v>
      </c>
      <c r="B124" s="17" t="s">
        <v>574</v>
      </c>
      <c r="C124" s="101" t="s">
        <v>378</v>
      </c>
      <c r="D124" s="101" t="s">
        <v>379</v>
      </c>
      <c r="E124" s="46" t="s">
        <v>577</v>
      </c>
      <c r="F124" s="47" t="s">
        <v>353</v>
      </c>
      <c r="G124" s="46" t="s">
        <v>578</v>
      </c>
      <c r="H124" s="47" t="s">
        <v>381</v>
      </c>
      <c r="I124" s="47" t="s">
        <v>356</v>
      </c>
      <c r="J124" s="46" t="s">
        <v>579</v>
      </c>
    </row>
    <row r="125" ht="39" customHeight="1" spans="1:10">
      <c r="A125" s="10" t="s">
        <v>324</v>
      </c>
      <c r="B125" s="10" t="s">
        <v>580</v>
      </c>
      <c r="C125" s="101" t="s">
        <v>350</v>
      </c>
      <c r="D125" s="101" t="s">
        <v>358</v>
      </c>
      <c r="E125" s="46" t="s">
        <v>536</v>
      </c>
      <c r="F125" s="47" t="s">
        <v>353</v>
      </c>
      <c r="G125" s="46" t="s">
        <v>393</v>
      </c>
      <c r="H125" s="47" t="s">
        <v>362</v>
      </c>
      <c r="I125" s="47" t="s">
        <v>356</v>
      </c>
      <c r="J125" s="46" t="s">
        <v>536</v>
      </c>
    </row>
    <row r="126" ht="39" customHeight="1" spans="1:10">
      <c r="A126" s="15" t="s">
        <v>324</v>
      </c>
      <c r="B126" s="15" t="s">
        <v>580</v>
      </c>
      <c r="C126" s="101" t="s">
        <v>350</v>
      </c>
      <c r="D126" s="101" t="s">
        <v>364</v>
      </c>
      <c r="E126" s="46" t="s">
        <v>365</v>
      </c>
      <c r="F126" s="47" t="s">
        <v>353</v>
      </c>
      <c r="G126" s="46" t="s">
        <v>417</v>
      </c>
      <c r="H126" s="47" t="s">
        <v>367</v>
      </c>
      <c r="I126" s="47" t="s">
        <v>356</v>
      </c>
      <c r="J126" s="46" t="s">
        <v>365</v>
      </c>
    </row>
    <row r="127" ht="39" customHeight="1" spans="1:10">
      <c r="A127" s="15" t="s">
        <v>324</v>
      </c>
      <c r="B127" s="15" t="s">
        <v>580</v>
      </c>
      <c r="C127" s="101" t="s">
        <v>369</v>
      </c>
      <c r="D127" s="101" t="s">
        <v>370</v>
      </c>
      <c r="E127" s="46" t="s">
        <v>537</v>
      </c>
      <c r="F127" s="47" t="s">
        <v>404</v>
      </c>
      <c r="G127" s="46" t="s">
        <v>389</v>
      </c>
      <c r="H127" s="47" t="s">
        <v>362</v>
      </c>
      <c r="I127" s="47" t="s">
        <v>356</v>
      </c>
      <c r="J127" s="46" t="s">
        <v>537</v>
      </c>
    </row>
    <row r="128" ht="39" customHeight="1" spans="1:10">
      <c r="A128" s="17" t="s">
        <v>324</v>
      </c>
      <c r="B128" s="17" t="s">
        <v>580</v>
      </c>
      <c r="C128" s="101" t="s">
        <v>374</v>
      </c>
      <c r="D128" s="101" t="s">
        <v>375</v>
      </c>
      <c r="E128" s="46" t="s">
        <v>376</v>
      </c>
      <c r="F128" s="47" t="s">
        <v>360</v>
      </c>
      <c r="G128" s="46" t="s">
        <v>361</v>
      </c>
      <c r="H128" s="47" t="s">
        <v>362</v>
      </c>
      <c r="I128" s="47" t="s">
        <v>356</v>
      </c>
      <c r="J128" s="46" t="s">
        <v>538</v>
      </c>
    </row>
    <row r="129" ht="39" customHeight="1" spans="1:10">
      <c r="A129" s="10" t="s">
        <v>322</v>
      </c>
      <c r="B129" s="10" t="s">
        <v>581</v>
      </c>
      <c r="C129" s="101" t="s">
        <v>350</v>
      </c>
      <c r="D129" s="101" t="s">
        <v>351</v>
      </c>
      <c r="E129" s="46" t="s">
        <v>582</v>
      </c>
      <c r="F129" s="47" t="s">
        <v>353</v>
      </c>
      <c r="G129" s="46" t="s">
        <v>583</v>
      </c>
      <c r="H129" s="47" t="s">
        <v>381</v>
      </c>
      <c r="I129" s="47" t="s">
        <v>356</v>
      </c>
      <c r="J129" s="46" t="s">
        <v>582</v>
      </c>
    </row>
    <row r="130" ht="39" customHeight="1" spans="1:10">
      <c r="A130" s="15" t="s">
        <v>322</v>
      </c>
      <c r="B130" s="15" t="s">
        <v>581</v>
      </c>
      <c r="C130" s="101" t="s">
        <v>350</v>
      </c>
      <c r="D130" s="101" t="s">
        <v>351</v>
      </c>
      <c r="E130" s="46" t="s">
        <v>584</v>
      </c>
      <c r="F130" s="47" t="s">
        <v>353</v>
      </c>
      <c r="G130" s="46" t="s">
        <v>585</v>
      </c>
      <c r="H130" s="47" t="s">
        <v>381</v>
      </c>
      <c r="I130" s="47" t="s">
        <v>356</v>
      </c>
      <c r="J130" s="46" t="s">
        <v>586</v>
      </c>
    </row>
    <row r="131" ht="39" customHeight="1" spans="1:10">
      <c r="A131" s="15" t="s">
        <v>322</v>
      </c>
      <c r="B131" s="15" t="s">
        <v>581</v>
      </c>
      <c r="C131" s="101" t="s">
        <v>350</v>
      </c>
      <c r="D131" s="101" t="s">
        <v>364</v>
      </c>
      <c r="E131" s="46" t="s">
        <v>365</v>
      </c>
      <c r="F131" s="47" t="s">
        <v>353</v>
      </c>
      <c r="G131" s="46" t="s">
        <v>417</v>
      </c>
      <c r="H131" s="47" t="s">
        <v>367</v>
      </c>
      <c r="I131" s="47" t="s">
        <v>356</v>
      </c>
      <c r="J131" s="46" t="s">
        <v>365</v>
      </c>
    </row>
    <row r="132" ht="39" customHeight="1" spans="1:10">
      <c r="A132" s="15" t="s">
        <v>322</v>
      </c>
      <c r="B132" s="15" t="s">
        <v>581</v>
      </c>
      <c r="C132" s="101" t="s">
        <v>369</v>
      </c>
      <c r="D132" s="101" t="s">
        <v>370</v>
      </c>
      <c r="E132" s="46" t="s">
        <v>587</v>
      </c>
      <c r="F132" s="47" t="s">
        <v>360</v>
      </c>
      <c r="G132" s="46" t="s">
        <v>475</v>
      </c>
      <c r="H132" s="47" t="s">
        <v>362</v>
      </c>
      <c r="I132" s="47" t="s">
        <v>356</v>
      </c>
      <c r="J132" s="46" t="s">
        <v>587</v>
      </c>
    </row>
    <row r="133" ht="39" customHeight="1" spans="1:10">
      <c r="A133" s="17" t="s">
        <v>322</v>
      </c>
      <c r="B133" s="17" t="s">
        <v>581</v>
      </c>
      <c r="C133" s="101" t="s">
        <v>374</v>
      </c>
      <c r="D133" s="101" t="s">
        <v>375</v>
      </c>
      <c r="E133" s="46" t="s">
        <v>376</v>
      </c>
      <c r="F133" s="47" t="s">
        <v>360</v>
      </c>
      <c r="G133" s="46" t="s">
        <v>440</v>
      </c>
      <c r="H133" s="47" t="s">
        <v>362</v>
      </c>
      <c r="I133" s="47" t="s">
        <v>356</v>
      </c>
      <c r="J133" s="46" t="s">
        <v>376</v>
      </c>
    </row>
    <row r="134" ht="39" customHeight="1" spans="1:10">
      <c r="A134" s="10" t="s">
        <v>252</v>
      </c>
      <c r="B134" s="10" t="s">
        <v>588</v>
      </c>
      <c r="C134" s="101" t="s">
        <v>350</v>
      </c>
      <c r="D134" s="101" t="s">
        <v>351</v>
      </c>
      <c r="E134" s="46" t="s">
        <v>589</v>
      </c>
      <c r="F134" s="47" t="s">
        <v>353</v>
      </c>
      <c r="G134" s="46" t="s">
        <v>590</v>
      </c>
      <c r="H134" s="47" t="s">
        <v>355</v>
      </c>
      <c r="I134" s="47" t="s">
        <v>356</v>
      </c>
      <c r="J134" s="46" t="s">
        <v>589</v>
      </c>
    </row>
    <row r="135" ht="39" customHeight="1" spans="1:10">
      <c r="A135" s="15"/>
      <c r="B135" s="15" t="s">
        <v>588</v>
      </c>
      <c r="C135" s="101" t="s">
        <v>350</v>
      </c>
      <c r="D135" s="101" t="s">
        <v>351</v>
      </c>
      <c r="E135" s="46" t="s">
        <v>591</v>
      </c>
      <c r="F135" s="47" t="s">
        <v>353</v>
      </c>
      <c r="G135" s="46" t="s">
        <v>592</v>
      </c>
      <c r="H135" s="47" t="s">
        <v>355</v>
      </c>
      <c r="I135" s="47" t="s">
        <v>356</v>
      </c>
      <c r="J135" s="46" t="s">
        <v>591</v>
      </c>
    </row>
    <row r="136" ht="39" customHeight="1" spans="1:10">
      <c r="A136" s="15"/>
      <c r="B136" s="15" t="s">
        <v>588</v>
      </c>
      <c r="C136" s="101" t="s">
        <v>350</v>
      </c>
      <c r="D136" s="101" t="s">
        <v>351</v>
      </c>
      <c r="E136" s="46" t="s">
        <v>593</v>
      </c>
      <c r="F136" s="47" t="s">
        <v>360</v>
      </c>
      <c r="G136" s="46" t="s">
        <v>361</v>
      </c>
      <c r="H136" s="47" t="s">
        <v>362</v>
      </c>
      <c r="I136" s="47" t="s">
        <v>356</v>
      </c>
      <c r="J136" s="46" t="s">
        <v>593</v>
      </c>
    </row>
    <row r="137" ht="39" customHeight="1" spans="1:10">
      <c r="A137" s="15"/>
      <c r="B137" s="15" t="s">
        <v>588</v>
      </c>
      <c r="C137" s="101" t="s">
        <v>350</v>
      </c>
      <c r="D137" s="101" t="s">
        <v>351</v>
      </c>
      <c r="E137" s="46" t="s">
        <v>594</v>
      </c>
      <c r="F137" s="47" t="s">
        <v>360</v>
      </c>
      <c r="G137" s="46" t="s">
        <v>389</v>
      </c>
      <c r="H137" s="47" t="s">
        <v>362</v>
      </c>
      <c r="I137" s="47" t="s">
        <v>356</v>
      </c>
      <c r="J137" s="46" t="s">
        <v>594</v>
      </c>
    </row>
    <row r="138" ht="39" customHeight="1" spans="1:10">
      <c r="A138" s="15"/>
      <c r="B138" s="15" t="s">
        <v>588</v>
      </c>
      <c r="C138" s="101" t="s">
        <v>350</v>
      </c>
      <c r="D138" s="101" t="s">
        <v>351</v>
      </c>
      <c r="E138" s="46" t="s">
        <v>595</v>
      </c>
      <c r="F138" s="47" t="s">
        <v>360</v>
      </c>
      <c r="G138" s="46" t="s">
        <v>596</v>
      </c>
      <c r="H138" s="47" t="s">
        <v>362</v>
      </c>
      <c r="I138" s="47" t="s">
        <v>356</v>
      </c>
      <c r="J138" s="46" t="s">
        <v>595</v>
      </c>
    </row>
    <row r="139" ht="39" customHeight="1" spans="1:10">
      <c r="A139" s="15"/>
      <c r="B139" s="15" t="s">
        <v>588</v>
      </c>
      <c r="C139" s="101" t="s">
        <v>350</v>
      </c>
      <c r="D139" s="101" t="s">
        <v>351</v>
      </c>
      <c r="E139" s="46" t="s">
        <v>597</v>
      </c>
      <c r="F139" s="47" t="s">
        <v>360</v>
      </c>
      <c r="G139" s="46" t="s">
        <v>598</v>
      </c>
      <c r="H139" s="47" t="s">
        <v>362</v>
      </c>
      <c r="I139" s="47" t="s">
        <v>356</v>
      </c>
      <c r="J139" s="46" t="s">
        <v>597</v>
      </c>
    </row>
    <row r="140" ht="39" customHeight="1" spans="1:10">
      <c r="A140" s="15"/>
      <c r="B140" s="15" t="s">
        <v>588</v>
      </c>
      <c r="C140" s="101" t="s">
        <v>350</v>
      </c>
      <c r="D140" s="101" t="s">
        <v>351</v>
      </c>
      <c r="E140" s="46" t="s">
        <v>599</v>
      </c>
      <c r="F140" s="47" t="s">
        <v>360</v>
      </c>
      <c r="G140" s="46" t="s">
        <v>475</v>
      </c>
      <c r="H140" s="47" t="s">
        <v>362</v>
      </c>
      <c r="I140" s="47" t="s">
        <v>356</v>
      </c>
      <c r="J140" s="46" t="s">
        <v>599</v>
      </c>
    </row>
    <row r="141" ht="39" customHeight="1" spans="1:10">
      <c r="A141" s="15"/>
      <c r="B141" s="15" t="s">
        <v>588</v>
      </c>
      <c r="C141" s="101" t="s">
        <v>350</v>
      </c>
      <c r="D141" s="101" t="s">
        <v>351</v>
      </c>
      <c r="E141" s="46" t="s">
        <v>600</v>
      </c>
      <c r="F141" s="47" t="s">
        <v>353</v>
      </c>
      <c r="G141" s="46" t="s">
        <v>601</v>
      </c>
      <c r="H141" s="47" t="s">
        <v>355</v>
      </c>
      <c r="I141" s="47" t="s">
        <v>356</v>
      </c>
      <c r="J141" s="46" t="s">
        <v>600</v>
      </c>
    </row>
    <row r="142" ht="39" customHeight="1" spans="1:10">
      <c r="A142" s="15"/>
      <c r="B142" s="15" t="s">
        <v>588</v>
      </c>
      <c r="C142" s="101" t="s">
        <v>350</v>
      </c>
      <c r="D142" s="101" t="s">
        <v>351</v>
      </c>
      <c r="E142" s="46" t="s">
        <v>602</v>
      </c>
      <c r="F142" s="47" t="s">
        <v>353</v>
      </c>
      <c r="G142" s="46" t="s">
        <v>416</v>
      </c>
      <c r="H142" s="47" t="s">
        <v>355</v>
      </c>
      <c r="I142" s="47" t="s">
        <v>356</v>
      </c>
      <c r="J142" s="46" t="s">
        <v>603</v>
      </c>
    </row>
    <row r="143" ht="39" customHeight="1" spans="1:10">
      <c r="A143" s="15"/>
      <c r="B143" s="15" t="s">
        <v>588</v>
      </c>
      <c r="C143" s="101" t="s">
        <v>350</v>
      </c>
      <c r="D143" s="101" t="s">
        <v>351</v>
      </c>
      <c r="E143" s="46" t="s">
        <v>604</v>
      </c>
      <c r="F143" s="47" t="s">
        <v>360</v>
      </c>
      <c r="G143" s="46" t="s">
        <v>440</v>
      </c>
      <c r="H143" s="47" t="s">
        <v>362</v>
      </c>
      <c r="I143" s="47" t="s">
        <v>356</v>
      </c>
      <c r="J143" s="46" t="s">
        <v>604</v>
      </c>
    </row>
    <row r="144" ht="39" customHeight="1" spans="1:10">
      <c r="A144" s="15"/>
      <c r="B144" s="15" t="s">
        <v>588</v>
      </c>
      <c r="C144" s="101" t="s">
        <v>350</v>
      </c>
      <c r="D144" s="101" t="s">
        <v>351</v>
      </c>
      <c r="E144" s="46" t="s">
        <v>605</v>
      </c>
      <c r="F144" s="47" t="s">
        <v>360</v>
      </c>
      <c r="G144" s="46" t="s">
        <v>475</v>
      </c>
      <c r="H144" s="47" t="s">
        <v>362</v>
      </c>
      <c r="I144" s="47" t="s">
        <v>356</v>
      </c>
      <c r="J144" s="46" t="s">
        <v>605</v>
      </c>
    </row>
    <row r="145" ht="39" customHeight="1" spans="1:10">
      <c r="A145" s="15"/>
      <c r="B145" s="15" t="s">
        <v>588</v>
      </c>
      <c r="C145" s="101" t="s">
        <v>350</v>
      </c>
      <c r="D145" s="101" t="s">
        <v>351</v>
      </c>
      <c r="E145" s="46" t="s">
        <v>606</v>
      </c>
      <c r="F145" s="47" t="s">
        <v>360</v>
      </c>
      <c r="G145" s="46" t="s">
        <v>389</v>
      </c>
      <c r="H145" s="47" t="s">
        <v>362</v>
      </c>
      <c r="I145" s="47" t="s">
        <v>356</v>
      </c>
      <c r="J145" s="46" t="s">
        <v>606</v>
      </c>
    </row>
    <row r="146" ht="39" customHeight="1" spans="1:10">
      <c r="A146" s="15"/>
      <c r="B146" s="15" t="s">
        <v>588</v>
      </c>
      <c r="C146" s="101" t="s">
        <v>350</v>
      </c>
      <c r="D146" s="101" t="s">
        <v>351</v>
      </c>
      <c r="E146" s="46" t="s">
        <v>607</v>
      </c>
      <c r="F146" s="47" t="s">
        <v>360</v>
      </c>
      <c r="G146" s="46" t="s">
        <v>389</v>
      </c>
      <c r="H146" s="47" t="s">
        <v>362</v>
      </c>
      <c r="I146" s="47" t="s">
        <v>356</v>
      </c>
      <c r="J146" s="46" t="s">
        <v>607</v>
      </c>
    </row>
    <row r="147" ht="39" customHeight="1" spans="1:10">
      <c r="A147" s="15"/>
      <c r="B147" s="15" t="s">
        <v>588</v>
      </c>
      <c r="C147" s="101" t="s">
        <v>350</v>
      </c>
      <c r="D147" s="101" t="s">
        <v>351</v>
      </c>
      <c r="E147" s="46" t="s">
        <v>608</v>
      </c>
      <c r="F147" s="47" t="s">
        <v>360</v>
      </c>
      <c r="G147" s="46" t="s">
        <v>598</v>
      </c>
      <c r="H147" s="47" t="s">
        <v>362</v>
      </c>
      <c r="I147" s="47" t="s">
        <v>356</v>
      </c>
      <c r="J147" s="46" t="s">
        <v>608</v>
      </c>
    </row>
    <row r="148" ht="39" customHeight="1" spans="1:10">
      <c r="A148" s="15"/>
      <c r="B148" s="15" t="s">
        <v>588</v>
      </c>
      <c r="C148" s="101" t="s">
        <v>350</v>
      </c>
      <c r="D148" s="101" t="s">
        <v>351</v>
      </c>
      <c r="E148" s="46" t="s">
        <v>609</v>
      </c>
      <c r="F148" s="47" t="s">
        <v>360</v>
      </c>
      <c r="G148" s="46" t="s">
        <v>389</v>
      </c>
      <c r="H148" s="47" t="s">
        <v>362</v>
      </c>
      <c r="I148" s="47" t="s">
        <v>356</v>
      </c>
      <c r="J148" s="46" t="s">
        <v>609</v>
      </c>
    </row>
    <row r="149" ht="39" customHeight="1" spans="1:10">
      <c r="A149" s="15"/>
      <c r="B149" s="15" t="s">
        <v>588</v>
      </c>
      <c r="C149" s="101" t="s">
        <v>350</v>
      </c>
      <c r="D149" s="101" t="s">
        <v>358</v>
      </c>
      <c r="E149" s="46" t="s">
        <v>536</v>
      </c>
      <c r="F149" s="47" t="s">
        <v>353</v>
      </c>
      <c r="G149" s="46" t="s">
        <v>393</v>
      </c>
      <c r="H149" s="47" t="s">
        <v>362</v>
      </c>
      <c r="I149" s="47" t="s">
        <v>356</v>
      </c>
      <c r="J149" s="46" t="s">
        <v>610</v>
      </c>
    </row>
    <row r="150" ht="39" customHeight="1" spans="1:10">
      <c r="A150" s="15"/>
      <c r="B150" s="15" t="s">
        <v>588</v>
      </c>
      <c r="C150" s="101" t="s">
        <v>350</v>
      </c>
      <c r="D150" s="101" t="s">
        <v>364</v>
      </c>
      <c r="E150" s="46" t="s">
        <v>365</v>
      </c>
      <c r="F150" s="47" t="s">
        <v>353</v>
      </c>
      <c r="G150" s="46" t="s">
        <v>366</v>
      </c>
      <c r="H150" s="47" t="s">
        <v>367</v>
      </c>
      <c r="I150" s="47" t="s">
        <v>356</v>
      </c>
      <c r="J150" s="46" t="s">
        <v>611</v>
      </c>
    </row>
    <row r="151" ht="39" customHeight="1" spans="1:10">
      <c r="A151" s="15"/>
      <c r="B151" s="15" t="s">
        <v>588</v>
      </c>
      <c r="C151" s="101" t="s">
        <v>369</v>
      </c>
      <c r="D151" s="101" t="s">
        <v>370</v>
      </c>
      <c r="E151" s="46" t="s">
        <v>612</v>
      </c>
      <c r="F151" s="47" t="s">
        <v>360</v>
      </c>
      <c r="G151" s="46" t="s">
        <v>361</v>
      </c>
      <c r="H151" s="47" t="s">
        <v>362</v>
      </c>
      <c r="I151" s="47" t="s">
        <v>356</v>
      </c>
      <c r="J151" s="46" t="s">
        <v>613</v>
      </c>
    </row>
    <row r="152" ht="39" customHeight="1" spans="1:10">
      <c r="A152" s="15"/>
      <c r="B152" s="15" t="s">
        <v>588</v>
      </c>
      <c r="C152" s="101" t="s">
        <v>369</v>
      </c>
      <c r="D152" s="101" t="s">
        <v>454</v>
      </c>
      <c r="E152" s="46" t="s">
        <v>614</v>
      </c>
      <c r="F152" s="47" t="s">
        <v>353</v>
      </c>
      <c r="G152" s="46" t="s">
        <v>614</v>
      </c>
      <c r="H152" s="47" t="s">
        <v>367</v>
      </c>
      <c r="I152" s="47" t="s">
        <v>394</v>
      </c>
      <c r="J152" s="46" t="s">
        <v>614</v>
      </c>
    </row>
    <row r="153" ht="85" customHeight="1" spans="1:10">
      <c r="A153" s="15"/>
      <c r="B153" s="15" t="s">
        <v>588</v>
      </c>
      <c r="C153" s="101" t="s">
        <v>374</v>
      </c>
      <c r="D153" s="101" t="s">
        <v>375</v>
      </c>
      <c r="E153" s="46" t="s">
        <v>615</v>
      </c>
      <c r="F153" s="47" t="s">
        <v>360</v>
      </c>
      <c r="G153" s="46" t="s">
        <v>361</v>
      </c>
      <c r="H153" s="47" t="s">
        <v>362</v>
      </c>
      <c r="I153" s="47" t="s">
        <v>356</v>
      </c>
      <c r="J153" s="46" t="s">
        <v>615</v>
      </c>
    </row>
    <row r="154" ht="39" customHeight="1" spans="1:10">
      <c r="A154" s="17"/>
      <c r="B154" s="17" t="s">
        <v>588</v>
      </c>
      <c r="C154" s="101" t="s">
        <v>378</v>
      </c>
      <c r="D154" s="101" t="s">
        <v>379</v>
      </c>
      <c r="E154" s="46" t="s">
        <v>379</v>
      </c>
      <c r="F154" s="47" t="s">
        <v>353</v>
      </c>
      <c r="G154" s="46" t="s">
        <v>616</v>
      </c>
      <c r="H154" s="47" t="s">
        <v>381</v>
      </c>
      <c r="I154" s="47" t="s">
        <v>356</v>
      </c>
      <c r="J154" s="46" t="s">
        <v>617</v>
      </c>
    </row>
  </sheetData>
  <mergeCells count="48">
    <mergeCell ref="A3:J3"/>
    <mergeCell ref="A4:H4"/>
    <mergeCell ref="A7:A12"/>
    <mergeCell ref="A13:A23"/>
    <mergeCell ref="A24:A27"/>
    <mergeCell ref="A28:A30"/>
    <mergeCell ref="A31:A35"/>
    <mergeCell ref="A36:A43"/>
    <mergeCell ref="A44:A47"/>
    <mergeCell ref="A48:A54"/>
    <mergeCell ref="A55:A61"/>
    <mergeCell ref="A62:A65"/>
    <mergeCell ref="A66:A69"/>
    <mergeCell ref="A70:A73"/>
    <mergeCell ref="A74:A84"/>
    <mergeCell ref="A85:A88"/>
    <mergeCell ref="A89:A92"/>
    <mergeCell ref="A93:A96"/>
    <mergeCell ref="A97:A101"/>
    <mergeCell ref="A102:A109"/>
    <mergeCell ref="A110:A118"/>
    <mergeCell ref="A119:A124"/>
    <mergeCell ref="A125:A128"/>
    <mergeCell ref="A129:A133"/>
    <mergeCell ref="A134:A154"/>
    <mergeCell ref="B7:B12"/>
    <mergeCell ref="B13:B23"/>
    <mergeCell ref="B24:B27"/>
    <mergeCell ref="B28:B30"/>
    <mergeCell ref="B31:B35"/>
    <mergeCell ref="B36:B43"/>
    <mergeCell ref="B44:B47"/>
    <mergeCell ref="B48:B54"/>
    <mergeCell ref="B55:B61"/>
    <mergeCell ref="B62:B65"/>
    <mergeCell ref="B66:B69"/>
    <mergeCell ref="B70:B73"/>
    <mergeCell ref="B74:B84"/>
    <mergeCell ref="B85:B88"/>
    <mergeCell ref="B89:B92"/>
    <mergeCell ref="B93:B96"/>
    <mergeCell ref="B97:B101"/>
    <mergeCell ref="B102:B109"/>
    <mergeCell ref="B110:B118"/>
    <mergeCell ref="B119:B124"/>
    <mergeCell ref="B125:B128"/>
    <mergeCell ref="B129:B133"/>
    <mergeCell ref="B134:B15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WPS_1552804343</cp:lastModifiedBy>
  <dcterms:created xsi:type="dcterms:W3CDTF">2025-01-21T02:50:00Z</dcterms:created>
  <dcterms:modified xsi:type="dcterms:W3CDTF">2026-04-30T00:45:45Z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ies>
</file>