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33" activeTab="2"/>
  </bookViews>
  <sheets>
    <sheet name="部门财务收支预算总表" sheetId="1" r:id="rId1"/>
    <sheet name="部门收入预算表" sheetId="2" r:id="rId2"/>
    <sheet name="部门支出预算表" sheetId="3" r:id="rId3"/>
    <sheet name="部门财政拨款收支预算总表" sheetId="4" r:id="rId4"/>
    <sheet name="一般公共预算支出预算表" sheetId="5" r:id="rId5"/>
    <sheet name="一般公共预算“三公”经费支出预算表" sheetId="6" r:id="rId6"/>
    <sheet name="部门基本支出预算表" sheetId="7" r:id="rId7"/>
    <sheet name="部门项目支出预算表" sheetId="8" r:id="rId8"/>
    <sheet name="部门项目支出绩效目标表" sheetId="9" r:id="rId9"/>
    <sheet name="部门政府性基金预算支出预算表" sheetId="10" r:id="rId10"/>
    <sheet name="部门政府采购预算表" sheetId="11" r:id="rId11"/>
    <sheet name="部门政府购买服务预算表" sheetId="12" r:id="rId12"/>
    <sheet name="对下转移支付预算表" sheetId="13" r:id="rId13"/>
    <sheet name="对下转移支付绩效目标表" sheetId="14" r:id="rId14"/>
    <sheet name="新增资产配置表" sheetId="15" r:id="rId15"/>
    <sheet name="上级转移支付补助项目支出预算表" sheetId="16" r:id="rId16"/>
    <sheet name="部门项目中期规划预算表"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<sst xmlns="http://schemas.openxmlformats.org/spreadsheetml/2006/main" count="1598" uniqueCount="585">
  <si>
    <t>预算01-1表</t>
  </si>
  <si>
    <t>2026年部门财务收支预算总表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</si>
  <si>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</si>
  <si>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</si>
  <si>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</si>
  <si>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</si>
  <si>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</si>
  <si>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</si>
  <si>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</si>
  <si>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</si>
  <si>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</si>
  <si>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</si>
  <si>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</si>
  <si>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</si>
  <si>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</si>
  <si>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</si>
  <si>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</si>
  <si>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</si>
  <si>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</si>
  <si>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</si>
  <si>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</si>
  <si>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</si>
  <si>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</si>
  <si>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</si>
  <si>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</si>
  <si>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</si>
  <si>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</si>
  <si>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</si>
  <si>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</si>
  <si>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</si>
  <si>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</si>
  <si>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</si>
  <si>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</si>
  <si>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</si>
  <si>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</si>
  <si>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</si>
  <si>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</si>
  <si>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</si>
  <si>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</si>
  <si>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</si>
  <si>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</si>
  <si>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</si>
  <si>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</si>
  <si>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</si>
  <si>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</si>
  <si>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</si>
  <si>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</si>
  <si>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</si>
  <si>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</si>
  <si>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</si>
  <si>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</si>
  <si>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</si>
  <si>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</si>
  <si>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</si>
  <si>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</si>
  <si>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</si>
  <si>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</si>
  <si>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</si>
  <si>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</si>
  <si>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</si>
  <si>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</si>
  <si>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</si>
  <si>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</si>
  <si>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</si>
  <si>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</si>
  <si>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</si>
  <si>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</si>
  <si>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</si>
  <si>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</si>
  <si>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</si>
  <si>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</si>
  <si>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143</t>
  </si>
  <si>
    <t>昆明市西山区统计局</t>
  </si>
  <si>
    <t>143001</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</si>
  <si>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</si>
  <si>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</si>
  <si>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</si>
  <si>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</si>
  <si>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</si>
  <si>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</si>
  <si>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</si>
  <si>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</si>
  <si>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</si>
  <si>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</si>
  <si>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</si>
  <si>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</si>
  <si>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</si>
  <si>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201</t>
  </si>
  <si>
    <t>一般公共服务支出</t>
  </si>
  <si>
    <t>20105</t>
  </si>
  <si>
    <t>统计信息事务</t>
  </si>
  <si>
    <t>2010501</t>
  </si>
  <si>
    <t>行政运行</t>
  </si>
  <si>
    <t>2010502</t>
  </si>
  <si>
    <t>一般行政管理事务</t>
  </si>
  <si>
    <t>2010507</t>
  </si>
  <si>
    <t>专项普查活动</t>
  </si>
  <si>
    <t>2010508</t>
  </si>
  <si>
    <t>统计抽样调查</t>
  </si>
  <si>
    <t>208</t>
  </si>
  <si>
    <t>社会保障和就业支出</t>
  </si>
  <si>
    <t>20805</t>
  </si>
  <si>
    <t>行政事业单位养老支出</t>
  </si>
  <si>
    <t>2080505</t>
  </si>
  <si>
    <t>机关事业单位基本养老保险缴费支出</t>
  </si>
  <si>
    <t>2080599</t>
  </si>
  <si>
    <t>其他行政事业单位养老支出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</si>
  <si>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</si>
  <si>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</si>
  <si>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</si>
  <si>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</si>
  <si>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</si>
  <si>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</si>
  <si>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</si>
  <si>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</si>
  <si>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</si>
  <si>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</si>
  <si>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</si>
  <si>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</si>
  <si>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</si>
  <si>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</si>
  <si>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</si>
  <si>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</si>
  <si>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</si>
  <si>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</si>
  <si>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</si>
  <si>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</si>
  <si>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</si>
  <si>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</si>
  <si>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</si>
  <si>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2026年部门财政拨款收支预算总表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</si>
  <si>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</si>
  <si>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</si>
  <si>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</si>
  <si>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</si>
  <si>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</si>
  <si>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</si>
  <si>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</si>
  <si>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</si>
  <si>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</si>
  <si>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</si>
  <si>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</si>
  <si>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</si>
  <si>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</si>
  <si>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</si>
  <si>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</si>
  <si>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</si>
  <si>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</si>
  <si>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</si>
  <si>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</si>
  <si>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</si>
  <si>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</si>
  <si>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</si>
  <si>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</si>
  <si>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</si>
  <si>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</si>
  <si>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</si>
  <si>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</si>
  <si>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</si>
  <si>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（二十二）国有资本经营预算支出</t>
  </si>
  <si>
    <t>（二十三）预备费</t>
  </si>
  <si>
    <t>（二十四）其他支出</t>
  </si>
  <si>
    <t>（二十五）转移性支出</t>
  </si>
  <si>
    <t>（二十六）债务付息支出</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</si>
  <si>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</si>
  <si>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</si>
  <si>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</si>
  <si>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</si>
  <si>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</si>
  <si>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</si>
  <si>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</si>
  <si>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</si>
  <si>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</si>
  <si>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</si>
  <si>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</si>
  <si>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</si>
  <si>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</si>
  <si>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合  计</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</si>
  <si>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</si>
  <si>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</si>
  <si>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</si>
  <si>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</si>
  <si>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</si>
  <si>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</si>
  <si>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</si>
  <si>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</si>
  <si>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</si>
  <si>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</si>
  <si>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</si>
  <si>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</si>
  <si>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</si>
  <si>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</si>
  <si>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</si>
  <si>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</si>
  <si>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</si>
  <si>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</si>
  <si>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政府经济科目编码</t>
  </si>
  <si>
    <t>政府经济科目名称</t>
  </si>
  <si>
    <t>资金来源</t>
  </si>
  <si>
    <t>财政拨款结转结余</t>
  </si>
  <si>
    <t>全年数</t>
  </si>
  <si>
    <t>已提前安排</t>
  </si>
  <si>
    <t>抵扣上年垫付资金</t>
  </si>
  <si>
    <t>本次下达</t>
  </si>
  <si>
    <t>另文下达</t>
  </si>
  <si>
    <t>事业单位
经营收入</t>
  </si>
  <si>
    <t>530112231100001422477</t>
  </si>
  <si>
    <t>行政人员绩效奖励</t>
  </si>
  <si>
    <t>30103</t>
  </si>
  <si>
    <t>奖金</t>
  </si>
  <si>
    <t>50101</t>
  </si>
  <si>
    <t>工资奖金津补贴</t>
  </si>
  <si>
    <t>530112210000000004926</t>
  </si>
  <si>
    <t>行政人员工资支出</t>
  </si>
  <si>
    <t>30101</t>
  </si>
  <si>
    <t>基本工资</t>
  </si>
  <si>
    <t>30102</t>
  </si>
  <si>
    <t>津贴补贴</t>
  </si>
  <si>
    <t>530112210000000004934</t>
  </si>
  <si>
    <t>工会经费</t>
  </si>
  <si>
    <t>30228</t>
  </si>
  <si>
    <t>50201</t>
  </si>
  <si>
    <t>办公经费</t>
  </si>
  <si>
    <t>50502</t>
  </si>
  <si>
    <t>商品和服务支出</t>
  </si>
  <si>
    <t>530112261100004903653</t>
  </si>
  <si>
    <t>残疾人保障金</t>
  </si>
  <si>
    <t>30299</t>
  </si>
  <si>
    <t>其他商品和服务支出</t>
  </si>
  <si>
    <t>530112241100002473583</t>
  </si>
  <si>
    <t>30217</t>
  </si>
  <si>
    <t>530112210000000004927</t>
  </si>
  <si>
    <t>事业人员工资支出</t>
  </si>
  <si>
    <t>50501</t>
  </si>
  <si>
    <t>工资福利支出</t>
  </si>
  <si>
    <t>30107</t>
  </si>
  <si>
    <t>绩效工资</t>
  </si>
  <si>
    <t>530112210000000004936</t>
  </si>
  <si>
    <t>一般公用经费支出</t>
  </si>
  <si>
    <t>30201</t>
  </si>
  <si>
    <t>办公费</t>
  </si>
  <si>
    <t>30205</t>
  </si>
  <si>
    <t>水费</t>
  </si>
  <si>
    <t>30207</t>
  </si>
  <si>
    <t>邮电费</t>
  </si>
  <si>
    <t>30211</t>
  </si>
  <si>
    <t>差旅费</t>
  </si>
  <si>
    <t>30239</t>
  </si>
  <si>
    <t>其他交通费用</t>
  </si>
  <si>
    <t>30215</t>
  </si>
  <si>
    <t>会议费</t>
  </si>
  <si>
    <t>50202</t>
  </si>
  <si>
    <t>30216</t>
  </si>
  <si>
    <t>培训费</t>
  </si>
  <si>
    <t>50203</t>
  </si>
  <si>
    <t>30213</t>
  </si>
  <si>
    <t>维修（护）费</t>
  </si>
  <si>
    <t>50209</t>
  </si>
  <si>
    <t>50299</t>
  </si>
  <si>
    <t>30202</t>
  </si>
  <si>
    <t>印刷费</t>
  </si>
  <si>
    <t>530112210000000004932</t>
  </si>
  <si>
    <t>公务交通补贴</t>
  </si>
  <si>
    <t>530112231100001422489</t>
  </si>
  <si>
    <t>离退休人员福利费</t>
  </si>
  <si>
    <t>530112210000000004929</t>
  </si>
  <si>
    <t>30113</t>
  </si>
  <si>
    <t>50103</t>
  </si>
  <si>
    <t>530112210000000004935</t>
  </si>
  <si>
    <t>其他公用经费支出</t>
  </si>
  <si>
    <t>530112231100001422464</t>
  </si>
  <si>
    <t>事业人员绩效奖励</t>
  </si>
  <si>
    <t>530112241100002465649</t>
  </si>
  <si>
    <t>编外聘用人员支出</t>
  </si>
  <si>
    <t>30199</t>
  </si>
  <si>
    <t>其他工资福利支出</t>
  </si>
  <si>
    <t>50199</t>
  </si>
  <si>
    <t>530112210000000004933</t>
  </si>
  <si>
    <t>事业公务交通补贴</t>
  </si>
  <si>
    <t>530112210000000004928</t>
  </si>
  <si>
    <t>社会保障缴费</t>
  </si>
  <si>
    <t>30108</t>
  </si>
  <si>
    <t>机关事业单位基本养老保险缴费</t>
  </si>
  <si>
    <t>50102</t>
  </si>
  <si>
    <t>30110</t>
  </si>
  <si>
    <t>职工基本医疗保险缴费</t>
  </si>
  <si>
    <t>30111</t>
  </si>
  <si>
    <t>公务员医疗补助缴费</t>
  </si>
  <si>
    <t>30112</t>
  </si>
  <si>
    <t>其他社会保障缴费</t>
  </si>
  <si>
    <t>530112231100001226916</t>
  </si>
  <si>
    <t>离退休人员支出</t>
  </si>
  <si>
    <t>30305</t>
  </si>
  <si>
    <t>生活补助</t>
  </si>
  <si>
    <t>50901</t>
  </si>
  <si>
    <t>社会福利和救助</t>
  </si>
  <si>
    <t>预算05-1表</t>
  </si>
  <si>
    <t>2026年部门项目支出预算表</t>
  </si>
  <si>
    <t>项目分类</t>
  </si>
  <si>
    <t>项目单位</t>
  </si>
  <si>
    <t>部门经济科目编码</t>
  </si>
  <si>
    <t>部门经济科目名称</t>
  </si>
  <si>
    <t>本年拨款</t>
  </si>
  <si>
    <t>其中：本次下达</t>
  </si>
  <si>
    <t>专项业务类</t>
  </si>
  <si>
    <t>530112241100002234142</t>
  </si>
  <si>
    <t>法律顾问服务经费</t>
  </si>
  <si>
    <t>30227</t>
  </si>
  <si>
    <t>委托业务费</t>
  </si>
  <si>
    <t>50205</t>
  </si>
  <si>
    <t>530112241100002234412</t>
  </si>
  <si>
    <t>第五次全国经济普查经费</t>
  </si>
  <si>
    <t>530112241100002234516</t>
  </si>
  <si>
    <t>人口抽样调查工作经费</t>
  </si>
  <si>
    <t>30226</t>
  </si>
  <si>
    <t>劳务费</t>
  </si>
  <si>
    <t>530112251100003663076</t>
  </si>
  <si>
    <t>统计常规事务专项经费</t>
  </si>
  <si>
    <t>530112261100004972109</t>
  </si>
  <si>
    <t>2026年联合工作经费</t>
  </si>
  <si>
    <t>530112261100004972705</t>
  </si>
  <si>
    <t>第四次全国农业普查经费</t>
  </si>
  <si>
    <t>31003</t>
  </si>
  <si>
    <t>专用设备购置</t>
  </si>
  <si>
    <t>50306</t>
  </si>
  <si>
    <t>设备购置</t>
  </si>
  <si>
    <t>对个人和家庭的补助</t>
  </si>
  <si>
    <t>530112261100005081154</t>
  </si>
  <si>
    <t>遗属补助经费</t>
  </si>
  <si>
    <t>事业发展类</t>
  </si>
  <si>
    <t>530112261100005340873</t>
  </si>
  <si>
    <t>昆财行〔2025〕168号市级下达2025年1%人口抽样调查专项经费结转资金</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</si>
  <si>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</si>
  <si>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</si>
  <si>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</si>
  <si>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</si>
  <si>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</si>
  <si>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</si>
  <si>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</si>
  <si>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</si>
  <si>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</si>
  <si>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</si>
  <si>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</si>
  <si>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</si>
  <si>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按照《中华人民共和国统计法》、《中华人民共和国统计法实施条例》，严格执行国家各专业统计报表制度，扎实做好各专业日常统计工作，充分发挥统计的信息、咨询、监督职能作用，真实客观反映经济社会发展成效，服务宏观决策。</t>
  </si>
  <si>
    <t>产出指标</t>
  </si>
  <si>
    <t>质量指标</t>
  </si>
  <si>
    <t>数据产品准确率</t>
  </si>
  <si>
    <t>=</t>
  </si>
  <si>
    <t>符合相应统计调查方案标准</t>
  </si>
  <si>
    <t>定性指标</t>
  </si>
  <si>
    <t>统计调查方案</t>
  </si>
  <si>
    <t>效益指标</t>
  </si>
  <si>
    <t>社会效益</t>
  </si>
  <si>
    <t>数据产品利用情况</t>
  </si>
  <si>
    <t>有效利用</t>
  </si>
  <si>
    <t>满意度指标</t>
  </si>
  <si>
    <t>服务对象满意度</t>
  </si>
  <si>
    <t>受益对象满意度</t>
  </si>
  <si>
    <t>&gt;=</t>
  </si>
  <si>
    <t>85</t>
  </si>
  <si>
    <t>%</t>
  </si>
  <si>
    <t>定量指标</t>
  </si>
  <si>
    <t>2026年是普查资料开发阶段，需做好数据研究开发和分析利用工作，深入挖掘普查数据信息价值，及时向社会公众发布普查公报，完成经济普查年鉴编印工作。2026年3月-5月，完成五经普数据资料的后续开发工作，6月完成年鉴汇编的初稿，7月完成审核排版工作，8月31日前完成五经普年鉴编辑全部工作。</t>
  </si>
  <si>
    <t>数量指标</t>
  </si>
  <si>
    <t>五经普课题研究完成率</t>
  </si>
  <si>
    <t>100</t>
  </si>
  <si>
    <t>反映课题研究的完成情况</t>
  </si>
  <si>
    <t>五经普年鉴编辑完成率</t>
  </si>
  <si>
    <t>反映年鉴编印的完成情况</t>
  </si>
  <si>
    <t>五经普公报发布完成率</t>
  </si>
  <si>
    <t>反映普查公报的完成情况</t>
  </si>
  <si>
    <t>五经普资料开发质量</t>
  </si>
  <si>
    <t>课题研究成果价值高、年鉴数据真实准确、公报指标口径严格</t>
  </si>
  <si>
    <t>是/否</t>
  </si>
  <si>
    <t>反应普查资料的质量达标情况</t>
  </si>
  <si>
    <t>时效指标</t>
  </si>
  <si>
    <t>五经普资料开发工作完成及时性</t>
  </si>
  <si>
    <t>按时完成</t>
  </si>
  <si>
    <t>反映各项数据开发工作的完成时间，2026年是普查资料开发阶段，需做好数据研究开发和分析利用工作，深入挖掘普查数据信息价值，及时向社会公众发布普查公报，完成经济普查年鉴编印工作，按照年鉴编印的合同款项来具体实施。</t>
  </si>
  <si>
    <t>五经普数据共享与发布</t>
  </si>
  <si>
    <t>发布普查主要数据，为各级政府决策提供科学准确的统计信息支持</t>
  </si>
  <si>
    <t>反映普查工作的具体成果</t>
  </si>
  <si>
    <t>可持续影响</t>
  </si>
  <si>
    <t>五经普数据可供使用年限</t>
  </si>
  <si>
    <t>1.00</t>
  </si>
  <si>
    <t>年</t>
  </si>
  <si>
    <t>反映普查结果的利用情况</t>
  </si>
  <si>
    <t>区委区政府满意度</t>
  </si>
  <si>
    <t>90</t>
  </si>
  <si>
    <t>反映区委区政府对部门专项工作情况的满意程度</t>
  </si>
  <si>
    <t>成本指标</t>
  </si>
  <si>
    <t>经济成本指标</t>
  </si>
  <si>
    <t>普查成本控制率</t>
  </si>
  <si>
    <t>&lt;=</t>
  </si>
  <si>
    <t>万元</t>
  </si>
  <si>
    <t>反映普查年鉴成本的控制利用情况。</t>
  </si>
  <si>
    <t>1%人口抽样调查为国务院规定的大型调查项目，每10年进行一次，在逢5的年份实施。根据《全国人口普查条例》规定，国务院决定于2025年开展全国1%人口抽样调查，以掌握2020年以来我国人口在数量、素质、结构、分布以及居住等方面的变化情况，客观反映我国人口发展状况，为科学制定国民经济和社会发展规划、完善新时代人口发展战略、推动人口高质量发展，提供准确的统计信息支持。</t>
  </si>
  <si>
    <t>培训人次</t>
  </si>
  <si>
    <t>200</t>
  </si>
  <si>
    <t>人次</t>
  </si>
  <si>
    <t>反映培训覆盖情况</t>
  </si>
  <si>
    <t>抽中住户调查率</t>
  </si>
  <si>
    <t>反映调查工作的完成情况</t>
  </si>
  <si>
    <t>调查数据</t>
  </si>
  <si>
    <t>真实准确、完整可信</t>
  </si>
  <si>
    <t>反映调查工作质量和数据质量合格情况</t>
  </si>
  <si>
    <t>各阶段工作完成时间</t>
  </si>
  <si>
    <t>按照国家省市具体工作要求，在时间节点前完成阶段工作</t>
  </si>
  <si>
    <t>反映工作完成的及时性</t>
  </si>
  <si>
    <t>人口发展变化情况</t>
  </si>
  <si>
    <t>准确掌握人口发展变化情况，为各级政府提供坚实的人口信息支撑</t>
  </si>
  <si>
    <t>反映调查结果的有效性</t>
  </si>
  <si>
    <t>人口信息可供使用年限</t>
  </si>
  <si>
    <t>反映调查结果的利用情况</t>
  </si>
  <si>
    <t>20</t>
  </si>
  <si>
    <t>反映预算的执行情况</t>
  </si>
  <si>
    <t>农业普查为国务院规定的大型调查项目国情国力调查，每10年进行一次，在逢6的年份实施。根据《全国农业普查条例》规定，国务院决定于2026年开展全国农业普查。第四次全国农业普查的对象是在中华人民共和国境内的下列个人和单位：农村住户，包括农村农业生产经营户和其他住户；城镇农业生产经营户；农业生产经营单位；村民委员会；乡镇人民政府。2026年是普查前期准备年度，要完成地图划分、两员选聘、两员培训、清查摸底、宣传动员等阶段工作。</t>
  </si>
  <si>
    <t>550</t>
  </si>
  <si>
    <t>反映培训覆盖情况。</t>
  </si>
  <si>
    <t>物资发放人次</t>
  </si>
  <si>
    <t>反映项目开展的基础保障情况。</t>
  </si>
  <si>
    <t>普查数据</t>
  </si>
  <si>
    <t>反映调查工作质量和数据质量合格情况。</t>
  </si>
  <si>
    <t>反映工作完成的及时性。</t>
  </si>
  <si>
    <t>宣传效果</t>
  </si>
  <si>
    <t>宣传效果较好</t>
  </si>
  <si>
    <t>反映宣传工作的力度与成效。</t>
  </si>
  <si>
    <t>农业信息可供使用年限</t>
  </si>
  <si>
    <t>反映普查结果的利用情况。</t>
  </si>
  <si>
    <t>反映区委区政府对部门专项工作情况的满意程度。</t>
  </si>
  <si>
    <t>150</t>
  </si>
  <si>
    <t>反映预算的执行情况。</t>
  </si>
  <si>
    <t>结合我局职能职责，聘请法律顾问通过采取发表咨询论证意见、提供书面法律意见、安排法律顾问机构负责人或者法律顾问列席有关重要会议等方式为我局提供以下法律服务：为重大决策、重大行政行为提供法律意见；参与规范性文件起草、论证、合法合规性审查和备案审查相关工作；参与全面深化改革事项的咨询论证；参与合作项目的洽谈，协助起草、修改重要的法律文书或者以我局为一方当事人的重大合同；为涉法涉诉案件、信访案件、重大突发事件处置以及土地、房屋征收补偿事项等提供法律服务；参与重大事项社会稳定风险的分析评估；参与处理行政复议、诉讼、仲裁等法律事务；参与法治宣传教育培训；我局规定的其他职责。进而提高我局依法执政、依法行政、依法经营、依法管理的能力水平，促进依法办事，为西山区建设区域性国际中心城市核心区提供法治保障。每年1月份签订合同，合同两年一签。</t>
  </si>
  <si>
    <t>法律服务次数</t>
  </si>
  <si>
    <t>次</t>
  </si>
  <si>
    <t>反映法律顾问通过采取发表咨询论证意见、提供书面法律意见、安排法律顾问机构负责人或者法律顾问列席有关重要会议等方式为我局提供法律服务的数量</t>
  </si>
  <si>
    <t>法律顾问服务的完整性</t>
  </si>
  <si>
    <t>服务于决策全过程</t>
  </si>
  <si>
    <t>反映法律顾问的履职程度</t>
  </si>
  <si>
    <t>法律顾问服务的正确率</t>
  </si>
  <si>
    <t>反映法律顾问服务的质量</t>
  </si>
  <si>
    <t>法律顾问服务期限</t>
  </si>
  <si>
    <t>每年1月签订合同，每两年一签，按照合同内容来开展服务。反映法律顾问服务的有效期。年中进行至少一次法律顾问的服务。</t>
  </si>
  <si>
    <t>法律顾问服务及时性</t>
  </si>
  <si>
    <t>每次都及时</t>
  </si>
  <si>
    <t>反映法律顾问服务的及时性</t>
  </si>
  <si>
    <t>推进法治政府建设</t>
  </si>
  <si>
    <t>经过聘请专业法律顾问，提高本部门依法行政的能力水平</t>
  </si>
  <si>
    <t>反映法治政府建设的成效</t>
  </si>
  <si>
    <t>政府部门满意度</t>
  </si>
  <si>
    <t>反映接受法律服务部门的满意度</t>
  </si>
  <si>
    <t>法律顾问服务成本</t>
  </si>
  <si>
    <t>2.5</t>
  </si>
  <si>
    <t>反映法律顾问服务成本的控制，可以跟上年度预算金额进行对比。</t>
  </si>
  <si>
    <t xml:space="preserve">1%人口抽样调查为国务院规定的大型调查项目，每10年进行一次，在逢5的年份实施。根据《全国人口普查条例》规定，国务院决定于2025年开展全国1%人口抽样调查，以掌握2020年以来我国人口在数量、素质、结构、分布以及居住等方面的变化情况，客观反映我国人口发展状况，为科学制定国民经济和社会发展规划、完善新时代人口发展战略、推动人口高质量发展，提供准确的统计信息支持。
</t>
  </si>
  <si>
    <t>规定时间节点前完成阶段工作</t>
  </si>
  <si>
    <t>及时</t>
  </si>
  <si>
    <t>反映工作完成的及时性，2026年3月前完成调查登记阶段期间两员的补贴发放，8月前完成1%人口抽样调查数据资料的后续开发工作，10月完成公报资料的初稿，11月完成审核排版工作，12月31日前完成公报编辑全部工作。</t>
  </si>
  <si>
    <t>达标</t>
  </si>
  <si>
    <t>15.8</t>
  </si>
  <si>
    <t>反映普查成本控制情况</t>
  </si>
  <si>
    <t>做好本部门人员、公用经费保障，按规定落实干部职工各项待遇，支持部门正常履职。</t>
  </si>
  <si>
    <t>工资福利发放行政人数</t>
  </si>
  <si>
    <t>9</t>
  </si>
  <si>
    <t>人</t>
  </si>
  <si>
    <t>反映部门（单位）实际发放工资人员数量。工资福利包括：行政人员工资、社会保险、住房公积金、职业年金等。</t>
  </si>
  <si>
    <t>工资福利发放事业人数</t>
  </si>
  <si>
    <t>18</t>
  </si>
  <si>
    <t>反映部门（单位）实际发放事业编制人员数量。工资福利包括：事业人员工资、社会保险、住房公积金、职业年金等。</t>
  </si>
  <si>
    <t>供养离（退）休人员数</t>
  </si>
  <si>
    <t>8</t>
  </si>
  <si>
    <t>反映财政供养部门（单位）离（退）休人员数量。</t>
  </si>
  <si>
    <t>部门运转</t>
  </si>
  <si>
    <t>正常运转</t>
  </si>
  <si>
    <t>反映部门（单位）运转情况。</t>
  </si>
  <si>
    <t>单位人员满意度</t>
  </si>
  <si>
    <t>反映部门（单位）人员对工资福利发放的满意程度。</t>
  </si>
  <si>
    <t>社会公众满意度</t>
  </si>
  <si>
    <t>反映社会公众对部门（单位）履职情况的满意程度。</t>
  </si>
  <si>
    <t>履行“三定”、“九定”方案规定的部门职责，组织开展2025年全区常规统计业务培训（年报培训、季度培训等），提升全区统计人才队伍的整体素质，夯实统计基层基础，提高各专业日常统计工作质量，充分发挥统计的信息、咨询、监督职能作用，真实客观反映经济社会发展成效，服务宏观决策。</t>
  </si>
  <si>
    <t>1000</t>
  </si>
  <si>
    <t>反映各专业培训调查对象数量。</t>
  </si>
  <si>
    <t>联网直报单位数量</t>
  </si>
  <si>
    <t>800</t>
  </si>
  <si>
    <t>家</t>
  </si>
  <si>
    <t>反映各专业调查对象数量</t>
  </si>
  <si>
    <t>国家省市查询回复率</t>
  </si>
  <si>
    <t>反映各专业对国家省市查询的响应程度</t>
  </si>
  <si>
    <t>数据产品生产及时性</t>
  </si>
  <si>
    <t>按期生产并报告</t>
  </si>
  <si>
    <t>反映各专业统计报表报送及时性</t>
  </si>
  <si>
    <t>发布统计信息和统计分析数量</t>
  </si>
  <si>
    <t>50</t>
  </si>
  <si>
    <t>篇</t>
  </si>
  <si>
    <t>反映各专业发布的资料数量</t>
  </si>
  <si>
    <t>统计能力、数据质量和政府公信力</t>
  </si>
  <si>
    <t>提高统计能力、数据质量和政府公信力</t>
  </si>
  <si>
    <t>反映项目实施效果</t>
  </si>
  <si>
    <t>培训对象满意度</t>
  </si>
  <si>
    <t xml:space="preserve">反映参训人员对培训内容、讲师授课、课程设置和培训效果等的满意度。
</t>
  </si>
  <si>
    <t>培训成本控制率</t>
  </si>
  <si>
    <t>12</t>
  </si>
  <si>
    <t>反映年报会培训的成本控制情况</t>
  </si>
  <si>
    <t>预算06表</t>
  </si>
  <si>
    <t>2026年部门政府性基金预算支出预算表</t>
  </si>
  <si>
    <t>政府性基金预算支出</t>
  </si>
  <si>
    <t>空表说明：昆明市西山区统计局无政府性基金支出预算，此表无数据。</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</si>
  <si>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</si>
  <si>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</si>
  <si>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</si>
  <si>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</si>
  <si>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</si>
  <si>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</si>
  <si>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</si>
  <si>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</si>
  <si>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</si>
  <si>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</si>
  <si>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</si>
  <si>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</si>
  <si>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复印纸采购</t>
  </si>
  <si>
    <t>复印纸</t>
  </si>
  <si>
    <t>元</t>
  </si>
  <si>
    <t>公文用纸、资料汇编、信封印刷服务</t>
  </si>
  <si>
    <t>批</t>
  </si>
  <si>
    <t>预算08表</t>
  </si>
  <si>
    <t>2026年部门政府购买服务预算表</t>
  </si>
  <si>
    <t>政府购买服务项目</t>
  </si>
  <si>
    <t>政府购买服务目录</t>
  </si>
  <si>
    <t>印刷服务</t>
  </si>
  <si>
    <t>B1104 印刷和出版服务</t>
  </si>
  <si>
    <t>预算09-1表</t>
  </si>
  <si>
    <t>2026年对下转移支付预算表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</si>
  <si>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</si>
  <si>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</si>
  <si>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</si>
  <si>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</si>
  <si>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</si>
  <si>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</si>
  <si>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</si>
  <si>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</si>
  <si>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</si>
  <si>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</si>
  <si>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</si>
  <si>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</si>
  <si>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</si>
  <si>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</si>
  <si>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</si>
  <si>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</si>
  <si>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</si>
  <si>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</si>
  <si>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</si>
  <si>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</si>
  <si>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</si>
  <si>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</si>
  <si>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空表说明：昆明市西山区统计局无对下转移支付预算，此表无数据。</t>
  </si>
  <si>
    <t>预算09-2表</t>
  </si>
  <si>
    <t>2026年对下转移支付绩效目标表</t>
  </si>
  <si>
    <t>空表说明：昆明市西山区统计局无对下转移支付绩效目标，此表无数据。</t>
  </si>
  <si>
    <t>预算10表</t>
  </si>
  <si>
    <t>2026年新增资产配置表</t>
  </si>
  <si>
    <t>单位名称：昆明市西山区统计局</t>
  </si>
  <si>
    <t>资产类别</t>
  </si>
  <si>
    <t>资产分类代码.名称</t>
  </si>
  <si>
    <t>资产名称</t>
  </si>
  <si>
    <t>计量单位</t>
  </si>
  <si>
    <t>财政部门批复数（元）</t>
  </si>
  <si>
    <t>单价</t>
  </si>
  <si>
    <t>金额</t>
  </si>
  <si>
    <t>7</t>
  </si>
  <si>
    <t>空表说明：昆明市西山区统计局无新增资产配置，此表无数据。</t>
  </si>
  <si>
    <t>预算11表</t>
  </si>
  <si>
    <t>2026年上级转移支付补助项目支出预算表</t>
  </si>
  <si>
    <t>上级补助</t>
  </si>
  <si>
    <t>空表说明：昆明市西山区统计局无上级转移支付补助项目支出预算，此表无数据。</t>
  </si>
  <si>
    <t>预算12表</t>
  </si>
  <si>
    <t>2026年部门项目支出中期规划预算表</t>
  </si>
  <si>
    <t>项目级次</t>
  </si>
  <si>
    <t>2026年</t>
  </si>
  <si>
    <t>2027年</t>
  </si>
  <si>
    <t>2028年</t>
  </si>
  <si>
    <t>114 对个人和家庭的补助</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</si>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</sst>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8">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2"/>
      <color theme="1"/>
      <name val="宋体"/>
      <charset val="134"/>
      <scheme val="minor"/>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25"/>
      <color rgb="FF000000"/>
      <name val="宋体"/>
      <charset val="134"/>
    </font>
    <font>
      <sz val="9"/>
      <color theme="1"/>
      <name val="宋体"/>
      <charset val="134"/>
      <scheme val="minor"/>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6"/>
      <color theme="1"/>
      <name val="宋体"/>
      <charset val="134"/>
      <scheme val="minor"/>
    </font>
    <font>
      <b/>
      <sz val="16"/>
      <color rgb="FF000000"/>
      <name val="宋体"/>
      <charset val="134"/>
    </font>
    <font>
      <sz val="16"/>
      <color rgb="FF000000"/>
      <name val="宋体"/>
      <charset val="134"/>
    </font>
    <font>
      <sz val="10"/>
      <color theme="1"/>
      <name val="宋体"/>
      <charset val="134"/>
    </font>
    <font>
      <sz val="9"/>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0" fillId="3" borderId="18"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9" applyNumberFormat="0" applyFill="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6" fillId="0" borderId="0" applyNumberFormat="0" applyFill="0" applyBorder="0" applyAlignment="0" applyProtection="0">
      <alignment vertical="center"/>
    </xf>
    <xf numFmtId="0" fontId="37" fillId="4" borderId="21" applyNumberFormat="0" applyAlignment="0" applyProtection="0">
      <alignment vertical="center"/>
    </xf>
    <xf numFmtId="0" fontId="38" fillId="5" borderId="22" applyNumberFormat="0" applyAlignment="0" applyProtection="0">
      <alignment vertical="center"/>
    </xf>
    <xf numFmtId="0" fontId="39" fillId="5" borderId="21" applyNumberFormat="0" applyAlignment="0" applyProtection="0">
      <alignment vertical="center"/>
    </xf>
    <xf numFmtId="0" fontId="40" fillId="6" borderId="23" applyNumberFormat="0" applyAlignment="0" applyProtection="0">
      <alignment vertical="center"/>
    </xf>
    <xf numFmtId="0" fontId="41" fillId="0" borderId="24" applyNumberFormat="0" applyFill="0" applyAlignment="0" applyProtection="0">
      <alignment vertical="center"/>
    </xf>
    <xf numFmtId="0" fontId="42" fillId="0" borderId="25" applyNumberFormat="0" applyFill="0" applyAlignment="0" applyProtection="0">
      <alignment vertical="center"/>
    </xf>
    <xf numFmtId="0" fontId="43" fillId="7" borderId="0" applyNumberFormat="0" applyBorder="0" applyAlignment="0" applyProtection="0">
      <alignment vertical="center"/>
    </xf>
    <xf numFmtId="0" fontId="44" fillId="8" borderId="0" applyNumberFormat="0" applyBorder="0" applyAlignment="0" applyProtection="0">
      <alignment vertical="center"/>
    </xf>
    <xf numFmtId="0" fontId="45" fillId="9" borderId="0" applyNumberFormat="0" applyBorder="0" applyAlignment="0" applyProtection="0">
      <alignment vertical="center"/>
    </xf>
    <xf numFmtId="0" fontId="46" fillId="10" borderId="0" applyNumberFormat="0" applyBorder="0" applyAlignment="0" applyProtection="0">
      <alignment vertical="center"/>
    </xf>
    <xf numFmtId="0" fontId="47" fillId="11" borderId="0" applyNumberFormat="0" applyBorder="0" applyAlignment="0" applyProtection="0">
      <alignment vertical="center"/>
    </xf>
    <xf numFmtId="0" fontId="47" fillId="12" borderId="0" applyNumberFormat="0" applyBorder="0" applyAlignment="0" applyProtection="0">
      <alignment vertical="center"/>
    </xf>
    <xf numFmtId="0" fontId="46" fillId="13" borderId="0" applyNumberFormat="0" applyBorder="0" applyAlignment="0" applyProtection="0">
      <alignment vertical="center"/>
    </xf>
    <xf numFmtId="0" fontId="46" fillId="14" borderId="0" applyNumberFormat="0" applyBorder="0" applyAlignment="0" applyProtection="0">
      <alignment vertical="center"/>
    </xf>
    <xf numFmtId="0" fontId="47" fillId="15" borderId="0" applyNumberFormat="0" applyBorder="0" applyAlignment="0" applyProtection="0">
      <alignment vertical="center"/>
    </xf>
    <xf numFmtId="0" fontId="47" fillId="16" borderId="0" applyNumberFormat="0" applyBorder="0" applyAlignment="0" applyProtection="0">
      <alignment vertical="center"/>
    </xf>
    <xf numFmtId="0" fontId="46" fillId="17" borderId="0" applyNumberFormat="0" applyBorder="0" applyAlignment="0" applyProtection="0">
      <alignment vertical="center"/>
    </xf>
    <xf numFmtId="0" fontId="46" fillId="18" borderId="0" applyNumberFormat="0" applyBorder="0" applyAlignment="0" applyProtection="0">
      <alignment vertical="center"/>
    </xf>
    <xf numFmtId="0" fontId="47" fillId="19" borderId="0" applyNumberFormat="0" applyBorder="0" applyAlignment="0" applyProtection="0">
      <alignment vertical="center"/>
    </xf>
    <xf numFmtId="0" fontId="47"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7" fillId="23" borderId="0" applyNumberFormat="0" applyBorder="0" applyAlignment="0" applyProtection="0">
      <alignment vertical="center"/>
    </xf>
    <xf numFmtId="0" fontId="47" fillId="24" borderId="0" applyNumberFormat="0" applyBorder="0" applyAlignment="0" applyProtection="0">
      <alignment vertical="center"/>
    </xf>
    <xf numFmtId="0" fontId="46" fillId="25" borderId="0" applyNumberFormat="0" applyBorder="0" applyAlignment="0" applyProtection="0">
      <alignment vertical="center"/>
    </xf>
    <xf numFmtId="0" fontId="46" fillId="26" borderId="0" applyNumberFormat="0" applyBorder="0" applyAlignment="0" applyProtection="0">
      <alignment vertical="center"/>
    </xf>
    <xf numFmtId="0" fontId="47" fillId="27" borderId="0" applyNumberFormat="0" applyBorder="0" applyAlignment="0" applyProtection="0">
      <alignment vertical="center"/>
    </xf>
    <xf numFmtId="0" fontId="47" fillId="28" borderId="0" applyNumberFormat="0" applyBorder="0" applyAlignment="0" applyProtection="0">
      <alignment vertical="center"/>
    </xf>
    <xf numFmtId="0" fontId="46" fillId="29" borderId="0" applyNumberFormat="0" applyBorder="0" applyAlignment="0" applyProtection="0">
      <alignment vertical="center"/>
    </xf>
    <xf numFmtId="0" fontId="46" fillId="30" borderId="0" applyNumberFormat="0" applyBorder="0" applyAlignment="0" applyProtection="0">
      <alignment vertical="center"/>
    </xf>
    <xf numFmtId="0" fontId="47" fillId="31" borderId="0" applyNumberFormat="0" applyBorder="0" applyAlignment="0" applyProtection="0">
      <alignment vertical="center"/>
    </xf>
    <xf numFmtId="0" fontId="47" fillId="32" borderId="0" applyNumberFormat="0" applyBorder="0" applyAlignment="0" applyProtection="0">
      <alignment vertical="center"/>
    </xf>
    <xf numFmtId="0" fontId="46" fillId="33" borderId="0" applyNumberFormat="0" applyBorder="0" applyAlignment="0" applyProtection="0">
      <alignment vertical="center"/>
    </xf>
    <xf numFmtId="176" fontId="9" fillId="0" borderId="7">
      <alignment horizontal="right" vertical="center"/>
    </xf>
    <xf numFmtId="177" fontId="9" fillId="0" borderId="7">
      <alignment horizontal="right" vertical="center"/>
    </xf>
    <xf numFmtId="10" fontId="9" fillId="0" borderId="7">
      <alignment horizontal="right" vertical="center"/>
    </xf>
    <xf numFmtId="178" fontId="9" fillId="0" borderId="7">
      <alignment horizontal="right" vertical="center"/>
    </xf>
    <xf numFmtId="49" fontId="9" fillId="0" borderId="7">
      <alignment horizontal="left" vertical="center" wrapText="1"/>
    </xf>
    <xf numFmtId="178" fontId="9" fillId="0" borderId="7">
      <alignment horizontal="right" vertical="center"/>
    </xf>
    <xf numFmtId="179" fontId="9" fillId="0" borderId="7">
      <alignment horizontal="right" vertical="center"/>
    </xf>
    <xf numFmtId="180" fontId="9" fillId="0" borderId="7">
      <alignment horizontal="right" vertical="center"/>
    </xf>
  </cellStyleXfs>
  <cellXfs count="225">
    <xf numFmtId="0" fontId="0" fillId="0" borderId="0" xfId="0" applyFont="1" applyBorder="1"/>
    <xf numFmtId="0" fontId="0" fillId="0" borderId="0" xfId="0"/>
    <xf numFmtId="0" fontId="0" fillId="0" borderId="0" xfId="0" applyFont="1" applyBorder="1" applyAlignment="1">
      <alignment horizontal="center" vertical="center"/>
    </xf>
    <xf numFmtId="49" fontId="1" fillId="0" borderId="0" xfId="0" applyNumberFormat="1" applyFont="1" applyBorder="1"/>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1"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1" fillId="0" borderId="7" xfId="0" applyFont="1" applyBorder="1" applyAlignment="1">
      <alignment horizontal="center" vertical="center"/>
    </xf>
    <xf numFmtId="178" fontId="5" fillId="0" borderId="7" xfId="54" applyFont="1" applyAlignment="1">
      <alignment horizontal="left" vertical="center"/>
    </xf>
    <xf numFmtId="178" fontId="5" fillId="0" borderId="7" xfId="54" applyFont="1">
      <alignment horizontal="right" vertical="center"/>
    </xf>
    <xf numFmtId="0" fontId="3" fillId="2" borderId="7" xfId="0"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protection locked="0"/>
    </xf>
    <xf numFmtId="178" fontId="5" fillId="0" borderId="7" xfId="0" applyNumberFormat="1" applyFont="1" applyBorder="1" applyAlignment="1">
      <alignment horizontal="right" vertical="center"/>
    </xf>
    <xf numFmtId="49" fontId="5" fillId="0" borderId="7" xfId="53" applyFont="1">
      <alignment horizontal="left" vertical="center" wrapText="1"/>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left" vertical="center" wrapText="1"/>
      <protection locked="0"/>
    </xf>
    <xf numFmtId="0" fontId="3" fillId="0" borderId="4" xfId="0" applyFont="1" applyBorder="1" applyAlignment="1" applyProtection="1">
      <alignment horizontal="left" vertical="center" wrapText="1"/>
      <protection locked="0"/>
    </xf>
    <xf numFmtId="0" fontId="6" fillId="0" borderId="0" xfId="0" applyFont="1" applyBorder="1" applyAlignment="1">
      <alignment horizontal="center" vertical="center"/>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7" fillId="0" borderId="0" xfId="0" applyFont="1" applyBorder="1" applyAlignment="1">
      <alignment vertical="center"/>
    </xf>
    <xf numFmtId="0" fontId="1" fillId="0" borderId="7" xfId="0" applyFont="1" applyBorder="1" applyAlignment="1" applyProtection="1">
      <alignment horizontal="center" vertical="center"/>
      <protection locked="0"/>
    </xf>
    <xf numFmtId="0" fontId="8" fillId="0" borderId="0" xfId="0" applyFont="1" applyBorder="1" applyAlignment="1">
      <alignment horizontal="center" vertical="center"/>
    </xf>
    <xf numFmtId="49" fontId="9" fillId="0" borderId="0" xfId="53" applyNumberFormat="1" applyFont="1" applyBorder="1">
      <alignment horizontal="left" vertical="center" wrapText="1"/>
    </xf>
    <xf numFmtId="49" fontId="9" fillId="0" borderId="0" xfId="53" applyNumberFormat="1" applyFont="1" applyBorder="1" applyAlignment="1">
      <alignment horizontal="right" vertical="center" wrapText="1"/>
    </xf>
    <xf numFmtId="49" fontId="10" fillId="0" borderId="0" xfId="53" applyNumberFormat="1" applyFont="1" applyBorder="1" applyAlignment="1">
      <alignment horizontal="center" vertical="center" wrapText="1"/>
    </xf>
    <xf numFmtId="49" fontId="11" fillId="0" borderId="7" xfId="53" applyNumberFormat="1" applyFont="1" applyBorder="1" applyAlignment="1">
      <alignment horizontal="center" vertical="center" wrapText="1"/>
    </xf>
    <xf numFmtId="49" fontId="12" fillId="0" borderId="7" xfId="53" applyNumberFormat="1" applyFont="1" applyBorder="1" applyAlignment="1">
      <alignment horizontal="center" vertical="center" wrapText="1"/>
    </xf>
    <xf numFmtId="49" fontId="11" fillId="0" borderId="7" xfId="53" applyNumberFormat="1" applyFont="1" applyBorder="1">
      <alignment horizontal="left" vertical="center" wrapText="1"/>
    </xf>
    <xf numFmtId="180" fontId="9" fillId="0" borderId="7" xfId="56" applyNumberFormat="1" applyFont="1" applyBorder="1">
      <alignment horizontal="right" vertical="center"/>
    </xf>
    <xf numFmtId="178" fontId="9" fillId="0" borderId="7" xfId="54" applyNumberFormat="1" applyFont="1" applyBorder="1">
      <alignment horizontal="right" vertical="center"/>
    </xf>
    <xf numFmtId="0" fontId="13" fillId="0" borderId="0" xfId="0" applyFont="1" applyBorder="1" applyAlignment="1">
      <alignment horizontal="center" vertical="center"/>
    </xf>
    <xf numFmtId="0" fontId="6"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14" fillId="0" borderId="7" xfId="0" applyFont="1" applyBorder="1" applyAlignment="1">
      <alignment horizontal="left"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14" fillId="0" borderId="7" xfId="0" applyFont="1" applyBorder="1" applyAlignment="1" applyProtection="1">
      <alignment horizontal="center" vertical="center"/>
      <protection locked="0"/>
    </xf>
    <xf numFmtId="0" fontId="14" fillId="0" borderId="7" xfId="0" applyFont="1" applyBorder="1" applyAlignment="1" applyProtection="1">
      <alignment horizontal="left" vertical="center" wrapText="1"/>
      <protection locked="0"/>
    </xf>
    <xf numFmtId="0" fontId="7" fillId="0" borderId="0" xfId="0" applyFont="1" applyBorder="1" applyAlignment="1">
      <alignment horizontal="left" vertical="center"/>
    </xf>
    <xf numFmtId="0" fontId="3" fillId="0" borderId="0" xfId="0" applyFont="1" applyBorder="1" applyAlignment="1" applyProtection="1">
      <alignment horizontal="right" vertical="center"/>
      <protection locked="0"/>
    </xf>
    <xf numFmtId="0" fontId="1" fillId="0" borderId="0" xfId="0" applyFont="1" applyBorder="1" applyAlignment="1">
      <alignment horizontal="right" vertical="center"/>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1" fillId="0" borderId="0" xfId="0" applyFont="1" applyBorder="1" applyAlignment="1">
      <alignment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xf>
    <xf numFmtId="178" fontId="5" fillId="0" borderId="7" xfId="54" applyNumberFormat="1" applyFont="1" applyBorder="1">
      <alignment horizontal="right" vertical="center"/>
    </xf>
    <xf numFmtId="0" fontId="3" fillId="0" borderId="0" xfId="0" applyFont="1" applyBorder="1" applyAlignment="1" applyProtection="1">
      <alignment horizontal="right"/>
      <protection locked="0"/>
    </xf>
    <xf numFmtId="0" fontId="3" fillId="0" borderId="0" xfId="0" applyFont="1" applyBorder="1" applyAlignment="1" applyProtection="1">
      <alignment vertical="top" wrapText="1"/>
      <protection locked="0"/>
    </xf>
    <xf numFmtId="0" fontId="6" fillId="0" borderId="0" xfId="0" applyFont="1" applyBorder="1" applyAlignment="1">
      <alignment horizontal="center" vertical="center" wrapText="1"/>
    </xf>
    <xf numFmtId="0" fontId="6" fillId="0" borderId="0"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15" fillId="0" borderId="7" xfId="0" applyFont="1" applyBorder="1" applyAlignment="1" applyProtection="1">
      <alignment horizontal="left" vertical="center"/>
      <protection locked="0"/>
    </xf>
    <xf numFmtId="0" fontId="15" fillId="0" borderId="7" xfId="0" applyFont="1" applyBorder="1" applyAlignment="1">
      <alignment horizontal="left" vertical="center" wrapText="1"/>
    </xf>
    <xf numFmtId="4" fontId="15" fillId="0" borderId="7" xfId="0" applyNumberFormat="1" applyFont="1" applyBorder="1" applyAlignment="1">
      <alignment horizontal="right" vertical="center"/>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4" fontId="15" fillId="2" borderId="7" xfId="0" applyNumberFormat="1" applyFont="1" applyFill="1" applyBorder="1" applyAlignment="1" applyProtection="1">
      <alignment horizontal="right" vertical="center"/>
      <protection locked="0"/>
    </xf>
    <xf numFmtId="0" fontId="3" fillId="0" borderId="0" xfId="0" applyFont="1" applyBorder="1" applyAlignment="1" applyProtection="1">
      <alignment horizontal="right" vertical="center" wrapText="1"/>
      <protection locked="0"/>
    </xf>
    <xf numFmtId="0" fontId="3" fillId="0" borderId="0" xfId="0" applyFont="1" applyBorder="1" applyAlignment="1">
      <alignment horizontal="right" vertical="center" wrapText="1"/>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4" fontId="3" fillId="0" borderId="7" xfId="0" applyNumberFormat="1" applyFont="1" applyBorder="1" applyAlignment="1" applyProtection="1">
      <alignment horizontal="right" vertical="center"/>
      <protection locked="0"/>
    </xf>
    <xf numFmtId="0" fontId="3" fillId="0" borderId="0" xfId="0" applyFont="1" applyBorder="1" applyAlignment="1">
      <alignment horizontal="left" vertical="center"/>
    </xf>
    <xf numFmtId="0" fontId="4" fillId="0" borderId="11" xfId="0" applyFont="1" applyBorder="1" applyAlignment="1">
      <alignment horizontal="center" vertical="center"/>
    </xf>
    <xf numFmtId="0" fontId="4" fillId="0" borderId="11" xfId="0" applyFont="1" applyBorder="1" applyAlignment="1" applyProtection="1">
      <alignment horizontal="center" vertical="center"/>
      <protection locked="0"/>
    </xf>
    <xf numFmtId="0" fontId="3" fillId="0" borderId="7" xfId="0" applyFont="1" applyBorder="1" applyAlignment="1" applyProtection="1">
      <alignment horizontal="left" vertical="center"/>
      <protection locked="0"/>
    </xf>
    <xf numFmtId="3" fontId="3" fillId="0" borderId="7" xfId="0" applyNumberFormat="1" applyFont="1" applyBorder="1" applyAlignment="1">
      <alignment horizontal="right" vertical="center"/>
    </xf>
    <xf numFmtId="4" fontId="3" fillId="0" borderId="7" xfId="0" applyNumberFormat="1" applyFont="1" applyBorder="1" applyAlignment="1">
      <alignment horizontal="right" vertical="center"/>
    </xf>
    <xf numFmtId="0" fontId="3" fillId="0" borderId="11" xfId="0" applyFont="1" applyBorder="1" applyAlignment="1">
      <alignment horizontal="right" vertical="center"/>
    </xf>
    <xf numFmtId="4" fontId="3" fillId="2" borderId="7" xfId="0" applyNumberFormat="1" applyFont="1" applyFill="1" applyBorder="1" applyAlignment="1" applyProtection="1">
      <alignment horizontal="right" vertical="center"/>
      <protection locked="0"/>
    </xf>
    <xf numFmtId="0" fontId="3" fillId="0" borderId="0" xfId="0" applyFont="1" applyBorder="1" applyAlignment="1">
      <alignment horizontal="right" vertical="center"/>
    </xf>
    <xf numFmtId="0" fontId="3" fillId="0" borderId="0" xfId="0" applyFont="1" applyBorder="1" applyAlignment="1">
      <alignment horizontal="right"/>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 fillId="0" borderId="0" xfId="0" applyFont="1" applyBorder="1" applyAlignment="1">
      <alignment horizontal="right"/>
    </xf>
    <xf numFmtId="0" fontId="1" fillId="0" borderId="7" xfId="0" applyFont="1" applyBorder="1" applyAlignment="1" applyProtection="1">
      <alignment horizontal="center" vertical="center" wrapText="1"/>
      <protection locked="0"/>
    </xf>
    <xf numFmtId="0" fontId="1"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2" borderId="7" xfId="0" applyFont="1" applyFill="1" applyBorder="1" applyAlignment="1" applyProtection="1">
      <alignment horizontal="center" vertical="center"/>
      <protection locked="0"/>
    </xf>
    <xf numFmtId="49" fontId="5" fillId="0" borderId="7" xfId="53" applyFont="1" applyAlignment="1">
      <alignment horizontal="left" vertical="center" wrapText="1" indent="1"/>
    </xf>
    <xf numFmtId="0" fontId="5" fillId="0" borderId="0" xfId="0" applyFont="1" applyBorder="1" applyAlignment="1">
      <alignment horizontal="left" vertical="center"/>
    </xf>
    <xf numFmtId="0" fontId="16" fillId="0" borderId="14" xfId="0" applyFont="1" applyFill="1" applyBorder="1" applyAlignment="1">
      <alignment horizontal="left" vertical="center"/>
    </xf>
    <xf numFmtId="0" fontId="17" fillId="0" borderId="7" xfId="0" applyFont="1" applyBorder="1" applyAlignment="1">
      <alignment horizontal="center" vertical="center"/>
    </xf>
    <xf numFmtId="0" fontId="17" fillId="0" borderId="1" xfId="0" applyFont="1" applyBorder="1" applyAlignment="1">
      <alignment horizontal="center" vertical="center" wrapText="1"/>
    </xf>
    <xf numFmtId="4" fontId="3" fillId="0" borderId="7" xfId="0" applyNumberFormat="1" applyFont="1" applyBorder="1" applyAlignment="1" applyProtection="1">
      <alignment horizontal="right" vertical="center" wrapText="1"/>
      <protection locked="0"/>
    </xf>
    <xf numFmtId="0" fontId="1" fillId="0" borderId="0" xfId="0" applyFont="1" applyBorder="1" applyAlignment="1">
      <alignment vertical="top"/>
    </xf>
    <xf numFmtId="0" fontId="18" fillId="0" borderId="7" xfId="0" applyFont="1" applyBorder="1" applyAlignment="1">
      <alignment horizontal="center"/>
    </xf>
    <xf numFmtId="0" fontId="9" fillId="0" borderId="7"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0" fillId="0" borderId="15" xfId="0" applyFont="1" applyBorder="1" applyAlignment="1">
      <alignment horizontal="center"/>
    </xf>
    <xf numFmtId="0" fontId="0" fillId="0" borderId="16" xfId="0" applyFont="1" applyBorder="1" applyAlignment="1">
      <alignment horizontal="center"/>
    </xf>
    <xf numFmtId="0" fontId="17" fillId="0" borderId="7" xfId="0" applyFont="1" applyBorder="1" applyAlignment="1">
      <alignment horizontal="center" vertical="center" wrapText="1"/>
    </xf>
    <xf numFmtId="178" fontId="9" fillId="0" borderId="7" xfId="54" applyProtection="1">
      <alignment horizontal="right" vertical="center"/>
      <protection locked="0"/>
    </xf>
    <xf numFmtId="178" fontId="9" fillId="0" borderId="1" xfId="54" applyBorder="1" applyProtection="1">
      <alignment horizontal="right" vertical="center"/>
      <protection locked="0"/>
    </xf>
    <xf numFmtId="0" fontId="0" fillId="0" borderId="17" xfId="0" applyFont="1" applyBorder="1" applyAlignment="1">
      <alignment horizontal="center"/>
    </xf>
    <xf numFmtId="0" fontId="0" fillId="0" borderId="14" xfId="0" applyFont="1" applyBorder="1"/>
    <xf numFmtId="0" fontId="1" fillId="0" borderId="0" xfId="0" applyFont="1" applyBorder="1" applyAlignment="1">
      <alignment horizontal="center" wrapText="1"/>
    </xf>
    <xf numFmtId="0" fontId="19" fillId="0" borderId="0"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2" xfId="0" applyFont="1" applyBorder="1" applyAlignment="1">
      <alignment horizontal="center" vertical="center" wrapText="1"/>
    </xf>
    <xf numFmtId="4" fontId="3" fillId="2" borderId="7" xfId="0" applyNumberFormat="1" applyFont="1" applyFill="1" applyBorder="1" applyAlignment="1">
      <alignment horizontal="right" vertical="center"/>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6"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7" xfId="0" applyNumberFormat="1" applyFont="1" applyBorder="1" applyAlignment="1">
      <alignment horizontal="center" vertical="center"/>
    </xf>
    <xf numFmtId="4" fontId="3" fillId="0" borderId="7" xfId="0" applyNumberFormat="1" applyFont="1" applyBorder="1" applyAlignment="1">
      <alignment horizontal="right" vertical="center" wrapText="1"/>
    </xf>
    <xf numFmtId="0" fontId="3" fillId="0" borderId="7" xfId="0" applyFont="1" applyBorder="1" applyAlignment="1">
      <alignment horizontal="left" vertical="center" wrapText="1" indent="1"/>
    </xf>
    <xf numFmtId="0" fontId="3" fillId="0" borderId="7" xfId="0" applyFont="1" applyBorder="1" applyAlignment="1">
      <alignment horizontal="left" vertical="center" wrapText="1" indent="2"/>
    </xf>
    <xf numFmtId="0" fontId="21" fillId="0" borderId="0" xfId="0" applyFont="1" applyBorder="1" applyAlignment="1">
      <alignment horizontal="center" vertical="center"/>
    </xf>
    <xf numFmtId="0" fontId="22"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0" fontId="23" fillId="0" borderId="7" xfId="0" applyFont="1" applyBorder="1" applyAlignment="1">
      <alignment vertical="center"/>
    </xf>
    <xf numFmtId="49" fontId="23" fillId="0" borderId="7" xfId="53" applyNumberFormat="1" applyFont="1" applyBorder="1">
      <alignment horizontal="left" vertical="center" wrapText="1"/>
    </xf>
    <xf numFmtId="0" fontId="5" fillId="0" borderId="7" xfId="0" applyFont="1" applyBorder="1" applyAlignment="1">
      <alignment vertical="center"/>
    </xf>
    <xf numFmtId="0" fontId="3" fillId="0" borderId="7" xfId="0" applyFont="1" applyBorder="1" applyAlignment="1" applyProtection="1">
      <alignment vertical="center" wrapText="1"/>
      <protection locked="0"/>
    </xf>
    <xf numFmtId="0" fontId="3" fillId="0" borderId="7" xfId="0" applyFont="1" applyBorder="1" applyAlignment="1">
      <alignment vertical="center"/>
    </xf>
    <xf numFmtId="0" fontId="5" fillId="0" borderId="7" xfId="0" applyFont="1" applyBorder="1" applyAlignment="1">
      <alignment horizontal="left" vertical="center"/>
    </xf>
    <xf numFmtId="0" fontId="23" fillId="0" borderId="7" xfId="0" applyFont="1" applyBorder="1" applyAlignment="1">
      <alignment horizontal="center" vertical="center"/>
    </xf>
    <xf numFmtId="0" fontId="23" fillId="0" borderId="7" xfId="0" applyFont="1" applyBorder="1" applyAlignment="1">
      <alignment horizontal="right" vertical="center"/>
    </xf>
    <xf numFmtId="0" fontId="3" fillId="0" borderId="7" xfId="0" applyFont="1" applyBorder="1" applyAlignment="1">
      <alignment horizontal="left" vertical="center"/>
    </xf>
    <xf numFmtId="0" fontId="23" fillId="0" borderId="7" xfId="0" applyFont="1" applyBorder="1" applyAlignment="1" applyProtection="1">
      <alignment horizontal="center" vertical="center"/>
      <protection locked="0"/>
    </xf>
    <xf numFmtId="0" fontId="3" fillId="0" borderId="7" xfId="0" applyFont="1" applyBorder="1" applyAlignment="1">
      <alignment horizontal="right" vertical="center"/>
    </xf>
    <xf numFmtId="4" fontId="23" fillId="0" borderId="7" xfId="0" applyNumberFormat="1" applyFont="1" applyBorder="1" applyAlignment="1" applyProtection="1">
      <alignment horizontal="right" vertical="center"/>
      <protection locked="0"/>
    </xf>
    <xf numFmtId="0" fontId="24" fillId="0" borderId="0" xfId="0" applyFont="1"/>
    <xf numFmtId="0" fontId="24" fillId="0" borderId="0" xfId="0" applyFont="1" applyBorder="1"/>
    <xf numFmtId="0" fontId="24" fillId="0" borderId="0" xfId="0" applyFont="1" applyBorder="1" applyAlignment="1">
      <alignment horizontal="center" vertical="center"/>
    </xf>
    <xf numFmtId="0" fontId="25" fillId="0" borderId="0" xfId="0" applyFont="1" applyBorder="1" applyAlignment="1">
      <alignment horizontal="center" vertical="center"/>
    </xf>
    <xf numFmtId="0" fontId="26" fillId="0" borderId="0" xfId="0" applyFont="1" applyBorder="1" applyAlignment="1" applyProtection="1">
      <alignment horizontal="left" vertical="center" wrapText="1"/>
      <protection locked="0"/>
    </xf>
    <xf numFmtId="0" fontId="26" fillId="0" borderId="0" xfId="0" applyFont="1" applyBorder="1" applyAlignment="1">
      <alignment horizontal="left" vertical="center" wrapText="1"/>
    </xf>
    <xf numFmtId="0" fontId="26" fillId="0" borderId="0" xfId="0" applyFont="1" applyBorder="1" applyAlignment="1">
      <alignment wrapText="1"/>
    </xf>
    <xf numFmtId="0" fontId="26" fillId="0" borderId="0" xfId="0" applyFont="1" applyBorder="1"/>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26" fillId="0" borderId="7" xfId="0" applyFont="1" applyBorder="1" applyAlignment="1">
      <alignment horizontal="center" vertical="center"/>
    </xf>
    <xf numFmtId="0" fontId="26" fillId="0" borderId="6" xfId="0" applyFont="1" applyBorder="1" applyAlignment="1">
      <alignment horizontal="center" vertical="center"/>
    </xf>
    <xf numFmtId="0" fontId="26" fillId="0" borderId="7" xfId="0" applyFont="1" applyBorder="1" applyAlignment="1" applyProtection="1">
      <alignment horizontal="center" vertical="center"/>
      <protection locked="0"/>
    </xf>
    <xf numFmtId="0" fontId="26" fillId="2" borderId="7" xfId="0" applyFont="1" applyFill="1" applyBorder="1" applyAlignment="1">
      <alignment horizontal="left" vertical="center" wrapText="1"/>
    </xf>
    <xf numFmtId="4" fontId="26" fillId="0" borderId="7" xfId="0" applyNumberFormat="1" applyFont="1" applyBorder="1" applyAlignment="1">
      <alignment horizontal="right" vertical="center"/>
    </xf>
    <xf numFmtId="4" fontId="26" fillId="2" borderId="7" xfId="0" applyNumberFormat="1" applyFont="1" applyFill="1" applyBorder="1" applyAlignment="1" applyProtection="1">
      <alignment horizontal="right" vertical="center"/>
      <protection locked="0"/>
    </xf>
    <xf numFmtId="0" fontId="26" fillId="2" borderId="7" xfId="0" applyFont="1" applyFill="1" applyBorder="1" applyAlignment="1">
      <alignment horizontal="left" vertical="center" wrapText="1" indent="1"/>
    </xf>
    <xf numFmtId="0" fontId="26" fillId="2" borderId="7" xfId="0" applyFont="1" applyFill="1" applyBorder="1" applyAlignment="1">
      <alignment horizontal="left" vertical="center" wrapText="1" indent="2"/>
    </xf>
    <xf numFmtId="0" fontId="26" fillId="2" borderId="7" xfId="0" applyFont="1" applyFill="1" applyBorder="1" applyAlignment="1">
      <alignment horizontal="center" vertical="center" wrapText="1"/>
    </xf>
    <xf numFmtId="0" fontId="26" fillId="2" borderId="7" xfId="0" applyFont="1" applyFill="1" applyBorder="1" applyAlignment="1">
      <alignment horizontal="left" vertical="center"/>
    </xf>
    <xf numFmtId="0" fontId="26" fillId="0" borderId="0" xfId="0" applyFont="1" applyBorder="1" applyAlignment="1">
      <alignment horizontal="right" vertical="center"/>
    </xf>
    <xf numFmtId="0" fontId="26" fillId="0" borderId="0" xfId="0" applyFont="1" applyBorder="1" applyAlignment="1">
      <alignment horizontal="right"/>
    </xf>
    <xf numFmtId="0" fontId="26" fillId="0" borderId="2" xfId="0" applyFont="1" applyBorder="1" applyAlignment="1">
      <alignment horizontal="center" vertical="center"/>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7" xfId="0" applyFont="1" applyBorder="1" applyAlignment="1" applyProtection="1">
      <alignment horizontal="center" vertical="center" wrapText="1"/>
      <protection locked="0"/>
    </xf>
    <xf numFmtId="178" fontId="5" fillId="0" borderId="0" xfId="0" applyNumberFormat="1" applyFont="1" applyBorder="1" applyAlignment="1">
      <alignment horizontal="right" vertical="center"/>
    </xf>
    <xf numFmtId="0" fontId="13" fillId="0" borderId="0" xfId="0" applyFont="1" applyBorder="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6"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3" fillId="0" borderId="2"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1" fillId="0" borderId="0" xfId="0" applyFont="1" applyBorder="1" applyProtection="1">
      <protection locked="0"/>
    </xf>
    <xf numFmtId="0" fontId="4" fillId="0" borderId="0" xfId="0" applyFont="1" applyBorder="1" applyProtection="1">
      <protection locked="0"/>
    </xf>
    <xf numFmtId="0" fontId="1" fillId="0" borderId="3" xfId="0" applyFont="1" applyBorder="1" applyAlignment="1" applyProtection="1">
      <alignment horizontal="center" vertical="center"/>
      <protection locked="0"/>
    </xf>
    <xf numFmtId="0" fontId="1" fillId="0" borderId="4"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wrapText="1"/>
    </xf>
    <xf numFmtId="0" fontId="27" fillId="0" borderId="1" xfId="0" applyFont="1" applyBorder="1" applyAlignment="1">
      <alignment horizontal="center" vertical="center" wrapText="1"/>
    </xf>
    <xf numFmtId="0" fontId="1" fillId="0" borderId="11" xfId="0" applyFont="1" applyBorder="1" applyAlignment="1" applyProtection="1">
      <alignment horizontal="center" vertical="center" wrapText="1"/>
      <protection locked="0"/>
    </xf>
    <xf numFmtId="0" fontId="1" fillId="0" borderId="2" xfId="0" applyFont="1" applyBorder="1" applyAlignment="1" applyProtection="1">
      <alignment horizontal="center" vertical="center"/>
      <protection locked="0"/>
    </xf>
    <xf numFmtId="0" fontId="6" fillId="0" borderId="0" xfId="0" applyFont="1" applyBorder="1" applyAlignment="1">
      <alignment horizontal="center" vertical="top"/>
    </xf>
    <xf numFmtId="0" fontId="3" fillId="0" borderId="7" xfId="0" applyFont="1" applyFill="1" applyBorder="1" applyAlignment="1" applyProtection="1">
      <alignment vertical="center" wrapText="1"/>
      <protection locked="0"/>
    </xf>
    <xf numFmtId="0" fontId="3" fillId="0" borderId="7" xfId="0" applyFont="1" applyFill="1" applyBorder="1" applyAlignment="1" applyProtection="1">
      <alignment vertical="center"/>
      <protection locked="0"/>
    </xf>
    <xf numFmtId="4" fontId="28" fillId="0" borderId="7" xfId="0" applyNumberFormat="1" applyFont="1" applyBorder="1" applyAlignment="1" applyProtection="1">
      <alignment horizontal="right" vertical="center"/>
      <protection locked="0"/>
    </xf>
    <xf numFmtId="0" fontId="3" fillId="0" borderId="7" xfId="0" applyFont="1" applyFill="1" applyBorder="1" applyAlignment="1" applyProtection="1">
      <alignment horizontal="left" vertical="center" wrapText="1"/>
      <protection locked="0"/>
    </xf>
    <xf numFmtId="0" fontId="3" fillId="0" borderId="6" xfId="0" applyFont="1" applyBorder="1" applyAlignment="1">
      <alignment horizontal="left" vertical="center"/>
    </xf>
    <xf numFmtId="0" fontId="23" fillId="0" borderId="6" xfId="0" applyFont="1" applyBorder="1" applyAlignment="1">
      <alignment horizontal="center" vertical="center"/>
    </xf>
    <xf numFmtId="4" fontId="23" fillId="0" borderId="7" xfId="0" applyNumberFormat="1" applyFont="1" applyBorder="1" applyAlignment="1">
      <alignment horizontal="right" vertical="center"/>
    </xf>
    <xf numFmtId="0" fontId="23" fillId="0" borderId="6" xfId="0" applyFont="1" applyBorder="1" applyAlignment="1">
      <alignment horizontal="left" vertical="center"/>
    </xf>
    <xf numFmtId="0" fontId="23" fillId="0" borderId="7" xfId="0" applyFont="1" applyBorder="1" applyAlignment="1">
      <alignment horizontal="left" vertical="center"/>
    </xf>
    <xf numFmtId="0" fontId="5" fillId="0" borderId="6" xfId="0" applyFont="1" applyBorder="1" applyAlignment="1">
      <alignment horizontal="left" vertical="center"/>
    </xf>
    <xf numFmtId="0" fontId="0" fillId="0" borderId="10" xfId="0" applyFont="1" applyBorder="1"/>
    <xf numFmtId="0" fontId="23" fillId="0" borderId="6" xfId="0" applyFont="1" applyBorder="1" applyAlignment="1" applyProtection="1">
      <alignment horizontal="center"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7"/>
  <sheetViews>
    <sheetView showZeros="0" workbookViewId="0">
      <pane ySplit="1" topLeftCell="A16" activePane="bottomLeft" state="frozen"/>
      <selection/>
      <selection pane="bottomLeft" activeCell="B11" sqref="B11"/>
    </sheetView>
  </sheetViews>
  <sheetFormatPr defaultColWidth="8" defaultRowHeight="14.25" customHeight="1" outlineLevelCol="3"/>
  <cols>
    <col min="1" max="1" width="39.575" customWidth="1"/>
    <col min="2" max="2" width="46.3166666666667" customWidth="1"/>
    <col min="3" max="3" width="40.425" customWidth="1"/>
    <col min="4" max="4" width="50.175" customWidth="1"/>
  </cols>
  <sheetData>
    <row r="1" ht="15" customHeight="1" spans="4:4">
      <c r="D1" s="108" t="s">
        <v>0</v>
      </c>
    </row>
    <row r="2" ht="36" customHeight="1" spans="1:4">
      <c r="A2" s="49" t="s">
        <v>1</v>
      </c>
      <c r="B2" s="212"/>
      <c r="C2" s="212"/>
      <c r="D2" s="212"/>
    </row>
    <row r="3" ht="21" customHeight="1" spans="1:4">
      <c r="A3" s="99" t="str">
        <f>"单位名称："&amp;"昆明市西山区统计局"</f>
        <v>单位名称：昆明市西山区统计局</v>
      </c>
      <c r="B3" s="149"/>
      <c r="C3" s="149"/>
      <c r="D3" s="107" t="s">
        <v>2</v>
      </c>
    </row>
    <row r="4" ht="19.5" customHeight="1" spans="1:4">
      <c r="A4" s="12" t="s">
        <v>3</v>
      </c>
      <c r="B4" s="14"/>
      <c r="C4" s="12" t="s">
        <v>4</v>
      </c>
      <c r="D4" s="14"/>
    </row>
    <row r="5" ht="19.5" customHeight="1" spans="1:4">
      <c r="A5" s="30" t="s">
        <v>5</v>
      </c>
      <c r="B5" s="30" t="s">
        <v>6</v>
      </c>
      <c r="C5" s="30" t="s">
        <v>7</v>
      </c>
      <c r="D5" s="30" t="s">
        <v>6</v>
      </c>
    </row>
    <row r="6" ht="19.5" customHeight="1" spans="1:4">
      <c r="A6" s="32"/>
      <c r="B6" s="32"/>
      <c r="C6" s="32"/>
      <c r="D6" s="32"/>
    </row>
    <row r="7" ht="25.4" customHeight="1" spans="1:4">
      <c r="A7" s="159" t="s">
        <v>8</v>
      </c>
      <c r="B7" s="104">
        <v>8886785.44</v>
      </c>
      <c r="C7" s="213" t="s">
        <v>9</v>
      </c>
      <c r="D7" s="98">
        <v>7585768.12</v>
      </c>
    </row>
    <row r="8" ht="25.4" customHeight="1" spans="1:4">
      <c r="A8" s="159" t="s">
        <v>10</v>
      </c>
      <c r="B8" s="104"/>
      <c r="C8" s="213" t="s">
        <v>11</v>
      </c>
      <c r="D8" s="98"/>
    </row>
    <row r="9" ht="25.4" customHeight="1" spans="1:4">
      <c r="A9" s="159" t="s">
        <v>12</v>
      </c>
      <c r="B9" s="104"/>
      <c r="C9" s="214" t="s">
        <v>13</v>
      </c>
      <c r="D9" s="98"/>
    </row>
    <row r="10" ht="25.4" customHeight="1" spans="1:4">
      <c r="A10" s="159" t="s">
        <v>14</v>
      </c>
      <c r="B10" s="98"/>
      <c r="C10" s="214" t="s">
        <v>15</v>
      </c>
      <c r="D10" s="98"/>
    </row>
    <row r="11" ht="25.4" customHeight="1" spans="1:4">
      <c r="A11" s="159" t="s">
        <v>16</v>
      </c>
      <c r="B11" s="104">
        <v>380000</v>
      </c>
      <c r="C11" s="214" t="s">
        <v>17</v>
      </c>
      <c r="D11" s="98"/>
    </row>
    <row r="12" ht="25.4" customHeight="1" spans="1:4">
      <c r="A12" s="159" t="s">
        <v>18</v>
      </c>
      <c r="B12" s="98"/>
      <c r="C12" s="214" t="s">
        <v>19</v>
      </c>
      <c r="D12" s="98"/>
    </row>
    <row r="13" ht="25.4" customHeight="1" spans="1:4">
      <c r="A13" s="159" t="s">
        <v>20</v>
      </c>
      <c r="B13" s="215"/>
      <c r="C13" s="216" t="s">
        <v>21</v>
      </c>
      <c r="D13" s="98"/>
    </row>
    <row r="14" ht="25.4" customHeight="1" spans="1:4">
      <c r="A14" s="159" t="s">
        <v>22</v>
      </c>
      <c r="B14" s="98"/>
      <c r="C14" s="216" t="s">
        <v>23</v>
      </c>
      <c r="D14" s="98">
        <v>766642</v>
      </c>
    </row>
    <row r="15" ht="25.4" customHeight="1" spans="1:4">
      <c r="A15" s="217" t="s">
        <v>24</v>
      </c>
      <c r="B15" s="98"/>
      <c r="C15" s="216" t="s">
        <v>25</v>
      </c>
      <c r="D15" s="98">
        <v>446579.32</v>
      </c>
    </row>
    <row r="16" ht="25.4" customHeight="1" spans="1:4">
      <c r="A16" s="217" t="s">
        <v>26</v>
      </c>
      <c r="B16" s="104">
        <v>380000</v>
      </c>
      <c r="C16" s="216" t="s">
        <v>27</v>
      </c>
      <c r="D16" s="98"/>
    </row>
    <row r="17" s="1" customFormat="1" ht="24" customHeight="1" spans="1:4">
      <c r="A17" s="159"/>
      <c r="B17" s="98"/>
      <c r="C17" s="34" t="s">
        <v>28</v>
      </c>
      <c r="D17" s="104"/>
    </row>
    <row r="18" s="1" customFormat="1" ht="24" customHeight="1" spans="1:4">
      <c r="A18" s="157"/>
      <c r="B18" s="158"/>
      <c r="C18" s="34" t="s">
        <v>29</v>
      </c>
      <c r="D18" s="104"/>
    </row>
    <row r="19" s="1" customFormat="1" ht="24" customHeight="1" spans="1:4">
      <c r="A19" s="157"/>
      <c r="B19" s="158"/>
      <c r="C19" s="34" t="s">
        <v>30</v>
      </c>
      <c r="D19" s="104"/>
    </row>
    <row r="20" s="1" customFormat="1" ht="24" customHeight="1" spans="1:4">
      <c r="A20" s="157"/>
      <c r="B20" s="158"/>
      <c r="C20" s="34" t="s">
        <v>31</v>
      </c>
      <c r="D20" s="104"/>
    </row>
    <row r="21" s="1" customFormat="1" ht="24" customHeight="1" spans="1:4">
      <c r="A21" s="157"/>
      <c r="B21" s="158"/>
      <c r="C21" s="34" t="s">
        <v>32</v>
      </c>
      <c r="D21" s="104"/>
    </row>
    <row r="22" s="1" customFormat="1" ht="24" customHeight="1" spans="1:4">
      <c r="A22" s="157"/>
      <c r="B22" s="158"/>
      <c r="C22" s="34" t="s">
        <v>33</v>
      </c>
      <c r="D22" s="104"/>
    </row>
    <row r="23" s="1" customFormat="1" ht="24" customHeight="1" spans="1:4">
      <c r="A23" s="157"/>
      <c r="B23" s="158"/>
      <c r="C23" s="34" t="s">
        <v>34</v>
      </c>
      <c r="D23" s="104"/>
    </row>
    <row r="24" s="1" customFormat="1" ht="24" customHeight="1" spans="1:4">
      <c r="A24" s="157"/>
      <c r="B24" s="158"/>
      <c r="C24" s="34" t="s">
        <v>35</v>
      </c>
      <c r="D24" s="104"/>
    </row>
    <row r="25" s="1" customFormat="1" ht="24" customHeight="1" spans="1:4">
      <c r="A25" s="157"/>
      <c r="B25" s="158"/>
      <c r="C25" s="34" t="s">
        <v>36</v>
      </c>
      <c r="D25" s="104">
        <v>467796</v>
      </c>
    </row>
    <row r="26" s="1" customFormat="1" ht="24" customHeight="1" spans="1:4">
      <c r="A26" s="157"/>
      <c r="B26" s="158"/>
      <c r="C26" s="34" t="s">
        <v>37</v>
      </c>
      <c r="D26" s="104"/>
    </row>
    <row r="27" s="1" customFormat="1" ht="24" customHeight="1" spans="1:4">
      <c r="A27" s="157"/>
      <c r="B27" s="158"/>
      <c r="C27" s="159" t="s">
        <v>38</v>
      </c>
      <c r="D27" s="104"/>
    </row>
    <row r="28" s="1" customFormat="1" ht="24" customHeight="1" spans="1:4">
      <c r="A28" s="157"/>
      <c r="B28" s="158"/>
      <c r="C28" s="34" t="s">
        <v>39</v>
      </c>
      <c r="D28" s="104"/>
    </row>
    <row r="29" s="1" customFormat="1" ht="24" customHeight="1" spans="1:4">
      <c r="A29" s="157"/>
      <c r="B29" s="158"/>
      <c r="C29" s="34" t="s">
        <v>40</v>
      </c>
      <c r="D29" s="104"/>
    </row>
    <row r="30" s="1" customFormat="1" ht="24" customHeight="1" spans="1:4">
      <c r="A30" s="157"/>
      <c r="B30" s="158"/>
      <c r="C30" s="159" t="s">
        <v>41</v>
      </c>
      <c r="D30" s="104"/>
    </row>
    <row r="31" s="1" customFormat="1" ht="24" customHeight="1" spans="1:4">
      <c r="A31" s="157"/>
      <c r="B31" s="158"/>
      <c r="C31" s="159" t="s">
        <v>42</v>
      </c>
      <c r="D31" s="104"/>
    </row>
    <row r="32" s="1" customFormat="1" ht="24" customHeight="1" spans="1:4">
      <c r="A32" s="157"/>
      <c r="B32" s="158"/>
      <c r="C32" s="34" t="s">
        <v>43</v>
      </c>
      <c r="D32" s="104"/>
    </row>
    <row r="33" ht="25.4" customHeight="1" spans="1:4">
      <c r="A33" s="218" t="s">
        <v>44</v>
      </c>
      <c r="B33" s="219">
        <v>9266785.44</v>
      </c>
      <c r="C33" s="157" t="s">
        <v>45</v>
      </c>
      <c r="D33" s="162">
        <v>9266785.44</v>
      </c>
    </row>
    <row r="34" ht="25.4" customHeight="1" spans="1:4">
      <c r="A34" s="220" t="s">
        <v>46</v>
      </c>
      <c r="B34" s="219"/>
      <c r="C34" s="221" t="s">
        <v>47</v>
      </c>
      <c r="D34" s="158"/>
    </row>
    <row r="35" ht="25.4" customHeight="1" spans="1:4">
      <c r="A35" s="222" t="s">
        <v>48</v>
      </c>
      <c r="B35" s="104"/>
      <c r="C35" s="156" t="s">
        <v>48</v>
      </c>
      <c r="D35" s="223"/>
    </row>
    <row r="36" ht="25.4" customHeight="1" spans="1:4">
      <c r="A36" s="222" t="s">
        <v>49</v>
      </c>
      <c r="B36" s="104"/>
      <c r="C36" s="156" t="s">
        <v>50</v>
      </c>
      <c r="D36" s="98"/>
    </row>
    <row r="37" ht="25.4" customHeight="1" spans="1:4">
      <c r="A37" s="224" t="s">
        <v>51</v>
      </c>
      <c r="B37" s="219">
        <v>9266785.44</v>
      </c>
      <c r="C37" s="157" t="s">
        <v>52</v>
      </c>
      <c r="D37" s="162">
        <v>9266785.44</v>
      </c>
    </row>
  </sheetData>
  <mergeCells count="8">
    <mergeCell ref="A2:D2"/>
    <mergeCell ref="A3:B3"/>
    <mergeCell ref="A4:B4"/>
    <mergeCell ref="C4:D4"/>
    <mergeCell ref="A5:A6"/>
    <mergeCell ref="B5:B6"/>
    <mergeCell ref="C5:C6"/>
    <mergeCell ref="D5:D6"/>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E21" sqref="E21"/>
    </sheetView>
  </sheetViews>
  <sheetFormatPr defaultColWidth="9.14166666666667" defaultRowHeight="14.25" customHeight="1" outlineLevelCol="5"/>
  <cols>
    <col min="1" max="1" width="29.025" customWidth="1"/>
    <col min="2" max="2" width="28.6" customWidth="1"/>
    <col min="3" max="3" width="31.6" customWidth="1"/>
    <col min="4" max="6" width="33.45" customWidth="1"/>
  </cols>
  <sheetData>
    <row r="1" customHeight="1" spans="1:6">
      <c r="A1" s="2"/>
      <c r="B1" s="2"/>
      <c r="C1" s="2"/>
      <c r="D1" s="2"/>
      <c r="E1" s="2"/>
      <c r="F1" s="2"/>
    </row>
    <row r="2" ht="15.75" customHeight="1" spans="6:6">
      <c r="F2" s="60" t="s">
        <v>504</v>
      </c>
    </row>
    <row r="3" ht="28.5" customHeight="1" spans="1:6">
      <c r="A3" s="29" t="s">
        <v>505</v>
      </c>
      <c r="B3" s="29"/>
      <c r="C3" s="29"/>
      <c r="D3" s="29"/>
      <c r="E3" s="29"/>
      <c r="F3" s="29"/>
    </row>
    <row r="4" ht="15" customHeight="1" spans="1:6">
      <c r="A4" s="109" t="str">
        <f>"单位名称："&amp;"昆明市西山区统计局"</f>
        <v>单位名称：昆明市西山区统计局</v>
      </c>
      <c r="B4" s="110"/>
      <c r="C4" s="110"/>
      <c r="D4" s="63"/>
      <c r="E4" s="63"/>
      <c r="F4" s="111" t="s">
        <v>2</v>
      </c>
    </row>
    <row r="5" ht="18.75" customHeight="1" spans="1:6">
      <c r="A5" s="11" t="s">
        <v>189</v>
      </c>
      <c r="B5" s="11" t="s">
        <v>76</v>
      </c>
      <c r="C5" s="11" t="s">
        <v>77</v>
      </c>
      <c r="D5" s="30" t="s">
        <v>506</v>
      </c>
      <c r="E5" s="67"/>
      <c r="F5" s="67"/>
    </row>
    <row r="6" ht="30" customHeight="1" spans="1:6">
      <c r="A6" s="32"/>
      <c r="B6" s="32"/>
      <c r="C6" s="32"/>
      <c r="D6" s="30" t="s">
        <v>57</v>
      </c>
      <c r="E6" s="67" t="s">
        <v>85</v>
      </c>
      <c r="F6" s="67" t="s">
        <v>86</v>
      </c>
    </row>
    <row r="7" ht="16.5" customHeight="1" spans="1:6">
      <c r="A7" s="67">
        <v>1</v>
      </c>
      <c r="B7" s="67">
        <v>2</v>
      </c>
      <c r="C7" s="67">
        <v>3</v>
      </c>
      <c r="D7" s="67">
        <v>4</v>
      </c>
      <c r="E7" s="67">
        <v>5</v>
      </c>
      <c r="F7" s="67">
        <v>6</v>
      </c>
    </row>
    <row r="8" ht="20.25" customHeight="1" spans="1:6">
      <c r="A8" s="33"/>
      <c r="B8" s="33"/>
      <c r="C8" s="33"/>
      <c r="D8" s="68"/>
      <c r="E8" s="68"/>
      <c r="F8" s="68"/>
    </row>
    <row r="9" ht="17.25" customHeight="1" spans="1:6">
      <c r="A9" s="112" t="s">
        <v>177</v>
      </c>
      <c r="B9" s="113"/>
      <c r="C9" s="113" t="s">
        <v>177</v>
      </c>
      <c r="D9" s="68"/>
      <c r="E9" s="68"/>
      <c r="F9" s="68"/>
    </row>
    <row r="10" ht="19" customHeight="1" spans="1:1">
      <c r="A10" t="s">
        <v>507</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1"/>
  <sheetViews>
    <sheetView showZeros="0" workbookViewId="0">
      <pane ySplit="1" topLeftCell="A2" activePane="bottomLeft" state="frozen"/>
      <selection/>
      <selection pane="bottomLeft" activeCell="C22" sqref="C22"/>
    </sheetView>
  </sheetViews>
  <sheetFormatPr defaultColWidth="9.14166666666667" defaultRowHeight="14.25" customHeight="1"/>
  <cols>
    <col min="1" max="1" width="39.1416666666667" customWidth="1"/>
    <col min="2" max="2" width="21.7166666666667" customWidth="1"/>
    <col min="3" max="3" width="35.275" customWidth="1"/>
    <col min="4" max="4" width="7.71666666666667" customWidth="1"/>
    <col min="5" max="5" width="10.275" customWidth="1"/>
    <col min="6" max="11" width="14.7416666666667" customWidth="1"/>
    <col min="12" max="16" width="12.575" customWidth="1"/>
    <col min="17" max="17" width="10.425" customWidth="1"/>
  </cols>
  <sheetData>
    <row r="1" customHeight="1" spans="1:17">
      <c r="A1" s="2"/>
      <c r="B1" s="2"/>
      <c r="C1" s="2"/>
      <c r="D1" s="2"/>
      <c r="E1" s="2"/>
      <c r="F1" s="2"/>
      <c r="G1" s="2"/>
      <c r="H1" s="2"/>
      <c r="I1" s="2"/>
      <c r="J1" s="2"/>
      <c r="K1" s="2"/>
      <c r="L1" s="2"/>
      <c r="M1" s="2"/>
      <c r="N1" s="2"/>
      <c r="O1" s="2"/>
      <c r="P1" s="2"/>
      <c r="Q1" s="2"/>
    </row>
    <row r="2" ht="13.5" customHeight="1" spans="15:17">
      <c r="O2" s="59"/>
      <c r="P2" s="59"/>
      <c r="Q2" s="107" t="s">
        <v>508</v>
      </c>
    </row>
    <row r="3" ht="27.75" customHeight="1" spans="1:17">
      <c r="A3" s="61" t="s">
        <v>509</v>
      </c>
      <c r="B3" s="29"/>
      <c r="C3" s="29"/>
      <c r="D3" s="29"/>
      <c r="E3" s="29"/>
      <c r="F3" s="29"/>
      <c r="G3" s="29"/>
      <c r="H3" s="29"/>
      <c r="I3" s="29"/>
      <c r="J3" s="29"/>
      <c r="K3" s="50"/>
      <c r="L3" s="29"/>
      <c r="M3" s="29"/>
      <c r="N3" s="29"/>
      <c r="O3" s="50"/>
      <c r="P3" s="50"/>
      <c r="Q3" s="29"/>
    </row>
    <row r="4" ht="18.75" customHeight="1" spans="1:17">
      <c r="A4" s="99" t="str">
        <f>"单位名称："&amp;"昆明市西山区统计局"</f>
        <v>单位名称：昆明市西山区统计局</v>
      </c>
      <c r="B4" s="8"/>
      <c r="C4" s="8"/>
      <c r="D4" s="8"/>
      <c r="E4" s="8"/>
      <c r="F4" s="8"/>
      <c r="G4" s="8"/>
      <c r="H4" s="8"/>
      <c r="I4" s="8"/>
      <c r="J4" s="8"/>
      <c r="O4" s="69"/>
      <c r="P4" s="69"/>
      <c r="Q4" s="108" t="s">
        <v>180</v>
      </c>
    </row>
    <row r="5" ht="15.75" customHeight="1" spans="1:17">
      <c r="A5" s="11" t="s">
        <v>510</v>
      </c>
      <c r="B5" s="73" t="s">
        <v>511</v>
      </c>
      <c r="C5" s="73" t="s">
        <v>512</v>
      </c>
      <c r="D5" s="73" t="s">
        <v>513</v>
      </c>
      <c r="E5" s="73" t="s">
        <v>514</v>
      </c>
      <c r="F5" s="73" t="s">
        <v>515</v>
      </c>
      <c r="G5" s="74" t="s">
        <v>198</v>
      </c>
      <c r="H5" s="74"/>
      <c r="I5" s="74"/>
      <c r="J5" s="74"/>
      <c r="K5" s="75"/>
      <c r="L5" s="74"/>
      <c r="M5" s="74"/>
      <c r="N5" s="74"/>
      <c r="O5" s="92"/>
      <c r="P5" s="75"/>
      <c r="Q5" s="93"/>
    </row>
    <row r="6" ht="17.25" customHeight="1" spans="1:17">
      <c r="A6" s="16"/>
      <c r="B6" s="76"/>
      <c r="C6" s="76"/>
      <c r="D6" s="76"/>
      <c r="E6" s="76"/>
      <c r="F6" s="76"/>
      <c r="G6" s="76" t="s">
        <v>57</v>
      </c>
      <c r="H6" s="76" t="s">
        <v>60</v>
      </c>
      <c r="I6" s="76" t="s">
        <v>516</v>
      </c>
      <c r="J6" s="76" t="s">
        <v>517</v>
      </c>
      <c r="K6" s="77" t="s">
        <v>518</v>
      </c>
      <c r="L6" s="94" t="s">
        <v>519</v>
      </c>
      <c r="M6" s="94"/>
      <c r="N6" s="94"/>
      <c r="O6" s="95"/>
      <c r="P6" s="96"/>
      <c r="Q6" s="78"/>
    </row>
    <row r="7" ht="54" customHeight="1" spans="1:17">
      <c r="A7" s="18"/>
      <c r="B7" s="78"/>
      <c r="C7" s="78"/>
      <c r="D7" s="78"/>
      <c r="E7" s="78"/>
      <c r="F7" s="78"/>
      <c r="G7" s="78"/>
      <c r="H7" s="78" t="s">
        <v>59</v>
      </c>
      <c r="I7" s="78"/>
      <c r="J7" s="78"/>
      <c r="K7" s="79"/>
      <c r="L7" s="78" t="s">
        <v>59</v>
      </c>
      <c r="M7" s="78" t="s">
        <v>70</v>
      </c>
      <c r="N7" s="78" t="s">
        <v>205</v>
      </c>
      <c r="O7" s="97" t="s">
        <v>66</v>
      </c>
      <c r="P7" s="79" t="s">
        <v>67</v>
      </c>
      <c r="Q7" s="78" t="s">
        <v>68</v>
      </c>
    </row>
    <row r="8" ht="15" customHeight="1" spans="1:17">
      <c r="A8" s="32">
        <v>1</v>
      </c>
      <c r="B8" s="100">
        <v>2</v>
      </c>
      <c r="C8" s="100">
        <v>3</v>
      </c>
      <c r="D8" s="100">
        <v>4</v>
      </c>
      <c r="E8" s="100">
        <v>5</v>
      </c>
      <c r="F8" s="100">
        <v>6</v>
      </c>
      <c r="G8" s="101">
        <v>7</v>
      </c>
      <c r="H8" s="101">
        <v>8</v>
      </c>
      <c r="I8" s="101">
        <v>9</v>
      </c>
      <c r="J8" s="101">
        <v>10</v>
      </c>
      <c r="K8" s="101">
        <v>11</v>
      </c>
      <c r="L8" s="101">
        <v>12</v>
      </c>
      <c r="M8" s="101">
        <v>13</v>
      </c>
      <c r="N8" s="101">
        <v>14</v>
      </c>
      <c r="O8" s="101">
        <v>15</v>
      </c>
      <c r="P8" s="101">
        <v>16</v>
      </c>
      <c r="Q8" s="101">
        <v>17</v>
      </c>
    </row>
    <row r="9" ht="21" customHeight="1" spans="1:17">
      <c r="A9" s="102" t="s">
        <v>238</v>
      </c>
      <c r="B9" s="33" t="s">
        <v>520</v>
      </c>
      <c r="C9" s="33" t="s">
        <v>521</v>
      </c>
      <c r="D9" s="33" t="s">
        <v>522</v>
      </c>
      <c r="E9" s="103">
        <v>40</v>
      </c>
      <c r="F9" s="68"/>
      <c r="G9" s="104">
        <v>6000</v>
      </c>
      <c r="H9" s="104">
        <v>6000</v>
      </c>
      <c r="I9" s="68"/>
      <c r="J9" s="68"/>
      <c r="K9" s="68"/>
      <c r="L9" s="68"/>
      <c r="M9" s="68"/>
      <c r="N9" s="68"/>
      <c r="O9" s="68"/>
      <c r="P9" s="68"/>
      <c r="Q9" s="68"/>
    </row>
    <row r="10" ht="21" customHeight="1" spans="1:17">
      <c r="A10" s="102" t="s">
        <v>238</v>
      </c>
      <c r="B10" s="33" t="s">
        <v>260</v>
      </c>
      <c r="C10" s="33" t="s">
        <v>523</v>
      </c>
      <c r="D10" s="33" t="s">
        <v>524</v>
      </c>
      <c r="E10" s="103">
        <v>1</v>
      </c>
      <c r="F10" s="68"/>
      <c r="G10" s="104">
        <v>41500</v>
      </c>
      <c r="H10" s="104">
        <v>41500</v>
      </c>
      <c r="I10" s="68"/>
      <c r="J10" s="68"/>
      <c r="K10" s="68"/>
      <c r="L10" s="68"/>
      <c r="M10" s="68"/>
      <c r="N10" s="68"/>
      <c r="O10" s="68"/>
      <c r="P10" s="68"/>
      <c r="Q10" s="68"/>
    </row>
    <row r="11" ht="21" customHeight="1" spans="1:17">
      <c r="A11" s="84" t="s">
        <v>177</v>
      </c>
      <c r="B11" s="85"/>
      <c r="C11" s="85"/>
      <c r="D11" s="85"/>
      <c r="E11" s="105"/>
      <c r="F11" s="68"/>
      <c r="G11" s="106">
        <v>47500</v>
      </c>
      <c r="H11" s="106">
        <v>47500</v>
      </c>
      <c r="I11" s="68"/>
      <c r="J11" s="68"/>
      <c r="K11" s="68"/>
      <c r="L11" s="68"/>
      <c r="M11" s="68"/>
      <c r="N11" s="68"/>
      <c r="O11" s="68"/>
      <c r="P11" s="68"/>
      <c r="Q11" s="68"/>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0"/>
  <sheetViews>
    <sheetView showZeros="0" topLeftCell="B1" workbookViewId="0">
      <pane ySplit="1" topLeftCell="A2" activePane="bottomLeft" state="frozen"/>
      <selection/>
      <selection pane="bottomLeft" activeCell="D24" sqref="D24"/>
    </sheetView>
  </sheetViews>
  <sheetFormatPr defaultColWidth="9.14166666666667" defaultRowHeight="14.25" customHeight="1"/>
  <cols>
    <col min="1" max="1" width="31.425" customWidth="1"/>
    <col min="2" max="2" width="21.7166666666667" customWidth="1"/>
    <col min="3" max="3" width="26.7166666666667" customWidth="1"/>
    <col min="4" max="14" width="16.6" customWidth="1"/>
  </cols>
  <sheetData>
    <row r="1" customHeight="1" spans="1:14">
      <c r="A1" s="2"/>
      <c r="B1" s="2"/>
      <c r="C1" s="2"/>
      <c r="D1" s="2"/>
      <c r="E1" s="2"/>
      <c r="F1" s="2"/>
      <c r="G1" s="2"/>
      <c r="H1" s="2"/>
      <c r="I1" s="2"/>
      <c r="J1" s="2"/>
      <c r="K1" s="2"/>
      <c r="L1" s="2"/>
      <c r="M1" s="2"/>
      <c r="N1" s="2"/>
    </row>
    <row r="2" ht="13.5" customHeight="1" spans="1:14">
      <c r="A2" s="65"/>
      <c r="B2" s="65"/>
      <c r="C2" s="65"/>
      <c r="D2" s="65"/>
      <c r="E2" s="65"/>
      <c r="F2" s="65"/>
      <c r="G2" s="65"/>
      <c r="H2" s="70"/>
      <c r="I2" s="65"/>
      <c r="J2" s="65"/>
      <c r="K2" s="65"/>
      <c r="L2" s="59"/>
      <c r="M2" s="88"/>
      <c r="N2" s="89" t="s">
        <v>525</v>
      </c>
    </row>
    <row r="3" ht="27.75" customHeight="1" spans="1:14">
      <c r="A3" s="61" t="s">
        <v>526</v>
      </c>
      <c r="B3" s="71"/>
      <c r="C3" s="71"/>
      <c r="D3" s="71"/>
      <c r="E3" s="71"/>
      <c r="F3" s="71"/>
      <c r="G3" s="71"/>
      <c r="H3" s="72"/>
      <c r="I3" s="71"/>
      <c r="J3" s="71"/>
      <c r="K3" s="71"/>
      <c r="L3" s="50"/>
      <c r="M3" s="72"/>
      <c r="N3" s="71"/>
    </row>
    <row r="4" ht="18.75" customHeight="1" spans="1:14">
      <c r="A4" s="62" t="str">
        <f>"单位名称："&amp;"昆明市西山区统计局"</f>
        <v>单位名称：昆明市西山区统计局</v>
      </c>
      <c r="B4" s="63"/>
      <c r="C4" s="63"/>
      <c r="D4" s="63"/>
      <c r="E4" s="63"/>
      <c r="F4" s="63"/>
      <c r="G4" s="63"/>
      <c r="H4" s="70"/>
      <c r="I4" s="65"/>
      <c r="J4" s="65"/>
      <c r="K4" s="65"/>
      <c r="L4" s="69"/>
      <c r="M4" s="90"/>
      <c r="N4" s="91" t="s">
        <v>180</v>
      </c>
    </row>
    <row r="5" ht="15.75" customHeight="1" spans="1:14">
      <c r="A5" s="11" t="s">
        <v>510</v>
      </c>
      <c r="B5" s="73" t="s">
        <v>527</v>
      </c>
      <c r="C5" s="73" t="s">
        <v>528</v>
      </c>
      <c r="D5" s="74" t="s">
        <v>198</v>
      </c>
      <c r="E5" s="74"/>
      <c r="F5" s="74"/>
      <c r="G5" s="74"/>
      <c r="H5" s="75"/>
      <c r="I5" s="74"/>
      <c r="J5" s="74"/>
      <c r="K5" s="74"/>
      <c r="L5" s="92"/>
      <c r="M5" s="75"/>
      <c r="N5" s="93"/>
    </row>
    <row r="6" ht="17.25" customHeight="1" spans="1:14">
      <c r="A6" s="16"/>
      <c r="B6" s="76"/>
      <c r="C6" s="76"/>
      <c r="D6" s="76" t="s">
        <v>57</v>
      </c>
      <c r="E6" s="76" t="s">
        <v>60</v>
      </c>
      <c r="F6" s="76" t="s">
        <v>516</v>
      </c>
      <c r="G6" s="76" t="s">
        <v>517</v>
      </c>
      <c r="H6" s="77" t="s">
        <v>518</v>
      </c>
      <c r="I6" s="94" t="s">
        <v>519</v>
      </c>
      <c r="J6" s="94"/>
      <c r="K6" s="94"/>
      <c r="L6" s="95"/>
      <c r="M6" s="96"/>
      <c r="N6" s="78"/>
    </row>
    <row r="7" ht="54" customHeight="1" spans="1:14">
      <c r="A7" s="18"/>
      <c r="B7" s="78"/>
      <c r="C7" s="78"/>
      <c r="D7" s="78"/>
      <c r="E7" s="78"/>
      <c r="F7" s="78"/>
      <c r="G7" s="78"/>
      <c r="H7" s="79"/>
      <c r="I7" s="78" t="s">
        <v>59</v>
      </c>
      <c r="J7" s="78" t="s">
        <v>70</v>
      </c>
      <c r="K7" s="78" t="s">
        <v>205</v>
      </c>
      <c r="L7" s="97" t="s">
        <v>66</v>
      </c>
      <c r="M7" s="79" t="s">
        <v>67</v>
      </c>
      <c r="N7" s="78" t="s">
        <v>68</v>
      </c>
    </row>
    <row r="8" ht="15" customHeight="1" spans="1:14">
      <c r="A8" s="18">
        <v>1</v>
      </c>
      <c r="B8" s="78">
        <v>2</v>
      </c>
      <c r="C8" s="78">
        <v>3</v>
      </c>
      <c r="D8" s="79">
        <v>4</v>
      </c>
      <c r="E8" s="79">
        <v>5</v>
      </c>
      <c r="F8" s="79">
        <v>6</v>
      </c>
      <c r="G8" s="79">
        <v>7</v>
      </c>
      <c r="H8" s="79">
        <v>8</v>
      </c>
      <c r="I8" s="79">
        <v>9</v>
      </c>
      <c r="J8" s="79">
        <v>10</v>
      </c>
      <c r="K8" s="79">
        <v>11</v>
      </c>
      <c r="L8" s="79">
        <v>12</v>
      </c>
      <c r="M8" s="79">
        <v>13</v>
      </c>
      <c r="N8" s="79">
        <v>14</v>
      </c>
    </row>
    <row r="9" ht="21" customHeight="1" spans="1:14">
      <c r="A9" s="80" t="s">
        <v>238</v>
      </c>
      <c r="B9" s="81" t="s">
        <v>529</v>
      </c>
      <c r="C9" s="81" t="s">
        <v>530</v>
      </c>
      <c r="D9" s="82">
        <v>41500</v>
      </c>
      <c r="E9" s="82">
        <v>41500</v>
      </c>
      <c r="F9" s="83"/>
      <c r="G9" s="83"/>
      <c r="H9" s="83"/>
      <c r="I9" s="83"/>
      <c r="J9" s="83"/>
      <c r="K9" s="83"/>
      <c r="L9" s="98"/>
      <c r="M9" s="83"/>
      <c r="N9" s="83"/>
    </row>
    <row r="10" ht="21" customHeight="1" spans="1:14">
      <c r="A10" s="84" t="s">
        <v>177</v>
      </c>
      <c r="B10" s="85"/>
      <c r="C10" s="86"/>
      <c r="D10" s="87">
        <v>41500</v>
      </c>
      <c r="E10" s="87">
        <v>41500</v>
      </c>
      <c r="F10" s="83"/>
      <c r="G10" s="83"/>
      <c r="H10" s="83"/>
      <c r="I10" s="83"/>
      <c r="J10" s="83"/>
      <c r="K10" s="83"/>
      <c r="L10" s="98"/>
      <c r="M10" s="83"/>
      <c r="N10" s="83"/>
    </row>
  </sheetData>
  <mergeCells count="13">
    <mergeCell ref="A3:N3"/>
    <mergeCell ref="A4:C4"/>
    <mergeCell ref="D5:N5"/>
    <mergeCell ref="I6:N6"/>
    <mergeCell ref="A10:C10"/>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0"/>
  <sheetViews>
    <sheetView showZeros="0" workbookViewId="0">
      <pane ySplit="1" topLeftCell="A2" activePane="bottomLeft" state="frozen"/>
      <selection/>
      <selection pane="bottomLeft" activeCell="E22" sqref="E22"/>
    </sheetView>
  </sheetViews>
  <sheetFormatPr defaultColWidth="9.14166666666667" defaultRowHeight="14.25" customHeight="1"/>
  <cols>
    <col min="1" max="1" width="42.025" customWidth="1"/>
    <col min="2" max="15" width="17.175" customWidth="1"/>
    <col min="16" max="23" width="17.025" customWidth="1"/>
  </cols>
  <sheetData>
    <row r="1" customHeight="1" spans="1:23">
      <c r="A1" s="2"/>
      <c r="B1" s="2"/>
      <c r="C1" s="2"/>
      <c r="D1" s="2"/>
      <c r="E1" s="2"/>
      <c r="F1" s="2"/>
      <c r="G1" s="2"/>
      <c r="H1" s="2"/>
      <c r="I1" s="2"/>
      <c r="J1" s="2"/>
      <c r="K1" s="2"/>
      <c r="L1" s="2"/>
      <c r="M1" s="2"/>
      <c r="N1" s="2"/>
      <c r="O1" s="2"/>
      <c r="P1" s="2"/>
      <c r="Q1" s="2"/>
      <c r="R1" s="2"/>
      <c r="S1" s="2"/>
      <c r="T1" s="2"/>
      <c r="U1" s="2"/>
      <c r="V1" s="2"/>
      <c r="W1" s="2"/>
    </row>
    <row r="2" ht="13.5" customHeight="1" spans="4:23">
      <c r="D2" s="60"/>
      <c r="W2" s="59" t="s">
        <v>531</v>
      </c>
    </row>
    <row r="3" ht="27.75" customHeight="1" spans="1:23">
      <c r="A3" s="61" t="s">
        <v>532</v>
      </c>
      <c r="B3" s="29"/>
      <c r="C3" s="29"/>
      <c r="D3" s="29"/>
      <c r="E3" s="29"/>
      <c r="F3" s="29"/>
      <c r="G3" s="29"/>
      <c r="H3" s="29"/>
      <c r="I3" s="29"/>
      <c r="J3" s="29"/>
      <c r="K3" s="29"/>
      <c r="L3" s="29"/>
      <c r="M3" s="29"/>
      <c r="N3" s="29"/>
      <c r="O3" s="29"/>
      <c r="P3" s="29"/>
      <c r="Q3" s="29"/>
      <c r="R3" s="29"/>
      <c r="S3" s="29"/>
      <c r="T3" s="29"/>
      <c r="U3" s="29"/>
      <c r="V3" s="29"/>
      <c r="W3" s="29"/>
    </row>
    <row r="4" ht="18" customHeight="1" spans="1:23">
      <c r="A4" s="62" t="str">
        <f>"单位名称："&amp;"昆明市西山区统计局"</f>
        <v>单位名称：昆明市西山区统计局</v>
      </c>
      <c r="B4" s="63"/>
      <c r="C4" s="63"/>
      <c r="D4" s="64"/>
      <c r="E4" s="65"/>
      <c r="F4" s="65"/>
      <c r="G4" s="65"/>
      <c r="H4" s="65"/>
      <c r="I4" s="65"/>
      <c r="W4" s="69" t="s">
        <v>180</v>
      </c>
    </row>
    <row r="5" ht="19.5" customHeight="1" spans="1:23">
      <c r="A5" s="30" t="s">
        <v>533</v>
      </c>
      <c r="B5" s="12" t="s">
        <v>198</v>
      </c>
      <c r="C5" s="13"/>
      <c r="D5" s="13"/>
      <c r="E5" s="12" t="s">
        <v>534</v>
      </c>
      <c r="F5" s="13"/>
      <c r="G5" s="13"/>
      <c r="H5" s="13"/>
      <c r="I5" s="13"/>
      <c r="J5" s="13"/>
      <c r="K5" s="13"/>
      <c r="L5" s="13"/>
      <c r="M5" s="13"/>
      <c r="N5" s="13"/>
      <c r="O5" s="13"/>
      <c r="P5" s="13"/>
      <c r="Q5" s="13"/>
      <c r="R5" s="13"/>
      <c r="S5" s="13"/>
      <c r="T5" s="13"/>
      <c r="U5" s="13"/>
      <c r="V5" s="13"/>
      <c r="W5" s="13"/>
    </row>
    <row r="6" ht="40.5" customHeight="1" spans="1:23">
      <c r="A6" s="32"/>
      <c r="B6" s="31" t="s">
        <v>57</v>
      </c>
      <c r="C6" s="11" t="s">
        <v>60</v>
      </c>
      <c r="D6" s="66" t="s">
        <v>535</v>
      </c>
      <c r="E6" s="67" t="s">
        <v>536</v>
      </c>
      <c r="F6" s="67" t="s">
        <v>537</v>
      </c>
      <c r="G6" s="67" t="s">
        <v>538</v>
      </c>
      <c r="H6" s="67" t="s">
        <v>539</v>
      </c>
      <c r="I6" s="67" t="s">
        <v>540</v>
      </c>
      <c r="J6" s="67" t="s">
        <v>541</v>
      </c>
      <c r="K6" s="67" t="s">
        <v>542</v>
      </c>
      <c r="L6" s="67" t="s">
        <v>543</v>
      </c>
      <c r="M6" s="67" t="s">
        <v>544</v>
      </c>
      <c r="N6" s="67" t="s">
        <v>545</v>
      </c>
      <c r="O6" s="67" t="s">
        <v>546</v>
      </c>
      <c r="P6" s="67" t="s">
        <v>547</v>
      </c>
      <c r="Q6" s="67" t="s">
        <v>548</v>
      </c>
      <c r="R6" s="67" t="s">
        <v>549</v>
      </c>
      <c r="S6" s="67" t="s">
        <v>550</v>
      </c>
      <c r="T6" s="67" t="s">
        <v>551</v>
      </c>
      <c r="U6" s="67" t="s">
        <v>552</v>
      </c>
      <c r="V6" s="67" t="s">
        <v>553</v>
      </c>
      <c r="W6" s="67" t="s">
        <v>554</v>
      </c>
    </row>
    <row r="7" ht="19.5" customHeight="1" spans="1:23">
      <c r="A7" s="67">
        <v>1</v>
      </c>
      <c r="B7" s="67">
        <v>2</v>
      </c>
      <c r="C7" s="67">
        <v>3</v>
      </c>
      <c r="D7" s="12">
        <v>4</v>
      </c>
      <c r="E7" s="67">
        <v>5</v>
      </c>
      <c r="F7" s="67">
        <v>6</v>
      </c>
      <c r="G7" s="67">
        <v>7</v>
      </c>
      <c r="H7" s="12">
        <v>8</v>
      </c>
      <c r="I7" s="67">
        <v>9</v>
      </c>
      <c r="J7" s="67">
        <v>10</v>
      </c>
      <c r="K7" s="67">
        <v>11</v>
      </c>
      <c r="L7" s="12">
        <v>12</v>
      </c>
      <c r="M7" s="67">
        <v>13</v>
      </c>
      <c r="N7" s="67">
        <v>14</v>
      </c>
      <c r="O7" s="67">
        <v>15</v>
      </c>
      <c r="P7" s="12">
        <v>16</v>
      </c>
      <c r="Q7" s="67">
        <v>17</v>
      </c>
      <c r="R7" s="67">
        <v>18</v>
      </c>
      <c r="S7" s="67">
        <v>19</v>
      </c>
      <c r="T7" s="12">
        <v>20</v>
      </c>
      <c r="U7" s="12">
        <v>21</v>
      </c>
      <c r="V7" s="12">
        <v>22</v>
      </c>
      <c r="W7" s="67">
        <v>23</v>
      </c>
    </row>
    <row r="8" ht="28.4" customHeight="1" spans="1:23">
      <c r="A8" s="33"/>
      <c r="B8" s="68"/>
      <c r="C8" s="68"/>
      <c r="D8" s="68"/>
      <c r="E8" s="68"/>
      <c r="F8" s="68"/>
      <c r="G8" s="68"/>
      <c r="H8" s="68"/>
      <c r="I8" s="68"/>
      <c r="J8" s="68"/>
      <c r="K8" s="68"/>
      <c r="L8" s="68"/>
      <c r="M8" s="68"/>
      <c r="N8" s="68"/>
      <c r="O8" s="68"/>
      <c r="P8" s="68"/>
      <c r="Q8" s="68"/>
      <c r="R8" s="68"/>
      <c r="S8" s="68"/>
      <c r="T8" s="68"/>
      <c r="U8" s="68"/>
      <c r="V8" s="68"/>
      <c r="W8" s="68"/>
    </row>
    <row r="9" ht="29.9" customHeight="1" spans="1:23">
      <c r="A9" s="33"/>
      <c r="B9" s="68"/>
      <c r="C9" s="68"/>
      <c r="D9" s="68"/>
      <c r="E9" s="68"/>
      <c r="F9" s="68"/>
      <c r="G9" s="68"/>
      <c r="H9" s="68"/>
      <c r="I9" s="68"/>
      <c r="J9" s="68"/>
      <c r="K9" s="68"/>
      <c r="L9" s="68"/>
      <c r="M9" s="68"/>
      <c r="N9" s="68"/>
      <c r="O9" s="68"/>
      <c r="P9" s="68"/>
      <c r="Q9" s="68"/>
      <c r="R9" s="68"/>
      <c r="S9" s="68"/>
      <c r="T9" s="68"/>
      <c r="U9" s="68"/>
      <c r="V9" s="68"/>
      <c r="W9" s="68"/>
    </row>
    <row r="10" ht="22" customHeight="1" spans="1:1">
      <c r="A10" t="s">
        <v>555</v>
      </c>
    </row>
  </sheetData>
  <mergeCells count="5">
    <mergeCell ref="A3:W3"/>
    <mergeCell ref="A4:I4"/>
    <mergeCell ref="B5:D5"/>
    <mergeCell ref="E5:W5"/>
    <mergeCell ref="A5:A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F23" sqref="F23"/>
    </sheetView>
  </sheetViews>
  <sheetFormatPr defaultColWidth="9.14166666666667" defaultRowHeight="12" customHeight="1"/>
  <cols>
    <col min="1" max="1" width="34.275" customWidth="1"/>
    <col min="2" max="2" width="29" customWidth="1"/>
    <col min="3" max="3" width="16.3166666666667" customWidth="1"/>
    <col min="4" max="4" width="15.6" customWidth="1"/>
    <col min="5" max="5" width="23.575" customWidth="1"/>
    <col min="6" max="6" width="11.275" customWidth="1"/>
    <col min="7" max="7" width="14.8833333333333" customWidth="1"/>
    <col min="8" max="8" width="10.8833333333333" customWidth="1"/>
    <col min="9" max="9" width="13.425" customWidth="1"/>
    <col min="10" max="10" width="32.025" customWidth="1"/>
  </cols>
  <sheetData>
    <row r="1" customHeight="1" spans="1:10">
      <c r="A1" s="2"/>
      <c r="B1" s="2"/>
      <c r="C1" s="2"/>
      <c r="D1" s="2"/>
      <c r="E1" s="2"/>
      <c r="F1" s="2"/>
      <c r="G1" s="2"/>
      <c r="H1" s="2"/>
      <c r="I1" s="2"/>
      <c r="J1" s="2"/>
    </row>
    <row r="2" customHeight="1" spans="10:10">
      <c r="J2" s="59" t="s">
        <v>556</v>
      </c>
    </row>
    <row r="3" ht="28.5" customHeight="1" spans="1:10">
      <c r="A3" s="49" t="s">
        <v>557</v>
      </c>
      <c r="B3" s="29"/>
      <c r="C3" s="29"/>
      <c r="D3" s="29"/>
      <c r="E3" s="29"/>
      <c r="F3" s="50"/>
      <c r="G3" s="29"/>
      <c r="H3" s="50"/>
      <c r="I3" s="50"/>
      <c r="J3" s="29"/>
    </row>
    <row r="4" ht="22" customHeight="1" spans="1:1">
      <c r="A4" s="6" t="str">
        <f>"单位名称："&amp;"昆明市西山区统计局"</f>
        <v>单位名称：昆明市西山区统计局</v>
      </c>
    </row>
    <row r="5" ht="44.25" customHeight="1" spans="1:10">
      <c r="A5" s="51" t="s">
        <v>334</v>
      </c>
      <c r="B5" s="51" t="s">
        <v>335</v>
      </c>
      <c r="C5" s="51" t="s">
        <v>336</v>
      </c>
      <c r="D5" s="51" t="s">
        <v>337</v>
      </c>
      <c r="E5" s="51" t="s">
        <v>338</v>
      </c>
      <c r="F5" s="52" t="s">
        <v>339</v>
      </c>
      <c r="G5" s="51" t="s">
        <v>340</v>
      </c>
      <c r="H5" s="52" t="s">
        <v>341</v>
      </c>
      <c r="I5" s="52" t="s">
        <v>342</v>
      </c>
      <c r="J5" s="51" t="s">
        <v>343</v>
      </c>
    </row>
    <row r="6" ht="14.25" customHeight="1" spans="1:10">
      <c r="A6" s="51">
        <v>1</v>
      </c>
      <c r="B6" s="51">
        <v>2</v>
      </c>
      <c r="C6" s="51">
        <v>3</v>
      </c>
      <c r="D6" s="51">
        <v>4</v>
      </c>
      <c r="E6" s="51">
        <v>5</v>
      </c>
      <c r="F6" s="52">
        <v>6</v>
      </c>
      <c r="G6" s="51">
        <v>7</v>
      </c>
      <c r="H6" s="52">
        <v>8</v>
      </c>
      <c r="I6" s="52">
        <v>9</v>
      </c>
      <c r="J6" s="51">
        <v>10</v>
      </c>
    </row>
    <row r="7" ht="42" customHeight="1" spans="1:10">
      <c r="A7" s="53"/>
      <c r="B7" s="54"/>
      <c r="C7" s="54"/>
      <c r="D7" s="54"/>
      <c r="E7" s="55"/>
      <c r="F7" s="56"/>
      <c r="G7" s="55"/>
      <c r="H7" s="56"/>
      <c r="I7" s="56"/>
      <c r="J7" s="55"/>
    </row>
    <row r="8" ht="42" customHeight="1" spans="1:10">
      <c r="A8" s="53"/>
      <c r="B8" s="57"/>
      <c r="C8" s="57"/>
      <c r="D8" s="57"/>
      <c r="E8" s="53"/>
      <c r="F8" s="57"/>
      <c r="G8" s="53"/>
      <c r="H8" s="57"/>
      <c r="I8" s="57"/>
      <c r="J8" s="53"/>
    </row>
    <row r="9" ht="29" customHeight="1" spans="1:1">
      <c r="A9" s="58" t="s">
        <v>558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C22" sqref="C22"/>
    </sheetView>
  </sheetViews>
  <sheetFormatPr defaultColWidth="8.85" defaultRowHeight="15" customHeight="1" outlineLevelCol="7"/>
  <cols>
    <col min="1" max="1" width="36.025" customWidth="1"/>
    <col min="2" max="2" width="19.7416666666667" customWidth="1"/>
    <col min="3" max="3" width="33.3166666666667" customWidth="1"/>
    <col min="4" max="4" width="34.7416666666667" customWidth="1"/>
    <col min="5" max="5" width="14.45" customWidth="1"/>
    <col min="6" max="6" width="17.175" customWidth="1"/>
    <col min="7" max="7" width="17.3166666666667" customWidth="1"/>
    <col min="8" max="8" width="28.3166666666667" customWidth="1"/>
  </cols>
  <sheetData>
    <row r="1" customHeight="1" spans="1:8">
      <c r="A1" s="40"/>
      <c r="B1" s="40"/>
      <c r="C1" s="40"/>
      <c r="D1" s="40"/>
      <c r="E1" s="40"/>
      <c r="F1" s="40"/>
      <c r="G1" s="40"/>
      <c r="H1" s="40"/>
    </row>
    <row r="2" ht="18.75" customHeight="1" spans="1:8">
      <c r="A2" s="41"/>
      <c r="B2" s="41"/>
      <c r="C2" s="41"/>
      <c r="D2" s="41"/>
      <c r="E2" s="41"/>
      <c r="F2" s="41"/>
      <c r="G2" s="41"/>
      <c r="H2" s="42" t="s">
        <v>559</v>
      </c>
    </row>
    <row r="3" ht="30.65" customHeight="1" spans="1:8">
      <c r="A3" s="43" t="s">
        <v>560</v>
      </c>
      <c r="B3" s="43"/>
      <c r="C3" s="43"/>
      <c r="D3" s="43"/>
      <c r="E3" s="43"/>
      <c r="F3" s="43"/>
      <c r="G3" s="43"/>
      <c r="H3" s="43"/>
    </row>
    <row r="4" ht="18.75" customHeight="1" spans="1:8">
      <c r="A4" s="41" t="s">
        <v>561</v>
      </c>
      <c r="B4" s="41"/>
      <c r="C4" s="41"/>
      <c r="D4" s="41"/>
      <c r="E4" s="41"/>
      <c r="F4" s="41"/>
      <c r="G4" s="41"/>
      <c r="H4" s="41"/>
    </row>
    <row r="5" ht="18.75" customHeight="1" spans="1:8">
      <c r="A5" s="44" t="s">
        <v>189</v>
      </c>
      <c r="B5" s="44" t="s">
        <v>562</v>
      </c>
      <c r="C5" s="44" t="s">
        <v>563</v>
      </c>
      <c r="D5" s="44" t="s">
        <v>564</v>
      </c>
      <c r="E5" s="44" t="s">
        <v>565</v>
      </c>
      <c r="F5" s="44" t="s">
        <v>566</v>
      </c>
      <c r="G5" s="44"/>
      <c r="H5" s="44"/>
    </row>
    <row r="6" ht="18.75" customHeight="1" spans="1:8">
      <c r="A6" s="44"/>
      <c r="B6" s="44"/>
      <c r="C6" s="44"/>
      <c r="D6" s="44"/>
      <c r="E6" s="44"/>
      <c r="F6" s="44" t="s">
        <v>514</v>
      </c>
      <c r="G6" s="44" t="s">
        <v>567</v>
      </c>
      <c r="H6" s="44" t="s">
        <v>568</v>
      </c>
    </row>
    <row r="7" ht="18.75" customHeight="1" spans="1:8">
      <c r="A7" s="45" t="s">
        <v>171</v>
      </c>
      <c r="B7" s="45" t="s">
        <v>172</v>
      </c>
      <c r="C7" s="45" t="s">
        <v>173</v>
      </c>
      <c r="D7" s="45" t="s">
        <v>174</v>
      </c>
      <c r="E7" s="45" t="s">
        <v>175</v>
      </c>
      <c r="F7" s="45" t="s">
        <v>176</v>
      </c>
      <c r="G7" s="45" t="s">
        <v>569</v>
      </c>
      <c r="H7" s="45" t="s">
        <v>471</v>
      </c>
    </row>
    <row r="8" ht="29.9" customHeight="1" spans="1:8">
      <c r="A8" s="46"/>
      <c r="B8" s="46"/>
      <c r="C8" s="46"/>
      <c r="D8" s="46"/>
      <c r="E8" s="44"/>
      <c r="F8" s="47"/>
      <c r="G8" s="48"/>
      <c r="H8" s="48"/>
    </row>
    <row r="9" ht="20.15" customHeight="1" spans="1:8">
      <c r="A9" s="44" t="s">
        <v>57</v>
      </c>
      <c r="B9" s="44"/>
      <c r="C9" s="44"/>
      <c r="D9" s="44"/>
      <c r="E9" s="44"/>
      <c r="F9" s="47"/>
      <c r="G9" s="48"/>
      <c r="H9" s="48"/>
    </row>
    <row r="10" ht="23" customHeight="1" spans="1:1">
      <c r="A10" t="s">
        <v>570</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F21" sqref="F21"/>
    </sheetView>
  </sheetViews>
  <sheetFormatPr defaultColWidth="9.14166666666667" defaultRowHeight="14.25" customHeight="1"/>
  <cols>
    <col min="1" max="1" width="16.3166666666667" customWidth="1"/>
    <col min="2" max="2" width="29.025" customWidth="1"/>
    <col min="3" max="3" width="23.85" customWidth="1"/>
    <col min="4" max="7" width="19.6" customWidth="1"/>
    <col min="8" max="8" width="15.425" customWidth="1"/>
    <col min="9" max="11" width="19.6" customWidth="1"/>
  </cols>
  <sheetData>
    <row r="1" customHeight="1" spans="1:11">
      <c r="A1" s="2"/>
      <c r="B1" s="2"/>
      <c r="C1" s="2"/>
      <c r="D1" s="2"/>
      <c r="E1" s="2"/>
      <c r="F1" s="2"/>
      <c r="G1" s="2"/>
      <c r="H1" s="2"/>
      <c r="I1" s="2"/>
      <c r="J1" s="2"/>
      <c r="K1" s="2"/>
    </row>
    <row r="2" ht="13.5" customHeight="1" spans="4:11">
      <c r="D2" s="3"/>
      <c r="E2" s="3"/>
      <c r="F2" s="3"/>
      <c r="G2" s="3"/>
      <c r="K2" s="4" t="s">
        <v>571</v>
      </c>
    </row>
    <row r="3" ht="27.75" customHeight="1" spans="1:11">
      <c r="A3" s="29" t="s">
        <v>572</v>
      </c>
      <c r="B3" s="29"/>
      <c r="C3" s="29"/>
      <c r="D3" s="29"/>
      <c r="E3" s="29"/>
      <c r="F3" s="29"/>
      <c r="G3" s="29"/>
      <c r="H3" s="29"/>
      <c r="I3" s="29"/>
      <c r="J3" s="29"/>
      <c r="K3" s="29"/>
    </row>
    <row r="4" ht="18" customHeight="1" spans="1:11">
      <c r="A4" s="6" t="str">
        <f>"单位名称："&amp;"昆明市西山区统计局"</f>
        <v>单位名称：昆明市西山区统计局</v>
      </c>
      <c r="B4" s="7"/>
      <c r="C4" s="7"/>
      <c r="D4" s="7"/>
      <c r="E4" s="7"/>
      <c r="F4" s="7"/>
      <c r="G4" s="7"/>
      <c r="H4" s="8"/>
      <c r="I4" s="8"/>
      <c r="J4" s="8"/>
      <c r="K4" s="9" t="s">
        <v>180</v>
      </c>
    </row>
    <row r="5" ht="21.75" customHeight="1" spans="1:11">
      <c r="A5" s="10" t="s">
        <v>298</v>
      </c>
      <c r="B5" s="10" t="s">
        <v>191</v>
      </c>
      <c r="C5" s="10" t="s">
        <v>299</v>
      </c>
      <c r="D5" s="11" t="s">
        <v>192</v>
      </c>
      <c r="E5" s="11" t="s">
        <v>193</v>
      </c>
      <c r="F5" s="11" t="s">
        <v>194</v>
      </c>
      <c r="G5" s="11" t="s">
        <v>195</v>
      </c>
      <c r="H5" s="30" t="s">
        <v>57</v>
      </c>
      <c r="I5" s="12" t="s">
        <v>573</v>
      </c>
      <c r="J5" s="13"/>
      <c r="K5" s="14"/>
    </row>
    <row r="6" ht="21.75" customHeight="1" spans="1:11">
      <c r="A6" s="15"/>
      <c r="B6" s="15"/>
      <c r="C6" s="15"/>
      <c r="D6" s="16"/>
      <c r="E6" s="16"/>
      <c r="F6" s="16"/>
      <c r="G6" s="16"/>
      <c r="H6" s="31"/>
      <c r="I6" s="11" t="s">
        <v>60</v>
      </c>
      <c r="J6" s="11" t="s">
        <v>61</v>
      </c>
      <c r="K6" s="11" t="s">
        <v>62</v>
      </c>
    </row>
    <row r="7" ht="40.5" customHeight="1" spans="1:11">
      <c r="A7" s="17"/>
      <c r="B7" s="17"/>
      <c r="C7" s="17"/>
      <c r="D7" s="18"/>
      <c r="E7" s="18"/>
      <c r="F7" s="18"/>
      <c r="G7" s="18"/>
      <c r="H7" s="32"/>
      <c r="I7" s="18" t="s">
        <v>59</v>
      </c>
      <c r="J7" s="18"/>
      <c r="K7" s="18"/>
    </row>
    <row r="8" ht="15" customHeight="1" spans="1:11">
      <c r="A8" s="19">
        <v>1</v>
      </c>
      <c r="B8" s="19">
        <v>2</v>
      </c>
      <c r="C8" s="19">
        <v>3</v>
      </c>
      <c r="D8" s="19">
        <v>4</v>
      </c>
      <c r="E8" s="19">
        <v>5</v>
      </c>
      <c r="F8" s="19">
        <v>6</v>
      </c>
      <c r="G8" s="19">
        <v>7</v>
      </c>
      <c r="H8" s="19">
        <v>8</v>
      </c>
      <c r="I8" s="19">
        <v>9</v>
      </c>
      <c r="J8" s="39">
        <v>10</v>
      </c>
      <c r="K8" s="39">
        <v>11</v>
      </c>
    </row>
    <row r="9" ht="30.65" customHeight="1" spans="1:11">
      <c r="A9" s="33"/>
      <c r="B9" s="34"/>
      <c r="C9" s="33"/>
      <c r="D9" s="33"/>
      <c r="E9" s="33"/>
      <c r="F9" s="33"/>
      <c r="G9" s="33"/>
      <c r="H9" s="24"/>
      <c r="I9" s="24"/>
      <c r="J9" s="24"/>
      <c r="K9" s="24"/>
    </row>
    <row r="10" ht="30.65" customHeight="1" spans="1:11">
      <c r="A10" s="34"/>
      <c r="B10" s="34"/>
      <c r="C10" s="34"/>
      <c r="D10" s="34"/>
      <c r="E10" s="34"/>
      <c r="F10" s="34"/>
      <c r="G10" s="34"/>
      <c r="H10" s="24"/>
      <c r="I10" s="24"/>
      <c r="J10" s="24"/>
      <c r="K10" s="24"/>
    </row>
    <row r="11" ht="18.75" customHeight="1" spans="1:11">
      <c r="A11" s="35" t="s">
        <v>177</v>
      </c>
      <c r="B11" s="36"/>
      <c r="C11" s="36"/>
      <c r="D11" s="36"/>
      <c r="E11" s="36"/>
      <c r="F11" s="36"/>
      <c r="G11" s="37"/>
      <c r="H11" s="24"/>
      <c r="I11" s="24"/>
      <c r="J11" s="24"/>
      <c r="K11" s="24"/>
    </row>
    <row r="12" ht="20" customHeight="1" spans="1:1">
      <c r="A12" s="38" t="s">
        <v>574</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7"/>
  <sheetViews>
    <sheetView showZeros="0" workbookViewId="0">
      <pane ySplit="1" topLeftCell="A3" activePane="bottomLeft" state="frozen"/>
      <selection/>
      <selection pane="bottomLeft" activeCell="F33" sqref="F33"/>
    </sheetView>
  </sheetViews>
  <sheetFormatPr defaultColWidth="9.14166666666667" defaultRowHeight="14.25" customHeight="1" outlineLevelCol="6"/>
  <cols>
    <col min="1" max="1" width="37.7416666666667" customWidth="1"/>
    <col min="2" max="2" width="28" customWidth="1"/>
    <col min="3" max="3" width="49.875" customWidth="1"/>
    <col min="4" max="4" width="17.025" customWidth="1"/>
    <col min="5" max="7" width="27.025" customWidth="1"/>
  </cols>
  <sheetData>
    <row r="1" customHeight="1" spans="1:7">
      <c r="A1" s="2"/>
      <c r="B1" s="2"/>
      <c r="C1" s="2"/>
      <c r="D1" s="2"/>
      <c r="E1" s="2"/>
      <c r="F1" s="2"/>
      <c r="G1" s="2"/>
    </row>
    <row r="2" ht="13.5" customHeight="1" spans="4:7">
      <c r="D2" s="3"/>
      <c r="G2" s="4" t="s">
        <v>575</v>
      </c>
    </row>
    <row r="3" ht="27.75" customHeight="1" spans="1:7">
      <c r="A3" s="5" t="s">
        <v>576</v>
      </c>
      <c r="B3" s="5"/>
      <c r="C3" s="5"/>
      <c r="D3" s="5"/>
      <c r="E3" s="5"/>
      <c r="F3" s="5"/>
      <c r="G3" s="5"/>
    </row>
    <row r="4" ht="18" customHeight="1" spans="1:7">
      <c r="A4" s="6" t="str">
        <f>"单位名称："&amp;"昆明市西山区统计局"</f>
        <v>单位名称：昆明市西山区统计局</v>
      </c>
      <c r="B4" s="7"/>
      <c r="C4" s="7"/>
      <c r="D4" s="7"/>
      <c r="E4" s="8"/>
      <c r="F4" s="8"/>
      <c r="G4" s="9" t="s">
        <v>180</v>
      </c>
    </row>
    <row r="5" ht="21.75" customHeight="1" spans="1:7">
      <c r="A5" s="10" t="s">
        <v>299</v>
      </c>
      <c r="B5" s="10" t="s">
        <v>298</v>
      </c>
      <c r="C5" s="10" t="s">
        <v>191</v>
      </c>
      <c r="D5" s="11" t="s">
        <v>577</v>
      </c>
      <c r="E5" s="12" t="s">
        <v>60</v>
      </c>
      <c r="F5" s="13"/>
      <c r="G5" s="14"/>
    </row>
    <row r="6" ht="21.75" customHeight="1" spans="1:7">
      <c r="A6" s="15"/>
      <c r="B6" s="15"/>
      <c r="C6" s="15"/>
      <c r="D6" s="16"/>
      <c r="E6" s="11" t="s">
        <v>578</v>
      </c>
      <c r="F6" s="11" t="s">
        <v>579</v>
      </c>
      <c r="G6" s="11" t="s">
        <v>580</v>
      </c>
    </row>
    <row r="7" ht="40.5" customHeight="1" spans="1:7">
      <c r="A7" s="17"/>
      <c r="B7" s="17"/>
      <c r="C7" s="17"/>
      <c r="D7" s="18"/>
      <c r="E7" s="18"/>
      <c r="F7" s="18"/>
      <c r="G7" s="18"/>
    </row>
    <row r="8" ht="15" customHeight="1" spans="1:7">
      <c r="A8" s="19">
        <v>1</v>
      </c>
      <c r="B8" s="19">
        <v>2</v>
      </c>
      <c r="C8" s="19">
        <v>3</v>
      </c>
      <c r="D8" s="19">
        <v>4</v>
      </c>
      <c r="E8" s="19">
        <v>5</v>
      </c>
      <c r="F8" s="19">
        <v>6</v>
      </c>
      <c r="G8" s="19">
        <v>7</v>
      </c>
    </row>
    <row r="9" s="1" customFormat="1" customHeight="1" spans="1:7">
      <c r="A9" s="20" t="s">
        <v>72</v>
      </c>
      <c r="B9" s="21"/>
      <c r="C9" s="21"/>
      <c r="D9" s="21"/>
      <c r="E9" s="21">
        <v>1874700</v>
      </c>
      <c r="F9" s="21">
        <v>840000</v>
      </c>
      <c r="G9" s="21">
        <v>300000</v>
      </c>
    </row>
    <row r="10" s="1" customFormat="1" ht="17.25" customHeight="1" spans="1:7">
      <c r="A10" s="22"/>
      <c r="B10" s="23" t="s">
        <v>581</v>
      </c>
      <c r="C10" s="23" t="s">
        <v>328</v>
      </c>
      <c r="D10" s="22" t="s">
        <v>582</v>
      </c>
      <c r="E10" s="24">
        <v>9700</v>
      </c>
      <c r="F10" s="24"/>
      <c r="G10" s="24"/>
    </row>
    <row r="11" s="1" customFormat="1" ht="17.25" customHeight="1" spans="1:7">
      <c r="A11" s="25"/>
      <c r="B11" s="23" t="s">
        <v>583</v>
      </c>
      <c r="C11" s="23" t="s">
        <v>306</v>
      </c>
      <c r="D11" s="22" t="s">
        <v>582</v>
      </c>
      <c r="E11" s="24">
        <v>20000</v>
      </c>
      <c r="F11" s="24"/>
      <c r="G11" s="24"/>
    </row>
    <row r="12" s="1" customFormat="1" ht="17.25" customHeight="1" spans="1:7">
      <c r="A12" s="25"/>
      <c r="B12" s="23" t="s">
        <v>583</v>
      </c>
      <c r="C12" s="23" t="s">
        <v>311</v>
      </c>
      <c r="D12" s="22" t="s">
        <v>582</v>
      </c>
      <c r="E12" s="24">
        <v>60000</v>
      </c>
      <c r="F12" s="24"/>
      <c r="G12" s="24"/>
    </row>
    <row r="13" s="1" customFormat="1" ht="17.25" customHeight="1" spans="1:7">
      <c r="A13" s="25"/>
      <c r="B13" s="23" t="s">
        <v>583</v>
      </c>
      <c r="C13" s="23" t="s">
        <v>313</v>
      </c>
      <c r="D13" s="22" t="s">
        <v>582</v>
      </c>
      <c r="E13" s="24">
        <v>160000</v>
      </c>
      <c r="F13" s="24"/>
      <c r="G13" s="24"/>
    </row>
    <row r="14" s="1" customFormat="1" ht="17.25" customHeight="1" spans="1:7">
      <c r="A14" s="25"/>
      <c r="B14" s="23" t="s">
        <v>583</v>
      </c>
      <c r="C14" s="23" t="s">
        <v>317</v>
      </c>
      <c r="D14" s="22" t="s">
        <v>582</v>
      </c>
      <c r="E14" s="24">
        <v>120000</v>
      </c>
      <c r="F14" s="24">
        <v>120000</v>
      </c>
      <c r="G14" s="24">
        <v>120000</v>
      </c>
    </row>
    <row r="15" s="1" customFormat="1" ht="17.25" customHeight="1" spans="1:7">
      <c r="A15" s="25"/>
      <c r="B15" s="23" t="s">
        <v>583</v>
      </c>
      <c r="C15" s="23" t="s">
        <v>321</v>
      </c>
      <c r="D15" s="22" t="s">
        <v>582</v>
      </c>
      <c r="E15" s="24">
        <v>1500000</v>
      </c>
      <c r="F15" s="24">
        <v>720000</v>
      </c>
      <c r="G15" s="24">
        <v>180000</v>
      </c>
    </row>
    <row r="16" s="1" customFormat="1" ht="17.25" customHeight="1" spans="1:7">
      <c r="A16" s="25"/>
      <c r="B16" s="23" t="s">
        <v>584</v>
      </c>
      <c r="C16" s="23" t="s">
        <v>331</v>
      </c>
      <c r="D16" s="22" t="s">
        <v>582</v>
      </c>
      <c r="E16" s="24">
        <v>5000</v>
      </c>
      <c r="F16" s="24"/>
      <c r="G16" s="24"/>
    </row>
    <row r="17" s="1" customFormat="1" ht="18.75" customHeight="1" spans="1:7">
      <c r="A17" s="26" t="s">
        <v>57</v>
      </c>
      <c r="B17" s="27"/>
      <c r="C17" s="27"/>
      <c r="D17" s="28"/>
      <c r="E17" s="24">
        <v>1874700</v>
      </c>
      <c r="F17" s="24">
        <v>840000</v>
      </c>
      <c r="G17" s="24">
        <v>300000</v>
      </c>
    </row>
  </sheetData>
  <mergeCells count="11">
    <mergeCell ref="A3:G3"/>
    <mergeCell ref="A4:D4"/>
    <mergeCell ref="E5:G5"/>
    <mergeCell ref="A17:D17"/>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1"/>
  <sheetViews>
    <sheetView showZeros="0" zoomScale="70" zoomScaleNormal="70" workbookViewId="0">
      <pane ySplit="1" topLeftCell="A2" activePane="bottomLeft" state="frozen"/>
      <selection/>
      <selection pane="bottomLeft" activeCell="A18" sqref="A18"/>
    </sheetView>
  </sheetViews>
  <sheetFormatPr defaultColWidth="8" defaultRowHeight="14.25" customHeight="1"/>
  <cols>
    <col min="1" max="1" width="21.1416666666667" customWidth="1"/>
    <col min="2" max="2" width="35.275" customWidth="1"/>
    <col min="3" max="19" width="16.175" customWidth="1"/>
  </cols>
  <sheetData>
    <row r="1" customHeight="1" spans="1:19">
      <c r="A1" s="2"/>
      <c r="B1" s="2"/>
      <c r="C1" s="2"/>
      <c r="D1" s="2"/>
      <c r="E1" s="2"/>
      <c r="F1" s="2"/>
      <c r="G1" s="2"/>
      <c r="H1" s="2"/>
      <c r="I1" s="2"/>
      <c r="J1" s="2"/>
      <c r="K1" s="2"/>
      <c r="L1" s="2"/>
      <c r="M1" s="2"/>
      <c r="N1" s="2"/>
      <c r="O1" s="2"/>
      <c r="P1" s="2"/>
      <c r="Q1" s="2"/>
      <c r="R1" s="2"/>
      <c r="S1" s="2"/>
    </row>
    <row r="2" ht="21" customHeight="1" spans="1:18">
      <c r="A2" s="189"/>
      <c r="J2" s="202"/>
      <c r="R2" s="4" t="s">
        <v>53</v>
      </c>
    </row>
    <row r="3" ht="36" customHeight="1" spans="1:19">
      <c r="A3" s="190" t="s">
        <v>54</v>
      </c>
      <c r="B3" s="29"/>
      <c r="C3" s="29"/>
      <c r="D3" s="29"/>
      <c r="E3" s="29"/>
      <c r="F3" s="29"/>
      <c r="G3" s="29"/>
      <c r="H3" s="29"/>
      <c r="I3" s="29"/>
      <c r="J3" s="50"/>
      <c r="K3" s="29"/>
      <c r="L3" s="29"/>
      <c r="M3" s="29"/>
      <c r="N3" s="29"/>
      <c r="O3" s="29"/>
      <c r="P3" s="29"/>
      <c r="Q3" s="29"/>
      <c r="R3" s="29"/>
      <c r="S3" s="29"/>
    </row>
    <row r="4" ht="20.25" customHeight="1" spans="1:19">
      <c r="A4" s="99" t="str">
        <f>"单位名称："&amp;"昆明市西山区统计局"</f>
        <v>单位名称：昆明市西山区统计局</v>
      </c>
      <c r="B4" s="8"/>
      <c r="C4" s="8"/>
      <c r="D4" s="8"/>
      <c r="E4" s="8"/>
      <c r="F4" s="8"/>
      <c r="G4" s="8"/>
      <c r="H4" s="8"/>
      <c r="I4" s="8"/>
      <c r="J4" s="203"/>
      <c r="K4" s="8"/>
      <c r="L4" s="8"/>
      <c r="M4" s="8"/>
      <c r="N4" s="9"/>
      <c r="O4" s="9"/>
      <c r="P4" s="9"/>
      <c r="Q4" s="9"/>
      <c r="R4" s="9" t="s">
        <v>2</v>
      </c>
      <c r="S4" s="9" t="s">
        <v>2</v>
      </c>
    </row>
    <row r="5" ht="18.75" customHeight="1" spans="1:19">
      <c r="A5" s="191" t="s">
        <v>55</v>
      </c>
      <c r="B5" s="192" t="s">
        <v>56</v>
      </c>
      <c r="C5" s="192" t="s">
        <v>57</v>
      </c>
      <c r="D5" s="193" t="s">
        <v>58</v>
      </c>
      <c r="E5" s="194"/>
      <c r="F5" s="194"/>
      <c r="G5" s="194"/>
      <c r="H5" s="194"/>
      <c r="I5" s="194"/>
      <c r="J5" s="204"/>
      <c r="K5" s="194"/>
      <c r="L5" s="194"/>
      <c r="M5" s="194"/>
      <c r="N5" s="205"/>
      <c r="O5" s="205" t="s">
        <v>46</v>
      </c>
      <c r="P5" s="205"/>
      <c r="Q5" s="205"/>
      <c r="R5" s="205"/>
      <c r="S5" s="205"/>
    </row>
    <row r="6" ht="18" customHeight="1" spans="1:19">
      <c r="A6" s="195"/>
      <c r="B6" s="196"/>
      <c r="C6" s="196"/>
      <c r="D6" s="196" t="s">
        <v>59</v>
      </c>
      <c r="E6" s="196" t="s">
        <v>60</v>
      </c>
      <c r="F6" s="196" t="s">
        <v>61</v>
      </c>
      <c r="G6" s="196" t="s">
        <v>62</v>
      </c>
      <c r="H6" s="196" t="s">
        <v>63</v>
      </c>
      <c r="I6" s="206" t="s">
        <v>64</v>
      </c>
      <c r="J6" s="207"/>
      <c r="K6" s="206" t="s">
        <v>65</v>
      </c>
      <c r="L6" s="206" t="s">
        <v>66</v>
      </c>
      <c r="M6" s="206" t="s">
        <v>67</v>
      </c>
      <c r="N6" s="208" t="s">
        <v>68</v>
      </c>
      <c r="O6" s="209" t="s">
        <v>59</v>
      </c>
      <c r="P6" s="209" t="s">
        <v>60</v>
      </c>
      <c r="Q6" s="209" t="s">
        <v>61</v>
      </c>
      <c r="R6" s="209" t="s">
        <v>62</v>
      </c>
      <c r="S6" s="209" t="s">
        <v>69</v>
      </c>
    </row>
    <row r="7" ht="29.25" customHeight="1" spans="1:19">
      <c r="A7" s="197"/>
      <c r="B7" s="198"/>
      <c r="C7" s="198"/>
      <c r="D7" s="198"/>
      <c r="E7" s="198"/>
      <c r="F7" s="198"/>
      <c r="G7" s="198"/>
      <c r="H7" s="198"/>
      <c r="I7" s="210" t="s">
        <v>59</v>
      </c>
      <c r="J7" s="210" t="s">
        <v>70</v>
      </c>
      <c r="K7" s="210" t="s">
        <v>65</v>
      </c>
      <c r="L7" s="210" t="s">
        <v>66</v>
      </c>
      <c r="M7" s="210" t="s">
        <v>67</v>
      </c>
      <c r="N7" s="210" t="s">
        <v>68</v>
      </c>
      <c r="O7" s="210"/>
      <c r="P7" s="210"/>
      <c r="Q7" s="210"/>
      <c r="R7" s="210"/>
      <c r="S7" s="210"/>
    </row>
    <row r="8" ht="16.5" customHeight="1" spans="1:19">
      <c r="A8" s="199">
        <v>1</v>
      </c>
      <c r="B8" s="19">
        <v>2</v>
      </c>
      <c r="C8" s="19">
        <v>3</v>
      </c>
      <c r="D8" s="19">
        <v>4</v>
      </c>
      <c r="E8" s="199">
        <v>5</v>
      </c>
      <c r="F8" s="19">
        <v>6</v>
      </c>
      <c r="G8" s="19">
        <v>7</v>
      </c>
      <c r="H8" s="199">
        <v>8</v>
      </c>
      <c r="I8" s="19">
        <v>9</v>
      </c>
      <c r="J8" s="39">
        <v>10</v>
      </c>
      <c r="K8" s="39">
        <v>11</v>
      </c>
      <c r="L8" s="211">
        <v>12</v>
      </c>
      <c r="M8" s="39">
        <v>13</v>
      </c>
      <c r="N8" s="39">
        <v>14</v>
      </c>
      <c r="O8" s="39">
        <v>15</v>
      </c>
      <c r="P8" s="39">
        <v>16</v>
      </c>
      <c r="Q8" s="39">
        <v>17</v>
      </c>
      <c r="R8" s="39">
        <v>18</v>
      </c>
      <c r="S8" s="39">
        <v>19</v>
      </c>
    </row>
    <row r="9" ht="16.5" customHeight="1" spans="1:19">
      <c r="A9" s="22" t="s">
        <v>71</v>
      </c>
      <c r="B9" s="22" t="s">
        <v>72</v>
      </c>
      <c r="C9" s="106">
        <v>9266785.44</v>
      </c>
      <c r="D9" s="106">
        <v>9266785.44</v>
      </c>
      <c r="E9" s="106">
        <v>8886785.44</v>
      </c>
      <c r="F9" s="106"/>
      <c r="G9" s="106"/>
      <c r="H9" s="106"/>
      <c r="I9" s="106">
        <v>380000</v>
      </c>
      <c r="J9" s="106"/>
      <c r="K9" s="106"/>
      <c r="L9" s="106"/>
      <c r="M9" s="106"/>
      <c r="N9" s="106">
        <v>380000</v>
      </c>
      <c r="O9" s="106"/>
      <c r="P9" s="106"/>
      <c r="Q9" s="106"/>
      <c r="R9" s="106"/>
      <c r="S9" s="106"/>
    </row>
    <row r="10" ht="31.4" customHeight="1" spans="1:19">
      <c r="A10" s="22" t="s">
        <v>73</v>
      </c>
      <c r="B10" s="22" t="s">
        <v>72</v>
      </c>
      <c r="C10" s="106">
        <v>9266785.44</v>
      </c>
      <c r="D10" s="106">
        <v>9266785.44</v>
      </c>
      <c r="E10" s="106">
        <v>8886785.44</v>
      </c>
      <c r="F10" s="106"/>
      <c r="G10" s="106"/>
      <c r="H10" s="106"/>
      <c r="I10" s="106">
        <v>380000</v>
      </c>
      <c r="J10" s="106"/>
      <c r="K10" s="106"/>
      <c r="L10" s="106"/>
      <c r="M10" s="106"/>
      <c r="N10" s="106">
        <v>380000</v>
      </c>
      <c r="O10" s="106"/>
      <c r="P10" s="106"/>
      <c r="Q10" s="106"/>
      <c r="R10" s="106"/>
      <c r="S10" s="106"/>
    </row>
    <row r="11" ht="16.5" customHeight="1" spans="1:19">
      <c r="A11" s="200" t="s">
        <v>57</v>
      </c>
      <c r="B11" s="201"/>
      <c r="C11" s="106">
        <v>9266785.44</v>
      </c>
      <c r="D11" s="106">
        <v>9266785.44</v>
      </c>
      <c r="E11" s="106">
        <v>8886785.44</v>
      </c>
      <c r="F11" s="106"/>
      <c r="G11" s="106"/>
      <c r="H11" s="106"/>
      <c r="I11" s="106">
        <v>380000</v>
      </c>
      <c r="J11" s="106"/>
      <c r="K11" s="106"/>
      <c r="L11" s="106"/>
      <c r="M11" s="106"/>
      <c r="N11" s="106">
        <v>380000</v>
      </c>
      <c r="O11" s="106"/>
      <c r="P11" s="106"/>
      <c r="Q11" s="106"/>
      <c r="R11" s="106"/>
      <c r="S11" s="106"/>
    </row>
  </sheetData>
  <mergeCells count="21">
    <mergeCell ref="R2:S2"/>
    <mergeCell ref="A3:S3"/>
    <mergeCell ref="A4:D4"/>
    <mergeCell ref="R4:S4"/>
    <mergeCell ref="D5:N5"/>
    <mergeCell ref="O5:S5"/>
    <mergeCell ref="I6:N6"/>
    <mergeCell ref="A11:B11"/>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Zeros="0" tabSelected="1" zoomScale="60" zoomScaleNormal="60" workbookViewId="0">
      <pane ySplit="1" topLeftCell="A2" activePane="bottomLeft" state="frozen"/>
      <selection/>
      <selection pane="bottomLeft" activeCell="B28" sqref="B28"/>
    </sheetView>
  </sheetViews>
  <sheetFormatPr defaultColWidth="9.14166666666667" defaultRowHeight="14.25" customHeight="1"/>
  <cols>
    <col min="1" max="1" width="19.7916666666667" style="164" customWidth="1"/>
    <col min="2" max="2" width="38.5416666666667" style="164" customWidth="1"/>
    <col min="3" max="4" width="28.125" style="164" customWidth="1"/>
    <col min="5" max="5" width="27.7083333333333" style="164" customWidth="1"/>
    <col min="6" max="6" width="26.25" style="164" customWidth="1"/>
    <col min="7" max="7" width="21.275" style="164" customWidth="1"/>
    <col min="8" max="9" width="18.85" style="164" customWidth="1"/>
    <col min="10" max="10" width="17.85" style="164" customWidth="1"/>
    <col min="11" max="15" width="18.85" style="164" customWidth="1"/>
    <col min="16" max="16384" width="9.14166666666667" style="164"/>
  </cols>
  <sheetData>
    <row r="1" customHeight="1" spans="1:15">
      <c r="A1" s="165"/>
      <c r="B1" s="165"/>
      <c r="C1" s="165"/>
      <c r="D1" s="165"/>
      <c r="E1" s="165"/>
      <c r="F1" s="165"/>
      <c r="G1" s="165"/>
      <c r="H1" s="165"/>
      <c r="I1" s="165"/>
      <c r="J1" s="165"/>
      <c r="K1" s="165"/>
      <c r="L1" s="165"/>
      <c r="M1" s="165"/>
      <c r="N1" s="165"/>
      <c r="O1" s="165"/>
    </row>
    <row r="2" ht="31" customHeight="1" spans="15:15">
      <c r="O2" s="183" t="s">
        <v>74</v>
      </c>
    </row>
    <row r="3" ht="38" customHeight="1" spans="1:15">
      <c r="A3" s="166" t="s">
        <v>75</v>
      </c>
      <c r="B3" s="166"/>
      <c r="C3" s="166"/>
      <c r="D3" s="166"/>
      <c r="E3" s="166"/>
      <c r="F3" s="166"/>
      <c r="G3" s="166"/>
      <c r="H3" s="166"/>
      <c r="I3" s="166"/>
      <c r="J3" s="166"/>
      <c r="K3" s="166"/>
      <c r="L3" s="166"/>
      <c r="M3" s="166"/>
      <c r="N3" s="166"/>
      <c r="O3" s="166"/>
    </row>
    <row r="4" ht="40" customHeight="1" spans="1:15">
      <c r="A4" s="167" t="str">
        <f>"单位名称："&amp;"昆明市西山区统计局"</f>
        <v>单位名称：昆明市西山区统计局</v>
      </c>
      <c r="B4" s="168"/>
      <c r="C4" s="169"/>
      <c r="D4" s="169"/>
      <c r="E4" s="169"/>
      <c r="F4" s="169"/>
      <c r="G4" s="170"/>
      <c r="H4" s="169"/>
      <c r="I4" s="169"/>
      <c r="J4" s="170"/>
      <c r="K4" s="169"/>
      <c r="L4" s="169"/>
      <c r="M4" s="170"/>
      <c r="N4" s="170"/>
      <c r="O4" s="184" t="s">
        <v>2</v>
      </c>
    </row>
    <row r="5" ht="27" customHeight="1" spans="1:15">
      <c r="A5" s="171" t="s">
        <v>76</v>
      </c>
      <c r="B5" s="171" t="s">
        <v>77</v>
      </c>
      <c r="C5" s="172" t="s">
        <v>57</v>
      </c>
      <c r="D5" s="173" t="s">
        <v>60</v>
      </c>
      <c r="E5" s="173"/>
      <c r="F5" s="173"/>
      <c r="G5" s="171" t="s">
        <v>61</v>
      </c>
      <c r="H5" s="171" t="s">
        <v>62</v>
      </c>
      <c r="I5" s="171" t="s">
        <v>78</v>
      </c>
      <c r="J5" s="185" t="s">
        <v>79</v>
      </c>
      <c r="K5" s="186" t="s">
        <v>80</v>
      </c>
      <c r="L5" s="186" t="s">
        <v>81</v>
      </c>
      <c r="M5" s="186" t="s">
        <v>82</v>
      </c>
      <c r="N5" s="186" t="s">
        <v>83</v>
      </c>
      <c r="O5" s="187" t="s">
        <v>84</v>
      </c>
    </row>
    <row r="6" ht="42" customHeight="1" spans="1:15">
      <c r="A6" s="174"/>
      <c r="B6" s="174"/>
      <c r="C6" s="174"/>
      <c r="D6" s="173" t="s">
        <v>59</v>
      </c>
      <c r="E6" s="173" t="s">
        <v>85</v>
      </c>
      <c r="F6" s="173" t="s">
        <v>86</v>
      </c>
      <c r="G6" s="174"/>
      <c r="H6" s="174"/>
      <c r="I6" s="174"/>
      <c r="J6" s="173" t="s">
        <v>59</v>
      </c>
      <c r="K6" s="188" t="s">
        <v>80</v>
      </c>
      <c r="L6" s="188" t="s">
        <v>81</v>
      </c>
      <c r="M6" s="188" t="s">
        <v>82</v>
      </c>
      <c r="N6" s="188" t="s">
        <v>83</v>
      </c>
      <c r="O6" s="188" t="s">
        <v>84</v>
      </c>
    </row>
    <row r="7" ht="22" customHeight="1" spans="1:15">
      <c r="A7" s="173">
        <v>1</v>
      </c>
      <c r="B7" s="173">
        <v>2</v>
      </c>
      <c r="C7" s="173">
        <v>3</v>
      </c>
      <c r="D7" s="173">
        <v>4</v>
      </c>
      <c r="E7" s="173">
        <v>5</v>
      </c>
      <c r="F7" s="173">
        <v>6</v>
      </c>
      <c r="G7" s="173">
        <v>7</v>
      </c>
      <c r="H7" s="175">
        <v>8</v>
      </c>
      <c r="I7" s="175">
        <v>9</v>
      </c>
      <c r="J7" s="175">
        <v>10</v>
      </c>
      <c r="K7" s="175">
        <v>11</v>
      </c>
      <c r="L7" s="175">
        <v>12</v>
      </c>
      <c r="M7" s="175">
        <v>13</v>
      </c>
      <c r="N7" s="175">
        <v>14</v>
      </c>
      <c r="O7" s="173">
        <v>15</v>
      </c>
    </row>
    <row r="8" s="163" customFormat="1" ht="27" customHeight="1" spans="1:15">
      <c r="A8" s="176" t="s">
        <v>87</v>
      </c>
      <c r="B8" s="176" t="s">
        <v>88</v>
      </c>
      <c r="C8" s="177">
        <v>7585768.12</v>
      </c>
      <c r="D8" s="178">
        <v>7205768.12</v>
      </c>
      <c r="E8" s="178">
        <v>5340768.12</v>
      </c>
      <c r="F8" s="178">
        <v>1865000</v>
      </c>
      <c r="G8" s="178"/>
      <c r="H8" s="178"/>
      <c r="I8" s="178"/>
      <c r="J8" s="178">
        <v>380000</v>
      </c>
      <c r="K8" s="178"/>
      <c r="L8" s="178"/>
      <c r="M8" s="178"/>
      <c r="N8" s="177"/>
      <c r="O8" s="177">
        <v>380000</v>
      </c>
    </row>
    <row r="9" s="163" customFormat="1" ht="27" customHeight="1" spans="1:15">
      <c r="A9" s="179" t="s">
        <v>89</v>
      </c>
      <c r="B9" s="179" t="s">
        <v>90</v>
      </c>
      <c r="C9" s="177">
        <v>7585768.12</v>
      </c>
      <c r="D9" s="178">
        <v>7205768.12</v>
      </c>
      <c r="E9" s="178">
        <v>5340768.12</v>
      </c>
      <c r="F9" s="178">
        <v>1865000</v>
      </c>
      <c r="G9" s="178"/>
      <c r="H9" s="178"/>
      <c r="I9" s="178"/>
      <c r="J9" s="178">
        <v>380000</v>
      </c>
      <c r="K9" s="178"/>
      <c r="L9" s="178"/>
      <c r="M9" s="178"/>
      <c r="N9" s="177"/>
      <c r="O9" s="177">
        <v>380000</v>
      </c>
    </row>
    <row r="10" s="163" customFormat="1" ht="27" customHeight="1" spans="1:15">
      <c r="A10" s="180" t="s">
        <v>91</v>
      </c>
      <c r="B10" s="180" t="s">
        <v>92</v>
      </c>
      <c r="C10" s="177">
        <v>5360768.12</v>
      </c>
      <c r="D10" s="178">
        <v>5360768.12</v>
      </c>
      <c r="E10" s="178">
        <v>5340768.12</v>
      </c>
      <c r="F10" s="178">
        <v>20000</v>
      </c>
      <c r="G10" s="178"/>
      <c r="H10" s="178"/>
      <c r="I10" s="178"/>
      <c r="J10" s="178"/>
      <c r="K10" s="178"/>
      <c r="L10" s="178"/>
      <c r="M10" s="178"/>
      <c r="N10" s="177"/>
      <c r="O10" s="177"/>
    </row>
    <row r="11" s="163" customFormat="1" ht="27" customHeight="1" spans="1:15">
      <c r="A11" s="180" t="s">
        <v>93</v>
      </c>
      <c r="B11" s="180" t="s">
        <v>94</v>
      </c>
      <c r="C11" s="177">
        <v>150000</v>
      </c>
      <c r="D11" s="178">
        <v>120000</v>
      </c>
      <c r="E11" s="178"/>
      <c r="F11" s="178">
        <v>120000</v>
      </c>
      <c r="G11" s="178"/>
      <c r="H11" s="178"/>
      <c r="I11" s="178"/>
      <c r="J11" s="178">
        <v>30000</v>
      </c>
      <c r="K11" s="178"/>
      <c r="L11" s="178"/>
      <c r="M11" s="178"/>
      <c r="N11" s="177"/>
      <c r="O11" s="177">
        <v>30000</v>
      </c>
    </row>
    <row r="12" s="163" customFormat="1" ht="27" customHeight="1" spans="1:15">
      <c r="A12" s="180" t="s">
        <v>95</v>
      </c>
      <c r="B12" s="180" t="s">
        <v>96</v>
      </c>
      <c r="C12" s="177">
        <v>1725000</v>
      </c>
      <c r="D12" s="178">
        <v>1725000</v>
      </c>
      <c r="E12" s="178"/>
      <c r="F12" s="178">
        <v>1725000</v>
      </c>
      <c r="G12" s="178"/>
      <c r="H12" s="178"/>
      <c r="I12" s="178"/>
      <c r="J12" s="178"/>
      <c r="K12" s="178"/>
      <c r="L12" s="178"/>
      <c r="M12" s="178"/>
      <c r="N12" s="177"/>
      <c r="O12" s="177"/>
    </row>
    <row r="13" s="163" customFormat="1" ht="27" customHeight="1" spans="1:15">
      <c r="A13" s="180" t="s">
        <v>97</v>
      </c>
      <c r="B13" s="180" t="s">
        <v>98</v>
      </c>
      <c r="C13" s="177">
        <v>350000</v>
      </c>
      <c r="D13" s="178"/>
      <c r="E13" s="178"/>
      <c r="F13" s="178"/>
      <c r="G13" s="178"/>
      <c r="H13" s="178"/>
      <c r="I13" s="178"/>
      <c r="J13" s="178">
        <v>350000</v>
      </c>
      <c r="K13" s="178"/>
      <c r="L13" s="178"/>
      <c r="M13" s="178"/>
      <c r="N13" s="177"/>
      <c r="O13" s="177">
        <v>350000</v>
      </c>
    </row>
    <row r="14" s="163" customFormat="1" ht="27" customHeight="1" spans="1:15">
      <c r="A14" s="176" t="s">
        <v>99</v>
      </c>
      <c r="B14" s="176" t="s">
        <v>100</v>
      </c>
      <c r="C14" s="177">
        <v>766642</v>
      </c>
      <c r="D14" s="178">
        <v>766642</v>
      </c>
      <c r="E14" s="178">
        <v>756942</v>
      </c>
      <c r="F14" s="178">
        <v>9700</v>
      </c>
      <c r="G14" s="178"/>
      <c r="H14" s="178"/>
      <c r="I14" s="178"/>
      <c r="J14" s="178"/>
      <c r="K14" s="178"/>
      <c r="L14" s="178"/>
      <c r="M14" s="178"/>
      <c r="N14" s="177"/>
      <c r="O14" s="177"/>
    </row>
    <row r="15" s="163" customFormat="1" ht="27" customHeight="1" spans="1:15">
      <c r="A15" s="179" t="s">
        <v>101</v>
      </c>
      <c r="B15" s="179" t="s">
        <v>102</v>
      </c>
      <c r="C15" s="177">
        <v>756942</v>
      </c>
      <c r="D15" s="178">
        <v>756942</v>
      </c>
      <c r="E15" s="178">
        <v>756942</v>
      </c>
      <c r="F15" s="178"/>
      <c r="G15" s="178"/>
      <c r="H15" s="178"/>
      <c r="I15" s="178"/>
      <c r="J15" s="178"/>
      <c r="K15" s="178"/>
      <c r="L15" s="178"/>
      <c r="M15" s="178"/>
      <c r="N15" s="177"/>
      <c r="O15" s="177"/>
    </row>
    <row r="16" s="163" customFormat="1" ht="45" customHeight="1" spans="1:15">
      <c r="A16" s="180" t="s">
        <v>103</v>
      </c>
      <c r="B16" s="180" t="s">
        <v>104</v>
      </c>
      <c r="C16" s="177">
        <v>560142</v>
      </c>
      <c r="D16" s="178">
        <v>560142</v>
      </c>
      <c r="E16" s="178">
        <v>560142</v>
      </c>
      <c r="F16" s="178"/>
      <c r="G16" s="178"/>
      <c r="H16" s="178"/>
      <c r="I16" s="178"/>
      <c r="J16" s="178"/>
      <c r="K16" s="178"/>
      <c r="L16" s="178"/>
      <c r="M16" s="178"/>
      <c r="N16" s="177"/>
      <c r="O16" s="177"/>
    </row>
    <row r="17" s="163" customFormat="1" ht="40" customHeight="1" spans="1:15">
      <c r="A17" s="180" t="s">
        <v>105</v>
      </c>
      <c r="B17" s="180" t="s">
        <v>106</v>
      </c>
      <c r="C17" s="177">
        <v>196800</v>
      </c>
      <c r="D17" s="178">
        <v>196800</v>
      </c>
      <c r="E17" s="178">
        <v>196800</v>
      </c>
      <c r="F17" s="178"/>
      <c r="G17" s="178"/>
      <c r="H17" s="178"/>
      <c r="I17" s="178"/>
      <c r="J17" s="178"/>
      <c r="K17" s="178"/>
      <c r="L17" s="178"/>
      <c r="M17" s="178"/>
      <c r="N17" s="177"/>
      <c r="O17" s="177"/>
    </row>
    <row r="18" s="163" customFormat="1" ht="27" customHeight="1" spans="1:15">
      <c r="A18" s="179" t="s">
        <v>107</v>
      </c>
      <c r="B18" s="179" t="s">
        <v>108</v>
      </c>
      <c r="C18" s="177">
        <v>9700</v>
      </c>
      <c r="D18" s="178">
        <v>9700</v>
      </c>
      <c r="E18" s="178"/>
      <c r="F18" s="178">
        <v>9700</v>
      </c>
      <c r="G18" s="178"/>
      <c r="H18" s="178"/>
      <c r="I18" s="178"/>
      <c r="J18" s="178"/>
      <c r="K18" s="178"/>
      <c r="L18" s="178"/>
      <c r="M18" s="178"/>
      <c r="N18" s="177"/>
      <c r="O18" s="177"/>
    </row>
    <row r="19" s="163" customFormat="1" ht="27" customHeight="1" spans="1:15">
      <c r="A19" s="180" t="s">
        <v>109</v>
      </c>
      <c r="B19" s="180" t="s">
        <v>110</v>
      </c>
      <c r="C19" s="177">
        <v>9700</v>
      </c>
      <c r="D19" s="178">
        <v>9700</v>
      </c>
      <c r="E19" s="178"/>
      <c r="F19" s="178">
        <v>9700</v>
      </c>
      <c r="G19" s="178"/>
      <c r="H19" s="178"/>
      <c r="I19" s="178"/>
      <c r="J19" s="178"/>
      <c r="K19" s="178"/>
      <c r="L19" s="178"/>
      <c r="M19" s="178"/>
      <c r="N19" s="177"/>
      <c r="O19" s="177"/>
    </row>
    <row r="20" s="163" customFormat="1" ht="27" customHeight="1" spans="1:15">
      <c r="A20" s="176" t="s">
        <v>111</v>
      </c>
      <c r="B20" s="176" t="s">
        <v>112</v>
      </c>
      <c r="C20" s="177">
        <v>446579.32</v>
      </c>
      <c r="D20" s="178">
        <v>446579.32</v>
      </c>
      <c r="E20" s="178">
        <v>446579.32</v>
      </c>
      <c r="F20" s="178"/>
      <c r="G20" s="178"/>
      <c r="H20" s="178"/>
      <c r="I20" s="178"/>
      <c r="J20" s="178"/>
      <c r="K20" s="178"/>
      <c r="L20" s="178"/>
      <c r="M20" s="178"/>
      <c r="N20" s="177"/>
      <c r="O20" s="177"/>
    </row>
    <row r="21" s="163" customFormat="1" ht="27" customHeight="1" spans="1:15">
      <c r="A21" s="179" t="s">
        <v>113</v>
      </c>
      <c r="B21" s="179" t="s">
        <v>114</v>
      </c>
      <c r="C21" s="177">
        <v>446579.32</v>
      </c>
      <c r="D21" s="178">
        <v>446579.32</v>
      </c>
      <c r="E21" s="178">
        <v>446579.32</v>
      </c>
      <c r="F21" s="178"/>
      <c r="G21" s="178"/>
      <c r="H21" s="178"/>
      <c r="I21" s="178"/>
      <c r="J21" s="178"/>
      <c r="K21" s="178"/>
      <c r="L21" s="178"/>
      <c r="M21" s="178"/>
      <c r="N21" s="177"/>
      <c r="O21" s="177"/>
    </row>
    <row r="22" s="163" customFormat="1" ht="27" customHeight="1" spans="1:15">
      <c r="A22" s="180" t="s">
        <v>115</v>
      </c>
      <c r="B22" s="180" t="s">
        <v>116</v>
      </c>
      <c r="C22" s="177">
        <v>83088</v>
      </c>
      <c r="D22" s="178">
        <v>83088</v>
      </c>
      <c r="E22" s="178">
        <v>83088</v>
      </c>
      <c r="F22" s="178"/>
      <c r="G22" s="178"/>
      <c r="H22" s="178"/>
      <c r="I22" s="178"/>
      <c r="J22" s="178"/>
      <c r="K22" s="178"/>
      <c r="L22" s="178"/>
      <c r="M22" s="178"/>
      <c r="N22" s="177"/>
      <c r="O22" s="177"/>
    </row>
    <row r="23" s="163" customFormat="1" ht="27" customHeight="1" spans="1:15">
      <c r="A23" s="180" t="s">
        <v>117</v>
      </c>
      <c r="B23" s="180" t="s">
        <v>118</v>
      </c>
      <c r="C23" s="177">
        <v>166176</v>
      </c>
      <c r="D23" s="178">
        <v>166176</v>
      </c>
      <c r="E23" s="178">
        <v>166176</v>
      </c>
      <c r="F23" s="178"/>
      <c r="G23" s="178"/>
      <c r="H23" s="178"/>
      <c r="I23" s="178"/>
      <c r="J23" s="178"/>
      <c r="K23" s="178"/>
      <c r="L23" s="178"/>
      <c r="M23" s="178"/>
      <c r="N23" s="177"/>
      <c r="O23" s="177"/>
    </row>
    <row r="24" s="163" customFormat="1" ht="27" customHeight="1" spans="1:15">
      <c r="A24" s="180" t="s">
        <v>119</v>
      </c>
      <c r="B24" s="180" t="s">
        <v>120</v>
      </c>
      <c r="C24" s="177">
        <v>173845</v>
      </c>
      <c r="D24" s="178">
        <v>173845</v>
      </c>
      <c r="E24" s="178">
        <v>173845</v>
      </c>
      <c r="F24" s="178"/>
      <c r="G24" s="178"/>
      <c r="H24" s="178"/>
      <c r="I24" s="178"/>
      <c r="J24" s="178"/>
      <c r="K24" s="178"/>
      <c r="L24" s="178"/>
      <c r="M24" s="178"/>
      <c r="N24" s="177"/>
      <c r="O24" s="177"/>
    </row>
    <row r="25" s="163" customFormat="1" ht="42" customHeight="1" spans="1:15">
      <c r="A25" s="180" t="s">
        <v>121</v>
      </c>
      <c r="B25" s="180" t="s">
        <v>122</v>
      </c>
      <c r="C25" s="177">
        <v>23470.32</v>
      </c>
      <c r="D25" s="178">
        <v>23470.32</v>
      </c>
      <c r="E25" s="178">
        <v>23470.32</v>
      </c>
      <c r="F25" s="178"/>
      <c r="G25" s="178"/>
      <c r="H25" s="178"/>
      <c r="I25" s="178"/>
      <c r="J25" s="178"/>
      <c r="K25" s="178"/>
      <c r="L25" s="178"/>
      <c r="M25" s="178"/>
      <c r="N25" s="177"/>
      <c r="O25" s="177"/>
    </row>
    <row r="26" s="163" customFormat="1" ht="27" customHeight="1" spans="1:15">
      <c r="A26" s="176" t="s">
        <v>123</v>
      </c>
      <c r="B26" s="176" t="s">
        <v>124</v>
      </c>
      <c r="C26" s="177">
        <v>467796</v>
      </c>
      <c r="D26" s="178">
        <v>467796</v>
      </c>
      <c r="E26" s="178">
        <v>467796</v>
      </c>
      <c r="F26" s="178"/>
      <c r="G26" s="178"/>
      <c r="H26" s="178"/>
      <c r="I26" s="178"/>
      <c r="J26" s="178"/>
      <c r="K26" s="178"/>
      <c r="L26" s="178"/>
      <c r="M26" s="178"/>
      <c r="N26" s="177"/>
      <c r="O26" s="177"/>
    </row>
    <row r="27" s="163" customFormat="1" ht="27" customHeight="1" spans="1:15">
      <c r="A27" s="179" t="s">
        <v>125</v>
      </c>
      <c r="B27" s="179" t="s">
        <v>126</v>
      </c>
      <c r="C27" s="177">
        <v>467796</v>
      </c>
      <c r="D27" s="178">
        <v>467796</v>
      </c>
      <c r="E27" s="178">
        <v>467796</v>
      </c>
      <c r="F27" s="178"/>
      <c r="G27" s="178"/>
      <c r="H27" s="178"/>
      <c r="I27" s="178"/>
      <c r="J27" s="178"/>
      <c r="K27" s="178"/>
      <c r="L27" s="178"/>
      <c r="M27" s="178"/>
      <c r="N27" s="177"/>
      <c r="O27" s="177"/>
    </row>
    <row r="28" s="163" customFormat="1" ht="27" customHeight="1" spans="1:15">
      <c r="A28" s="180" t="s">
        <v>127</v>
      </c>
      <c r="B28" s="180" t="s">
        <v>128</v>
      </c>
      <c r="C28" s="177">
        <v>467796</v>
      </c>
      <c r="D28" s="178">
        <v>467796</v>
      </c>
      <c r="E28" s="178">
        <v>467796</v>
      </c>
      <c r="F28" s="178"/>
      <c r="G28" s="178"/>
      <c r="H28" s="178"/>
      <c r="I28" s="178"/>
      <c r="J28" s="178"/>
      <c r="K28" s="178"/>
      <c r="L28" s="178"/>
      <c r="M28" s="178"/>
      <c r="N28" s="177"/>
      <c r="O28" s="177"/>
    </row>
    <row r="29" s="163" customFormat="1" ht="27" customHeight="1" spans="1:15">
      <c r="A29" s="181" t="s">
        <v>57</v>
      </c>
      <c r="B29" s="182"/>
      <c r="C29" s="178">
        <v>9266785.44</v>
      </c>
      <c r="D29" s="178">
        <v>8886785.44</v>
      </c>
      <c r="E29" s="178">
        <v>7012085.44</v>
      </c>
      <c r="F29" s="178">
        <v>1874700</v>
      </c>
      <c r="G29" s="178"/>
      <c r="H29" s="178"/>
      <c r="I29" s="178"/>
      <c r="J29" s="178">
        <v>380000</v>
      </c>
      <c r="K29" s="178"/>
      <c r="L29" s="178"/>
      <c r="M29" s="178"/>
      <c r="N29" s="178"/>
      <c r="O29" s="178">
        <v>380000</v>
      </c>
    </row>
  </sheetData>
  <mergeCells count="11">
    <mergeCell ref="A3:O3"/>
    <mergeCell ref="A4:L4"/>
    <mergeCell ref="D5:F5"/>
    <mergeCell ref="J5:O5"/>
    <mergeCell ref="A29:B29"/>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workbookViewId="0">
      <pane ySplit="1" topLeftCell="A2" activePane="bottomLeft" state="frozen"/>
      <selection/>
      <selection pane="bottomLeft" activeCell="C19" sqref="C19"/>
    </sheetView>
  </sheetViews>
  <sheetFormatPr defaultColWidth="9.14166666666667" defaultRowHeight="14.25" customHeight="1" outlineLevelCol="3"/>
  <cols>
    <col min="1" max="1" width="49.275" customWidth="1"/>
    <col min="2" max="2" width="43.3166666666667" customWidth="1"/>
    <col min="3" max="3" width="48.575" customWidth="1"/>
    <col min="4" max="4" width="41.175" customWidth="1"/>
  </cols>
  <sheetData>
    <row r="1" customHeight="1" spans="1:4">
      <c r="A1" s="2"/>
      <c r="B1" s="2"/>
      <c r="C1" s="2"/>
      <c r="D1" s="2"/>
    </row>
    <row r="2" customHeight="1" spans="4:4">
      <c r="D2" s="107" t="s">
        <v>129</v>
      </c>
    </row>
    <row r="3" ht="31.5" customHeight="1" spans="1:4">
      <c r="A3" s="49" t="s">
        <v>130</v>
      </c>
      <c r="B3" s="148"/>
      <c r="C3" s="148"/>
      <c r="D3" s="148"/>
    </row>
    <row r="4" ht="17.25" customHeight="1" spans="1:4">
      <c r="A4" s="6" t="str">
        <f>"单位名称："&amp;"昆明市西山区统计局"</f>
        <v>单位名称：昆明市西山区统计局</v>
      </c>
      <c r="B4" s="149"/>
      <c r="C4" s="149"/>
      <c r="D4" s="108" t="s">
        <v>2</v>
      </c>
    </row>
    <row r="5" ht="24.65" customHeight="1" spans="1:4">
      <c r="A5" s="12" t="s">
        <v>3</v>
      </c>
      <c r="B5" s="14"/>
      <c r="C5" s="12" t="s">
        <v>4</v>
      </c>
      <c r="D5" s="14"/>
    </row>
    <row r="6" ht="15.65" customHeight="1" spans="1:4">
      <c r="A6" s="30" t="s">
        <v>5</v>
      </c>
      <c r="B6" s="150" t="s">
        <v>6</v>
      </c>
      <c r="C6" s="30" t="s">
        <v>131</v>
      </c>
      <c r="D6" s="150" t="s">
        <v>6</v>
      </c>
    </row>
    <row r="7" ht="14.15" customHeight="1" spans="1:4">
      <c r="A7" s="32"/>
      <c r="B7" s="18"/>
      <c r="C7" s="32"/>
      <c r="D7" s="18"/>
    </row>
    <row r="8" ht="29.15" customHeight="1" spans="1:4">
      <c r="A8" s="151" t="s">
        <v>132</v>
      </c>
      <c r="B8" s="98">
        <v>8886785.44</v>
      </c>
      <c r="C8" s="152" t="s">
        <v>133</v>
      </c>
      <c r="D8" s="98">
        <v>8886785.44</v>
      </c>
    </row>
    <row r="9" ht="29.15" customHeight="1" spans="1:4">
      <c r="A9" s="153" t="s">
        <v>134</v>
      </c>
      <c r="B9" s="98">
        <v>8886785.44</v>
      </c>
      <c r="C9" s="154" t="s">
        <v>135</v>
      </c>
      <c r="D9" s="98">
        <v>7205768.12</v>
      </c>
    </row>
    <row r="10" ht="29.15" customHeight="1" spans="1:4">
      <c r="A10" s="153" t="s">
        <v>136</v>
      </c>
      <c r="B10" s="98"/>
      <c r="C10" s="154" t="s">
        <v>137</v>
      </c>
      <c r="D10" s="98"/>
    </row>
    <row r="11" ht="29.15" customHeight="1" spans="1:4">
      <c r="A11" s="153" t="s">
        <v>138</v>
      </c>
      <c r="B11" s="98"/>
      <c r="C11" s="154" t="s">
        <v>139</v>
      </c>
      <c r="D11" s="98"/>
    </row>
    <row r="12" ht="29.15" customHeight="1" spans="1:4">
      <c r="A12" s="155" t="s">
        <v>140</v>
      </c>
      <c r="B12" s="98"/>
      <c r="C12" s="154" t="s">
        <v>141</v>
      </c>
      <c r="D12" s="98"/>
    </row>
    <row r="13" ht="29.15" customHeight="1" spans="1:4">
      <c r="A13" s="153" t="s">
        <v>134</v>
      </c>
      <c r="B13" s="98"/>
      <c r="C13" s="154" t="s">
        <v>142</v>
      </c>
      <c r="D13" s="98"/>
    </row>
    <row r="14" ht="29.15" customHeight="1" spans="1:4">
      <c r="A14" s="156" t="s">
        <v>136</v>
      </c>
      <c r="B14" s="104"/>
      <c r="C14" s="114" t="s">
        <v>143</v>
      </c>
      <c r="D14" s="104"/>
    </row>
    <row r="15" ht="29.15" customHeight="1" spans="1:4">
      <c r="A15" s="156" t="s">
        <v>138</v>
      </c>
      <c r="B15" s="104"/>
      <c r="C15" s="114" t="s">
        <v>144</v>
      </c>
      <c r="D15" s="104"/>
    </row>
    <row r="16" s="1" customFormat="1" ht="28" customHeight="1" spans="1:4">
      <c r="A16" s="157"/>
      <c r="B16" s="158"/>
      <c r="C16" s="114" t="s">
        <v>145</v>
      </c>
      <c r="D16" s="104">
        <v>766642</v>
      </c>
    </row>
    <row r="17" s="1" customFormat="1" ht="28" customHeight="1" spans="1:4">
      <c r="A17" s="157"/>
      <c r="B17" s="158"/>
      <c r="C17" s="114" t="s">
        <v>146</v>
      </c>
      <c r="D17" s="104">
        <v>446579.32</v>
      </c>
    </row>
    <row r="18" s="1" customFormat="1" ht="28" customHeight="1" spans="1:4">
      <c r="A18" s="157"/>
      <c r="B18" s="158"/>
      <c r="C18" s="114" t="s">
        <v>147</v>
      </c>
      <c r="D18" s="104"/>
    </row>
    <row r="19" s="1" customFormat="1" ht="28" customHeight="1" spans="1:4">
      <c r="A19" s="157"/>
      <c r="B19" s="158"/>
      <c r="C19" s="114" t="s">
        <v>148</v>
      </c>
      <c r="D19" s="104"/>
    </row>
    <row r="20" s="1" customFormat="1" ht="28" customHeight="1" spans="1:4">
      <c r="A20" s="157"/>
      <c r="B20" s="158"/>
      <c r="C20" s="114" t="s">
        <v>149</v>
      </c>
      <c r="D20" s="104"/>
    </row>
    <row r="21" s="1" customFormat="1" ht="28" customHeight="1" spans="1:4">
      <c r="A21" s="157"/>
      <c r="B21" s="158"/>
      <c r="C21" s="114" t="s">
        <v>150</v>
      </c>
      <c r="D21" s="104"/>
    </row>
    <row r="22" s="1" customFormat="1" ht="28" customHeight="1" spans="1:4">
      <c r="A22" s="157"/>
      <c r="B22" s="158"/>
      <c r="C22" s="114" t="s">
        <v>151</v>
      </c>
      <c r="D22" s="104"/>
    </row>
    <row r="23" s="1" customFormat="1" ht="28" customHeight="1" spans="1:4">
      <c r="A23" s="157"/>
      <c r="B23" s="158"/>
      <c r="C23" s="114" t="s">
        <v>152</v>
      </c>
      <c r="D23" s="104"/>
    </row>
    <row r="24" s="1" customFormat="1" ht="28" customHeight="1" spans="1:4">
      <c r="A24" s="157"/>
      <c r="B24" s="158"/>
      <c r="C24" s="114" t="s">
        <v>153</v>
      </c>
      <c r="D24" s="104"/>
    </row>
    <row r="25" s="1" customFormat="1" ht="28" customHeight="1" spans="1:4">
      <c r="A25" s="157"/>
      <c r="B25" s="158"/>
      <c r="C25" s="114" t="s">
        <v>154</v>
      </c>
      <c r="D25" s="104"/>
    </row>
    <row r="26" s="1" customFormat="1" ht="28" customHeight="1" spans="1:4">
      <c r="A26" s="157"/>
      <c r="B26" s="158"/>
      <c r="C26" s="114" t="s">
        <v>155</v>
      </c>
      <c r="D26" s="104"/>
    </row>
    <row r="27" s="1" customFormat="1" ht="28" customHeight="1" spans="1:4">
      <c r="A27" s="157"/>
      <c r="B27" s="158"/>
      <c r="C27" s="114" t="s">
        <v>156</v>
      </c>
      <c r="D27" s="104">
        <v>467796</v>
      </c>
    </row>
    <row r="28" s="1" customFormat="1" ht="28" customHeight="1" spans="1:4">
      <c r="A28" s="157"/>
      <c r="B28" s="158"/>
      <c r="C28" s="114" t="s">
        <v>157</v>
      </c>
      <c r="D28" s="104"/>
    </row>
    <row r="29" s="1" customFormat="1" ht="28" customHeight="1" spans="1:4">
      <c r="A29" s="157"/>
      <c r="B29" s="158"/>
      <c r="C29" s="114" t="s">
        <v>158</v>
      </c>
      <c r="D29" s="104"/>
    </row>
    <row r="30" s="1" customFormat="1" ht="28" customHeight="1" spans="1:4">
      <c r="A30" s="157"/>
      <c r="B30" s="158"/>
      <c r="C30" s="114" t="s">
        <v>159</v>
      </c>
      <c r="D30" s="104"/>
    </row>
    <row r="31" s="1" customFormat="1" ht="28" customHeight="1" spans="1:4">
      <c r="A31" s="157"/>
      <c r="B31" s="158"/>
      <c r="C31" s="114" t="s">
        <v>160</v>
      </c>
      <c r="D31" s="104"/>
    </row>
    <row r="32" s="1" customFormat="1" ht="28" customHeight="1" spans="1:4">
      <c r="A32" s="157"/>
      <c r="B32" s="158"/>
      <c r="C32" s="114" t="s">
        <v>161</v>
      </c>
      <c r="D32" s="104"/>
    </row>
    <row r="33" s="1" customFormat="1" ht="28" customHeight="1" spans="1:4">
      <c r="A33" s="157"/>
      <c r="B33" s="158"/>
      <c r="C33" s="159" t="s">
        <v>162</v>
      </c>
      <c r="D33" s="104"/>
    </row>
    <row r="34" s="1" customFormat="1" ht="28" customHeight="1" spans="1:4">
      <c r="A34" s="157"/>
      <c r="B34" s="158"/>
      <c r="C34" s="159" t="s">
        <v>163</v>
      </c>
      <c r="D34" s="104"/>
    </row>
    <row r="35" ht="29.15" customHeight="1" spans="1:4">
      <c r="A35" s="160"/>
      <c r="B35" s="158"/>
      <c r="C35" s="159" t="s">
        <v>164</v>
      </c>
      <c r="D35" s="161"/>
    </row>
    <row r="36" ht="29.15" customHeight="1" spans="1:4">
      <c r="A36" s="160" t="s">
        <v>165</v>
      </c>
      <c r="B36" s="162">
        <v>8886785.44</v>
      </c>
      <c r="C36" s="157" t="s">
        <v>52</v>
      </c>
      <c r="D36" s="162">
        <v>8886785.44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8"/>
  <sheetViews>
    <sheetView showZeros="0" workbookViewId="0">
      <pane ySplit="1" topLeftCell="A2" activePane="bottomLeft" state="frozen"/>
      <selection/>
      <selection pane="bottomLeft" activeCell="G17" sqref="G17"/>
    </sheetView>
  </sheetViews>
  <sheetFormatPr defaultColWidth="9.14166666666667" defaultRowHeight="14.25" customHeight="1" outlineLevelCol="6"/>
  <cols>
    <col min="1" max="1" width="20.1416666666667" customWidth="1"/>
    <col min="2" max="2" width="37.3166666666667" customWidth="1"/>
    <col min="3" max="3" width="24.275" customWidth="1"/>
    <col min="4" max="6" width="25.025" customWidth="1"/>
    <col min="7" max="7" width="24.275" customWidth="1"/>
  </cols>
  <sheetData>
    <row r="1" customHeight="1" spans="1:7">
      <c r="A1" s="2"/>
      <c r="B1" s="2"/>
      <c r="C1" s="2"/>
      <c r="D1" s="2"/>
      <c r="E1" s="2"/>
      <c r="F1" s="2"/>
      <c r="G1" s="2"/>
    </row>
    <row r="2" ht="12" customHeight="1" spans="4:7">
      <c r="D2" s="123"/>
      <c r="F2" s="60"/>
      <c r="G2" s="60" t="s">
        <v>166</v>
      </c>
    </row>
    <row r="3" ht="39" customHeight="1" spans="1:7">
      <c r="A3" s="5" t="s">
        <v>167</v>
      </c>
      <c r="B3" s="5"/>
      <c r="C3" s="5"/>
      <c r="D3" s="5"/>
      <c r="E3" s="5"/>
      <c r="F3" s="5"/>
      <c r="G3" s="5"/>
    </row>
    <row r="4" ht="18" customHeight="1" spans="1:7">
      <c r="A4" s="6" t="str">
        <f>"单位名称："&amp;"昆明市西山区统计局"</f>
        <v>单位名称：昆明市西山区统计局</v>
      </c>
      <c r="F4" s="111"/>
      <c r="G4" s="111" t="s">
        <v>2</v>
      </c>
    </row>
    <row r="5" ht="20.25" customHeight="1" spans="1:7">
      <c r="A5" s="139" t="s">
        <v>168</v>
      </c>
      <c r="B5" s="140"/>
      <c r="C5" s="141" t="s">
        <v>57</v>
      </c>
      <c r="D5" s="13" t="s">
        <v>85</v>
      </c>
      <c r="E5" s="13"/>
      <c r="F5" s="14"/>
      <c r="G5" s="141" t="s">
        <v>86</v>
      </c>
    </row>
    <row r="6" ht="20.25" customHeight="1" spans="1:7">
      <c r="A6" s="142" t="s">
        <v>76</v>
      </c>
      <c r="B6" s="143" t="s">
        <v>77</v>
      </c>
      <c r="C6" s="100"/>
      <c r="D6" s="100" t="s">
        <v>59</v>
      </c>
      <c r="E6" s="100" t="s">
        <v>169</v>
      </c>
      <c r="F6" s="100" t="s">
        <v>170</v>
      </c>
      <c r="G6" s="100"/>
    </row>
    <row r="7" ht="13.5" customHeight="1" spans="1:7">
      <c r="A7" s="144" t="s">
        <v>171</v>
      </c>
      <c r="B7" s="144" t="s">
        <v>172</v>
      </c>
      <c r="C7" s="144" t="s">
        <v>173</v>
      </c>
      <c r="D7" s="67"/>
      <c r="E7" s="144" t="s">
        <v>174</v>
      </c>
      <c r="F7" s="144" t="s">
        <v>175</v>
      </c>
      <c r="G7" s="144" t="s">
        <v>176</v>
      </c>
    </row>
    <row r="8" s="1" customFormat="1" ht="18" customHeight="1" spans="1:7">
      <c r="A8" s="33" t="s">
        <v>87</v>
      </c>
      <c r="B8" s="33" t="s">
        <v>88</v>
      </c>
      <c r="C8" s="122">
        <v>7205768.12</v>
      </c>
      <c r="D8" s="145">
        <v>5340768.12</v>
      </c>
      <c r="E8" s="145">
        <v>4748200</v>
      </c>
      <c r="F8" s="145">
        <v>592568.12</v>
      </c>
      <c r="G8" s="145">
        <v>1865000</v>
      </c>
    </row>
    <row r="9" s="1" customFormat="1" ht="18" customHeight="1" spans="1:7">
      <c r="A9" s="146" t="s">
        <v>89</v>
      </c>
      <c r="B9" s="146" t="s">
        <v>90</v>
      </c>
      <c r="C9" s="122">
        <v>7205768.12</v>
      </c>
      <c r="D9" s="145">
        <v>5340768.12</v>
      </c>
      <c r="E9" s="145">
        <v>4748200</v>
      </c>
      <c r="F9" s="145">
        <v>592568.12</v>
      </c>
      <c r="G9" s="145">
        <v>1865000</v>
      </c>
    </row>
    <row r="10" s="1" customFormat="1" ht="18" customHeight="1" spans="1:7">
      <c r="A10" s="147" t="s">
        <v>91</v>
      </c>
      <c r="B10" s="147" t="s">
        <v>92</v>
      </c>
      <c r="C10" s="122">
        <v>5360768.12</v>
      </c>
      <c r="D10" s="145">
        <v>5340768.12</v>
      </c>
      <c r="E10" s="145">
        <v>4748200</v>
      </c>
      <c r="F10" s="145">
        <v>592568.12</v>
      </c>
      <c r="G10" s="145">
        <v>20000</v>
      </c>
    </row>
    <row r="11" s="1" customFormat="1" ht="18" customHeight="1" spans="1:7">
      <c r="A11" s="147" t="s">
        <v>93</v>
      </c>
      <c r="B11" s="147" t="s">
        <v>94</v>
      </c>
      <c r="C11" s="122">
        <v>120000</v>
      </c>
      <c r="D11" s="145"/>
      <c r="E11" s="145"/>
      <c r="F11" s="145"/>
      <c r="G11" s="145">
        <v>120000</v>
      </c>
    </row>
    <row r="12" s="1" customFormat="1" ht="18" customHeight="1" spans="1:7">
      <c r="A12" s="147" t="s">
        <v>95</v>
      </c>
      <c r="B12" s="147" t="s">
        <v>96</v>
      </c>
      <c r="C12" s="122">
        <v>1725000</v>
      </c>
      <c r="D12" s="145"/>
      <c r="E12" s="145"/>
      <c r="F12" s="145"/>
      <c r="G12" s="145">
        <v>1725000</v>
      </c>
    </row>
    <row r="13" s="1" customFormat="1" ht="18" customHeight="1" spans="1:7">
      <c r="A13" s="33" t="s">
        <v>99</v>
      </c>
      <c r="B13" s="33" t="s">
        <v>100</v>
      </c>
      <c r="C13" s="122">
        <v>766642</v>
      </c>
      <c r="D13" s="145">
        <v>756942</v>
      </c>
      <c r="E13" s="145">
        <v>756942</v>
      </c>
      <c r="F13" s="145"/>
      <c r="G13" s="145">
        <v>9700</v>
      </c>
    </row>
    <row r="14" s="1" customFormat="1" ht="18" customHeight="1" spans="1:7">
      <c r="A14" s="146" t="s">
        <v>101</v>
      </c>
      <c r="B14" s="146" t="s">
        <v>102</v>
      </c>
      <c r="C14" s="122">
        <v>756942</v>
      </c>
      <c r="D14" s="145">
        <v>756942</v>
      </c>
      <c r="E14" s="145">
        <v>756942</v>
      </c>
      <c r="F14" s="145"/>
      <c r="G14" s="145"/>
    </row>
    <row r="15" s="1" customFormat="1" ht="18" customHeight="1" spans="1:7">
      <c r="A15" s="147" t="s">
        <v>103</v>
      </c>
      <c r="B15" s="147" t="s">
        <v>104</v>
      </c>
      <c r="C15" s="122">
        <v>560142</v>
      </c>
      <c r="D15" s="145">
        <v>560142</v>
      </c>
      <c r="E15" s="145">
        <v>560142</v>
      </c>
      <c r="F15" s="145"/>
      <c r="G15" s="145"/>
    </row>
    <row r="16" s="1" customFormat="1" ht="18" customHeight="1" spans="1:7">
      <c r="A16" s="147" t="s">
        <v>105</v>
      </c>
      <c r="B16" s="147" t="s">
        <v>106</v>
      </c>
      <c r="C16" s="122">
        <v>196800</v>
      </c>
      <c r="D16" s="145">
        <v>196800</v>
      </c>
      <c r="E16" s="145">
        <v>196800</v>
      </c>
      <c r="F16" s="145"/>
      <c r="G16" s="145"/>
    </row>
    <row r="17" s="1" customFormat="1" ht="18" customHeight="1" spans="1:7">
      <c r="A17" s="146" t="s">
        <v>107</v>
      </c>
      <c r="B17" s="146" t="s">
        <v>108</v>
      </c>
      <c r="C17" s="122">
        <v>9700</v>
      </c>
      <c r="D17" s="145"/>
      <c r="E17" s="145"/>
      <c r="F17" s="145"/>
      <c r="G17" s="145">
        <v>9700</v>
      </c>
    </row>
    <row r="18" s="1" customFormat="1" ht="18" customHeight="1" spans="1:7">
      <c r="A18" s="147" t="s">
        <v>109</v>
      </c>
      <c r="B18" s="147" t="s">
        <v>110</v>
      </c>
      <c r="C18" s="122">
        <v>9700</v>
      </c>
      <c r="D18" s="145"/>
      <c r="E18" s="145"/>
      <c r="F18" s="145"/>
      <c r="G18" s="145">
        <v>9700</v>
      </c>
    </row>
    <row r="19" s="1" customFormat="1" ht="18" customHeight="1" spans="1:7">
      <c r="A19" s="33" t="s">
        <v>111</v>
      </c>
      <c r="B19" s="33" t="s">
        <v>112</v>
      </c>
      <c r="C19" s="122">
        <v>446579.32</v>
      </c>
      <c r="D19" s="145">
        <v>446579.32</v>
      </c>
      <c r="E19" s="145">
        <v>446579.32</v>
      </c>
      <c r="F19" s="145"/>
      <c r="G19" s="145"/>
    </row>
    <row r="20" s="1" customFormat="1" ht="18" customHeight="1" spans="1:7">
      <c r="A20" s="146" t="s">
        <v>113</v>
      </c>
      <c r="B20" s="146" t="s">
        <v>114</v>
      </c>
      <c r="C20" s="122">
        <v>446579.32</v>
      </c>
      <c r="D20" s="145">
        <v>446579.32</v>
      </c>
      <c r="E20" s="145">
        <v>446579.32</v>
      </c>
      <c r="F20" s="145"/>
      <c r="G20" s="145"/>
    </row>
    <row r="21" s="1" customFormat="1" ht="18" customHeight="1" spans="1:7">
      <c r="A21" s="147" t="s">
        <v>115</v>
      </c>
      <c r="B21" s="147" t="s">
        <v>116</v>
      </c>
      <c r="C21" s="122">
        <v>83088</v>
      </c>
      <c r="D21" s="145">
        <v>83088</v>
      </c>
      <c r="E21" s="145">
        <v>83088</v>
      </c>
      <c r="F21" s="145"/>
      <c r="G21" s="145"/>
    </row>
    <row r="22" s="1" customFormat="1" ht="18" customHeight="1" spans="1:7">
      <c r="A22" s="147" t="s">
        <v>117</v>
      </c>
      <c r="B22" s="147" t="s">
        <v>118</v>
      </c>
      <c r="C22" s="122">
        <v>166176</v>
      </c>
      <c r="D22" s="145">
        <v>166176</v>
      </c>
      <c r="E22" s="145">
        <v>166176</v>
      </c>
      <c r="F22" s="145"/>
      <c r="G22" s="145"/>
    </row>
    <row r="23" s="1" customFormat="1" ht="18" customHeight="1" spans="1:7">
      <c r="A23" s="147" t="s">
        <v>119</v>
      </c>
      <c r="B23" s="147" t="s">
        <v>120</v>
      </c>
      <c r="C23" s="122">
        <v>173845</v>
      </c>
      <c r="D23" s="145">
        <v>173845</v>
      </c>
      <c r="E23" s="145">
        <v>173845</v>
      </c>
      <c r="F23" s="145"/>
      <c r="G23" s="145"/>
    </row>
    <row r="24" s="1" customFormat="1" ht="18" customHeight="1" spans="1:7">
      <c r="A24" s="147" t="s">
        <v>121</v>
      </c>
      <c r="B24" s="147" t="s">
        <v>122</v>
      </c>
      <c r="C24" s="122">
        <v>23470.32</v>
      </c>
      <c r="D24" s="145">
        <v>23470.32</v>
      </c>
      <c r="E24" s="145">
        <v>23470.32</v>
      </c>
      <c r="F24" s="145"/>
      <c r="G24" s="145"/>
    </row>
    <row r="25" s="1" customFormat="1" ht="18" customHeight="1" spans="1:7">
      <c r="A25" s="33" t="s">
        <v>123</v>
      </c>
      <c r="B25" s="33" t="s">
        <v>124</v>
      </c>
      <c r="C25" s="122">
        <v>467796</v>
      </c>
      <c r="D25" s="145">
        <v>467796</v>
      </c>
      <c r="E25" s="145">
        <v>467796</v>
      </c>
      <c r="F25" s="145"/>
      <c r="G25" s="145"/>
    </row>
    <row r="26" s="1" customFormat="1" ht="18" customHeight="1" spans="1:7">
      <c r="A26" s="146" t="s">
        <v>125</v>
      </c>
      <c r="B26" s="146" t="s">
        <v>126</v>
      </c>
      <c r="C26" s="122">
        <v>467796</v>
      </c>
      <c r="D26" s="145">
        <v>467796</v>
      </c>
      <c r="E26" s="145">
        <v>467796</v>
      </c>
      <c r="F26" s="145"/>
      <c r="G26" s="145"/>
    </row>
    <row r="27" s="1" customFormat="1" ht="18" customHeight="1" spans="1:7">
      <c r="A27" s="147" t="s">
        <v>127</v>
      </c>
      <c r="B27" s="147" t="s">
        <v>128</v>
      </c>
      <c r="C27" s="122">
        <v>467796</v>
      </c>
      <c r="D27" s="145">
        <v>467796</v>
      </c>
      <c r="E27" s="145">
        <v>467796</v>
      </c>
      <c r="F27" s="145"/>
      <c r="G27" s="145"/>
    </row>
    <row r="28" s="1" customFormat="1" ht="18" customHeight="1" spans="1:7">
      <c r="A28" s="19" t="s">
        <v>177</v>
      </c>
      <c r="B28" s="19"/>
      <c r="C28" s="122">
        <v>8886785.44</v>
      </c>
      <c r="D28" s="145">
        <v>7012085.44</v>
      </c>
      <c r="E28" s="122">
        <v>6419517.32</v>
      </c>
      <c r="F28" s="122">
        <v>592568.12</v>
      </c>
      <c r="G28" s="122">
        <v>1874700</v>
      </c>
    </row>
  </sheetData>
  <mergeCells count="7">
    <mergeCell ref="A3:G3"/>
    <mergeCell ref="A4:E4"/>
    <mergeCell ref="A5:B5"/>
    <mergeCell ref="D5:F5"/>
    <mergeCell ref="A28:B28"/>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A19" sqref="A19"/>
    </sheetView>
  </sheetViews>
  <sheetFormatPr defaultColWidth="9.14166666666667" defaultRowHeight="14.25" customHeight="1" outlineLevelRow="7" outlineLevelCol="5"/>
  <cols>
    <col min="1" max="1" width="27.425" customWidth="1"/>
    <col min="2" max="6" width="31.175" customWidth="1"/>
  </cols>
  <sheetData>
    <row r="1" customHeight="1" spans="1:6">
      <c r="A1" s="2"/>
      <c r="B1" s="2"/>
      <c r="C1" s="2"/>
      <c r="D1" s="2"/>
      <c r="E1" s="2"/>
      <c r="F1" s="2"/>
    </row>
    <row r="2" ht="12" customHeight="1" spans="1:6">
      <c r="A2" s="134"/>
      <c r="B2" s="134"/>
      <c r="C2" s="65"/>
      <c r="F2" s="64" t="s">
        <v>178</v>
      </c>
    </row>
    <row r="3" ht="25.5" customHeight="1" spans="1:6">
      <c r="A3" s="135" t="s">
        <v>179</v>
      </c>
      <c r="B3" s="135"/>
      <c r="C3" s="135"/>
      <c r="D3" s="135"/>
      <c r="E3" s="135"/>
      <c r="F3" s="135"/>
    </row>
    <row r="4" ht="15.75" customHeight="1" spans="1:6">
      <c r="A4" s="6" t="str">
        <f>"单位名称："&amp;"昆明市西山区统计局"</f>
        <v>单位名称：昆明市西山区统计局</v>
      </c>
      <c r="B4" s="134"/>
      <c r="C4" s="65"/>
      <c r="F4" s="64" t="s">
        <v>180</v>
      </c>
    </row>
    <row r="5" ht="19.5" customHeight="1" spans="1:6">
      <c r="A5" s="11" t="s">
        <v>181</v>
      </c>
      <c r="B5" s="30" t="s">
        <v>182</v>
      </c>
      <c r="C5" s="12" t="s">
        <v>183</v>
      </c>
      <c r="D5" s="13"/>
      <c r="E5" s="14"/>
      <c r="F5" s="30" t="s">
        <v>184</v>
      </c>
    </row>
    <row r="6" ht="19.5" customHeight="1" spans="1:6">
      <c r="A6" s="18"/>
      <c r="B6" s="32"/>
      <c r="C6" s="67" t="s">
        <v>59</v>
      </c>
      <c r="D6" s="67" t="s">
        <v>185</v>
      </c>
      <c r="E6" s="67" t="s">
        <v>186</v>
      </c>
      <c r="F6" s="32"/>
    </row>
    <row r="7" ht="18.75" customHeight="1" spans="1:6">
      <c r="A7" s="136">
        <v>1</v>
      </c>
      <c r="B7" s="136">
        <v>2</v>
      </c>
      <c r="C7" s="137">
        <v>3</v>
      </c>
      <c r="D7" s="136">
        <v>4</v>
      </c>
      <c r="E7" s="136">
        <v>5</v>
      </c>
      <c r="F7" s="136">
        <v>6</v>
      </c>
    </row>
    <row r="8" ht="18.75" customHeight="1" spans="1:6">
      <c r="A8" s="138">
        <v>2000</v>
      </c>
      <c r="B8" s="104"/>
      <c r="C8" s="106"/>
      <c r="D8" s="106"/>
      <c r="E8" s="106"/>
      <c r="F8" s="106">
        <v>2000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59"/>
  <sheetViews>
    <sheetView showZeros="0" workbookViewId="0">
      <pane ySplit="1" topLeftCell="A2" activePane="bottomLeft" state="frozen"/>
      <selection/>
      <selection pane="bottomLeft" activeCell="I22" sqref="I22"/>
    </sheetView>
  </sheetViews>
  <sheetFormatPr defaultColWidth="9.14166666666667" defaultRowHeight="14.25" customHeight="1"/>
  <cols>
    <col min="1" max="1" width="28.7083333333333" customWidth="1"/>
    <col min="2" max="2" width="22.625" customWidth="1"/>
    <col min="3" max="3" width="23.85" customWidth="1"/>
    <col min="4" max="4" width="14.6" customWidth="1"/>
    <col min="5" max="5" width="24.875" customWidth="1"/>
    <col min="6" max="6" width="14.7416666666667" customWidth="1"/>
    <col min="7" max="7" width="22" customWidth="1"/>
    <col min="8" max="9" width="18.8833333333333" customWidth="1"/>
    <col min="10" max="15" width="15.3166666666667" customWidth="1"/>
    <col min="16" max="18" width="14.7416666666667" customWidth="1"/>
    <col min="19" max="19" width="14.8833333333333" customWidth="1"/>
    <col min="20" max="25" width="15.025" customWidth="1"/>
  </cols>
  <sheetData>
    <row r="1" customHeight="1" spans="1:25">
      <c r="A1" s="2"/>
      <c r="B1" s="2"/>
      <c r="C1" s="2"/>
      <c r="D1" s="2"/>
      <c r="E1" s="2"/>
      <c r="F1" s="2"/>
      <c r="G1" s="2"/>
      <c r="H1" s="2"/>
      <c r="I1" s="2"/>
      <c r="J1" s="2"/>
      <c r="K1" s="2"/>
      <c r="L1" s="2"/>
      <c r="M1" s="2"/>
      <c r="N1" s="2"/>
      <c r="O1" s="2"/>
      <c r="P1" s="2"/>
      <c r="Q1" s="2"/>
      <c r="R1" s="2"/>
      <c r="S1" s="2"/>
      <c r="T1" s="2"/>
      <c r="U1" s="2"/>
      <c r="V1" s="2"/>
      <c r="W1" s="2"/>
      <c r="X1" s="2"/>
      <c r="Y1" s="2"/>
    </row>
    <row r="2" ht="13.5" customHeight="1" spans="4:25">
      <c r="D2" s="3"/>
      <c r="E2" s="3"/>
      <c r="F2" s="3"/>
      <c r="G2" s="3"/>
      <c r="H2" s="3"/>
      <c r="I2" s="3"/>
      <c r="W2" s="123"/>
      <c r="Y2" s="60" t="s">
        <v>187</v>
      </c>
    </row>
    <row r="3" ht="27.75" customHeight="1" spans="1:25">
      <c r="A3" s="29" t="s">
        <v>188</v>
      </c>
      <c r="B3" s="29"/>
      <c r="C3" s="29"/>
      <c r="D3" s="29"/>
      <c r="E3" s="29"/>
      <c r="F3" s="29"/>
      <c r="G3" s="29"/>
      <c r="H3" s="29"/>
      <c r="I3" s="29"/>
      <c r="J3" s="29"/>
      <c r="K3" s="29"/>
      <c r="L3" s="29"/>
      <c r="M3" s="29"/>
      <c r="N3" s="29"/>
      <c r="O3" s="29"/>
      <c r="P3" s="29"/>
      <c r="Q3" s="29"/>
      <c r="R3" s="29"/>
      <c r="S3" s="29"/>
      <c r="T3" s="29"/>
      <c r="U3" s="29"/>
      <c r="V3" s="29"/>
      <c r="W3" s="29"/>
      <c r="X3" s="29"/>
      <c r="Y3" s="29"/>
    </row>
    <row r="4" ht="13.5" customHeight="1" spans="1:25">
      <c r="A4" s="6" t="str">
        <f>"单位名称："&amp;"昆明市西山区统计局"</f>
        <v>单位名称：昆明市西山区统计局</v>
      </c>
      <c r="B4" s="7"/>
      <c r="C4" s="7"/>
      <c r="D4" s="7"/>
      <c r="E4" s="7"/>
      <c r="F4" s="7"/>
      <c r="G4" s="7"/>
      <c r="H4" s="7"/>
      <c r="I4" s="7"/>
      <c r="J4" s="8"/>
      <c r="K4" s="8"/>
      <c r="L4" s="8"/>
      <c r="M4" s="8"/>
      <c r="N4" s="8"/>
      <c r="O4" s="8"/>
      <c r="P4" s="8"/>
      <c r="Q4" s="8"/>
      <c r="R4" s="8"/>
      <c r="S4" s="8"/>
      <c r="W4" s="123"/>
      <c r="Y4" s="111" t="s">
        <v>180</v>
      </c>
    </row>
    <row r="5" ht="21.75" customHeight="1" spans="1:25">
      <c r="A5" s="10" t="s">
        <v>189</v>
      </c>
      <c r="B5" s="10" t="s">
        <v>190</v>
      </c>
      <c r="C5" s="10" t="s">
        <v>191</v>
      </c>
      <c r="D5" s="11" t="s">
        <v>192</v>
      </c>
      <c r="E5" s="11" t="s">
        <v>193</v>
      </c>
      <c r="F5" s="11" t="s">
        <v>194</v>
      </c>
      <c r="G5" s="11" t="s">
        <v>195</v>
      </c>
      <c r="H5" s="11" t="s">
        <v>196</v>
      </c>
      <c r="I5" s="11" t="s">
        <v>197</v>
      </c>
      <c r="J5" s="67" t="s">
        <v>198</v>
      </c>
      <c r="K5" s="67"/>
      <c r="L5" s="67"/>
      <c r="M5" s="67"/>
      <c r="N5" s="120"/>
      <c r="O5" s="120"/>
      <c r="P5" s="120"/>
      <c r="Q5" s="120"/>
      <c r="R5" s="120"/>
      <c r="S5" s="51"/>
      <c r="T5" s="67"/>
      <c r="U5" s="67"/>
      <c r="V5" s="67"/>
      <c r="W5" s="67"/>
      <c r="X5" s="67"/>
      <c r="Y5" s="67"/>
    </row>
    <row r="6" ht="21.75" customHeight="1" spans="1:25">
      <c r="A6" s="15"/>
      <c r="B6" s="15"/>
      <c r="C6" s="15"/>
      <c r="D6" s="16"/>
      <c r="E6" s="16"/>
      <c r="F6" s="16"/>
      <c r="G6" s="16"/>
      <c r="H6" s="16"/>
      <c r="I6" s="16"/>
      <c r="J6" s="67" t="s">
        <v>57</v>
      </c>
      <c r="K6" s="51" t="s">
        <v>60</v>
      </c>
      <c r="L6" s="51"/>
      <c r="M6" s="51"/>
      <c r="N6" s="120"/>
      <c r="O6" s="120"/>
      <c r="P6" s="120" t="s">
        <v>199</v>
      </c>
      <c r="Q6" s="120"/>
      <c r="R6" s="120"/>
      <c r="S6" s="51" t="s">
        <v>63</v>
      </c>
      <c r="T6" s="67" t="s">
        <v>79</v>
      </c>
      <c r="U6" s="51"/>
      <c r="V6" s="51"/>
      <c r="W6" s="51"/>
      <c r="X6" s="51"/>
      <c r="Y6" s="51"/>
    </row>
    <row r="7" ht="15" customHeight="1" spans="1:25">
      <c r="A7" s="17"/>
      <c r="B7" s="17"/>
      <c r="C7" s="17"/>
      <c r="D7" s="18"/>
      <c r="E7" s="18"/>
      <c r="F7" s="18"/>
      <c r="G7" s="18"/>
      <c r="H7" s="16"/>
      <c r="I7" s="16"/>
      <c r="J7" s="67"/>
      <c r="K7" s="51" t="s">
        <v>200</v>
      </c>
      <c r="L7" s="51" t="s">
        <v>201</v>
      </c>
      <c r="M7" s="51" t="s">
        <v>202</v>
      </c>
      <c r="N7" s="129" t="s">
        <v>203</v>
      </c>
      <c r="O7" s="129" t="s">
        <v>204</v>
      </c>
      <c r="P7" s="129" t="s">
        <v>60</v>
      </c>
      <c r="Q7" s="129" t="s">
        <v>61</v>
      </c>
      <c r="R7" s="129" t="s">
        <v>62</v>
      </c>
      <c r="S7" s="51"/>
      <c r="T7" s="51" t="s">
        <v>59</v>
      </c>
      <c r="U7" s="51" t="s">
        <v>70</v>
      </c>
      <c r="V7" s="51" t="s">
        <v>205</v>
      </c>
      <c r="W7" s="51" t="s">
        <v>66</v>
      </c>
      <c r="X7" s="51" t="s">
        <v>67</v>
      </c>
      <c r="Y7" s="51" t="s">
        <v>68</v>
      </c>
    </row>
    <row r="8" ht="27.75" customHeight="1" spans="1:25">
      <c r="A8" s="17"/>
      <c r="B8" s="17"/>
      <c r="C8" s="17"/>
      <c r="D8" s="18"/>
      <c r="E8" s="18"/>
      <c r="F8" s="18"/>
      <c r="G8" s="18"/>
      <c r="H8" s="18"/>
      <c r="I8" s="18"/>
      <c r="J8" s="67"/>
      <c r="K8" s="51"/>
      <c r="L8" s="51"/>
      <c r="M8" s="51"/>
      <c r="N8" s="129"/>
      <c r="O8" s="129"/>
      <c r="P8" s="129"/>
      <c r="Q8" s="129"/>
      <c r="R8" s="129"/>
      <c r="S8" s="51"/>
      <c r="T8" s="51"/>
      <c r="U8" s="51"/>
      <c r="V8" s="51"/>
      <c r="W8" s="51"/>
      <c r="X8" s="51"/>
      <c r="Y8" s="51"/>
    </row>
    <row r="9" ht="15" customHeight="1" spans="1:25">
      <c r="A9" s="124">
        <v>1</v>
      </c>
      <c r="B9" s="124">
        <v>2</v>
      </c>
      <c r="C9" s="124">
        <v>3</v>
      </c>
      <c r="D9" s="124">
        <v>4</v>
      </c>
      <c r="E9" s="124">
        <v>5</v>
      </c>
      <c r="F9" s="124">
        <v>6</v>
      </c>
      <c r="G9" s="124">
        <v>7</v>
      </c>
      <c r="H9" s="124">
        <v>8</v>
      </c>
      <c r="I9" s="124">
        <v>9</v>
      </c>
      <c r="J9" s="124">
        <v>10</v>
      </c>
      <c r="K9" s="124">
        <v>11</v>
      </c>
      <c r="L9" s="124">
        <v>12</v>
      </c>
      <c r="M9" s="124">
        <v>13</v>
      </c>
      <c r="N9" s="124">
        <v>14</v>
      </c>
      <c r="O9" s="124">
        <v>15</v>
      </c>
      <c r="P9" s="124">
        <v>16</v>
      </c>
      <c r="Q9" s="124">
        <v>17</v>
      </c>
      <c r="R9" s="124">
        <v>18</v>
      </c>
      <c r="S9" s="124">
        <v>19</v>
      </c>
      <c r="T9" s="124">
        <v>20</v>
      </c>
      <c r="U9" s="124">
        <v>21</v>
      </c>
      <c r="V9" s="124">
        <v>22</v>
      </c>
      <c r="W9" s="124">
        <v>23</v>
      </c>
      <c r="X9" s="124">
        <v>24</v>
      </c>
      <c r="Y9" s="124">
        <v>25</v>
      </c>
    </row>
    <row r="10" ht="18" customHeight="1" spans="1:25">
      <c r="A10" s="125" t="s">
        <v>72</v>
      </c>
      <c r="B10" s="119" t="s">
        <v>206</v>
      </c>
      <c r="C10" s="125" t="s">
        <v>207</v>
      </c>
      <c r="D10" s="125" t="s">
        <v>91</v>
      </c>
      <c r="E10" s="125" t="s">
        <v>92</v>
      </c>
      <c r="F10" s="125" t="s">
        <v>208</v>
      </c>
      <c r="G10" s="125" t="s">
        <v>209</v>
      </c>
      <c r="H10" s="125" t="s">
        <v>210</v>
      </c>
      <c r="I10" s="125" t="s">
        <v>211</v>
      </c>
      <c r="J10" s="130">
        <v>238800</v>
      </c>
      <c r="K10" s="130">
        <v>238800</v>
      </c>
      <c r="L10" s="130"/>
      <c r="M10" s="130"/>
      <c r="N10" s="130"/>
      <c r="O10" s="130"/>
      <c r="P10" s="130"/>
      <c r="Q10" s="130"/>
      <c r="R10" s="130"/>
      <c r="S10" s="130"/>
      <c r="T10" s="130"/>
      <c r="U10" s="130"/>
      <c r="V10" s="130"/>
      <c r="W10" s="130"/>
      <c r="X10" s="130"/>
      <c r="Y10" s="130"/>
    </row>
    <row r="11" ht="18" customHeight="1" spans="1:25">
      <c r="A11" s="125" t="s">
        <v>72</v>
      </c>
      <c r="B11" s="119" t="s">
        <v>206</v>
      </c>
      <c r="C11" s="125" t="s">
        <v>207</v>
      </c>
      <c r="D11" s="125" t="s">
        <v>91</v>
      </c>
      <c r="E11" s="125" t="s">
        <v>92</v>
      </c>
      <c r="F11" s="125" t="s">
        <v>208</v>
      </c>
      <c r="G11" s="125" t="s">
        <v>209</v>
      </c>
      <c r="H11" s="125" t="s">
        <v>210</v>
      </c>
      <c r="I11" s="125" t="s">
        <v>211</v>
      </c>
      <c r="J11" s="130">
        <v>180000</v>
      </c>
      <c r="K11" s="130">
        <v>180000</v>
      </c>
      <c r="L11" s="130"/>
      <c r="M11" s="130"/>
      <c r="N11" s="130"/>
      <c r="O11" s="130"/>
      <c r="P11" s="130"/>
      <c r="Q11" s="130"/>
      <c r="R11" s="130"/>
      <c r="S11" s="130"/>
      <c r="T11" s="130"/>
      <c r="U11" s="130"/>
      <c r="V11" s="130"/>
      <c r="W11" s="130"/>
      <c r="X11" s="130"/>
      <c r="Y11" s="130"/>
    </row>
    <row r="12" ht="18" customHeight="1" spans="1:25">
      <c r="A12" s="125" t="s">
        <v>72</v>
      </c>
      <c r="B12" s="119" t="s">
        <v>212</v>
      </c>
      <c r="C12" s="125" t="s">
        <v>213</v>
      </c>
      <c r="D12" s="125" t="s">
        <v>91</v>
      </c>
      <c r="E12" s="125" t="s">
        <v>92</v>
      </c>
      <c r="F12" s="125" t="s">
        <v>214</v>
      </c>
      <c r="G12" s="125" t="s">
        <v>215</v>
      </c>
      <c r="H12" s="125" t="s">
        <v>210</v>
      </c>
      <c r="I12" s="125" t="s">
        <v>211</v>
      </c>
      <c r="J12" s="130">
        <v>523956</v>
      </c>
      <c r="K12" s="130">
        <v>523956</v>
      </c>
      <c r="L12" s="130"/>
      <c r="M12" s="130"/>
      <c r="N12" s="130"/>
      <c r="O12" s="130"/>
      <c r="P12" s="130"/>
      <c r="Q12" s="130"/>
      <c r="R12" s="130"/>
      <c r="S12" s="130"/>
      <c r="T12" s="130"/>
      <c r="U12" s="130"/>
      <c r="V12" s="130"/>
      <c r="W12" s="130"/>
      <c r="X12" s="130"/>
      <c r="Y12" s="130"/>
    </row>
    <row r="13" ht="18" customHeight="1" spans="1:25">
      <c r="A13" s="125" t="s">
        <v>72</v>
      </c>
      <c r="B13" s="119" t="s">
        <v>212</v>
      </c>
      <c r="C13" s="125" t="s">
        <v>213</v>
      </c>
      <c r="D13" s="125" t="s">
        <v>91</v>
      </c>
      <c r="E13" s="125" t="s">
        <v>92</v>
      </c>
      <c r="F13" s="125" t="s">
        <v>216</v>
      </c>
      <c r="G13" s="125" t="s">
        <v>217</v>
      </c>
      <c r="H13" s="125" t="s">
        <v>210</v>
      </c>
      <c r="I13" s="125" t="s">
        <v>211</v>
      </c>
      <c r="J13" s="130">
        <v>112500</v>
      </c>
      <c r="K13" s="130">
        <v>112500</v>
      </c>
      <c r="L13" s="130"/>
      <c r="M13" s="130"/>
      <c r="N13" s="130"/>
      <c r="O13" s="130"/>
      <c r="P13" s="130"/>
      <c r="Q13" s="130"/>
      <c r="R13" s="130"/>
      <c r="S13" s="130"/>
      <c r="T13" s="130"/>
      <c r="U13" s="130"/>
      <c r="V13" s="130"/>
      <c r="W13" s="130"/>
      <c r="X13" s="130"/>
      <c r="Y13" s="130"/>
    </row>
    <row r="14" ht="18" customHeight="1" spans="1:25">
      <c r="A14" s="125" t="s">
        <v>72</v>
      </c>
      <c r="B14" s="119" t="s">
        <v>212</v>
      </c>
      <c r="C14" s="125" t="s">
        <v>213</v>
      </c>
      <c r="D14" s="125" t="s">
        <v>91</v>
      </c>
      <c r="E14" s="125" t="s">
        <v>92</v>
      </c>
      <c r="F14" s="125" t="s">
        <v>216</v>
      </c>
      <c r="G14" s="125" t="s">
        <v>217</v>
      </c>
      <c r="H14" s="125" t="s">
        <v>210</v>
      </c>
      <c r="I14" s="125" t="s">
        <v>211</v>
      </c>
      <c r="J14" s="130">
        <v>481956</v>
      </c>
      <c r="K14" s="130">
        <v>481956</v>
      </c>
      <c r="L14" s="130"/>
      <c r="M14" s="130"/>
      <c r="N14" s="130"/>
      <c r="O14" s="130"/>
      <c r="P14" s="130"/>
      <c r="Q14" s="130"/>
      <c r="R14" s="130"/>
      <c r="S14" s="130"/>
      <c r="T14" s="130"/>
      <c r="U14" s="130"/>
      <c r="V14" s="130"/>
      <c r="W14" s="130"/>
      <c r="X14" s="130"/>
      <c r="Y14" s="130"/>
    </row>
    <row r="15" ht="18" customHeight="1" spans="1:25">
      <c r="A15" s="125" t="s">
        <v>72</v>
      </c>
      <c r="B15" s="119" t="s">
        <v>212</v>
      </c>
      <c r="C15" s="125" t="s">
        <v>213</v>
      </c>
      <c r="D15" s="125" t="s">
        <v>91</v>
      </c>
      <c r="E15" s="125" t="s">
        <v>92</v>
      </c>
      <c r="F15" s="125" t="s">
        <v>208</v>
      </c>
      <c r="G15" s="125" t="s">
        <v>209</v>
      </c>
      <c r="H15" s="125" t="s">
        <v>210</v>
      </c>
      <c r="I15" s="125" t="s">
        <v>211</v>
      </c>
      <c r="J15" s="130">
        <v>43663</v>
      </c>
      <c r="K15" s="130">
        <v>43663</v>
      </c>
      <c r="L15" s="130"/>
      <c r="M15" s="130"/>
      <c r="N15" s="130"/>
      <c r="O15" s="130"/>
      <c r="P15" s="130"/>
      <c r="Q15" s="130"/>
      <c r="R15" s="130"/>
      <c r="S15" s="130"/>
      <c r="T15" s="130"/>
      <c r="U15" s="130"/>
      <c r="V15" s="130"/>
      <c r="W15" s="130"/>
      <c r="X15" s="130"/>
      <c r="Y15" s="130"/>
    </row>
    <row r="16" ht="18" customHeight="1" spans="1:25">
      <c r="A16" s="125" t="s">
        <v>72</v>
      </c>
      <c r="B16" s="119" t="s">
        <v>218</v>
      </c>
      <c r="C16" s="125" t="s">
        <v>219</v>
      </c>
      <c r="D16" s="125" t="s">
        <v>91</v>
      </c>
      <c r="E16" s="125" t="s">
        <v>92</v>
      </c>
      <c r="F16" s="125" t="s">
        <v>220</v>
      </c>
      <c r="G16" s="125" t="s">
        <v>219</v>
      </c>
      <c r="H16" s="125" t="s">
        <v>221</v>
      </c>
      <c r="I16" s="125" t="s">
        <v>222</v>
      </c>
      <c r="J16" s="130">
        <v>10479.12</v>
      </c>
      <c r="K16" s="130">
        <v>10479.12</v>
      </c>
      <c r="L16" s="130"/>
      <c r="M16" s="130"/>
      <c r="N16" s="130"/>
      <c r="O16" s="130"/>
      <c r="P16" s="130"/>
      <c r="Q16" s="130"/>
      <c r="R16" s="130"/>
      <c r="S16" s="130"/>
      <c r="T16" s="130"/>
      <c r="U16" s="130"/>
      <c r="V16" s="130"/>
      <c r="W16" s="130"/>
      <c r="X16" s="130"/>
      <c r="Y16" s="130"/>
    </row>
    <row r="17" ht="18" customHeight="1" spans="1:25">
      <c r="A17" s="125" t="s">
        <v>72</v>
      </c>
      <c r="B17" s="119" t="s">
        <v>218</v>
      </c>
      <c r="C17" s="125" t="s">
        <v>219</v>
      </c>
      <c r="D17" s="125" t="s">
        <v>91</v>
      </c>
      <c r="E17" s="125" t="s">
        <v>92</v>
      </c>
      <c r="F17" s="125" t="s">
        <v>220</v>
      </c>
      <c r="G17" s="125" t="s">
        <v>219</v>
      </c>
      <c r="H17" s="125" t="s">
        <v>223</v>
      </c>
      <c r="I17" s="125" t="s">
        <v>224</v>
      </c>
      <c r="J17" s="130">
        <v>16110</v>
      </c>
      <c r="K17" s="130">
        <v>16110</v>
      </c>
      <c r="L17" s="130"/>
      <c r="M17" s="130"/>
      <c r="N17" s="130"/>
      <c r="O17" s="130"/>
      <c r="P17" s="130"/>
      <c r="Q17" s="130"/>
      <c r="R17" s="130"/>
      <c r="S17" s="130"/>
      <c r="T17" s="130"/>
      <c r="U17" s="130"/>
      <c r="V17" s="130"/>
      <c r="W17" s="130"/>
      <c r="X17" s="130"/>
      <c r="Y17" s="130"/>
    </row>
    <row r="18" ht="18" customHeight="1" spans="1:25">
      <c r="A18" s="125" t="s">
        <v>72</v>
      </c>
      <c r="B18" s="119" t="s">
        <v>225</v>
      </c>
      <c r="C18" s="125" t="s">
        <v>226</v>
      </c>
      <c r="D18" s="125" t="s">
        <v>91</v>
      </c>
      <c r="E18" s="125" t="s">
        <v>92</v>
      </c>
      <c r="F18" s="125" t="s">
        <v>227</v>
      </c>
      <c r="G18" s="125" t="s">
        <v>228</v>
      </c>
      <c r="H18" s="125" t="s">
        <v>223</v>
      </c>
      <c r="I18" s="125" t="s">
        <v>224</v>
      </c>
      <c r="J18" s="130">
        <v>43920</v>
      </c>
      <c r="K18" s="130">
        <v>43920</v>
      </c>
      <c r="L18" s="130"/>
      <c r="M18" s="130"/>
      <c r="N18" s="130"/>
      <c r="O18" s="130"/>
      <c r="P18" s="130"/>
      <c r="Q18" s="130"/>
      <c r="R18" s="130"/>
      <c r="S18" s="130"/>
      <c r="T18" s="130"/>
      <c r="U18" s="130"/>
      <c r="V18" s="130"/>
      <c r="W18" s="130"/>
      <c r="X18" s="130"/>
      <c r="Y18" s="130"/>
    </row>
    <row r="19" ht="18" customHeight="1" spans="1:25">
      <c r="A19" s="125" t="s">
        <v>72</v>
      </c>
      <c r="B19" s="119" t="s">
        <v>229</v>
      </c>
      <c r="C19" s="125" t="s">
        <v>184</v>
      </c>
      <c r="D19" s="125" t="s">
        <v>91</v>
      </c>
      <c r="E19" s="125" t="s">
        <v>92</v>
      </c>
      <c r="F19" s="125" t="s">
        <v>230</v>
      </c>
      <c r="G19" s="125" t="s">
        <v>184</v>
      </c>
      <c r="H19" s="125" t="s">
        <v>223</v>
      </c>
      <c r="I19" s="125" t="s">
        <v>224</v>
      </c>
      <c r="J19" s="130">
        <v>2000</v>
      </c>
      <c r="K19" s="130">
        <v>2000</v>
      </c>
      <c r="L19" s="130"/>
      <c r="M19" s="130"/>
      <c r="N19" s="130"/>
      <c r="O19" s="130"/>
      <c r="P19" s="130"/>
      <c r="Q19" s="130"/>
      <c r="R19" s="130"/>
      <c r="S19" s="130"/>
      <c r="T19" s="130"/>
      <c r="U19" s="130"/>
      <c r="V19" s="130"/>
      <c r="W19" s="130"/>
      <c r="X19" s="130"/>
      <c r="Y19" s="130"/>
    </row>
    <row r="20" ht="18" customHeight="1" spans="1:25">
      <c r="A20" s="125" t="s">
        <v>72</v>
      </c>
      <c r="B20" s="119" t="s">
        <v>231</v>
      </c>
      <c r="C20" s="125" t="s">
        <v>232</v>
      </c>
      <c r="D20" s="125" t="s">
        <v>91</v>
      </c>
      <c r="E20" s="125" t="s">
        <v>92</v>
      </c>
      <c r="F20" s="125" t="s">
        <v>214</v>
      </c>
      <c r="G20" s="125" t="s">
        <v>215</v>
      </c>
      <c r="H20" s="125" t="s">
        <v>233</v>
      </c>
      <c r="I20" s="125" t="s">
        <v>234</v>
      </c>
      <c r="J20" s="130">
        <v>805500</v>
      </c>
      <c r="K20" s="130">
        <v>805500</v>
      </c>
      <c r="L20" s="130"/>
      <c r="M20" s="130"/>
      <c r="N20" s="130"/>
      <c r="O20" s="130"/>
      <c r="P20" s="130"/>
      <c r="Q20" s="130"/>
      <c r="R20" s="130"/>
      <c r="S20" s="130"/>
      <c r="T20" s="130"/>
      <c r="U20" s="130"/>
      <c r="V20" s="130"/>
      <c r="W20" s="130"/>
      <c r="X20" s="130"/>
      <c r="Y20" s="130"/>
    </row>
    <row r="21" ht="18" customHeight="1" spans="1:25">
      <c r="A21" s="125" t="s">
        <v>72</v>
      </c>
      <c r="B21" s="119" t="s">
        <v>231</v>
      </c>
      <c r="C21" s="125" t="s">
        <v>232</v>
      </c>
      <c r="D21" s="125" t="s">
        <v>91</v>
      </c>
      <c r="E21" s="125" t="s">
        <v>92</v>
      </c>
      <c r="F21" s="125" t="s">
        <v>216</v>
      </c>
      <c r="G21" s="125" t="s">
        <v>217</v>
      </c>
      <c r="H21" s="125" t="s">
        <v>233</v>
      </c>
      <c r="I21" s="125" t="s">
        <v>234</v>
      </c>
      <c r="J21" s="130">
        <v>345792</v>
      </c>
      <c r="K21" s="130">
        <v>345792</v>
      </c>
      <c r="L21" s="130"/>
      <c r="M21" s="130"/>
      <c r="N21" s="130"/>
      <c r="O21" s="130"/>
      <c r="P21" s="130"/>
      <c r="Q21" s="130"/>
      <c r="R21" s="130"/>
      <c r="S21" s="130"/>
      <c r="T21" s="130"/>
      <c r="U21" s="130"/>
      <c r="V21" s="130"/>
      <c r="W21" s="130"/>
      <c r="X21" s="130"/>
      <c r="Y21" s="130"/>
    </row>
    <row r="22" ht="18" customHeight="1" spans="1:25">
      <c r="A22" s="125" t="s">
        <v>72</v>
      </c>
      <c r="B22" s="119" t="s">
        <v>231</v>
      </c>
      <c r="C22" s="125" t="s">
        <v>232</v>
      </c>
      <c r="D22" s="125" t="s">
        <v>91</v>
      </c>
      <c r="E22" s="125" t="s">
        <v>92</v>
      </c>
      <c r="F22" s="125" t="s">
        <v>208</v>
      </c>
      <c r="G22" s="125" t="s">
        <v>209</v>
      </c>
      <c r="H22" s="125" t="s">
        <v>233</v>
      </c>
      <c r="I22" s="125" t="s">
        <v>234</v>
      </c>
      <c r="J22" s="130">
        <v>67125</v>
      </c>
      <c r="K22" s="130">
        <v>67125</v>
      </c>
      <c r="L22" s="130"/>
      <c r="M22" s="130"/>
      <c r="N22" s="130"/>
      <c r="O22" s="130"/>
      <c r="P22" s="130"/>
      <c r="Q22" s="130"/>
      <c r="R22" s="130"/>
      <c r="S22" s="130"/>
      <c r="T22" s="130"/>
      <c r="U22" s="130"/>
      <c r="V22" s="130"/>
      <c r="W22" s="130"/>
      <c r="X22" s="130"/>
      <c r="Y22" s="130"/>
    </row>
    <row r="23" ht="18" customHeight="1" spans="1:25">
      <c r="A23" s="125" t="s">
        <v>72</v>
      </c>
      <c r="B23" s="119" t="s">
        <v>231</v>
      </c>
      <c r="C23" s="125" t="s">
        <v>232</v>
      </c>
      <c r="D23" s="125" t="s">
        <v>91</v>
      </c>
      <c r="E23" s="125" t="s">
        <v>92</v>
      </c>
      <c r="F23" s="125" t="s">
        <v>235</v>
      </c>
      <c r="G23" s="125" t="s">
        <v>236</v>
      </c>
      <c r="H23" s="125" t="s">
        <v>233</v>
      </c>
      <c r="I23" s="125" t="s">
        <v>234</v>
      </c>
      <c r="J23" s="130">
        <v>328920</v>
      </c>
      <c r="K23" s="130">
        <v>328920</v>
      </c>
      <c r="L23" s="130"/>
      <c r="M23" s="130"/>
      <c r="N23" s="130"/>
      <c r="O23" s="130"/>
      <c r="P23" s="130"/>
      <c r="Q23" s="130"/>
      <c r="R23" s="130"/>
      <c r="S23" s="130"/>
      <c r="T23" s="130"/>
      <c r="U23" s="130"/>
      <c r="V23" s="130"/>
      <c r="W23" s="130"/>
      <c r="X23" s="130"/>
      <c r="Y23" s="130"/>
    </row>
    <row r="24" ht="18" customHeight="1" spans="1:25">
      <c r="A24" s="125" t="s">
        <v>72</v>
      </c>
      <c r="B24" s="119" t="s">
        <v>231</v>
      </c>
      <c r="C24" s="125" t="s">
        <v>232</v>
      </c>
      <c r="D24" s="125" t="s">
        <v>91</v>
      </c>
      <c r="E24" s="125" t="s">
        <v>92</v>
      </c>
      <c r="F24" s="125" t="s">
        <v>235</v>
      </c>
      <c r="G24" s="125" t="s">
        <v>236</v>
      </c>
      <c r="H24" s="125" t="s">
        <v>233</v>
      </c>
      <c r="I24" s="125" t="s">
        <v>234</v>
      </c>
      <c r="J24" s="130">
        <v>174240</v>
      </c>
      <c r="K24" s="130">
        <v>174240</v>
      </c>
      <c r="L24" s="130"/>
      <c r="M24" s="130"/>
      <c r="N24" s="130"/>
      <c r="O24" s="130"/>
      <c r="P24" s="130"/>
      <c r="Q24" s="130"/>
      <c r="R24" s="130"/>
      <c r="S24" s="130"/>
      <c r="T24" s="130"/>
      <c r="U24" s="130"/>
      <c r="V24" s="130"/>
      <c r="W24" s="130"/>
      <c r="X24" s="130"/>
      <c r="Y24" s="130"/>
    </row>
    <row r="25" ht="18" customHeight="1" spans="1:25">
      <c r="A25" s="125" t="s">
        <v>72</v>
      </c>
      <c r="B25" s="119" t="s">
        <v>237</v>
      </c>
      <c r="C25" s="125" t="s">
        <v>238</v>
      </c>
      <c r="D25" s="125" t="s">
        <v>91</v>
      </c>
      <c r="E25" s="125" t="s">
        <v>92</v>
      </c>
      <c r="F25" s="125" t="s">
        <v>239</v>
      </c>
      <c r="G25" s="125" t="s">
        <v>240</v>
      </c>
      <c r="H25" s="125" t="s">
        <v>221</v>
      </c>
      <c r="I25" s="125" t="s">
        <v>222</v>
      </c>
      <c r="J25" s="130">
        <v>24750</v>
      </c>
      <c r="K25" s="130">
        <v>24750</v>
      </c>
      <c r="L25" s="130"/>
      <c r="M25" s="130"/>
      <c r="N25" s="130"/>
      <c r="O25" s="130"/>
      <c r="P25" s="130"/>
      <c r="Q25" s="130"/>
      <c r="R25" s="130"/>
      <c r="S25" s="130"/>
      <c r="T25" s="130"/>
      <c r="U25" s="130"/>
      <c r="V25" s="130"/>
      <c r="W25" s="130"/>
      <c r="X25" s="130"/>
      <c r="Y25" s="130"/>
    </row>
    <row r="26" ht="18" customHeight="1" spans="1:25">
      <c r="A26" s="125" t="s">
        <v>72</v>
      </c>
      <c r="B26" s="119" t="s">
        <v>237</v>
      </c>
      <c r="C26" s="125" t="s">
        <v>238</v>
      </c>
      <c r="D26" s="125" t="s">
        <v>91</v>
      </c>
      <c r="E26" s="125" t="s">
        <v>92</v>
      </c>
      <c r="F26" s="125" t="s">
        <v>241</v>
      </c>
      <c r="G26" s="125" t="s">
        <v>242</v>
      </c>
      <c r="H26" s="125" t="s">
        <v>221</v>
      </c>
      <c r="I26" s="125" t="s">
        <v>222</v>
      </c>
      <c r="J26" s="130">
        <v>3600</v>
      </c>
      <c r="K26" s="130">
        <v>3600</v>
      </c>
      <c r="L26" s="130"/>
      <c r="M26" s="130"/>
      <c r="N26" s="130"/>
      <c r="O26" s="130"/>
      <c r="P26" s="130"/>
      <c r="Q26" s="130"/>
      <c r="R26" s="130"/>
      <c r="S26" s="130"/>
      <c r="T26" s="130"/>
      <c r="U26" s="130"/>
      <c r="V26" s="130"/>
      <c r="W26" s="130"/>
      <c r="X26" s="130"/>
      <c r="Y26" s="130"/>
    </row>
    <row r="27" ht="18" customHeight="1" spans="1:25">
      <c r="A27" s="125" t="s">
        <v>72</v>
      </c>
      <c r="B27" s="119" t="s">
        <v>237</v>
      </c>
      <c r="C27" s="125" t="s">
        <v>238</v>
      </c>
      <c r="D27" s="125" t="s">
        <v>91</v>
      </c>
      <c r="E27" s="125" t="s">
        <v>92</v>
      </c>
      <c r="F27" s="125" t="s">
        <v>243</v>
      </c>
      <c r="G27" s="125" t="s">
        <v>244</v>
      </c>
      <c r="H27" s="125" t="s">
        <v>221</v>
      </c>
      <c r="I27" s="125" t="s">
        <v>222</v>
      </c>
      <c r="J27" s="130">
        <v>8433</v>
      </c>
      <c r="K27" s="130">
        <v>8433</v>
      </c>
      <c r="L27" s="130"/>
      <c r="M27" s="130"/>
      <c r="N27" s="130"/>
      <c r="O27" s="130"/>
      <c r="P27" s="130"/>
      <c r="Q27" s="130"/>
      <c r="R27" s="130"/>
      <c r="S27" s="130"/>
      <c r="T27" s="130"/>
      <c r="U27" s="130"/>
      <c r="V27" s="130"/>
      <c r="W27" s="130"/>
      <c r="X27" s="130"/>
      <c r="Y27" s="130"/>
    </row>
    <row r="28" ht="18" customHeight="1" spans="1:25">
      <c r="A28" s="125" t="s">
        <v>72</v>
      </c>
      <c r="B28" s="119" t="s">
        <v>237</v>
      </c>
      <c r="C28" s="125" t="s">
        <v>238</v>
      </c>
      <c r="D28" s="125" t="s">
        <v>91</v>
      </c>
      <c r="E28" s="125" t="s">
        <v>92</v>
      </c>
      <c r="F28" s="125" t="s">
        <v>245</v>
      </c>
      <c r="G28" s="125" t="s">
        <v>246</v>
      </c>
      <c r="H28" s="125" t="s">
        <v>221</v>
      </c>
      <c r="I28" s="125" t="s">
        <v>222</v>
      </c>
      <c r="J28" s="130">
        <v>18000</v>
      </c>
      <c r="K28" s="130">
        <v>18000</v>
      </c>
      <c r="L28" s="130"/>
      <c r="M28" s="130"/>
      <c r="N28" s="130"/>
      <c r="O28" s="130"/>
      <c r="P28" s="130"/>
      <c r="Q28" s="130"/>
      <c r="R28" s="130"/>
      <c r="S28" s="130"/>
      <c r="T28" s="130"/>
      <c r="U28" s="130"/>
      <c r="V28" s="130"/>
      <c r="W28" s="130"/>
      <c r="X28" s="130"/>
      <c r="Y28" s="130"/>
    </row>
    <row r="29" ht="18" customHeight="1" spans="1:25">
      <c r="A29" s="125" t="s">
        <v>72</v>
      </c>
      <c r="B29" s="119" t="s">
        <v>237</v>
      </c>
      <c r="C29" s="125" t="s">
        <v>238</v>
      </c>
      <c r="D29" s="125" t="s">
        <v>91</v>
      </c>
      <c r="E29" s="125" t="s">
        <v>92</v>
      </c>
      <c r="F29" s="125" t="s">
        <v>247</v>
      </c>
      <c r="G29" s="125" t="s">
        <v>248</v>
      </c>
      <c r="H29" s="125" t="s">
        <v>221</v>
      </c>
      <c r="I29" s="125" t="s">
        <v>222</v>
      </c>
      <c r="J29" s="130">
        <v>9060</v>
      </c>
      <c r="K29" s="130">
        <v>9060</v>
      </c>
      <c r="L29" s="130"/>
      <c r="M29" s="130"/>
      <c r="N29" s="130"/>
      <c r="O29" s="130"/>
      <c r="P29" s="130"/>
      <c r="Q29" s="130"/>
      <c r="R29" s="130"/>
      <c r="S29" s="130"/>
      <c r="T29" s="130"/>
      <c r="U29" s="130"/>
      <c r="V29" s="130"/>
      <c r="W29" s="130"/>
      <c r="X29" s="130"/>
      <c r="Y29" s="130"/>
    </row>
    <row r="30" ht="18" customHeight="1" spans="1:25">
      <c r="A30" s="125" t="s">
        <v>72</v>
      </c>
      <c r="B30" s="119" t="s">
        <v>237</v>
      </c>
      <c r="C30" s="125" t="s">
        <v>238</v>
      </c>
      <c r="D30" s="125" t="s">
        <v>91</v>
      </c>
      <c r="E30" s="125" t="s">
        <v>92</v>
      </c>
      <c r="F30" s="125" t="s">
        <v>249</v>
      </c>
      <c r="G30" s="125" t="s">
        <v>250</v>
      </c>
      <c r="H30" s="125" t="s">
        <v>251</v>
      </c>
      <c r="I30" s="125" t="s">
        <v>250</v>
      </c>
      <c r="J30" s="130">
        <v>14000</v>
      </c>
      <c r="K30" s="130">
        <v>14000</v>
      </c>
      <c r="L30" s="130"/>
      <c r="M30" s="130"/>
      <c r="N30" s="130"/>
      <c r="O30" s="130"/>
      <c r="P30" s="130"/>
      <c r="Q30" s="130"/>
      <c r="R30" s="130"/>
      <c r="S30" s="130"/>
      <c r="T30" s="130"/>
      <c r="U30" s="130"/>
      <c r="V30" s="130"/>
      <c r="W30" s="130"/>
      <c r="X30" s="130"/>
      <c r="Y30" s="130"/>
    </row>
    <row r="31" ht="18" customHeight="1" spans="1:25">
      <c r="A31" s="125" t="s">
        <v>72</v>
      </c>
      <c r="B31" s="119" t="s">
        <v>237</v>
      </c>
      <c r="C31" s="125" t="s">
        <v>238</v>
      </c>
      <c r="D31" s="125" t="s">
        <v>91</v>
      </c>
      <c r="E31" s="125" t="s">
        <v>92</v>
      </c>
      <c r="F31" s="125" t="s">
        <v>252</v>
      </c>
      <c r="G31" s="125" t="s">
        <v>253</v>
      </c>
      <c r="H31" s="125" t="s">
        <v>254</v>
      </c>
      <c r="I31" s="125" t="s">
        <v>253</v>
      </c>
      <c r="J31" s="130">
        <v>3150</v>
      </c>
      <c r="K31" s="130">
        <v>3150</v>
      </c>
      <c r="L31" s="130"/>
      <c r="M31" s="130"/>
      <c r="N31" s="130"/>
      <c r="O31" s="130"/>
      <c r="P31" s="130"/>
      <c r="Q31" s="130"/>
      <c r="R31" s="130"/>
      <c r="S31" s="130"/>
      <c r="T31" s="130"/>
      <c r="U31" s="130"/>
      <c r="V31" s="130"/>
      <c r="W31" s="130"/>
      <c r="X31" s="130"/>
      <c r="Y31" s="130"/>
    </row>
    <row r="32" ht="18" customHeight="1" spans="1:25">
      <c r="A32" s="125" t="s">
        <v>72</v>
      </c>
      <c r="B32" s="119" t="s">
        <v>237</v>
      </c>
      <c r="C32" s="125" t="s">
        <v>238</v>
      </c>
      <c r="D32" s="125" t="s">
        <v>91</v>
      </c>
      <c r="E32" s="125" t="s">
        <v>92</v>
      </c>
      <c r="F32" s="125" t="s">
        <v>255</v>
      </c>
      <c r="G32" s="125" t="s">
        <v>256</v>
      </c>
      <c r="H32" s="125" t="s">
        <v>257</v>
      </c>
      <c r="I32" s="125" t="s">
        <v>256</v>
      </c>
      <c r="J32" s="130">
        <v>14400</v>
      </c>
      <c r="K32" s="130">
        <v>14400</v>
      </c>
      <c r="L32" s="130"/>
      <c r="M32" s="130"/>
      <c r="N32" s="130"/>
      <c r="O32" s="130"/>
      <c r="P32" s="130"/>
      <c r="Q32" s="130"/>
      <c r="R32" s="130"/>
      <c r="S32" s="130"/>
      <c r="T32" s="130"/>
      <c r="U32" s="130"/>
      <c r="V32" s="130"/>
      <c r="W32" s="130"/>
      <c r="X32" s="130"/>
      <c r="Y32" s="130"/>
    </row>
    <row r="33" ht="18" customHeight="1" spans="1:25">
      <c r="A33" s="125" t="s">
        <v>72</v>
      </c>
      <c r="B33" s="119" t="s">
        <v>237</v>
      </c>
      <c r="C33" s="125" t="s">
        <v>238</v>
      </c>
      <c r="D33" s="125" t="s">
        <v>91</v>
      </c>
      <c r="E33" s="125" t="s">
        <v>92</v>
      </c>
      <c r="F33" s="125" t="s">
        <v>227</v>
      </c>
      <c r="G33" s="125" t="s">
        <v>228</v>
      </c>
      <c r="H33" s="125" t="s">
        <v>258</v>
      </c>
      <c r="I33" s="125" t="s">
        <v>228</v>
      </c>
      <c r="J33" s="130">
        <v>27000</v>
      </c>
      <c r="K33" s="130">
        <v>27000</v>
      </c>
      <c r="L33" s="130"/>
      <c r="M33" s="130"/>
      <c r="N33" s="130"/>
      <c r="O33" s="130"/>
      <c r="P33" s="130"/>
      <c r="Q33" s="130"/>
      <c r="R33" s="130"/>
      <c r="S33" s="130"/>
      <c r="T33" s="130"/>
      <c r="U33" s="130"/>
      <c r="V33" s="130"/>
      <c r="W33" s="130"/>
      <c r="X33" s="130"/>
      <c r="Y33" s="130"/>
    </row>
    <row r="34" ht="18" customHeight="1" spans="1:25">
      <c r="A34" s="125" t="s">
        <v>72</v>
      </c>
      <c r="B34" s="119" t="s">
        <v>237</v>
      </c>
      <c r="C34" s="125" t="s">
        <v>238</v>
      </c>
      <c r="D34" s="125" t="s">
        <v>91</v>
      </c>
      <c r="E34" s="125" t="s">
        <v>92</v>
      </c>
      <c r="F34" s="125" t="s">
        <v>239</v>
      </c>
      <c r="G34" s="125" t="s">
        <v>240</v>
      </c>
      <c r="H34" s="125" t="s">
        <v>223</v>
      </c>
      <c r="I34" s="125" t="s">
        <v>224</v>
      </c>
      <c r="J34" s="130">
        <v>6000</v>
      </c>
      <c r="K34" s="130">
        <v>6000</v>
      </c>
      <c r="L34" s="130"/>
      <c r="M34" s="130"/>
      <c r="N34" s="130"/>
      <c r="O34" s="130"/>
      <c r="P34" s="130"/>
      <c r="Q34" s="130"/>
      <c r="R34" s="130"/>
      <c r="S34" s="130"/>
      <c r="T34" s="130"/>
      <c r="U34" s="130"/>
      <c r="V34" s="130"/>
      <c r="W34" s="130"/>
      <c r="X34" s="130"/>
      <c r="Y34" s="130"/>
    </row>
    <row r="35" ht="18" customHeight="1" spans="1:25">
      <c r="A35" s="125" t="s">
        <v>72</v>
      </c>
      <c r="B35" s="119" t="s">
        <v>237</v>
      </c>
      <c r="C35" s="125" t="s">
        <v>238</v>
      </c>
      <c r="D35" s="125" t="s">
        <v>91</v>
      </c>
      <c r="E35" s="125" t="s">
        <v>92</v>
      </c>
      <c r="F35" s="125" t="s">
        <v>259</v>
      </c>
      <c r="G35" s="125" t="s">
        <v>260</v>
      </c>
      <c r="H35" s="125" t="s">
        <v>223</v>
      </c>
      <c r="I35" s="125" t="s">
        <v>224</v>
      </c>
      <c r="J35" s="130">
        <v>41500</v>
      </c>
      <c r="K35" s="130">
        <v>41500</v>
      </c>
      <c r="L35" s="130"/>
      <c r="M35" s="130"/>
      <c r="N35" s="130"/>
      <c r="O35" s="130"/>
      <c r="P35" s="130"/>
      <c r="Q35" s="130"/>
      <c r="R35" s="130"/>
      <c r="S35" s="130"/>
      <c r="T35" s="130"/>
      <c r="U35" s="130"/>
      <c r="V35" s="130"/>
      <c r="W35" s="130"/>
      <c r="X35" s="130"/>
      <c r="Y35" s="130"/>
    </row>
    <row r="36" ht="18" customHeight="1" spans="1:25">
      <c r="A36" s="125" t="s">
        <v>72</v>
      </c>
      <c r="B36" s="119" t="s">
        <v>237</v>
      </c>
      <c r="C36" s="125" t="s">
        <v>238</v>
      </c>
      <c r="D36" s="125" t="s">
        <v>91</v>
      </c>
      <c r="E36" s="125" t="s">
        <v>92</v>
      </c>
      <c r="F36" s="125" t="s">
        <v>241</v>
      </c>
      <c r="G36" s="125" t="s">
        <v>242</v>
      </c>
      <c r="H36" s="125" t="s">
        <v>223</v>
      </c>
      <c r="I36" s="125" t="s">
        <v>224</v>
      </c>
      <c r="J36" s="130">
        <v>7200</v>
      </c>
      <c r="K36" s="130">
        <v>7200</v>
      </c>
      <c r="L36" s="130"/>
      <c r="M36" s="130"/>
      <c r="N36" s="130"/>
      <c r="O36" s="130"/>
      <c r="P36" s="130"/>
      <c r="Q36" s="130"/>
      <c r="R36" s="130"/>
      <c r="S36" s="130"/>
      <c r="T36" s="130"/>
      <c r="U36" s="130"/>
      <c r="V36" s="130"/>
      <c r="W36" s="130"/>
      <c r="X36" s="130"/>
      <c r="Y36" s="130"/>
    </row>
    <row r="37" ht="18" customHeight="1" spans="1:25">
      <c r="A37" s="125" t="s">
        <v>72</v>
      </c>
      <c r="B37" s="119" t="s">
        <v>237</v>
      </c>
      <c r="C37" s="125" t="s">
        <v>238</v>
      </c>
      <c r="D37" s="125" t="s">
        <v>91</v>
      </c>
      <c r="E37" s="125" t="s">
        <v>92</v>
      </c>
      <c r="F37" s="125" t="s">
        <v>243</v>
      </c>
      <c r="G37" s="125" t="s">
        <v>244</v>
      </c>
      <c r="H37" s="125" t="s">
        <v>223</v>
      </c>
      <c r="I37" s="125" t="s">
        <v>224</v>
      </c>
      <c r="J37" s="130">
        <v>16866</v>
      </c>
      <c r="K37" s="130">
        <v>16866</v>
      </c>
      <c r="L37" s="130"/>
      <c r="M37" s="130"/>
      <c r="N37" s="130"/>
      <c r="O37" s="130"/>
      <c r="P37" s="130"/>
      <c r="Q37" s="130"/>
      <c r="R37" s="130"/>
      <c r="S37" s="130"/>
      <c r="T37" s="130"/>
      <c r="U37" s="130"/>
      <c r="V37" s="130"/>
      <c r="W37" s="130"/>
      <c r="X37" s="130"/>
      <c r="Y37" s="130"/>
    </row>
    <row r="38" ht="18" customHeight="1" spans="1:25">
      <c r="A38" s="125" t="s">
        <v>72</v>
      </c>
      <c r="B38" s="119" t="s">
        <v>237</v>
      </c>
      <c r="C38" s="125" t="s">
        <v>238</v>
      </c>
      <c r="D38" s="125" t="s">
        <v>91</v>
      </c>
      <c r="E38" s="125" t="s">
        <v>92</v>
      </c>
      <c r="F38" s="125" t="s">
        <v>245</v>
      </c>
      <c r="G38" s="125" t="s">
        <v>246</v>
      </c>
      <c r="H38" s="125" t="s">
        <v>223</v>
      </c>
      <c r="I38" s="125" t="s">
        <v>224</v>
      </c>
      <c r="J38" s="130">
        <v>36000</v>
      </c>
      <c r="K38" s="130">
        <v>36000</v>
      </c>
      <c r="L38" s="130"/>
      <c r="M38" s="130"/>
      <c r="N38" s="130"/>
      <c r="O38" s="130"/>
      <c r="P38" s="130"/>
      <c r="Q38" s="130"/>
      <c r="R38" s="130"/>
      <c r="S38" s="130"/>
      <c r="T38" s="130"/>
      <c r="U38" s="130"/>
      <c r="V38" s="130"/>
      <c r="W38" s="130"/>
      <c r="X38" s="130"/>
      <c r="Y38" s="130"/>
    </row>
    <row r="39" ht="18" customHeight="1" spans="1:25">
      <c r="A39" s="125" t="s">
        <v>72</v>
      </c>
      <c r="B39" s="119" t="s">
        <v>237</v>
      </c>
      <c r="C39" s="125" t="s">
        <v>238</v>
      </c>
      <c r="D39" s="125" t="s">
        <v>91</v>
      </c>
      <c r="E39" s="125" t="s">
        <v>92</v>
      </c>
      <c r="F39" s="125" t="s">
        <v>255</v>
      </c>
      <c r="G39" s="125" t="s">
        <v>256</v>
      </c>
      <c r="H39" s="125" t="s">
        <v>223</v>
      </c>
      <c r="I39" s="125" t="s">
        <v>224</v>
      </c>
      <c r="J39" s="130">
        <v>28800</v>
      </c>
      <c r="K39" s="130">
        <v>28800</v>
      </c>
      <c r="L39" s="130"/>
      <c r="M39" s="130"/>
      <c r="N39" s="130"/>
      <c r="O39" s="130"/>
      <c r="P39" s="130"/>
      <c r="Q39" s="130"/>
      <c r="R39" s="130"/>
      <c r="S39" s="130"/>
      <c r="T39" s="130"/>
      <c r="U39" s="130"/>
      <c r="V39" s="130"/>
      <c r="W39" s="130"/>
      <c r="X39" s="130"/>
      <c r="Y39" s="130"/>
    </row>
    <row r="40" ht="18" customHeight="1" spans="1:25">
      <c r="A40" s="125" t="s">
        <v>72</v>
      </c>
      <c r="B40" s="119" t="s">
        <v>237</v>
      </c>
      <c r="C40" s="125" t="s">
        <v>238</v>
      </c>
      <c r="D40" s="125" t="s">
        <v>91</v>
      </c>
      <c r="E40" s="125" t="s">
        <v>92</v>
      </c>
      <c r="F40" s="125" t="s">
        <v>252</v>
      </c>
      <c r="G40" s="125" t="s">
        <v>253</v>
      </c>
      <c r="H40" s="125" t="s">
        <v>223</v>
      </c>
      <c r="I40" s="125" t="s">
        <v>224</v>
      </c>
      <c r="J40" s="130">
        <v>6300</v>
      </c>
      <c r="K40" s="130">
        <v>6300</v>
      </c>
      <c r="L40" s="130"/>
      <c r="M40" s="130"/>
      <c r="N40" s="130"/>
      <c r="O40" s="130"/>
      <c r="P40" s="130"/>
      <c r="Q40" s="130"/>
      <c r="R40" s="130"/>
      <c r="S40" s="130"/>
      <c r="T40" s="130"/>
      <c r="U40" s="130"/>
      <c r="V40" s="130"/>
      <c r="W40" s="130"/>
      <c r="X40" s="130"/>
      <c r="Y40" s="130"/>
    </row>
    <row r="41" ht="18" customHeight="1" spans="1:25">
      <c r="A41" s="125" t="s">
        <v>72</v>
      </c>
      <c r="B41" s="119" t="s">
        <v>237</v>
      </c>
      <c r="C41" s="125" t="s">
        <v>238</v>
      </c>
      <c r="D41" s="125" t="s">
        <v>91</v>
      </c>
      <c r="E41" s="125" t="s">
        <v>92</v>
      </c>
      <c r="F41" s="125" t="s">
        <v>227</v>
      </c>
      <c r="G41" s="125" t="s">
        <v>228</v>
      </c>
      <c r="H41" s="125" t="s">
        <v>223</v>
      </c>
      <c r="I41" s="125" t="s">
        <v>224</v>
      </c>
      <c r="J41" s="130">
        <v>54000</v>
      </c>
      <c r="K41" s="130">
        <v>54000</v>
      </c>
      <c r="L41" s="130"/>
      <c r="M41" s="130"/>
      <c r="N41" s="130"/>
      <c r="O41" s="130"/>
      <c r="P41" s="130"/>
      <c r="Q41" s="130"/>
      <c r="R41" s="130"/>
      <c r="S41" s="130"/>
      <c r="T41" s="130"/>
      <c r="U41" s="130"/>
      <c r="V41" s="130"/>
      <c r="W41" s="130"/>
      <c r="X41" s="130"/>
      <c r="Y41" s="130"/>
    </row>
    <row r="42" ht="18" customHeight="1" spans="1:25">
      <c r="A42" s="125" t="s">
        <v>72</v>
      </c>
      <c r="B42" s="119" t="s">
        <v>261</v>
      </c>
      <c r="C42" s="125" t="s">
        <v>262</v>
      </c>
      <c r="D42" s="125" t="s">
        <v>91</v>
      </c>
      <c r="E42" s="125" t="s">
        <v>92</v>
      </c>
      <c r="F42" s="125" t="s">
        <v>247</v>
      </c>
      <c r="G42" s="125" t="s">
        <v>248</v>
      </c>
      <c r="H42" s="125" t="s">
        <v>221</v>
      </c>
      <c r="I42" s="125" t="s">
        <v>222</v>
      </c>
      <c r="J42" s="130">
        <v>90600</v>
      </c>
      <c r="K42" s="130">
        <v>90600</v>
      </c>
      <c r="L42" s="130"/>
      <c r="M42" s="130"/>
      <c r="N42" s="130"/>
      <c r="O42" s="130"/>
      <c r="P42" s="130"/>
      <c r="Q42" s="130"/>
      <c r="R42" s="130"/>
      <c r="S42" s="130"/>
      <c r="T42" s="130"/>
      <c r="U42" s="130"/>
      <c r="V42" s="130"/>
      <c r="W42" s="130"/>
      <c r="X42" s="130"/>
      <c r="Y42" s="130"/>
    </row>
    <row r="43" ht="18" customHeight="1" spans="1:25">
      <c r="A43" s="125" t="s">
        <v>72</v>
      </c>
      <c r="B43" s="119" t="s">
        <v>263</v>
      </c>
      <c r="C43" s="125" t="s">
        <v>264</v>
      </c>
      <c r="D43" s="125" t="s">
        <v>91</v>
      </c>
      <c r="E43" s="125" t="s">
        <v>92</v>
      </c>
      <c r="F43" s="125" t="s">
        <v>227</v>
      </c>
      <c r="G43" s="125" t="s">
        <v>228</v>
      </c>
      <c r="H43" s="125" t="s">
        <v>258</v>
      </c>
      <c r="I43" s="125" t="s">
        <v>228</v>
      </c>
      <c r="J43" s="130">
        <v>19200</v>
      </c>
      <c r="K43" s="130">
        <v>19200</v>
      </c>
      <c r="L43" s="130"/>
      <c r="M43" s="130"/>
      <c r="N43" s="130"/>
      <c r="O43" s="130"/>
      <c r="P43" s="130"/>
      <c r="Q43" s="130"/>
      <c r="R43" s="130"/>
      <c r="S43" s="130"/>
      <c r="T43" s="130"/>
      <c r="U43" s="130"/>
      <c r="V43" s="130"/>
      <c r="W43" s="130"/>
      <c r="X43" s="130"/>
      <c r="Y43" s="130"/>
    </row>
    <row r="44" ht="18" customHeight="1" spans="1:25">
      <c r="A44" s="125" t="s">
        <v>72</v>
      </c>
      <c r="B44" s="119" t="s">
        <v>265</v>
      </c>
      <c r="C44" s="125" t="s">
        <v>128</v>
      </c>
      <c r="D44" s="125" t="s">
        <v>127</v>
      </c>
      <c r="E44" s="125" t="s">
        <v>128</v>
      </c>
      <c r="F44" s="125" t="s">
        <v>266</v>
      </c>
      <c r="G44" s="125" t="s">
        <v>128</v>
      </c>
      <c r="H44" s="125" t="s">
        <v>267</v>
      </c>
      <c r="I44" s="125" t="s">
        <v>128</v>
      </c>
      <c r="J44" s="130">
        <v>467796</v>
      </c>
      <c r="K44" s="130">
        <v>467796</v>
      </c>
      <c r="L44" s="130"/>
      <c r="M44" s="130"/>
      <c r="N44" s="130"/>
      <c r="O44" s="130"/>
      <c r="P44" s="130"/>
      <c r="Q44" s="130"/>
      <c r="R44" s="130"/>
      <c r="S44" s="130"/>
      <c r="T44" s="130"/>
      <c r="U44" s="130"/>
      <c r="V44" s="130"/>
      <c r="W44" s="130"/>
      <c r="X44" s="130"/>
      <c r="Y44" s="130"/>
    </row>
    <row r="45" ht="18" customHeight="1" spans="1:25">
      <c r="A45" s="125" t="s">
        <v>72</v>
      </c>
      <c r="B45" s="119" t="s">
        <v>268</v>
      </c>
      <c r="C45" s="125" t="s">
        <v>269</v>
      </c>
      <c r="D45" s="125" t="s">
        <v>91</v>
      </c>
      <c r="E45" s="125" t="s">
        <v>92</v>
      </c>
      <c r="F45" s="125" t="s">
        <v>239</v>
      </c>
      <c r="G45" s="125" t="s">
        <v>240</v>
      </c>
      <c r="H45" s="125" t="s">
        <v>221</v>
      </c>
      <c r="I45" s="125" t="s">
        <v>222</v>
      </c>
      <c r="J45" s="130">
        <v>4800</v>
      </c>
      <c r="K45" s="130">
        <v>4800</v>
      </c>
      <c r="L45" s="130"/>
      <c r="M45" s="130"/>
      <c r="N45" s="130"/>
      <c r="O45" s="130"/>
      <c r="P45" s="130"/>
      <c r="Q45" s="130"/>
      <c r="R45" s="130"/>
      <c r="S45" s="130"/>
      <c r="T45" s="130"/>
      <c r="U45" s="130"/>
      <c r="V45" s="130"/>
      <c r="W45" s="130"/>
      <c r="X45" s="130"/>
      <c r="Y45" s="130"/>
    </row>
    <row r="46" ht="18" customHeight="1" spans="1:25">
      <c r="A46" s="125" t="s">
        <v>72</v>
      </c>
      <c r="B46" s="119" t="s">
        <v>270</v>
      </c>
      <c r="C46" s="125" t="s">
        <v>271</v>
      </c>
      <c r="D46" s="125" t="s">
        <v>91</v>
      </c>
      <c r="E46" s="125" t="s">
        <v>92</v>
      </c>
      <c r="F46" s="125" t="s">
        <v>208</v>
      </c>
      <c r="G46" s="125" t="s">
        <v>209</v>
      </c>
      <c r="H46" s="125" t="s">
        <v>233</v>
      </c>
      <c r="I46" s="125" t="s">
        <v>234</v>
      </c>
      <c r="J46" s="130">
        <v>630000</v>
      </c>
      <c r="K46" s="130">
        <v>630000</v>
      </c>
      <c r="L46" s="130"/>
      <c r="M46" s="130"/>
      <c r="N46" s="130"/>
      <c r="O46" s="130"/>
      <c r="P46" s="130"/>
      <c r="Q46" s="130"/>
      <c r="R46" s="130"/>
      <c r="S46" s="130"/>
      <c r="T46" s="130"/>
      <c r="U46" s="130"/>
      <c r="V46" s="130"/>
      <c r="W46" s="130"/>
      <c r="X46" s="130"/>
      <c r="Y46" s="130"/>
    </row>
    <row r="47" ht="18" customHeight="1" spans="1:25">
      <c r="A47" s="125" t="s">
        <v>72</v>
      </c>
      <c r="B47" s="119" t="s">
        <v>270</v>
      </c>
      <c r="C47" s="125" t="s">
        <v>271</v>
      </c>
      <c r="D47" s="125" t="s">
        <v>91</v>
      </c>
      <c r="E47" s="125" t="s">
        <v>92</v>
      </c>
      <c r="F47" s="125" t="s">
        <v>235</v>
      </c>
      <c r="G47" s="125" t="s">
        <v>236</v>
      </c>
      <c r="H47" s="125" t="s">
        <v>233</v>
      </c>
      <c r="I47" s="125" t="s">
        <v>234</v>
      </c>
      <c r="J47" s="130">
        <v>324000</v>
      </c>
      <c r="K47" s="130">
        <v>324000</v>
      </c>
      <c r="L47" s="130"/>
      <c r="M47" s="130"/>
      <c r="N47" s="130"/>
      <c r="O47" s="130"/>
      <c r="P47" s="130"/>
      <c r="Q47" s="130"/>
      <c r="R47" s="130"/>
      <c r="S47" s="130"/>
      <c r="T47" s="130"/>
      <c r="U47" s="130"/>
      <c r="V47" s="130"/>
      <c r="W47" s="130"/>
      <c r="X47" s="130"/>
      <c r="Y47" s="130"/>
    </row>
    <row r="48" ht="18" customHeight="1" spans="1:25">
      <c r="A48" s="125" t="s">
        <v>72</v>
      </c>
      <c r="B48" s="119" t="s">
        <v>272</v>
      </c>
      <c r="C48" s="125" t="s">
        <v>273</v>
      </c>
      <c r="D48" s="125" t="s">
        <v>91</v>
      </c>
      <c r="E48" s="125" t="s">
        <v>92</v>
      </c>
      <c r="F48" s="125" t="s">
        <v>274</v>
      </c>
      <c r="G48" s="125" t="s">
        <v>275</v>
      </c>
      <c r="H48" s="125" t="s">
        <v>276</v>
      </c>
      <c r="I48" s="125" t="s">
        <v>275</v>
      </c>
      <c r="J48" s="130">
        <v>399516</v>
      </c>
      <c r="K48" s="130">
        <v>399516</v>
      </c>
      <c r="L48" s="130"/>
      <c r="M48" s="130"/>
      <c r="N48" s="130"/>
      <c r="O48" s="130"/>
      <c r="P48" s="130"/>
      <c r="Q48" s="130"/>
      <c r="R48" s="130"/>
      <c r="S48" s="130"/>
      <c r="T48" s="130"/>
      <c r="U48" s="130"/>
      <c r="V48" s="130"/>
      <c r="W48" s="130"/>
      <c r="X48" s="130"/>
      <c r="Y48" s="130"/>
    </row>
    <row r="49" ht="18" customHeight="1" spans="1:25">
      <c r="A49" s="125" t="s">
        <v>72</v>
      </c>
      <c r="B49" s="119" t="s">
        <v>272</v>
      </c>
      <c r="C49" s="125" t="s">
        <v>273</v>
      </c>
      <c r="D49" s="125" t="s">
        <v>91</v>
      </c>
      <c r="E49" s="125" t="s">
        <v>92</v>
      </c>
      <c r="F49" s="125" t="s">
        <v>274</v>
      </c>
      <c r="G49" s="125" t="s">
        <v>275</v>
      </c>
      <c r="H49" s="125" t="s">
        <v>276</v>
      </c>
      <c r="I49" s="125" t="s">
        <v>275</v>
      </c>
      <c r="J49" s="130">
        <v>92232</v>
      </c>
      <c r="K49" s="130">
        <v>92232</v>
      </c>
      <c r="L49" s="130"/>
      <c r="M49" s="130"/>
      <c r="N49" s="130"/>
      <c r="O49" s="130"/>
      <c r="P49" s="130"/>
      <c r="Q49" s="130"/>
      <c r="R49" s="130"/>
      <c r="S49" s="130"/>
      <c r="T49" s="130"/>
      <c r="U49" s="130"/>
      <c r="V49" s="130"/>
      <c r="W49" s="130"/>
      <c r="X49" s="130"/>
      <c r="Y49" s="130"/>
    </row>
    <row r="50" ht="18" customHeight="1" spans="1:25">
      <c r="A50" s="125" t="s">
        <v>72</v>
      </c>
      <c r="B50" s="119" t="s">
        <v>277</v>
      </c>
      <c r="C50" s="125" t="s">
        <v>278</v>
      </c>
      <c r="D50" s="125" t="s">
        <v>91</v>
      </c>
      <c r="E50" s="125" t="s">
        <v>92</v>
      </c>
      <c r="F50" s="125" t="s">
        <v>247</v>
      </c>
      <c r="G50" s="125" t="s">
        <v>248</v>
      </c>
      <c r="H50" s="125" t="s">
        <v>223</v>
      </c>
      <c r="I50" s="125" t="s">
        <v>224</v>
      </c>
      <c r="J50" s="130">
        <v>86400</v>
      </c>
      <c r="K50" s="130">
        <v>86400</v>
      </c>
      <c r="L50" s="130"/>
      <c r="M50" s="130"/>
      <c r="N50" s="130"/>
      <c r="O50" s="130"/>
      <c r="P50" s="130"/>
      <c r="Q50" s="130"/>
      <c r="R50" s="130"/>
      <c r="S50" s="130"/>
      <c r="T50" s="130"/>
      <c r="U50" s="130"/>
      <c r="V50" s="130"/>
      <c r="W50" s="130"/>
      <c r="X50" s="130"/>
      <c r="Y50" s="130"/>
    </row>
    <row r="51" ht="18" customHeight="1" spans="1:25">
      <c r="A51" s="125" t="s">
        <v>72</v>
      </c>
      <c r="B51" s="119" t="s">
        <v>279</v>
      </c>
      <c r="C51" s="125" t="s">
        <v>280</v>
      </c>
      <c r="D51" s="125" t="s">
        <v>103</v>
      </c>
      <c r="E51" s="125" t="s">
        <v>104</v>
      </c>
      <c r="F51" s="125" t="s">
        <v>281</v>
      </c>
      <c r="G51" s="125" t="s">
        <v>282</v>
      </c>
      <c r="H51" s="125" t="s">
        <v>283</v>
      </c>
      <c r="I51" s="125" t="s">
        <v>280</v>
      </c>
      <c r="J51" s="130">
        <v>560142</v>
      </c>
      <c r="K51" s="130">
        <v>560142</v>
      </c>
      <c r="L51" s="130"/>
      <c r="M51" s="130"/>
      <c r="N51" s="130"/>
      <c r="O51" s="130"/>
      <c r="P51" s="130"/>
      <c r="Q51" s="130"/>
      <c r="R51" s="130"/>
      <c r="S51" s="130"/>
      <c r="T51" s="130"/>
      <c r="U51" s="130"/>
      <c r="V51" s="130"/>
      <c r="W51" s="130"/>
      <c r="X51" s="130"/>
      <c r="Y51" s="130"/>
    </row>
    <row r="52" ht="18" customHeight="1" spans="1:25">
      <c r="A52" s="125" t="s">
        <v>72</v>
      </c>
      <c r="B52" s="119" t="s">
        <v>279</v>
      </c>
      <c r="C52" s="125" t="s">
        <v>280</v>
      </c>
      <c r="D52" s="125" t="s">
        <v>115</v>
      </c>
      <c r="E52" s="125" t="s">
        <v>116</v>
      </c>
      <c r="F52" s="125" t="s">
        <v>284</v>
      </c>
      <c r="G52" s="125" t="s">
        <v>285</v>
      </c>
      <c r="H52" s="125" t="s">
        <v>283</v>
      </c>
      <c r="I52" s="125" t="s">
        <v>280</v>
      </c>
      <c r="J52" s="130">
        <v>83088</v>
      </c>
      <c r="K52" s="130">
        <v>83088</v>
      </c>
      <c r="L52" s="130"/>
      <c r="M52" s="130"/>
      <c r="N52" s="130"/>
      <c r="O52" s="130"/>
      <c r="P52" s="130"/>
      <c r="Q52" s="130"/>
      <c r="R52" s="130"/>
      <c r="S52" s="130"/>
      <c r="T52" s="130"/>
      <c r="U52" s="130"/>
      <c r="V52" s="130"/>
      <c r="W52" s="130"/>
      <c r="X52" s="130"/>
      <c r="Y52" s="130"/>
    </row>
    <row r="53" ht="18" customHeight="1" spans="1:25">
      <c r="A53" s="125" t="s">
        <v>72</v>
      </c>
      <c r="B53" s="119" t="s">
        <v>279</v>
      </c>
      <c r="C53" s="125" t="s">
        <v>280</v>
      </c>
      <c r="D53" s="125" t="s">
        <v>119</v>
      </c>
      <c r="E53" s="125" t="s">
        <v>120</v>
      </c>
      <c r="F53" s="125" t="s">
        <v>286</v>
      </c>
      <c r="G53" s="125" t="s">
        <v>287</v>
      </c>
      <c r="H53" s="125" t="s">
        <v>283</v>
      </c>
      <c r="I53" s="125" t="s">
        <v>280</v>
      </c>
      <c r="J53" s="130">
        <v>173845</v>
      </c>
      <c r="K53" s="130">
        <v>173845</v>
      </c>
      <c r="L53" s="130"/>
      <c r="M53" s="130"/>
      <c r="N53" s="130"/>
      <c r="O53" s="130"/>
      <c r="P53" s="130"/>
      <c r="Q53" s="130"/>
      <c r="R53" s="130"/>
      <c r="S53" s="130"/>
      <c r="T53" s="130"/>
      <c r="U53" s="130"/>
      <c r="V53" s="130"/>
      <c r="W53" s="130"/>
      <c r="X53" s="130"/>
      <c r="Y53" s="130"/>
    </row>
    <row r="54" ht="18" customHeight="1" spans="1:25">
      <c r="A54" s="125" t="s">
        <v>72</v>
      </c>
      <c r="B54" s="119" t="s">
        <v>279</v>
      </c>
      <c r="C54" s="125" t="s">
        <v>280</v>
      </c>
      <c r="D54" s="125" t="s">
        <v>121</v>
      </c>
      <c r="E54" s="125" t="s">
        <v>122</v>
      </c>
      <c r="F54" s="125" t="s">
        <v>288</v>
      </c>
      <c r="G54" s="125" t="s">
        <v>289</v>
      </c>
      <c r="H54" s="125" t="s">
        <v>283</v>
      </c>
      <c r="I54" s="125" t="s">
        <v>280</v>
      </c>
      <c r="J54" s="130">
        <v>6040.32</v>
      </c>
      <c r="K54" s="130">
        <v>6040.32</v>
      </c>
      <c r="L54" s="130"/>
      <c r="M54" s="130"/>
      <c r="N54" s="130"/>
      <c r="O54" s="130"/>
      <c r="P54" s="130"/>
      <c r="Q54" s="130"/>
      <c r="R54" s="130"/>
      <c r="S54" s="130"/>
      <c r="T54" s="130"/>
      <c r="U54" s="130"/>
      <c r="V54" s="130"/>
      <c r="W54" s="130"/>
      <c r="X54" s="130"/>
      <c r="Y54" s="130"/>
    </row>
    <row r="55" ht="18" customHeight="1" spans="1:25">
      <c r="A55" s="125" t="s">
        <v>72</v>
      </c>
      <c r="B55" s="119" t="s">
        <v>279</v>
      </c>
      <c r="C55" s="125" t="s">
        <v>280</v>
      </c>
      <c r="D55" s="125" t="s">
        <v>121</v>
      </c>
      <c r="E55" s="125" t="s">
        <v>122</v>
      </c>
      <c r="F55" s="125" t="s">
        <v>288</v>
      </c>
      <c r="G55" s="125" t="s">
        <v>289</v>
      </c>
      <c r="H55" s="125" t="s">
        <v>283</v>
      </c>
      <c r="I55" s="125" t="s">
        <v>280</v>
      </c>
      <c r="J55" s="130">
        <v>17430</v>
      </c>
      <c r="K55" s="130">
        <v>17430</v>
      </c>
      <c r="L55" s="130"/>
      <c r="M55" s="130"/>
      <c r="N55" s="130"/>
      <c r="O55" s="130"/>
      <c r="P55" s="130"/>
      <c r="Q55" s="130"/>
      <c r="R55" s="130"/>
      <c r="S55" s="130"/>
      <c r="T55" s="130"/>
      <c r="U55" s="130"/>
      <c r="V55" s="130"/>
      <c r="W55" s="130"/>
      <c r="X55" s="130"/>
      <c r="Y55" s="130"/>
    </row>
    <row r="56" ht="18" customHeight="1" spans="1:25">
      <c r="A56" s="125" t="s">
        <v>72</v>
      </c>
      <c r="B56" s="119" t="s">
        <v>279</v>
      </c>
      <c r="C56" s="125" t="s">
        <v>280</v>
      </c>
      <c r="D56" s="125" t="s">
        <v>117</v>
      </c>
      <c r="E56" s="125" t="s">
        <v>118</v>
      </c>
      <c r="F56" s="125" t="s">
        <v>284</v>
      </c>
      <c r="G56" s="125" t="s">
        <v>285</v>
      </c>
      <c r="H56" s="125" t="s">
        <v>233</v>
      </c>
      <c r="I56" s="125" t="s">
        <v>234</v>
      </c>
      <c r="J56" s="130">
        <v>166176</v>
      </c>
      <c r="K56" s="130">
        <v>166176</v>
      </c>
      <c r="L56" s="130"/>
      <c r="M56" s="130"/>
      <c r="N56" s="130"/>
      <c r="O56" s="130"/>
      <c r="P56" s="130"/>
      <c r="Q56" s="130"/>
      <c r="R56" s="130"/>
      <c r="S56" s="130"/>
      <c r="T56" s="130"/>
      <c r="U56" s="130"/>
      <c r="V56" s="130"/>
      <c r="W56" s="130"/>
      <c r="X56" s="130"/>
      <c r="Y56" s="130"/>
    </row>
    <row r="57" ht="18" customHeight="1" spans="1:25">
      <c r="A57" s="125" t="s">
        <v>72</v>
      </c>
      <c r="B57" s="119" t="s">
        <v>290</v>
      </c>
      <c r="C57" s="125" t="s">
        <v>291</v>
      </c>
      <c r="D57" s="125" t="s">
        <v>105</v>
      </c>
      <c r="E57" s="125" t="s">
        <v>106</v>
      </c>
      <c r="F57" s="125" t="s">
        <v>292</v>
      </c>
      <c r="G57" s="125" t="s">
        <v>293</v>
      </c>
      <c r="H57" s="125" t="s">
        <v>294</v>
      </c>
      <c r="I57" s="125" t="s">
        <v>295</v>
      </c>
      <c r="J57" s="130">
        <v>115200</v>
      </c>
      <c r="K57" s="130">
        <v>115200</v>
      </c>
      <c r="L57" s="130"/>
      <c r="M57" s="130"/>
      <c r="N57" s="130"/>
      <c r="O57" s="130"/>
      <c r="P57" s="130"/>
      <c r="Q57" s="130"/>
      <c r="R57" s="130"/>
      <c r="S57" s="130"/>
      <c r="T57" s="130"/>
      <c r="U57" s="130"/>
      <c r="V57" s="130"/>
      <c r="W57" s="130"/>
      <c r="X57" s="130"/>
      <c r="Y57" s="130"/>
    </row>
    <row r="58" ht="18" customHeight="1" spans="1:25">
      <c r="A58" s="126" t="s">
        <v>72</v>
      </c>
      <c r="B58" s="119" t="s">
        <v>290</v>
      </c>
      <c r="C58" s="125" t="s">
        <v>291</v>
      </c>
      <c r="D58" s="126" t="s">
        <v>105</v>
      </c>
      <c r="E58" s="126" t="s">
        <v>106</v>
      </c>
      <c r="F58" s="126" t="s">
        <v>292</v>
      </c>
      <c r="G58" s="126" t="s">
        <v>293</v>
      </c>
      <c r="H58" s="125" t="s">
        <v>294</v>
      </c>
      <c r="I58" s="125" t="s">
        <v>295</v>
      </c>
      <c r="J58" s="131">
        <v>81600</v>
      </c>
      <c r="K58" s="131">
        <v>81600</v>
      </c>
      <c r="L58" s="131"/>
      <c r="M58" s="131"/>
      <c r="N58" s="131"/>
      <c r="O58" s="131"/>
      <c r="P58" s="131"/>
      <c r="Q58" s="131"/>
      <c r="R58" s="131"/>
      <c r="S58" s="131"/>
      <c r="T58" s="131"/>
      <c r="U58" s="131"/>
      <c r="V58" s="131"/>
      <c r="W58" s="131"/>
      <c r="X58" s="131"/>
      <c r="Y58" s="131"/>
    </row>
    <row r="59" ht="18" customHeight="1" spans="1:25">
      <c r="A59" s="127" t="s">
        <v>177</v>
      </c>
      <c r="B59" s="128"/>
      <c r="C59" s="128"/>
      <c r="D59" s="128"/>
      <c r="E59" s="128"/>
      <c r="F59" s="128"/>
      <c r="G59" s="128"/>
      <c r="H59" s="128"/>
      <c r="I59" s="132"/>
      <c r="J59" s="130">
        <v>7012085.44</v>
      </c>
      <c r="K59" s="130">
        <v>7012085.44</v>
      </c>
      <c r="L59" s="130"/>
      <c r="M59" s="130"/>
      <c r="N59" s="133"/>
      <c r="O59" s="133"/>
      <c r="P59" s="133"/>
      <c r="Q59" s="133"/>
      <c r="R59" s="133"/>
      <c r="S59" s="133"/>
      <c r="T59" s="133"/>
      <c r="U59" s="133"/>
      <c r="V59" s="133"/>
      <c r="W59" s="133"/>
      <c r="X59" s="133"/>
      <c r="Y59" s="133"/>
    </row>
  </sheetData>
  <mergeCells count="32">
    <mergeCell ref="A3:Y3"/>
    <mergeCell ref="A4:G4"/>
    <mergeCell ref="J5:Y5"/>
    <mergeCell ref="K6:O6"/>
    <mergeCell ref="P6:R6"/>
    <mergeCell ref="T6:Y6"/>
    <mergeCell ref="A59:I59"/>
    <mergeCell ref="A5:A8"/>
    <mergeCell ref="B5:B8"/>
    <mergeCell ref="C5:C8"/>
    <mergeCell ref="D5:D8"/>
    <mergeCell ref="E5:E8"/>
    <mergeCell ref="F5:F8"/>
    <mergeCell ref="G5:G8"/>
    <mergeCell ref="H5:H8"/>
    <mergeCell ref="I5:I8"/>
    <mergeCell ref="J6:J8"/>
    <mergeCell ref="K7:K8"/>
    <mergeCell ref="L7:L8"/>
    <mergeCell ref="M7:M8"/>
    <mergeCell ref="N7:N8"/>
    <mergeCell ref="O7:O8"/>
    <mergeCell ref="P7:P8"/>
    <mergeCell ref="Q7:Q8"/>
    <mergeCell ref="R7:R8"/>
    <mergeCell ref="S6:S8"/>
    <mergeCell ref="T7:T8"/>
    <mergeCell ref="U7:U8"/>
    <mergeCell ref="V7:V8"/>
    <mergeCell ref="W7:W8"/>
    <mergeCell ref="X7:X8"/>
    <mergeCell ref="Y7:Y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Y24"/>
  <sheetViews>
    <sheetView showZeros="0" workbookViewId="0">
      <pane ySplit="1" topLeftCell="A2" activePane="bottomLeft" state="frozen"/>
      <selection/>
      <selection pane="bottomLeft" activeCell="D26" sqref="D26"/>
    </sheetView>
  </sheetViews>
  <sheetFormatPr defaultColWidth="9.14166666666667" defaultRowHeight="14.25" customHeight="1"/>
  <cols>
    <col min="1" max="1" width="16.375" customWidth="1"/>
    <col min="2" max="2" width="20.625" customWidth="1"/>
    <col min="3" max="3" width="48.75" customWidth="1"/>
    <col min="4" max="4" width="23.85" customWidth="1"/>
    <col min="5" max="5" width="15.6" customWidth="1"/>
    <col min="6" max="8" width="19.7416666666667" customWidth="1"/>
    <col min="9" max="9" width="16.25" customWidth="1"/>
    <col min="10" max="10" width="19.7416666666667" customWidth="1"/>
    <col min="11" max="18" width="14.175" customWidth="1"/>
    <col min="19" max="19" width="13.6" customWidth="1"/>
    <col min="20" max="25" width="15.175" customWidth="1"/>
  </cols>
  <sheetData>
    <row r="1" customHeight="1" spans="1:25">
      <c r="A1" s="2"/>
      <c r="B1" s="2"/>
      <c r="C1" s="2"/>
      <c r="D1" s="2"/>
      <c r="E1" s="2"/>
      <c r="F1" s="2"/>
      <c r="G1" s="2"/>
      <c r="H1" s="2"/>
      <c r="I1" s="2"/>
      <c r="J1" s="2"/>
      <c r="K1" s="2"/>
      <c r="L1" s="2"/>
      <c r="M1" s="2"/>
      <c r="N1" s="2"/>
      <c r="O1" s="2"/>
      <c r="P1" s="2"/>
      <c r="Q1" s="2"/>
      <c r="R1" s="2"/>
      <c r="S1" s="2"/>
      <c r="T1" s="2"/>
      <c r="U1" s="2"/>
      <c r="V1" s="2"/>
      <c r="W1" s="2"/>
      <c r="X1" s="2"/>
      <c r="Y1" s="2"/>
    </row>
    <row r="2" ht="13.5" customHeight="1" spans="5:25">
      <c r="E2" s="3"/>
      <c r="F2" s="3"/>
      <c r="G2" s="3"/>
      <c r="H2" s="3"/>
      <c r="I2" s="3"/>
      <c r="J2" s="3"/>
      <c r="W2" s="123"/>
      <c r="Y2" s="60" t="s">
        <v>296</v>
      </c>
    </row>
    <row r="3" ht="27.75" customHeight="1" spans="1:25">
      <c r="A3" s="29" t="s">
        <v>297</v>
      </c>
      <c r="B3" s="29"/>
      <c r="C3" s="29"/>
      <c r="D3" s="29"/>
      <c r="E3" s="29"/>
      <c r="F3" s="29"/>
      <c r="G3" s="29"/>
      <c r="H3" s="29"/>
      <c r="I3" s="29"/>
      <c r="J3" s="29"/>
      <c r="K3" s="29"/>
      <c r="L3" s="29"/>
      <c r="M3" s="29"/>
      <c r="N3" s="29"/>
      <c r="O3" s="29"/>
      <c r="P3" s="29"/>
      <c r="Q3" s="29"/>
      <c r="R3" s="29"/>
      <c r="S3" s="29"/>
      <c r="T3" s="29"/>
      <c r="U3" s="29"/>
      <c r="V3" s="29"/>
      <c r="W3" s="29"/>
      <c r="X3" s="29"/>
      <c r="Y3" s="29"/>
    </row>
    <row r="4" ht="20" customHeight="1" spans="1:25">
      <c r="A4" s="6" t="str">
        <f>"单位名称："&amp;"昆明市西山区统计局"</f>
        <v>单位名称：昆明市西山区统计局</v>
      </c>
      <c r="B4" s="118" t="str">
        <f t="shared" ref="A4:B4" si="0">"单位名称："&amp;"绩效评价中心"</f>
        <v>单位名称：绩效评价中心</v>
      </c>
      <c r="C4" s="118"/>
      <c r="D4" s="118"/>
      <c r="E4" s="118"/>
      <c r="F4" s="118"/>
      <c r="G4" s="118"/>
      <c r="H4" s="118"/>
      <c r="I4" s="118"/>
      <c r="J4" s="118"/>
      <c r="K4" s="118"/>
      <c r="L4" s="8"/>
      <c r="M4" s="8"/>
      <c r="N4" s="8"/>
      <c r="O4" s="8"/>
      <c r="P4" s="8"/>
      <c r="Q4" s="8"/>
      <c r="R4" s="8"/>
      <c r="S4" s="8"/>
      <c r="W4" s="123"/>
      <c r="Y4" s="111" t="s">
        <v>180</v>
      </c>
    </row>
    <row r="5" ht="21.75" customHeight="1" spans="1:25">
      <c r="A5" s="10" t="s">
        <v>298</v>
      </c>
      <c r="B5" s="10" t="s">
        <v>190</v>
      </c>
      <c r="C5" s="10" t="s">
        <v>191</v>
      </c>
      <c r="D5" s="10" t="s">
        <v>299</v>
      </c>
      <c r="E5" s="11" t="s">
        <v>192</v>
      </c>
      <c r="F5" s="11" t="s">
        <v>193</v>
      </c>
      <c r="G5" s="11" t="s">
        <v>300</v>
      </c>
      <c r="H5" s="11" t="s">
        <v>301</v>
      </c>
      <c r="I5" s="11" t="s">
        <v>196</v>
      </c>
      <c r="J5" s="11" t="s">
        <v>197</v>
      </c>
      <c r="K5" s="67" t="s">
        <v>57</v>
      </c>
      <c r="L5" s="67" t="s">
        <v>302</v>
      </c>
      <c r="M5" s="67"/>
      <c r="N5" s="67"/>
      <c r="O5" s="67"/>
      <c r="P5" s="120" t="s">
        <v>199</v>
      </c>
      <c r="Q5" s="120"/>
      <c r="R5" s="120"/>
      <c r="S5" s="11" t="s">
        <v>63</v>
      </c>
      <c r="T5" s="12" t="s">
        <v>79</v>
      </c>
      <c r="U5" s="13"/>
      <c r="V5" s="13"/>
      <c r="W5" s="13"/>
      <c r="X5" s="13"/>
      <c r="Y5" s="14"/>
    </row>
    <row r="6" ht="21.75" customHeight="1" spans="1:25">
      <c r="A6" s="15"/>
      <c r="B6" s="15"/>
      <c r="C6" s="15"/>
      <c r="D6" s="15"/>
      <c r="E6" s="16"/>
      <c r="F6" s="16"/>
      <c r="G6" s="16"/>
      <c r="H6" s="16"/>
      <c r="I6" s="16"/>
      <c r="J6" s="16"/>
      <c r="K6" s="67"/>
      <c r="L6" s="51" t="s">
        <v>60</v>
      </c>
      <c r="M6" s="51"/>
      <c r="N6" s="51" t="s">
        <v>61</v>
      </c>
      <c r="O6" s="51" t="s">
        <v>62</v>
      </c>
      <c r="P6" s="121" t="s">
        <v>60</v>
      </c>
      <c r="Q6" s="121" t="s">
        <v>61</v>
      </c>
      <c r="R6" s="121" t="s">
        <v>62</v>
      </c>
      <c r="S6" s="16"/>
      <c r="T6" s="11" t="s">
        <v>59</v>
      </c>
      <c r="U6" s="11" t="s">
        <v>70</v>
      </c>
      <c r="V6" s="11" t="s">
        <v>205</v>
      </c>
      <c r="W6" s="11" t="s">
        <v>66</v>
      </c>
      <c r="X6" s="11" t="s">
        <v>67</v>
      </c>
      <c r="Y6" s="11" t="s">
        <v>68</v>
      </c>
    </row>
    <row r="7" ht="40.5" customHeight="1" spans="1:25">
      <c r="A7" s="17"/>
      <c r="B7" s="17"/>
      <c r="C7" s="17"/>
      <c r="D7" s="17"/>
      <c r="E7" s="18"/>
      <c r="F7" s="18"/>
      <c r="G7" s="18"/>
      <c r="H7" s="18"/>
      <c r="I7" s="18"/>
      <c r="J7" s="18"/>
      <c r="K7" s="67"/>
      <c r="L7" s="51" t="s">
        <v>59</v>
      </c>
      <c r="M7" s="51" t="s">
        <v>303</v>
      </c>
      <c r="N7" s="51"/>
      <c r="O7" s="51"/>
      <c r="P7" s="18"/>
      <c r="Q7" s="18"/>
      <c r="R7" s="18"/>
      <c r="S7" s="18"/>
      <c r="T7" s="18"/>
      <c r="U7" s="18"/>
      <c r="V7" s="18"/>
      <c r="W7" s="32"/>
      <c r="X7" s="18"/>
      <c r="Y7" s="18"/>
    </row>
    <row r="8" ht="15" customHeight="1" spans="1:25">
      <c r="A8" s="19">
        <v>1</v>
      </c>
      <c r="B8" s="19">
        <v>2</v>
      </c>
      <c r="C8" s="19">
        <v>3</v>
      </c>
      <c r="D8" s="19">
        <v>4</v>
      </c>
      <c r="E8" s="19">
        <v>5</v>
      </c>
      <c r="F8" s="19">
        <v>6</v>
      </c>
      <c r="G8" s="19">
        <v>7</v>
      </c>
      <c r="H8" s="19">
        <v>8</v>
      </c>
      <c r="I8" s="19">
        <v>9</v>
      </c>
      <c r="J8" s="19">
        <v>10</v>
      </c>
      <c r="K8" s="19">
        <v>11</v>
      </c>
      <c r="L8" s="19">
        <v>12</v>
      </c>
      <c r="M8" s="19">
        <v>13</v>
      </c>
      <c r="N8" s="19">
        <v>14</v>
      </c>
      <c r="O8" s="19">
        <v>15</v>
      </c>
      <c r="P8" s="19">
        <v>16</v>
      </c>
      <c r="Q8" s="19">
        <v>17</v>
      </c>
      <c r="R8" s="19">
        <v>18</v>
      </c>
      <c r="S8" s="19">
        <v>19</v>
      </c>
      <c r="T8" s="19">
        <v>20</v>
      </c>
      <c r="U8" s="19">
        <v>21</v>
      </c>
      <c r="V8" s="19">
        <v>22</v>
      </c>
      <c r="W8" s="19">
        <v>23</v>
      </c>
      <c r="X8" s="19">
        <v>24</v>
      </c>
      <c r="Y8" s="19">
        <v>25</v>
      </c>
    </row>
    <row r="9" ht="15" customHeight="1" spans="1:25">
      <c r="A9" s="22" t="s">
        <v>304</v>
      </c>
      <c r="B9" s="119" t="s">
        <v>305</v>
      </c>
      <c r="C9" s="23" t="s">
        <v>306</v>
      </c>
      <c r="D9" s="23" t="s">
        <v>72</v>
      </c>
      <c r="E9" s="22" t="s">
        <v>91</v>
      </c>
      <c r="F9" s="22" t="s">
        <v>92</v>
      </c>
      <c r="G9" s="22" t="s">
        <v>307</v>
      </c>
      <c r="H9" s="22" t="s">
        <v>308</v>
      </c>
      <c r="I9" s="22" t="s">
        <v>309</v>
      </c>
      <c r="J9" s="22" t="s">
        <v>308</v>
      </c>
      <c r="K9" s="106">
        <v>20000</v>
      </c>
      <c r="L9" s="106">
        <v>20000</v>
      </c>
      <c r="M9" s="106"/>
      <c r="N9" s="106"/>
      <c r="O9" s="106"/>
      <c r="P9" s="106"/>
      <c r="Q9" s="106"/>
      <c r="R9" s="106"/>
      <c r="S9" s="106"/>
      <c r="T9" s="106"/>
      <c r="U9" s="106"/>
      <c r="V9" s="106"/>
      <c r="W9" s="106"/>
      <c r="X9" s="106"/>
      <c r="Y9" s="19"/>
    </row>
    <row r="10" ht="15" customHeight="1" spans="1:25">
      <c r="A10" s="22" t="s">
        <v>304</v>
      </c>
      <c r="B10" s="119" t="s">
        <v>310</v>
      </c>
      <c r="C10" s="23" t="s">
        <v>311</v>
      </c>
      <c r="D10" s="23" t="s">
        <v>72</v>
      </c>
      <c r="E10" s="22" t="s">
        <v>95</v>
      </c>
      <c r="F10" s="22" t="s">
        <v>96</v>
      </c>
      <c r="G10" s="22" t="s">
        <v>259</v>
      </c>
      <c r="H10" s="22" t="s">
        <v>260</v>
      </c>
      <c r="I10" s="22" t="s">
        <v>221</v>
      </c>
      <c r="J10" s="22" t="s">
        <v>222</v>
      </c>
      <c r="K10" s="106">
        <v>60000</v>
      </c>
      <c r="L10" s="106">
        <v>60000</v>
      </c>
      <c r="M10" s="106"/>
      <c r="N10" s="106"/>
      <c r="O10" s="106"/>
      <c r="P10" s="106"/>
      <c r="Q10" s="106"/>
      <c r="R10" s="106"/>
      <c r="S10" s="106"/>
      <c r="T10" s="106"/>
      <c r="U10" s="106"/>
      <c r="V10" s="106"/>
      <c r="W10" s="106"/>
      <c r="X10" s="106"/>
      <c r="Y10" s="19"/>
    </row>
    <row r="11" ht="15" customHeight="1" spans="1:25">
      <c r="A11" s="22" t="s">
        <v>304</v>
      </c>
      <c r="B11" s="119" t="s">
        <v>312</v>
      </c>
      <c r="C11" s="23" t="s">
        <v>313</v>
      </c>
      <c r="D11" s="23" t="s">
        <v>72</v>
      </c>
      <c r="E11" s="22" t="s">
        <v>95</v>
      </c>
      <c r="F11" s="22" t="s">
        <v>96</v>
      </c>
      <c r="G11" s="22" t="s">
        <v>259</v>
      </c>
      <c r="H11" s="22" t="s">
        <v>260</v>
      </c>
      <c r="I11" s="22" t="s">
        <v>221</v>
      </c>
      <c r="J11" s="22" t="s">
        <v>222</v>
      </c>
      <c r="K11" s="106">
        <v>14000</v>
      </c>
      <c r="L11" s="106">
        <v>14000</v>
      </c>
      <c r="M11" s="106"/>
      <c r="N11" s="106"/>
      <c r="O11" s="106"/>
      <c r="P11" s="106"/>
      <c r="Q11" s="106"/>
      <c r="R11" s="106"/>
      <c r="S11" s="106"/>
      <c r="T11" s="106"/>
      <c r="U11" s="106"/>
      <c r="V11" s="106"/>
      <c r="W11" s="106"/>
      <c r="X11" s="106"/>
      <c r="Y11" s="19"/>
    </row>
    <row r="12" ht="15" customHeight="1" spans="1:25">
      <c r="A12" s="22" t="s">
        <v>304</v>
      </c>
      <c r="B12" s="119" t="s">
        <v>312</v>
      </c>
      <c r="C12" s="23" t="s">
        <v>313</v>
      </c>
      <c r="D12" s="23" t="s">
        <v>72</v>
      </c>
      <c r="E12" s="22" t="s">
        <v>95</v>
      </c>
      <c r="F12" s="22" t="s">
        <v>96</v>
      </c>
      <c r="G12" s="22" t="s">
        <v>314</v>
      </c>
      <c r="H12" s="22" t="s">
        <v>315</v>
      </c>
      <c r="I12" s="22" t="s">
        <v>309</v>
      </c>
      <c r="J12" s="22" t="s">
        <v>308</v>
      </c>
      <c r="K12" s="106">
        <v>146000</v>
      </c>
      <c r="L12" s="106">
        <v>146000</v>
      </c>
      <c r="M12" s="106"/>
      <c r="N12" s="106"/>
      <c r="O12" s="106"/>
      <c r="P12" s="106"/>
      <c r="Q12" s="106"/>
      <c r="R12" s="106"/>
      <c r="S12" s="106"/>
      <c r="T12" s="106"/>
      <c r="U12" s="106"/>
      <c r="V12" s="106"/>
      <c r="W12" s="106"/>
      <c r="X12" s="106"/>
      <c r="Y12" s="19"/>
    </row>
    <row r="13" ht="15" customHeight="1" spans="1:25">
      <c r="A13" s="22" t="s">
        <v>304</v>
      </c>
      <c r="B13" s="119" t="s">
        <v>316</v>
      </c>
      <c r="C13" s="23" t="s">
        <v>317</v>
      </c>
      <c r="D13" s="23" t="s">
        <v>72</v>
      </c>
      <c r="E13" s="22" t="s">
        <v>93</v>
      </c>
      <c r="F13" s="22" t="s">
        <v>94</v>
      </c>
      <c r="G13" s="22" t="s">
        <v>252</v>
      </c>
      <c r="H13" s="22" t="s">
        <v>253</v>
      </c>
      <c r="I13" s="22" t="s">
        <v>254</v>
      </c>
      <c r="J13" s="22" t="s">
        <v>253</v>
      </c>
      <c r="K13" s="106">
        <v>120000</v>
      </c>
      <c r="L13" s="106">
        <v>120000</v>
      </c>
      <c r="M13" s="106"/>
      <c r="N13" s="106"/>
      <c r="O13" s="106"/>
      <c r="P13" s="106"/>
      <c r="Q13" s="106"/>
      <c r="R13" s="106"/>
      <c r="S13" s="106"/>
      <c r="T13" s="106"/>
      <c r="U13" s="106"/>
      <c r="V13" s="106"/>
      <c r="W13" s="106"/>
      <c r="X13" s="106"/>
      <c r="Y13" s="19"/>
    </row>
    <row r="14" ht="15" customHeight="1" spans="1:25">
      <c r="A14" s="22" t="s">
        <v>304</v>
      </c>
      <c r="B14" s="119" t="s">
        <v>318</v>
      </c>
      <c r="C14" s="23" t="s">
        <v>319</v>
      </c>
      <c r="D14" s="23" t="s">
        <v>72</v>
      </c>
      <c r="E14" s="22" t="s">
        <v>93</v>
      </c>
      <c r="F14" s="22" t="s">
        <v>94</v>
      </c>
      <c r="G14" s="22" t="s">
        <v>307</v>
      </c>
      <c r="H14" s="22" t="s">
        <v>308</v>
      </c>
      <c r="I14" s="22" t="s">
        <v>309</v>
      </c>
      <c r="J14" s="22" t="s">
        <v>308</v>
      </c>
      <c r="K14" s="106">
        <v>30000</v>
      </c>
      <c r="L14" s="106"/>
      <c r="M14" s="106"/>
      <c r="N14" s="106"/>
      <c r="O14" s="106"/>
      <c r="P14" s="106"/>
      <c r="Q14" s="106"/>
      <c r="R14" s="106"/>
      <c r="S14" s="106"/>
      <c r="T14" s="106">
        <v>30000</v>
      </c>
      <c r="U14" s="106"/>
      <c r="V14" s="106"/>
      <c r="W14" s="106"/>
      <c r="X14" s="106"/>
      <c r="Y14" s="106">
        <v>30000</v>
      </c>
    </row>
    <row r="15" ht="15" customHeight="1" spans="1:25">
      <c r="A15" s="22" t="s">
        <v>304</v>
      </c>
      <c r="B15" s="119" t="s">
        <v>318</v>
      </c>
      <c r="C15" s="23" t="s">
        <v>319</v>
      </c>
      <c r="D15" s="23" t="s">
        <v>72</v>
      </c>
      <c r="E15" s="22" t="s">
        <v>97</v>
      </c>
      <c r="F15" s="22" t="s">
        <v>98</v>
      </c>
      <c r="G15" s="22" t="s">
        <v>307</v>
      </c>
      <c r="H15" s="22" t="s">
        <v>308</v>
      </c>
      <c r="I15" s="22" t="s">
        <v>309</v>
      </c>
      <c r="J15" s="22" t="s">
        <v>308</v>
      </c>
      <c r="K15" s="106">
        <v>350000</v>
      </c>
      <c r="L15" s="106"/>
      <c r="M15" s="106"/>
      <c r="N15" s="106"/>
      <c r="O15" s="106"/>
      <c r="P15" s="106"/>
      <c r="Q15" s="106"/>
      <c r="R15" s="106"/>
      <c r="S15" s="106"/>
      <c r="T15" s="106">
        <v>350000</v>
      </c>
      <c r="U15" s="106"/>
      <c r="V15" s="106"/>
      <c r="W15" s="106"/>
      <c r="X15" s="106"/>
      <c r="Y15" s="106">
        <v>350000</v>
      </c>
    </row>
    <row r="16" ht="15" customHeight="1" spans="1:25">
      <c r="A16" s="22" t="s">
        <v>304</v>
      </c>
      <c r="B16" s="119" t="s">
        <v>320</v>
      </c>
      <c r="C16" s="23" t="s">
        <v>321</v>
      </c>
      <c r="D16" s="23" t="s">
        <v>72</v>
      </c>
      <c r="E16" s="22" t="s">
        <v>95</v>
      </c>
      <c r="F16" s="22" t="s">
        <v>96</v>
      </c>
      <c r="G16" s="22" t="s">
        <v>252</v>
      </c>
      <c r="H16" s="22" t="s">
        <v>253</v>
      </c>
      <c r="I16" s="22" t="s">
        <v>254</v>
      </c>
      <c r="J16" s="22" t="s">
        <v>253</v>
      </c>
      <c r="K16" s="106">
        <v>220000</v>
      </c>
      <c r="L16" s="106">
        <v>220000</v>
      </c>
      <c r="M16" s="106"/>
      <c r="N16" s="106"/>
      <c r="O16" s="106"/>
      <c r="P16" s="106"/>
      <c r="Q16" s="106"/>
      <c r="R16" s="106"/>
      <c r="S16" s="106"/>
      <c r="T16" s="106"/>
      <c r="U16" s="106"/>
      <c r="V16" s="106"/>
      <c r="W16" s="106"/>
      <c r="X16" s="106"/>
      <c r="Y16" s="106"/>
    </row>
    <row r="17" ht="15" customHeight="1" spans="1:25">
      <c r="A17" s="22" t="s">
        <v>304</v>
      </c>
      <c r="B17" s="119" t="s">
        <v>320</v>
      </c>
      <c r="C17" s="23" t="s">
        <v>321</v>
      </c>
      <c r="D17" s="23" t="s">
        <v>72</v>
      </c>
      <c r="E17" s="22" t="s">
        <v>95</v>
      </c>
      <c r="F17" s="22" t="s">
        <v>96</v>
      </c>
      <c r="G17" s="22" t="s">
        <v>322</v>
      </c>
      <c r="H17" s="22" t="s">
        <v>323</v>
      </c>
      <c r="I17" s="22" t="s">
        <v>324</v>
      </c>
      <c r="J17" s="22" t="s">
        <v>325</v>
      </c>
      <c r="K17" s="106">
        <v>150000</v>
      </c>
      <c r="L17" s="106">
        <v>150000</v>
      </c>
      <c r="M17" s="106"/>
      <c r="N17" s="106"/>
      <c r="O17" s="106"/>
      <c r="P17" s="106"/>
      <c r="Q17" s="106"/>
      <c r="R17" s="106"/>
      <c r="S17" s="106"/>
      <c r="T17" s="106"/>
      <c r="U17" s="106"/>
      <c r="V17" s="106"/>
      <c r="W17" s="106"/>
      <c r="X17" s="106"/>
      <c r="Y17" s="106"/>
    </row>
    <row r="18" ht="15" customHeight="1" spans="1:25">
      <c r="A18" s="22" t="s">
        <v>304</v>
      </c>
      <c r="B18" s="119" t="s">
        <v>320</v>
      </c>
      <c r="C18" s="23" t="s">
        <v>321</v>
      </c>
      <c r="D18" s="23" t="s">
        <v>72</v>
      </c>
      <c r="E18" s="22" t="s">
        <v>95</v>
      </c>
      <c r="F18" s="22" t="s">
        <v>96</v>
      </c>
      <c r="G18" s="22" t="s">
        <v>239</v>
      </c>
      <c r="H18" s="22" t="s">
        <v>240</v>
      </c>
      <c r="I18" s="22" t="s">
        <v>221</v>
      </c>
      <c r="J18" s="22" t="s">
        <v>222</v>
      </c>
      <c r="K18" s="106">
        <v>540000</v>
      </c>
      <c r="L18" s="106">
        <v>540000</v>
      </c>
      <c r="M18" s="106"/>
      <c r="N18" s="106"/>
      <c r="O18" s="106"/>
      <c r="P18" s="106"/>
      <c r="Q18" s="106"/>
      <c r="R18" s="106"/>
      <c r="S18" s="106"/>
      <c r="T18" s="106"/>
      <c r="U18" s="106"/>
      <c r="V18" s="106"/>
      <c r="W18" s="106"/>
      <c r="X18" s="106"/>
      <c r="Y18" s="106"/>
    </row>
    <row r="19" ht="15" customHeight="1" spans="1:25">
      <c r="A19" s="22" t="s">
        <v>304</v>
      </c>
      <c r="B19" s="119" t="s">
        <v>320</v>
      </c>
      <c r="C19" s="23" t="s">
        <v>321</v>
      </c>
      <c r="D19" s="23" t="s">
        <v>72</v>
      </c>
      <c r="E19" s="22" t="s">
        <v>95</v>
      </c>
      <c r="F19" s="22" t="s">
        <v>96</v>
      </c>
      <c r="G19" s="22" t="s">
        <v>259</v>
      </c>
      <c r="H19" s="22" t="s">
        <v>260</v>
      </c>
      <c r="I19" s="22" t="s">
        <v>221</v>
      </c>
      <c r="J19" s="22" t="s">
        <v>222</v>
      </c>
      <c r="K19" s="106">
        <v>60000</v>
      </c>
      <c r="L19" s="106">
        <v>60000</v>
      </c>
      <c r="M19" s="106"/>
      <c r="N19" s="106"/>
      <c r="O19" s="106"/>
      <c r="P19" s="106"/>
      <c r="Q19" s="106"/>
      <c r="R19" s="106"/>
      <c r="S19" s="106"/>
      <c r="T19" s="106"/>
      <c r="U19" s="106"/>
      <c r="V19" s="106"/>
      <c r="W19" s="106"/>
      <c r="X19" s="106"/>
      <c r="Y19" s="106"/>
    </row>
    <row r="20" ht="15" customHeight="1" spans="1:25">
      <c r="A20" s="22" t="s">
        <v>304</v>
      </c>
      <c r="B20" s="119" t="s">
        <v>320</v>
      </c>
      <c r="C20" s="23" t="s">
        <v>321</v>
      </c>
      <c r="D20" s="23" t="s">
        <v>72</v>
      </c>
      <c r="E20" s="22" t="s">
        <v>95</v>
      </c>
      <c r="F20" s="22" t="s">
        <v>96</v>
      </c>
      <c r="G20" s="22" t="s">
        <v>314</v>
      </c>
      <c r="H20" s="22" t="s">
        <v>315</v>
      </c>
      <c r="I20" s="22" t="s">
        <v>309</v>
      </c>
      <c r="J20" s="22" t="s">
        <v>308</v>
      </c>
      <c r="K20" s="106">
        <v>500000</v>
      </c>
      <c r="L20" s="106">
        <v>500000</v>
      </c>
      <c r="M20" s="106"/>
      <c r="N20" s="106"/>
      <c r="O20" s="106"/>
      <c r="P20" s="106"/>
      <c r="Q20" s="106"/>
      <c r="R20" s="106"/>
      <c r="S20" s="106"/>
      <c r="T20" s="106"/>
      <c r="U20" s="106"/>
      <c r="V20" s="106"/>
      <c r="W20" s="106"/>
      <c r="X20" s="106"/>
      <c r="Y20" s="106"/>
    </row>
    <row r="21" ht="15" customHeight="1" spans="1:25">
      <c r="A21" s="22" t="s">
        <v>304</v>
      </c>
      <c r="B21" s="119" t="s">
        <v>320</v>
      </c>
      <c r="C21" s="23" t="s">
        <v>321</v>
      </c>
      <c r="D21" s="23" t="s">
        <v>72</v>
      </c>
      <c r="E21" s="22" t="s">
        <v>95</v>
      </c>
      <c r="F21" s="22" t="s">
        <v>96</v>
      </c>
      <c r="G21" s="22" t="s">
        <v>307</v>
      </c>
      <c r="H21" s="22" t="s">
        <v>308</v>
      </c>
      <c r="I21" s="22" t="s">
        <v>309</v>
      </c>
      <c r="J21" s="22" t="s">
        <v>308</v>
      </c>
      <c r="K21" s="106">
        <v>30000</v>
      </c>
      <c r="L21" s="106">
        <v>30000</v>
      </c>
      <c r="M21" s="106"/>
      <c r="N21" s="106"/>
      <c r="O21" s="106"/>
      <c r="P21" s="106"/>
      <c r="Q21" s="106"/>
      <c r="R21" s="106"/>
      <c r="S21" s="106"/>
      <c r="T21" s="106"/>
      <c r="U21" s="106"/>
      <c r="V21" s="106"/>
      <c r="W21" s="106"/>
      <c r="X21" s="106"/>
      <c r="Y21" s="106"/>
    </row>
    <row r="22" ht="15" customHeight="1" spans="1:25">
      <c r="A22" s="22" t="s">
        <v>326</v>
      </c>
      <c r="B22" s="119" t="s">
        <v>327</v>
      </c>
      <c r="C22" s="23" t="s">
        <v>328</v>
      </c>
      <c r="D22" s="23" t="s">
        <v>72</v>
      </c>
      <c r="E22" s="22" t="s">
        <v>109</v>
      </c>
      <c r="F22" s="22" t="s">
        <v>110</v>
      </c>
      <c r="G22" s="22" t="s">
        <v>292</v>
      </c>
      <c r="H22" s="22" t="s">
        <v>293</v>
      </c>
      <c r="I22" s="22" t="s">
        <v>294</v>
      </c>
      <c r="J22" s="22" t="s">
        <v>295</v>
      </c>
      <c r="K22" s="106">
        <v>9700</v>
      </c>
      <c r="L22" s="106">
        <v>9700</v>
      </c>
      <c r="M22" s="106"/>
      <c r="N22" s="106"/>
      <c r="O22" s="106"/>
      <c r="P22" s="106"/>
      <c r="Q22" s="106"/>
      <c r="R22" s="106"/>
      <c r="S22" s="106"/>
      <c r="T22" s="106"/>
      <c r="U22" s="106"/>
      <c r="V22" s="106"/>
      <c r="W22" s="106"/>
      <c r="X22" s="106"/>
      <c r="Y22" s="106"/>
    </row>
    <row r="23" ht="15" customHeight="1" spans="1:25">
      <c r="A23" s="22" t="s">
        <v>329</v>
      </c>
      <c r="B23" s="119" t="s">
        <v>330</v>
      </c>
      <c r="C23" s="23" t="s">
        <v>331</v>
      </c>
      <c r="D23" s="23" t="s">
        <v>72</v>
      </c>
      <c r="E23" s="22" t="s">
        <v>95</v>
      </c>
      <c r="F23" s="22" t="s">
        <v>96</v>
      </c>
      <c r="G23" s="22" t="s">
        <v>314</v>
      </c>
      <c r="H23" s="22" t="s">
        <v>315</v>
      </c>
      <c r="I23" s="22" t="s">
        <v>309</v>
      </c>
      <c r="J23" s="22" t="s">
        <v>308</v>
      </c>
      <c r="K23" s="106">
        <v>5000</v>
      </c>
      <c r="L23" s="106">
        <v>5000</v>
      </c>
      <c r="M23" s="106"/>
      <c r="N23" s="106"/>
      <c r="O23" s="106"/>
      <c r="P23" s="106"/>
      <c r="Q23" s="106"/>
      <c r="R23" s="106"/>
      <c r="S23" s="106"/>
      <c r="T23" s="106"/>
      <c r="U23" s="106"/>
      <c r="V23" s="106"/>
      <c r="W23" s="106"/>
      <c r="X23" s="106"/>
      <c r="Y23" s="106"/>
    </row>
    <row r="24" ht="18.75" customHeight="1" spans="1:25">
      <c r="A24" s="35" t="s">
        <v>177</v>
      </c>
      <c r="B24" s="36"/>
      <c r="C24" s="36"/>
      <c r="D24" s="36"/>
      <c r="E24" s="36"/>
      <c r="F24" s="36"/>
      <c r="G24" s="36"/>
      <c r="H24" s="36"/>
      <c r="I24" s="36"/>
      <c r="J24" s="37"/>
      <c r="K24" s="106">
        <v>2254700</v>
      </c>
      <c r="L24" s="106">
        <v>1874700</v>
      </c>
      <c r="M24" s="122"/>
      <c r="N24" s="122"/>
      <c r="O24" s="122"/>
      <c r="P24" s="122"/>
      <c r="Q24" s="122"/>
      <c r="R24" s="122"/>
      <c r="S24" s="122"/>
      <c r="T24" s="106">
        <v>380000</v>
      </c>
      <c r="U24" s="122"/>
      <c r="V24" s="122"/>
      <c r="W24" s="98"/>
      <c r="X24" s="122"/>
      <c r="Y24" s="106">
        <v>380000</v>
      </c>
    </row>
  </sheetData>
  <mergeCells count="30">
    <mergeCell ref="A3:Y3"/>
    <mergeCell ref="A4:K4"/>
    <mergeCell ref="L5:O5"/>
    <mergeCell ref="P5:R5"/>
    <mergeCell ref="T5:Y5"/>
    <mergeCell ref="L6:M6"/>
    <mergeCell ref="A24:J24"/>
    <mergeCell ref="A5:A7"/>
    <mergeCell ref="B5:B7"/>
    <mergeCell ref="C5:C7"/>
    <mergeCell ref="D5:D7"/>
    <mergeCell ref="E5:E7"/>
    <mergeCell ref="F5:F7"/>
    <mergeCell ref="G5:G7"/>
    <mergeCell ref="H5:H7"/>
    <mergeCell ref="I5:I7"/>
    <mergeCell ref="J5:J7"/>
    <mergeCell ref="K5:K7"/>
    <mergeCell ref="N6:N7"/>
    <mergeCell ref="O6:O7"/>
    <mergeCell ref="P6:P7"/>
    <mergeCell ref="Q6:Q7"/>
    <mergeCell ref="R6:R7"/>
    <mergeCell ref="S5:S7"/>
    <mergeCell ref="T6:T7"/>
    <mergeCell ref="U6:U7"/>
    <mergeCell ref="V6:V7"/>
    <mergeCell ref="W6:W7"/>
    <mergeCell ref="X6:X7"/>
    <mergeCell ref="Y6:Y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5"/>
  <sheetViews>
    <sheetView showZeros="0" workbookViewId="0">
      <pane ySplit="1" topLeftCell="A2" activePane="bottomLeft" state="frozen"/>
      <selection/>
      <selection pane="bottomLeft" activeCell="A3" sqref="$A3:$XFD3"/>
    </sheetView>
  </sheetViews>
  <sheetFormatPr defaultColWidth="9.14166666666667" defaultRowHeight="12" customHeight="1"/>
  <cols>
    <col min="1" max="1" width="34.275" customWidth="1"/>
    <col min="2" max="2" width="29" customWidth="1"/>
    <col min="3" max="3" width="17.175" customWidth="1"/>
    <col min="4" max="4" width="21.025" customWidth="1"/>
    <col min="5" max="5" width="23.575" customWidth="1"/>
    <col min="6" max="6" width="11.275" customWidth="1"/>
    <col min="7" max="7" width="10.3166666666667" customWidth="1"/>
    <col min="8" max="8" width="9.31666666666667" customWidth="1"/>
    <col min="9" max="9" width="13.425" customWidth="1"/>
    <col min="10" max="10" width="27.45" customWidth="1"/>
  </cols>
  <sheetData>
    <row r="1" customHeight="1" spans="1:10">
      <c r="A1" s="2"/>
      <c r="B1" s="2"/>
      <c r="C1" s="2"/>
      <c r="D1" s="2"/>
      <c r="E1" s="2"/>
      <c r="F1" s="2"/>
      <c r="G1" s="2"/>
      <c r="H1" s="2"/>
      <c r="I1" s="2"/>
      <c r="J1" s="2"/>
    </row>
    <row r="2" ht="18" customHeight="1" spans="10:10">
      <c r="J2" s="59" t="s">
        <v>332</v>
      </c>
    </row>
    <row r="3" ht="28.5" customHeight="1" spans="1:10">
      <c r="A3" s="49" t="s">
        <v>333</v>
      </c>
      <c r="B3" s="29"/>
      <c r="C3" s="29"/>
      <c r="D3" s="29"/>
      <c r="E3" s="29"/>
      <c r="F3" s="50"/>
      <c r="G3" s="29"/>
      <c r="H3" s="50"/>
      <c r="I3" s="50"/>
      <c r="J3" s="29"/>
    </row>
    <row r="4" ht="15" customHeight="1" spans="1:1">
      <c r="A4" s="6" t="str">
        <f>"单位名称："&amp;"昆明市西山区统计局"</f>
        <v>单位名称：昆明市西山区统计局</v>
      </c>
    </row>
    <row r="5" ht="14.25" customHeight="1" spans="1:10">
      <c r="A5" s="51" t="s">
        <v>334</v>
      </c>
      <c r="B5" s="51" t="s">
        <v>335</v>
      </c>
      <c r="C5" s="51" t="s">
        <v>336</v>
      </c>
      <c r="D5" s="51" t="s">
        <v>337</v>
      </c>
      <c r="E5" s="51" t="s">
        <v>338</v>
      </c>
      <c r="F5" s="52" t="s">
        <v>339</v>
      </c>
      <c r="G5" s="51" t="s">
        <v>340</v>
      </c>
      <c r="H5" s="52" t="s">
        <v>341</v>
      </c>
      <c r="I5" s="52" t="s">
        <v>342</v>
      </c>
      <c r="J5" s="51" t="s">
        <v>343</v>
      </c>
    </row>
    <row r="6" ht="14.25" customHeight="1" spans="1:10">
      <c r="A6" s="51">
        <v>1</v>
      </c>
      <c r="B6" s="51">
        <v>2</v>
      </c>
      <c r="C6" s="51">
        <v>3</v>
      </c>
      <c r="D6" s="51">
        <v>4</v>
      </c>
      <c r="E6" s="51">
        <v>5</v>
      </c>
      <c r="F6" s="52">
        <v>6</v>
      </c>
      <c r="G6" s="51">
        <v>7</v>
      </c>
      <c r="H6" s="52">
        <v>8</v>
      </c>
      <c r="I6" s="52">
        <v>9</v>
      </c>
      <c r="J6" s="51">
        <v>10</v>
      </c>
    </row>
    <row r="7" s="1" customFormat="1" ht="27.75" customHeight="1" spans="1:10">
      <c r="A7" s="33" t="s">
        <v>72</v>
      </c>
      <c r="B7" s="114"/>
      <c r="C7" s="114"/>
      <c r="D7" s="114"/>
      <c r="E7" s="115"/>
      <c r="F7" s="116"/>
      <c r="G7" s="115"/>
      <c r="H7" s="116"/>
      <c r="I7" s="116"/>
      <c r="J7" s="115"/>
    </row>
    <row r="8" s="1" customFormat="1" ht="30" customHeight="1" spans="1:10">
      <c r="A8" s="117" t="s">
        <v>319</v>
      </c>
      <c r="B8" s="25" t="s">
        <v>344</v>
      </c>
      <c r="C8" s="25" t="s">
        <v>345</v>
      </c>
      <c r="D8" s="25" t="s">
        <v>346</v>
      </c>
      <c r="E8" s="25" t="s">
        <v>347</v>
      </c>
      <c r="F8" s="25" t="s">
        <v>348</v>
      </c>
      <c r="G8" s="25" t="s">
        <v>349</v>
      </c>
      <c r="H8" s="25"/>
      <c r="I8" s="25" t="s">
        <v>350</v>
      </c>
      <c r="J8" s="25" t="s">
        <v>351</v>
      </c>
    </row>
    <row r="9" s="1" customFormat="1" ht="30" customHeight="1" spans="1:10">
      <c r="A9" s="117"/>
      <c r="B9" s="25"/>
      <c r="C9" s="25" t="s">
        <v>352</v>
      </c>
      <c r="D9" s="25" t="s">
        <v>353</v>
      </c>
      <c r="E9" s="25" t="s">
        <v>354</v>
      </c>
      <c r="F9" s="25" t="s">
        <v>348</v>
      </c>
      <c r="G9" s="25" t="s">
        <v>355</v>
      </c>
      <c r="H9" s="25"/>
      <c r="I9" s="25" t="s">
        <v>350</v>
      </c>
      <c r="J9" s="25" t="s">
        <v>351</v>
      </c>
    </row>
    <row r="10" s="1" customFormat="1" ht="30" customHeight="1" spans="1:10">
      <c r="A10" s="117"/>
      <c r="B10" s="25"/>
      <c r="C10" s="25" t="s">
        <v>356</v>
      </c>
      <c r="D10" s="25" t="s">
        <v>357</v>
      </c>
      <c r="E10" s="25" t="s">
        <v>358</v>
      </c>
      <c r="F10" s="25" t="s">
        <v>359</v>
      </c>
      <c r="G10" s="25" t="s">
        <v>360</v>
      </c>
      <c r="H10" s="25" t="s">
        <v>361</v>
      </c>
      <c r="I10" s="25" t="s">
        <v>362</v>
      </c>
      <c r="J10" s="25" t="s">
        <v>351</v>
      </c>
    </row>
    <row r="11" s="1" customFormat="1" ht="30" customHeight="1" spans="1:10">
      <c r="A11" s="117" t="s">
        <v>311</v>
      </c>
      <c r="B11" s="25" t="s">
        <v>363</v>
      </c>
      <c r="C11" s="25" t="s">
        <v>345</v>
      </c>
      <c r="D11" s="25" t="s">
        <v>364</v>
      </c>
      <c r="E11" s="25" t="s">
        <v>365</v>
      </c>
      <c r="F11" s="25" t="s">
        <v>348</v>
      </c>
      <c r="G11" s="25" t="s">
        <v>366</v>
      </c>
      <c r="H11" s="25" t="s">
        <v>361</v>
      </c>
      <c r="I11" s="25" t="s">
        <v>350</v>
      </c>
      <c r="J11" s="25" t="s">
        <v>367</v>
      </c>
    </row>
    <row r="12" s="1" customFormat="1" ht="30" customHeight="1" spans="1:10">
      <c r="A12" s="117"/>
      <c r="B12" s="25"/>
      <c r="C12" s="25" t="s">
        <v>345</v>
      </c>
      <c r="D12" s="25" t="s">
        <v>364</v>
      </c>
      <c r="E12" s="25" t="s">
        <v>368</v>
      </c>
      <c r="F12" s="25" t="s">
        <v>348</v>
      </c>
      <c r="G12" s="25" t="s">
        <v>366</v>
      </c>
      <c r="H12" s="25" t="s">
        <v>361</v>
      </c>
      <c r="I12" s="25" t="s">
        <v>350</v>
      </c>
      <c r="J12" s="25" t="s">
        <v>369</v>
      </c>
    </row>
    <row r="13" s="1" customFormat="1" ht="30" customHeight="1" spans="1:10">
      <c r="A13" s="117"/>
      <c r="B13" s="25"/>
      <c r="C13" s="25" t="s">
        <v>345</v>
      </c>
      <c r="D13" s="25" t="s">
        <v>364</v>
      </c>
      <c r="E13" s="25" t="s">
        <v>370</v>
      </c>
      <c r="F13" s="25" t="s">
        <v>348</v>
      </c>
      <c r="G13" s="25" t="s">
        <v>366</v>
      </c>
      <c r="H13" s="25" t="s">
        <v>361</v>
      </c>
      <c r="I13" s="25" t="s">
        <v>350</v>
      </c>
      <c r="J13" s="25" t="s">
        <v>371</v>
      </c>
    </row>
    <row r="14" s="1" customFormat="1" ht="68" customHeight="1" spans="1:10">
      <c r="A14" s="117"/>
      <c r="B14" s="25"/>
      <c r="C14" s="25" t="s">
        <v>345</v>
      </c>
      <c r="D14" s="25" t="s">
        <v>346</v>
      </c>
      <c r="E14" s="25" t="s">
        <v>372</v>
      </c>
      <c r="F14" s="25" t="s">
        <v>348</v>
      </c>
      <c r="G14" s="25" t="s">
        <v>373</v>
      </c>
      <c r="H14" s="25" t="s">
        <v>374</v>
      </c>
      <c r="I14" s="25" t="s">
        <v>350</v>
      </c>
      <c r="J14" s="25" t="s">
        <v>375</v>
      </c>
    </row>
    <row r="15" s="1" customFormat="1" ht="90" customHeight="1" spans="1:10">
      <c r="A15" s="117"/>
      <c r="B15" s="25"/>
      <c r="C15" s="25" t="s">
        <v>345</v>
      </c>
      <c r="D15" s="25" t="s">
        <v>376</v>
      </c>
      <c r="E15" s="25" t="s">
        <v>377</v>
      </c>
      <c r="F15" s="25" t="s">
        <v>348</v>
      </c>
      <c r="G15" s="25" t="s">
        <v>378</v>
      </c>
      <c r="H15" s="25" t="s">
        <v>374</v>
      </c>
      <c r="I15" s="25" t="s">
        <v>362</v>
      </c>
      <c r="J15" s="25" t="s">
        <v>379</v>
      </c>
    </row>
    <row r="16" s="1" customFormat="1" ht="68" customHeight="1" spans="1:10">
      <c r="A16" s="117"/>
      <c r="B16" s="25"/>
      <c r="C16" s="25" t="s">
        <v>352</v>
      </c>
      <c r="D16" s="25" t="s">
        <v>353</v>
      </c>
      <c r="E16" s="25" t="s">
        <v>380</v>
      </c>
      <c r="F16" s="25" t="s">
        <v>348</v>
      </c>
      <c r="G16" s="25" t="s">
        <v>381</v>
      </c>
      <c r="H16" s="25" t="s">
        <v>374</v>
      </c>
      <c r="I16" s="25" t="s">
        <v>350</v>
      </c>
      <c r="J16" s="25" t="s">
        <v>382</v>
      </c>
    </row>
    <row r="17" s="1" customFormat="1" ht="30" customHeight="1" spans="1:10">
      <c r="A17" s="117"/>
      <c r="B17" s="25"/>
      <c r="C17" s="25" t="s">
        <v>352</v>
      </c>
      <c r="D17" s="25" t="s">
        <v>383</v>
      </c>
      <c r="E17" s="25" t="s">
        <v>384</v>
      </c>
      <c r="F17" s="25" t="s">
        <v>359</v>
      </c>
      <c r="G17" s="25" t="s">
        <v>385</v>
      </c>
      <c r="H17" s="25" t="s">
        <v>386</v>
      </c>
      <c r="I17" s="25" t="s">
        <v>362</v>
      </c>
      <c r="J17" s="25" t="s">
        <v>387</v>
      </c>
    </row>
    <row r="18" s="1" customFormat="1" ht="30" customHeight="1" spans="1:10">
      <c r="A18" s="117"/>
      <c r="B18" s="25"/>
      <c r="C18" s="25" t="s">
        <v>356</v>
      </c>
      <c r="D18" s="25" t="s">
        <v>357</v>
      </c>
      <c r="E18" s="25" t="s">
        <v>388</v>
      </c>
      <c r="F18" s="25" t="s">
        <v>359</v>
      </c>
      <c r="G18" s="25" t="s">
        <v>389</v>
      </c>
      <c r="H18" s="25" t="s">
        <v>361</v>
      </c>
      <c r="I18" s="25" t="s">
        <v>362</v>
      </c>
      <c r="J18" s="25" t="s">
        <v>390</v>
      </c>
    </row>
    <row r="19" s="1" customFormat="1" ht="30" customHeight="1" spans="1:10">
      <c r="A19" s="117"/>
      <c r="B19" s="25"/>
      <c r="C19" s="25" t="s">
        <v>391</v>
      </c>
      <c r="D19" s="25" t="s">
        <v>392</v>
      </c>
      <c r="E19" s="25" t="s">
        <v>393</v>
      </c>
      <c r="F19" s="25" t="s">
        <v>394</v>
      </c>
      <c r="G19" s="25" t="s">
        <v>176</v>
      </c>
      <c r="H19" s="25" t="s">
        <v>395</v>
      </c>
      <c r="I19" s="25" t="s">
        <v>362</v>
      </c>
      <c r="J19" s="25" t="s">
        <v>396</v>
      </c>
    </row>
    <row r="20" s="1" customFormat="1" ht="30" customHeight="1" spans="1:10">
      <c r="A20" s="117" t="s">
        <v>331</v>
      </c>
      <c r="B20" s="25" t="s">
        <v>397</v>
      </c>
      <c r="C20" s="25" t="s">
        <v>345</v>
      </c>
      <c r="D20" s="25" t="s">
        <v>364</v>
      </c>
      <c r="E20" s="25" t="s">
        <v>398</v>
      </c>
      <c r="F20" s="25" t="s">
        <v>359</v>
      </c>
      <c r="G20" s="25" t="s">
        <v>399</v>
      </c>
      <c r="H20" s="25" t="s">
        <v>400</v>
      </c>
      <c r="I20" s="25" t="s">
        <v>362</v>
      </c>
      <c r="J20" s="25" t="s">
        <v>401</v>
      </c>
    </row>
    <row r="21" s="1" customFormat="1" ht="30" customHeight="1" spans="1:10">
      <c r="A21" s="117"/>
      <c r="B21" s="25"/>
      <c r="C21" s="25" t="s">
        <v>345</v>
      </c>
      <c r="D21" s="25" t="s">
        <v>364</v>
      </c>
      <c r="E21" s="25" t="s">
        <v>402</v>
      </c>
      <c r="F21" s="25" t="s">
        <v>348</v>
      </c>
      <c r="G21" s="25" t="s">
        <v>366</v>
      </c>
      <c r="H21" s="25" t="s">
        <v>361</v>
      </c>
      <c r="I21" s="25" t="s">
        <v>362</v>
      </c>
      <c r="J21" s="25" t="s">
        <v>403</v>
      </c>
    </row>
    <row r="22" s="1" customFormat="1" ht="30" customHeight="1" spans="1:10">
      <c r="A22" s="117"/>
      <c r="B22" s="25"/>
      <c r="C22" s="25" t="s">
        <v>345</v>
      </c>
      <c r="D22" s="25" t="s">
        <v>346</v>
      </c>
      <c r="E22" s="25" t="s">
        <v>404</v>
      </c>
      <c r="F22" s="25" t="s">
        <v>348</v>
      </c>
      <c r="G22" s="25" t="s">
        <v>405</v>
      </c>
      <c r="H22" s="25" t="s">
        <v>374</v>
      </c>
      <c r="I22" s="25" t="s">
        <v>350</v>
      </c>
      <c r="J22" s="25" t="s">
        <v>406</v>
      </c>
    </row>
    <row r="23" s="1" customFormat="1" ht="65" customHeight="1" spans="1:10">
      <c r="A23" s="117"/>
      <c r="B23" s="25"/>
      <c r="C23" s="25" t="s">
        <v>345</v>
      </c>
      <c r="D23" s="25" t="s">
        <v>376</v>
      </c>
      <c r="E23" s="25" t="s">
        <v>407</v>
      </c>
      <c r="F23" s="25" t="s">
        <v>348</v>
      </c>
      <c r="G23" s="25" t="s">
        <v>408</v>
      </c>
      <c r="H23" s="25"/>
      <c r="I23" s="25" t="s">
        <v>350</v>
      </c>
      <c r="J23" s="25" t="s">
        <v>409</v>
      </c>
    </row>
    <row r="24" s="1" customFormat="1" ht="70" customHeight="1" spans="1:10">
      <c r="A24" s="117"/>
      <c r="B24" s="25"/>
      <c r="C24" s="25" t="s">
        <v>352</v>
      </c>
      <c r="D24" s="25" t="s">
        <v>353</v>
      </c>
      <c r="E24" s="25" t="s">
        <v>410</v>
      </c>
      <c r="F24" s="25" t="s">
        <v>348</v>
      </c>
      <c r="G24" s="25" t="s">
        <v>411</v>
      </c>
      <c r="H24" s="25"/>
      <c r="I24" s="25" t="s">
        <v>350</v>
      </c>
      <c r="J24" s="25" t="s">
        <v>412</v>
      </c>
    </row>
    <row r="25" s="1" customFormat="1" ht="30" customHeight="1" spans="1:10">
      <c r="A25" s="117"/>
      <c r="B25" s="25"/>
      <c r="C25" s="25" t="s">
        <v>352</v>
      </c>
      <c r="D25" s="25" t="s">
        <v>383</v>
      </c>
      <c r="E25" s="25" t="s">
        <v>413</v>
      </c>
      <c r="F25" s="25" t="s">
        <v>348</v>
      </c>
      <c r="G25" s="25" t="s">
        <v>385</v>
      </c>
      <c r="H25" s="25" t="s">
        <v>386</v>
      </c>
      <c r="I25" s="25" t="s">
        <v>362</v>
      </c>
      <c r="J25" s="25" t="s">
        <v>414</v>
      </c>
    </row>
    <row r="26" s="1" customFormat="1" ht="30" customHeight="1" spans="1:10">
      <c r="A26" s="117"/>
      <c r="B26" s="25"/>
      <c r="C26" s="25" t="s">
        <v>356</v>
      </c>
      <c r="D26" s="25" t="s">
        <v>357</v>
      </c>
      <c r="E26" s="25" t="s">
        <v>388</v>
      </c>
      <c r="F26" s="25" t="s">
        <v>359</v>
      </c>
      <c r="G26" s="25" t="s">
        <v>389</v>
      </c>
      <c r="H26" s="25" t="s">
        <v>361</v>
      </c>
      <c r="I26" s="25" t="s">
        <v>362</v>
      </c>
      <c r="J26" s="25" t="s">
        <v>390</v>
      </c>
    </row>
    <row r="27" s="1" customFormat="1" ht="30" customHeight="1" spans="1:10">
      <c r="A27" s="117"/>
      <c r="B27" s="25"/>
      <c r="C27" s="25" t="s">
        <v>391</v>
      </c>
      <c r="D27" s="25" t="s">
        <v>392</v>
      </c>
      <c r="E27" s="25" t="s">
        <v>392</v>
      </c>
      <c r="F27" s="25" t="s">
        <v>394</v>
      </c>
      <c r="G27" s="25" t="s">
        <v>415</v>
      </c>
      <c r="H27" s="25" t="s">
        <v>395</v>
      </c>
      <c r="I27" s="25" t="s">
        <v>362</v>
      </c>
      <c r="J27" s="25" t="s">
        <v>416</v>
      </c>
    </row>
    <row r="28" s="1" customFormat="1" ht="30" customHeight="1" spans="1:10">
      <c r="A28" s="117" t="s">
        <v>321</v>
      </c>
      <c r="B28" s="25" t="s">
        <v>417</v>
      </c>
      <c r="C28" s="25" t="s">
        <v>345</v>
      </c>
      <c r="D28" s="25" t="s">
        <v>364</v>
      </c>
      <c r="E28" s="25" t="s">
        <v>398</v>
      </c>
      <c r="F28" s="25" t="s">
        <v>359</v>
      </c>
      <c r="G28" s="25" t="s">
        <v>418</v>
      </c>
      <c r="H28" s="25" t="s">
        <v>400</v>
      </c>
      <c r="I28" s="25" t="s">
        <v>362</v>
      </c>
      <c r="J28" s="25" t="s">
        <v>419</v>
      </c>
    </row>
    <row r="29" s="1" customFormat="1" ht="30" customHeight="1" spans="1:10">
      <c r="A29" s="117"/>
      <c r="B29" s="25"/>
      <c r="C29" s="25" t="s">
        <v>345</v>
      </c>
      <c r="D29" s="25" t="s">
        <v>364</v>
      </c>
      <c r="E29" s="25" t="s">
        <v>420</v>
      </c>
      <c r="F29" s="25" t="s">
        <v>359</v>
      </c>
      <c r="G29" s="25" t="s">
        <v>418</v>
      </c>
      <c r="H29" s="25" t="s">
        <v>400</v>
      </c>
      <c r="I29" s="25" t="s">
        <v>362</v>
      </c>
      <c r="J29" s="25" t="s">
        <v>421</v>
      </c>
    </row>
    <row r="30" s="1" customFormat="1" ht="30" customHeight="1" spans="1:10">
      <c r="A30" s="117"/>
      <c r="B30" s="25"/>
      <c r="C30" s="25" t="s">
        <v>345</v>
      </c>
      <c r="D30" s="25" t="s">
        <v>346</v>
      </c>
      <c r="E30" s="25" t="s">
        <v>422</v>
      </c>
      <c r="F30" s="25" t="s">
        <v>348</v>
      </c>
      <c r="G30" s="25" t="s">
        <v>405</v>
      </c>
      <c r="H30" s="25" t="s">
        <v>374</v>
      </c>
      <c r="I30" s="25" t="s">
        <v>350</v>
      </c>
      <c r="J30" s="25" t="s">
        <v>423</v>
      </c>
    </row>
    <row r="31" s="1" customFormat="1" ht="68" customHeight="1" spans="1:10">
      <c r="A31" s="117"/>
      <c r="B31" s="25"/>
      <c r="C31" s="25" t="s">
        <v>345</v>
      </c>
      <c r="D31" s="25" t="s">
        <v>376</v>
      </c>
      <c r="E31" s="25" t="s">
        <v>407</v>
      </c>
      <c r="F31" s="25" t="s">
        <v>348</v>
      </c>
      <c r="G31" s="25" t="s">
        <v>408</v>
      </c>
      <c r="H31" s="25"/>
      <c r="I31" s="25" t="s">
        <v>350</v>
      </c>
      <c r="J31" s="25" t="s">
        <v>424</v>
      </c>
    </row>
    <row r="32" s="1" customFormat="1" ht="30" customHeight="1" spans="1:10">
      <c r="A32" s="117"/>
      <c r="B32" s="25"/>
      <c r="C32" s="25" t="s">
        <v>352</v>
      </c>
      <c r="D32" s="25" t="s">
        <v>353</v>
      </c>
      <c r="E32" s="25" t="s">
        <v>425</v>
      </c>
      <c r="F32" s="25" t="s">
        <v>348</v>
      </c>
      <c r="G32" s="25" t="s">
        <v>426</v>
      </c>
      <c r="H32" s="25"/>
      <c r="I32" s="25" t="s">
        <v>350</v>
      </c>
      <c r="J32" s="25" t="s">
        <v>427</v>
      </c>
    </row>
    <row r="33" s="1" customFormat="1" ht="30" customHeight="1" spans="1:10">
      <c r="A33" s="117"/>
      <c r="B33" s="25"/>
      <c r="C33" s="25" t="s">
        <v>352</v>
      </c>
      <c r="D33" s="25" t="s">
        <v>383</v>
      </c>
      <c r="E33" s="25" t="s">
        <v>428</v>
      </c>
      <c r="F33" s="25" t="s">
        <v>359</v>
      </c>
      <c r="G33" s="25" t="s">
        <v>385</v>
      </c>
      <c r="H33" s="25" t="s">
        <v>386</v>
      </c>
      <c r="I33" s="25" t="s">
        <v>362</v>
      </c>
      <c r="J33" s="25" t="s">
        <v>429</v>
      </c>
    </row>
    <row r="34" s="1" customFormat="1" ht="30" customHeight="1" spans="1:10">
      <c r="A34" s="117"/>
      <c r="B34" s="25"/>
      <c r="C34" s="25" t="s">
        <v>356</v>
      </c>
      <c r="D34" s="25" t="s">
        <v>357</v>
      </c>
      <c r="E34" s="25" t="s">
        <v>388</v>
      </c>
      <c r="F34" s="25" t="s">
        <v>359</v>
      </c>
      <c r="G34" s="25" t="s">
        <v>389</v>
      </c>
      <c r="H34" s="25" t="s">
        <v>361</v>
      </c>
      <c r="I34" s="25" t="s">
        <v>362</v>
      </c>
      <c r="J34" s="25" t="s">
        <v>430</v>
      </c>
    </row>
    <row r="35" s="1" customFormat="1" ht="30" customHeight="1" spans="1:10">
      <c r="A35" s="117"/>
      <c r="B35" s="25"/>
      <c r="C35" s="25" t="s">
        <v>391</v>
      </c>
      <c r="D35" s="25" t="s">
        <v>392</v>
      </c>
      <c r="E35" s="25" t="s">
        <v>392</v>
      </c>
      <c r="F35" s="25" t="s">
        <v>394</v>
      </c>
      <c r="G35" s="25" t="s">
        <v>431</v>
      </c>
      <c r="H35" s="25" t="s">
        <v>395</v>
      </c>
      <c r="I35" s="25" t="s">
        <v>362</v>
      </c>
      <c r="J35" s="25" t="s">
        <v>432</v>
      </c>
    </row>
    <row r="36" s="1" customFormat="1" ht="60" customHeight="1" spans="1:10">
      <c r="A36" s="117" t="s">
        <v>306</v>
      </c>
      <c r="B36" s="25" t="s">
        <v>433</v>
      </c>
      <c r="C36" s="25" t="s">
        <v>345</v>
      </c>
      <c r="D36" s="25" t="s">
        <v>364</v>
      </c>
      <c r="E36" s="25" t="s">
        <v>434</v>
      </c>
      <c r="F36" s="25" t="s">
        <v>359</v>
      </c>
      <c r="G36" s="25" t="s">
        <v>385</v>
      </c>
      <c r="H36" s="25" t="s">
        <v>435</v>
      </c>
      <c r="I36" s="25" t="s">
        <v>362</v>
      </c>
      <c r="J36" s="25" t="s">
        <v>436</v>
      </c>
    </row>
    <row r="37" s="1" customFormat="1" ht="30" customHeight="1" spans="1:10">
      <c r="A37" s="117"/>
      <c r="B37" s="25"/>
      <c r="C37" s="25" t="s">
        <v>345</v>
      </c>
      <c r="D37" s="25" t="s">
        <v>346</v>
      </c>
      <c r="E37" s="25" t="s">
        <v>437</v>
      </c>
      <c r="F37" s="25" t="s">
        <v>348</v>
      </c>
      <c r="G37" s="25" t="s">
        <v>438</v>
      </c>
      <c r="H37" s="25"/>
      <c r="I37" s="25" t="s">
        <v>350</v>
      </c>
      <c r="J37" s="25" t="s">
        <v>439</v>
      </c>
    </row>
    <row r="38" s="1" customFormat="1" ht="30" customHeight="1" spans="1:10">
      <c r="A38" s="117"/>
      <c r="B38" s="25"/>
      <c r="C38" s="25" t="s">
        <v>345</v>
      </c>
      <c r="D38" s="25" t="s">
        <v>346</v>
      </c>
      <c r="E38" s="25" t="s">
        <v>440</v>
      </c>
      <c r="F38" s="25" t="s">
        <v>348</v>
      </c>
      <c r="G38" s="25" t="s">
        <v>366</v>
      </c>
      <c r="H38" s="25" t="s">
        <v>361</v>
      </c>
      <c r="I38" s="25" t="s">
        <v>350</v>
      </c>
      <c r="J38" s="25" t="s">
        <v>441</v>
      </c>
    </row>
    <row r="39" s="1" customFormat="1" ht="54" customHeight="1" spans="1:10">
      <c r="A39" s="117"/>
      <c r="B39" s="25"/>
      <c r="C39" s="25" t="s">
        <v>345</v>
      </c>
      <c r="D39" s="25" t="s">
        <v>376</v>
      </c>
      <c r="E39" s="25" t="s">
        <v>442</v>
      </c>
      <c r="F39" s="25" t="s">
        <v>348</v>
      </c>
      <c r="G39" s="25" t="s">
        <v>385</v>
      </c>
      <c r="H39" s="25" t="s">
        <v>386</v>
      </c>
      <c r="I39" s="25" t="s">
        <v>362</v>
      </c>
      <c r="J39" s="25" t="s">
        <v>443</v>
      </c>
    </row>
    <row r="40" s="1" customFormat="1" ht="30" customHeight="1" spans="1:10">
      <c r="A40" s="117"/>
      <c r="B40" s="25"/>
      <c r="C40" s="25" t="s">
        <v>345</v>
      </c>
      <c r="D40" s="25" t="s">
        <v>376</v>
      </c>
      <c r="E40" s="25" t="s">
        <v>444</v>
      </c>
      <c r="F40" s="25" t="s">
        <v>348</v>
      </c>
      <c r="G40" s="25" t="s">
        <v>445</v>
      </c>
      <c r="H40" s="25"/>
      <c r="I40" s="25" t="s">
        <v>350</v>
      </c>
      <c r="J40" s="25" t="s">
        <v>446</v>
      </c>
    </row>
    <row r="41" s="1" customFormat="1" ht="63" customHeight="1" spans="1:10">
      <c r="A41" s="117"/>
      <c r="B41" s="25"/>
      <c r="C41" s="25" t="s">
        <v>352</v>
      </c>
      <c r="D41" s="25" t="s">
        <v>353</v>
      </c>
      <c r="E41" s="25" t="s">
        <v>447</v>
      </c>
      <c r="F41" s="25" t="s">
        <v>348</v>
      </c>
      <c r="G41" s="25" t="s">
        <v>448</v>
      </c>
      <c r="H41" s="25"/>
      <c r="I41" s="25" t="s">
        <v>350</v>
      </c>
      <c r="J41" s="25" t="s">
        <v>449</v>
      </c>
    </row>
    <row r="42" s="1" customFormat="1" ht="30" customHeight="1" spans="1:10">
      <c r="A42" s="117"/>
      <c r="B42" s="25"/>
      <c r="C42" s="25" t="s">
        <v>356</v>
      </c>
      <c r="D42" s="25" t="s">
        <v>357</v>
      </c>
      <c r="E42" s="25" t="s">
        <v>450</v>
      </c>
      <c r="F42" s="25" t="s">
        <v>359</v>
      </c>
      <c r="G42" s="25" t="s">
        <v>389</v>
      </c>
      <c r="H42" s="25" t="s">
        <v>361</v>
      </c>
      <c r="I42" s="25" t="s">
        <v>362</v>
      </c>
      <c r="J42" s="25" t="s">
        <v>451</v>
      </c>
    </row>
    <row r="43" s="1" customFormat="1" ht="30" customHeight="1" spans="1:10">
      <c r="A43" s="117"/>
      <c r="B43" s="25"/>
      <c r="C43" s="25" t="s">
        <v>391</v>
      </c>
      <c r="D43" s="25" t="s">
        <v>392</v>
      </c>
      <c r="E43" s="25" t="s">
        <v>452</v>
      </c>
      <c r="F43" s="25" t="s">
        <v>394</v>
      </c>
      <c r="G43" s="25" t="s">
        <v>453</v>
      </c>
      <c r="H43" s="25" t="s">
        <v>395</v>
      </c>
      <c r="I43" s="25" t="s">
        <v>362</v>
      </c>
      <c r="J43" s="25" t="s">
        <v>454</v>
      </c>
    </row>
    <row r="44" s="1" customFormat="1" ht="30" customHeight="1" spans="1:10">
      <c r="A44" s="117" t="s">
        <v>313</v>
      </c>
      <c r="B44" s="25" t="s">
        <v>455</v>
      </c>
      <c r="C44" s="25" t="s">
        <v>345</v>
      </c>
      <c r="D44" s="25" t="s">
        <v>364</v>
      </c>
      <c r="E44" s="25" t="s">
        <v>402</v>
      </c>
      <c r="F44" s="25" t="s">
        <v>348</v>
      </c>
      <c r="G44" s="25" t="s">
        <v>366</v>
      </c>
      <c r="H44" s="25" t="s">
        <v>361</v>
      </c>
      <c r="I44" s="25" t="s">
        <v>350</v>
      </c>
      <c r="J44" s="25" t="s">
        <v>403</v>
      </c>
    </row>
    <row r="45" s="1" customFormat="1" ht="30" customHeight="1" spans="1:10">
      <c r="A45" s="117"/>
      <c r="B45" s="25"/>
      <c r="C45" s="25" t="s">
        <v>345</v>
      </c>
      <c r="D45" s="25" t="s">
        <v>364</v>
      </c>
      <c r="E45" s="25" t="s">
        <v>398</v>
      </c>
      <c r="F45" s="25" t="s">
        <v>359</v>
      </c>
      <c r="G45" s="25" t="s">
        <v>399</v>
      </c>
      <c r="H45" s="25" t="s">
        <v>400</v>
      </c>
      <c r="I45" s="25" t="s">
        <v>362</v>
      </c>
      <c r="J45" s="25" t="s">
        <v>401</v>
      </c>
    </row>
    <row r="46" s="1" customFormat="1" ht="30" customHeight="1" spans="1:10">
      <c r="A46" s="117"/>
      <c r="B46" s="25"/>
      <c r="C46" s="25" t="s">
        <v>345</v>
      </c>
      <c r="D46" s="25" t="s">
        <v>346</v>
      </c>
      <c r="E46" s="25" t="s">
        <v>404</v>
      </c>
      <c r="F46" s="25" t="s">
        <v>348</v>
      </c>
      <c r="G46" s="25" t="s">
        <v>405</v>
      </c>
      <c r="H46" s="25" t="s">
        <v>374</v>
      </c>
      <c r="I46" s="25" t="s">
        <v>350</v>
      </c>
      <c r="J46" s="25" t="s">
        <v>406</v>
      </c>
    </row>
    <row r="47" s="1" customFormat="1" ht="82" customHeight="1" spans="1:10">
      <c r="A47" s="117"/>
      <c r="B47" s="25"/>
      <c r="C47" s="25" t="s">
        <v>345</v>
      </c>
      <c r="D47" s="25" t="s">
        <v>376</v>
      </c>
      <c r="E47" s="25" t="s">
        <v>407</v>
      </c>
      <c r="F47" s="25" t="s">
        <v>348</v>
      </c>
      <c r="G47" s="25" t="s">
        <v>456</v>
      </c>
      <c r="H47" s="25" t="s">
        <v>457</v>
      </c>
      <c r="I47" s="25" t="s">
        <v>350</v>
      </c>
      <c r="J47" s="25" t="s">
        <v>458</v>
      </c>
    </row>
    <row r="48" s="1" customFormat="1" ht="72" customHeight="1" spans="1:10">
      <c r="A48" s="117"/>
      <c r="B48" s="25"/>
      <c r="C48" s="25" t="s">
        <v>352</v>
      </c>
      <c r="D48" s="25" t="s">
        <v>353</v>
      </c>
      <c r="E48" s="25" t="s">
        <v>410</v>
      </c>
      <c r="F48" s="25" t="s">
        <v>348</v>
      </c>
      <c r="G48" s="25" t="s">
        <v>411</v>
      </c>
      <c r="H48" s="25" t="s">
        <v>459</v>
      </c>
      <c r="I48" s="25" t="s">
        <v>350</v>
      </c>
      <c r="J48" s="25" t="s">
        <v>412</v>
      </c>
    </row>
    <row r="49" s="1" customFormat="1" ht="30" customHeight="1" spans="1:10">
      <c r="A49" s="117"/>
      <c r="B49" s="25"/>
      <c r="C49" s="25" t="s">
        <v>352</v>
      </c>
      <c r="D49" s="25" t="s">
        <v>383</v>
      </c>
      <c r="E49" s="25" t="s">
        <v>413</v>
      </c>
      <c r="F49" s="25" t="s">
        <v>359</v>
      </c>
      <c r="G49" s="25" t="s">
        <v>385</v>
      </c>
      <c r="H49" s="25" t="s">
        <v>386</v>
      </c>
      <c r="I49" s="25" t="s">
        <v>362</v>
      </c>
      <c r="J49" s="25" t="s">
        <v>414</v>
      </c>
    </row>
    <row r="50" s="1" customFormat="1" ht="30" customHeight="1" spans="1:10">
      <c r="A50" s="117"/>
      <c r="B50" s="25"/>
      <c r="C50" s="25" t="s">
        <v>356</v>
      </c>
      <c r="D50" s="25" t="s">
        <v>357</v>
      </c>
      <c r="E50" s="25" t="s">
        <v>388</v>
      </c>
      <c r="F50" s="25" t="s">
        <v>359</v>
      </c>
      <c r="G50" s="25" t="s">
        <v>389</v>
      </c>
      <c r="H50" s="25" t="s">
        <v>361</v>
      </c>
      <c r="I50" s="25" t="s">
        <v>362</v>
      </c>
      <c r="J50" s="25" t="s">
        <v>390</v>
      </c>
    </row>
    <row r="51" s="1" customFormat="1" ht="30" customHeight="1" spans="1:10">
      <c r="A51" s="117"/>
      <c r="B51" s="25"/>
      <c r="C51" s="25" t="s">
        <v>391</v>
      </c>
      <c r="D51" s="25" t="s">
        <v>392</v>
      </c>
      <c r="E51" s="25" t="s">
        <v>393</v>
      </c>
      <c r="F51" s="25" t="s">
        <v>394</v>
      </c>
      <c r="G51" s="25" t="s">
        <v>460</v>
      </c>
      <c r="H51" s="25" t="s">
        <v>395</v>
      </c>
      <c r="I51" s="25" t="s">
        <v>362</v>
      </c>
      <c r="J51" s="25" t="s">
        <v>461</v>
      </c>
    </row>
    <row r="52" s="1" customFormat="1" ht="50" customHeight="1" spans="1:10">
      <c r="A52" s="117" t="s">
        <v>328</v>
      </c>
      <c r="B52" s="25" t="s">
        <v>462</v>
      </c>
      <c r="C52" s="25" t="s">
        <v>345</v>
      </c>
      <c r="D52" s="25" t="s">
        <v>364</v>
      </c>
      <c r="E52" s="25" t="s">
        <v>463</v>
      </c>
      <c r="F52" s="25" t="s">
        <v>348</v>
      </c>
      <c r="G52" s="25" t="s">
        <v>464</v>
      </c>
      <c r="H52" s="25" t="s">
        <v>465</v>
      </c>
      <c r="I52" s="25" t="s">
        <v>362</v>
      </c>
      <c r="J52" s="25" t="s">
        <v>466</v>
      </c>
    </row>
    <row r="53" s="1" customFormat="1" ht="51" customHeight="1" spans="1:10">
      <c r="A53" s="117"/>
      <c r="B53" s="25"/>
      <c r="C53" s="25" t="s">
        <v>345</v>
      </c>
      <c r="D53" s="25" t="s">
        <v>364</v>
      </c>
      <c r="E53" s="25" t="s">
        <v>467</v>
      </c>
      <c r="F53" s="25" t="s">
        <v>348</v>
      </c>
      <c r="G53" s="25" t="s">
        <v>468</v>
      </c>
      <c r="H53" s="25" t="s">
        <v>465</v>
      </c>
      <c r="I53" s="25" t="s">
        <v>362</v>
      </c>
      <c r="J53" s="25" t="s">
        <v>469</v>
      </c>
    </row>
    <row r="54" s="1" customFormat="1" ht="30" customHeight="1" spans="1:10">
      <c r="A54" s="117"/>
      <c r="B54" s="25"/>
      <c r="C54" s="25" t="s">
        <v>345</v>
      </c>
      <c r="D54" s="25" t="s">
        <v>364</v>
      </c>
      <c r="E54" s="25" t="s">
        <v>470</v>
      </c>
      <c r="F54" s="25" t="s">
        <v>348</v>
      </c>
      <c r="G54" s="25" t="s">
        <v>471</v>
      </c>
      <c r="H54" s="25" t="s">
        <v>465</v>
      </c>
      <c r="I54" s="25" t="s">
        <v>362</v>
      </c>
      <c r="J54" s="25" t="s">
        <v>472</v>
      </c>
    </row>
    <row r="55" s="1" customFormat="1" ht="30" customHeight="1" spans="1:10">
      <c r="A55" s="117"/>
      <c r="B55" s="25"/>
      <c r="C55" s="25" t="s">
        <v>352</v>
      </c>
      <c r="D55" s="25" t="s">
        <v>353</v>
      </c>
      <c r="E55" s="25" t="s">
        <v>473</v>
      </c>
      <c r="F55" s="25" t="s">
        <v>348</v>
      </c>
      <c r="G55" s="25" t="s">
        <v>474</v>
      </c>
      <c r="H55" s="25"/>
      <c r="I55" s="25" t="s">
        <v>350</v>
      </c>
      <c r="J55" s="25" t="s">
        <v>475</v>
      </c>
    </row>
    <row r="56" s="1" customFormat="1" ht="30" customHeight="1" spans="1:10">
      <c r="A56" s="117"/>
      <c r="B56" s="25"/>
      <c r="C56" s="25" t="s">
        <v>356</v>
      </c>
      <c r="D56" s="25" t="s">
        <v>357</v>
      </c>
      <c r="E56" s="25" t="s">
        <v>476</v>
      </c>
      <c r="F56" s="25" t="s">
        <v>359</v>
      </c>
      <c r="G56" s="25" t="s">
        <v>389</v>
      </c>
      <c r="H56" s="25" t="s">
        <v>361</v>
      </c>
      <c r="I56" s="25" t="s">
        <v>362</v>
      </c>
      <c r="J56" s="25" t="s">
        <v>477</v>
      </c>
    </row>
    <row r="57" s="1" customFormat="1" ht="30" customHeight="1" spans="1:10">
      <c r="A57" s="117"/>
      <c r="B57" s="25"/>
      <c r="C57" s="25" t="s">
        <v>356</v>
      </c>
      <c r="D57" s="25" t="s">
        <v>357</v>
      </c>
      <c r="E57" s="25" t="s">
        <v>478</v>
      </c>
      <c r="F57" s="25" t="s">
        <v>359</v>
      </c>
      <c r="G57" s="25" t="s">
        <v>389</v>
      </c>
      <c r="H57" s="25" t="s">
        <v>361</v>
      </c>
      <c r="I57" s="25" t="s">
        <v>362</v>
      </c>
      <c r="J57" s="25" t="s">
        <v>479</v>
      </c>
    </row>
    <row r="58" s="1" customFormat="1" ht="30" customHeight="1" spans="1:10">
      <c r="A58" s="117" t="s">
        <v>317</v>
      </c>
      <c r="B58" s="25" t="s">
        <v>480</v>
      </c>
      <c r="C58" s="25" t="s">
        <v>345</v>
      </c>
      <c r="D58" s="25" t="s">
        <v>364</v>
      </c>
      <c r="E58" s="25" t="s">
        <v>398</v>
      </c>
      <c r="F58" s="25" t="s">
        <v>359</v>
      </c>
      <c r="G58" s="25" t="s">
        <v>481</v>
      </c>
      <c r="H58" s="25" t="s">
        <v>400</v>
      </c>
      <c r="I58" s="25" t="s">
        <v>362</v>
      </c>
      <c r="J58" s="25" t="s">
        <v>482</v>
      </c>
    </row>
    <row r="59" s="1" customFormat="1" ht="30" customHeight="1" spans="1:10">
      <c r="A59" s="117"/>
      <c r="B59" s="25"/>
      <c r="C59" s="25" t="s">
        <v>345</v>
      </c>
      <c r="D59" s="25" t="s">
        <v>364</v>
      </c>
      <c r="E59" s="25" t="s">
        <v>483</v>
      </c>
      <c r="F59" s="25" t="s">
        <v>359</v>
      </c>
      <c r="G59" s="25" t="s">
        <v>484</v>
      </c>
      <c r="H59" s="25" t="s">
        <v>485</v>
      </c>
      <c r="I59" s="25" t="s">
        <v>362</v>
      </c>
      <c r="J59" s="25" t="s">
        <v>486</v>
      </c>
    </row>
    <row r="60" s="1" customFormat="1" ht="30" customHeight="1" spans="1:10">
      <c r="A60" s="117"/>
      <c r="B60" s="25"/>
      <c r="C60" s="25" t="s">
        <v>345</v>
      </c>
      <c r="D60" s="25" t="s">
        <v>346</v>
      </c>
      <c r="E60" s="25" t="s">
        <v>487</v>
      </c>
      <c r="F60" s="25" t="s">
        <v>348</v>
      </c>
      <c r="G60" s="25" t="s">
        <v>366</v>
      </c>
      <c r="H60" s="25" t="s">
        <v>361</v>
      </c>
      <c r="I60" s="25" t="s">
        <v>350</v>
      </c>
      <c r="J60" s="25" t="s">
        <v>488</v>
      </c>
    </row>
    <row r="61" s="1" customFormat="1" ht="30" customHeight="1" spans="1:10">
      <c r="A61" s="117"/>
      <c r="B61" s="25"/>
      <c r="C61" s="25" t="s">
        <v>345</v>
      </c>
      <c r="D61" s="25" t="s">
        <v>376</v>
      </c>
      <c r="E61" s="25" t="s">
        <v>489</v>
      </c>
      <c r="F61" s="25" t="s">
        <v>348</v>
      </c>
      <c r="G61" s="25" t="s">
        <v>490</v>
      </c>
      <c r="H61" s="25" t="s">
        <v>374</v>
      </c>
      <c r="I61" s="25" t="s">
        <v>350</v>
      </c>
      <c r="J61" s="25" t="s">
        <v>491</v>
      </c>
    </row>
    <row r="62" s="1" customFormat="1" ht="30" customHeight="1" spans="1:10">
      <c r="A62" s="117"/>
      <c r="B62" s="25"/>
      <c r="C62" s="25" t="s">
        <v>352</v>
      </c>
      <c r="D62" s="25" t="s">
        <v>353</v>
      </c>
      <c r="E62" s="25" t="s">
        <v>492</v>
      </c>
      <c r="F62" s="25" t="s">
        <v>359</v>
      </c>
      <c r="G62" s="25" t="s">
        <v>493</v>
      </c>
      <c r="H62" s="25" t="s">
        <v>494</v>
      </c>
      <c r="I62" s="25" t="s">
        <v>362</v>
      </c>
      <c r="J62" s="25" t="s">
        <v>495</v>
      </c>
    </row>
    <row r="63" s="1" customFormat="1" ht="48" customHeight="1" spans="1:10">
      <c r="A63" s="117"/>
      <c r="B63" s="25"/>
      <c r="C63" s="25" t="s">
        <v>352</v>
      </c>
      <c r="D63" s="25" t="s">
        <v>353</v>
      </c>
      <c r="E63" s="25" t="s">
        <v>496</v>
      </c>
      <c r="F63" s="25" t="s">
        <v>348</v>
      </c>
      <c r="G63" s="25" t="s">
        <v>497</v>
      </c>
      <c r="H63" s="25" t="s">
        <v>374</v>
      </c>
      <c r="I63" s="25" t="s">
        <v>350</v>
      </c>
      <c r="J63" s="25" t="s">
        <v>498</v>
      </c>
    </row>
    <row r="64" s="1" customFormat="1" ht="30" customHeight="1" spans="1:10">
      <c r="A64" s="117"/>
      <c r="B64" s="25"/>
      <c r="C64" s="25" t="s">
        <v>356</v>
      </c>
      <c r="D64" s="25" t="s">
        <v>357</v>
      </c>
      <c r="E64" s="25" t="s">
        <v>499</v>
      </c>
      <c r="F64" s="25" t="s">
        <v>359</v>
      </c>
      <c r="G64" s="25" t="s">
        <v>360</v>
      </c>
      <c r="H64" s="25" t="s">
        <v>361</v>
      </c>
      <c r="I64" s="25" t="s">
        <v>350</v>
      </c>
      <c r="J64" s="25" t="s">
        <v>500</v>
      </c>
    </row>
    <row r="65" s="1" customFormat="1" ht="30" customHeight="1" spans="1:10">
      <c r="A65" s="117"/>
      <c r="B65" s="25"/>
      <c r="C65" s="25" t="s">
        <v>391</v>
      </c>
      <c r="D65" s="25" t="s">
        <v>392</v>
      </c>
      <c r="E65" s="25" t="s">
        <v>501</v>
      </c>
      <c r="F65" s="25" t="s">
        <v>394</v>
      </c>
      <c r="G65" s="25" t="s">
        <v>502</v>
      </c>
      <c r="H65" s="25" t="s">
        <v>395</v>
      </c>
      <c r="I65" s="25" t="s">
        <v>362</v>
      </c>
      <c r="J65" s="25" t="s">
        <v>503</v>
      </c>
    </row>
  </sheetData>
  <mergeCells count="18">
    <mergeCell ref="A3:J3"/>
    <mergeCell ref="A4:H4"/>
    <mergeCell ref="A8:A10"/>
    <mergeCell ref="A11:A19"/>
    <mergeCell ref="A20:A27"/>
    <mergeCell ref="A28:A35"/>
    <mergeCell ref="A36:A43"/>
    <mergeCell ref="A44:A51"/>
    <mergeCell ref="A52:A57"/>
    <mergeCell ref="A58:A65"/>
    <mergeCell ref="B8:B10"/>
    <mergeCell ref="B11:B19"/>
    <mergeCell ref="B20:B27"/>
    <mergeCell ref="B28:B35"/>
    <mergeCell ref="B36:B43"/>
    <mergeCell ref="B44:B51"/>
    <mergeCell ref="B52:B57"/>
    <mergeCell ref="B58:B6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vt:lpstr>
      <vt:lpstr>部门收入预算表</vt:lpstr>
      <vt:lpstr>部门支出预算表</vt:lpstr>
      <vt:lpstr>部门财政拨款收支预算总表</vt:lpstr>
      <vt:lpstr>一般公共预算支出预算表</vt:lpstr>
      <vt:lpstr>一般公共预算“三公”经费支出预算表</vt:lpstr>
      <vt:lpstr>部门基本支出预算表</vt:lpstr>
      <vt:lpstr>部门项目支出预算表</vt:lpstr>
      <vt:lpstr>部门项目支出绩效目标表</vt:lpstr>
      <vt:lpstr>部门政府性基金预算支出预算表</vt:lpstr>
      <vt:lpstr>部门政府采购预算表</vt:lpstr>
      <vt:lpstr>部门政府购买服务预算表</vt:lpstr>
      <vt:lpstr>对下转移支付预算表</vt:lpstr>
      <vt:lpstr>对下转移支付绩效目标表</vt:lpstr>
      <vt:lpstr>新增资产配置表</vt:lpstr>
      <vt:lpstr>上级转移支付补助项目支出预算表</vt:lpstr>
      <vt:lpstr>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鱼儿</cp:lastModifiedBy>
  <dcterms:created xsi:type="dcterms:W3CDTF">2025-01-21T02:50:00Z</dcterms:created>
  <dcterms:modified xsi:type="dcterms:W3CDTF">2026-05-07T07:39:25Z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81D4A188F96D441884AE4E3AC21CA6EE</vt:lpwstr>
  </property>
  <property fmtid="{D5CDD505-2E9C-101B-9397-08002B2CF9AE}" pid="3" name="KSOProductBuildVer">
    <vt:lpwstr>2052-12.1.0.16929</vt:lpwstr>
  </property>
</Properties>
</file>