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33" firstSheet="7" activeTab="16"/>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<sst xmlns="http://schemas.openxmlformats.org/spreadsheetml/2006/main" count="1248" uniqueCount="477">
  <si>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</si>
  <si>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</si>
  <si>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</si>
  <si>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</si>
  <si>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</si>
  <si>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</si>
  <si>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</si>
  <si>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</si>
  <si>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</si>
  <si>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</si>
  <si>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</si>
  <si>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</si>
  <si>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</si>
  <si>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</si>
  <si>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</si>
  <si>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</si>
  <si>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</si>
  <si>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</si>
  <si>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</si>
  <si>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</si>
  <si>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</si>
  <si>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</si>
  <si>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</si>
  <si>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</si>
  <si>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</si>
  <si>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</si>
  <si>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</si>
  <si>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</si>
  <si>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</si>
  <si>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</si>
  <si>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</si>
  <si>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</si>
  <si>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</si>
  <si>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</si>
  <si>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</si>
  <si>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</si>
  <si>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</si>
  <si>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</si>
  <si>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</si>
  <si>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</si>
  <si>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</si>
  <si>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</si>
  <si>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</si>
  <si>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</si>
  <si>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</si>
  <si>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</si>
  <si>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</si>
  <si>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</si>
  <si>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</si>
  <si>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</si>
  <si>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</si>
  <si>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</si>
  <si>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</si>
  <si>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</si>
  <si>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</si>
  <si>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</si>
  <si>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</si>
  <si>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</si>
  <si>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</si>
  <si>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</si>
  <si>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</si>
  <si>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</si>
  <si>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</si>
  <si>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</si>
  <si>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</si>
  <si>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</si>
  <si>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</si>
  <si>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</si>
  <si>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</si>
  <si>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</si>
  <si>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</si>
  <si>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207</t>
  </si>
  <si>
    <t>昆明市西山区妇女联合会</t>
  </si>
  <si>
    <t>207001</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</si>
  <si>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</si>
  <si>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</si>
  <si>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</si>
  <si>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</si>
  <si>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</si>
  <si>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</si>
  <si>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</si>
  <si>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</si>
  <si>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</si>
  <si>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</si>
  <si>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</si>
  <si>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</si>
  <si>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</si>
  <si>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</si>
  <si>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</si>
  <si>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20129</t>
  </si>
  <si>
    <t>群众团体事务</t>
  </si>
  <si>
    <t>2012901</t>
  </si>
  <si>
    <t>行政运行</t>
  </si>
  <si>
    <t>2012999</t>
  </si>
  <si>
    <t>其他群众团体事务支出</t>
  </si>
  <si>
    <t>208</t>
  </si>
  <si>
    <t>社会保障和就业支出</t>
  </si>
  <si>
    <t>20805</t>
  </si>
  <si>
    <t>行政事业单位养老支出</t>
  </si>
  <si>
    <t>2080505</t>
  </si>
  <si>
    <t>机关事业单位基本养老保险缴费支出</t>
  </si>
  <si>
    <t>2080599</t>
  </si>
  <si>
    <t>其他行政事业单位养老支出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</si>
  <si>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</si>
  <si>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</si>
  <si>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</si>
  <si>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</si>
  <si>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</si>
  <si>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</si>
  <si>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</si>
  <si>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</si>
  <si>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</si>
  <si>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</si>
  <si>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</si>
  <si>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</si>
  <si>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</si>
  <si>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</si>
  <si>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</si>
  <si>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</si>
  <si>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</si>
  <si>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</si>
  <si>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</si>
  <si>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</si>
  <si>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</si>
  <si>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</si>
  <si>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</si>
  <si>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</si>
  <si>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</si>
  <si>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</si>
  <si>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</si>
  <si>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</si>
  <si>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</si>
  <si>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</si>
  <si>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</si>
  <si>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</si>
  <si>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</si>
  <si>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</si>
  <si>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</si>
  <si>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</si>
  <si>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</si>
  <si>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</si>
  <si>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</si>
  <si>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</si>
  <si>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</si>
  <si>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</si>
  <si>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</si>
  <si>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</si>
  <si>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</si>
  <si>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</si>
  <si>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</si>
  <si>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</si>
  <si>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</si>
  <si>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</si>
  <si>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</si>
  <si>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</si>
  <si>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</si>
  <si>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</si>
  <si>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</si>
  <si>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</si>
  <si>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</si>
  <si>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</si>
  <si>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</si>
  <si>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</si>
  <si>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</si>
  <si>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</si>
  <si>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</si>
  <si>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</si>
  <si>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</si>
  <si>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</si>
  <si>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</si>
  <si>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</si>
  <si>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</si>
  <si>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</si>
  <si>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</si>
  <si>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</si>
  <si>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</si>
  <si>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</si>
  <si>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昆明市西山区妇女联合会无一般公共预算“三公”经费预算支出，此表无数据。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</si>
  <si>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</si>
  <si>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</si>
  <si>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</si>
  <si>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</si>
  <si>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</si>
  <si>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</si>
  <si>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</si>
  <si>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</si>
  <si>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</si>
  <si>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</si>
  <si>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</si>
  <si>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</si>
  <si>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</si>
  <si>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</si>
  <si>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</si>
  <si>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</si>
  <si>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</si>
  <si>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530112231100001441103</t>
  </si>
  <si>
    <t>离退休人员福利费</t>
  </si>
  <si>
    <t>30299</t>
  </si>
  <si>
    <t>其他商品和服务支出</t>
  </si>
  <si>
    <t>530112231100001441099</t>
  </si>
  <si>
    <t>行政人员绩效奖励</t>
  </si>
  <si>
    <t>30103</t>
  </si>
  <si>
    <t>奖金</t>
  </si>
  <si>
    <t>530112210000000002552</t>
  </si>
  <si>
    <t>工会经费</t>
  </si>
  <si>
    <t>30228</t>
  </si>
  <si>
    <t>530112210000000002553</t>
  </si>
  <si>
    <t>其他公用经费支出</t>
  </si>
  <si>
    <t>30201</t>
  </si>
  <si>
    <t>办公费</t>
  </si>
  <si>
    <t>530112210000000002554</t>
  </si>
  <si>
    <t>一般公用经费支出</t>
  </si>
  <si>
    <t>30205</t>
  </si>
  <si>
    <t>水费</t>
  </si>
  <si>
    <t>30206</t>
  </si>
  <si>
    <t>电费</t>
  </si>
  <si>
    <t>30207</t>
  </si>
  <si>
    <t>邮电费</t>
  </si>
  <si>
    <t>30211</t>
  </si>
  <si>
    <t>差旅费</t>
  </si>
  <si>
    <t>30239</t>
  </si>
  <si>
    <t>其他交通费用</t>
  </si>
  <si>
    <t>30215</t>
  </si>
  <si>
    <t>会议费</t>
  </si>
  <si>
    <t>30216</t>
  </si>
  <si>
    <t>培训费</t>
  </si>
  <si>
    <t>30213</t>
  </si>
  <si>
    <t>维修（护）费</t>
  </si>
  <si>
    <t>530112251100003685713</t>
  </si>
  <si>
    <t>残疾人保障金</t>
  </si>
  <si>
    <t>530112210000000002545</t>
  </si>
  <si>
    <t>行政人员工资支出</t>
  </si>
  <si>
    <t>30101</t>
  </si>
  <si>
    <t>基本工资</t>
  </si>
  <si>
    <t>30102</t>
  </si>
  <si>
    <t>津贴补贴</t>
  </si>
  <si>
    <t>530112210000000002547</t>
  </si>
  <si>
    <t>社会保障缴费</t>
  </si>
  <si>
    <t>30108</t>
  </si>
  <si>
    <t>机关事业单位基本养老保险缴费</t>
  </si>
  <si>
    <t>30110</t>
  </si>
  <si>
    <t>职工基本医疗保险缴费</t>
  </si>
  <si>
    <t>30111</t>
  </si>
  <si>
    <t>公务员医疗补助缴费</t>
  </si>
  <si>
    <t>30112</t>
  </si>
  <si>
    <t>其他社会保障缴费</t>
  </si>
  <si>
    <t>530112231100001231765</t>
  </si>
  <si>
    <t>离退休人员支出</t>
  </si>
  <si>
    <t>30305</t>
  </si>
  <si>
    <t>生活补助</t>
  </si>
  <si>
    <t>530112210000000002551</t>
  </si>
  <si>
    <t>公务交通补贴</t>
  </si>
  <si>
    <t>530112210000000002548</t>
  </si>
  <si>
    <t>30113</t>
  </si>
  <si>
    <t>预算05-1表</t>
  </si>
  <si>
    <t>2026年部门项目支出预算表</t>
  </si>
  <si>
    <t>项目分类</t>
  </si>
  <si>
    <t>项目单位</t>
  </si>
  <si>
    <t>本年拨款</t>
  </si>
  <si>
    <t>其中：本次下达</t>
  </si>
  <si>
    <t>事业发展类</t>
  </si>
  <si>
    <t>530112221100000257597</t>
  </si>
  <si>
    <t>妇联专项工作经费</t>
  </si>
  <si>
    <t>30227</t>
  </si>
  <si>
    <t>委托业务费</t>
  </si>
  <si>
    <t>专项业务类</t>
  </si>
  <si>
    <t>530112221100000646398</t>
  </si>
  <si>
    <t>困境妇女儿童救助专项经费</t>
  </si>
  <si>
    <t>30306</t>
  </si>
  <si>
    <t>救济费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</si>
  <si>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</si>
  <si>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</si>
  <si>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</si>
  <si>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</si>
  <si>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</si>
  <si>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</si>
  <si>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</si>
  <si>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</si>
  <si>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</si>
  <si>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</si>
  <si>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</si>
  <si>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</si>
  <si>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1.强化政治引领、思想引航、价值引导贯穿工作始终，团结带领广大妇女树牢“四个意识”、坚定“四个自信”、做到“两个维护。2.坚持以人民为中心的发展理念，统筹谋划做好妇女发展工作。3.不断提升妇女儿童维权意识和能力，大力开展《中华人民共和国民法典》《中华人民共和国未成年人保护法》《云南省反家庭暴力条例》等普法宣传4.深入贯彻落实习近平总书记关于注重家庭、注重家教、注重家风的重要指示精神，增强家庭家教家风建设的针对性实效性。5.做好西山区妇女儿童发展规划（2021-2030年）的实施及儿童友好城市建设工作。2026年共组织开展“巾帼大宣讲”10场，开展维权普法宣传10场，开展“好家风好家训”宣传10场，妇女创业就业培训10场，家庭教育知识讲座2场，开展妇女儿童工作会议1场、“两规”实施工作培训1场，基层妇联干部培训1场，开展低收入妇女“两癌筛查”200人，资助“春蕾”女生150名.</t>
  </si>
  <si>
    <t>产出指标</t>
  </si>
  <si>
    <t>数量指标</t>
  </si>
  <si>
    <t>开展妇女创业就业培训</t>
  </si>
  <si>
    <t>&gt;=</t>
  </si>
  <si>
    <t>500</t>
  </si>
  <si>
    <t>人</t>
  </si>
  <si>
    <t>定量指标</t>
  </si>
  <si>
    <t>反映培训人数</t>
  </si>
  <si>
    <t>开展“法入家门”法治宣传</t>
  </si>
  <si>
    <t>10</t>
  </si>
  <si>
    <t>场</t>
  </si>
  <si>
    <t>反映宣传场次</t>
  </si>
  <si>
    <t>完成2025年度妇女儿童发展规划指标监测评估</t>
  </si>
  <si>
    <t>=</t>
  </si>
  <si>
    <t>1.00</t>
  </si>
  <si>
    <t>次</t>
  </si>
  <si>
    <t>反映妇女儿童发展规划指标监测评估情况</t>
  </si>
  <si>
    <t>组织开展基层妇联干部培训</t>
  </si>
  <si>
    <t>反映培训是否开展</t>
  </si>
  <si>
    <t>开展2025年度妇儿工委成员单位培训</t>
  </si>
  <si>
    <t>反映妇儿工委成员单位培训情况</t>
  </si>
  <si>
    <t>召开2025年度妇儿工委全体会议</t>
  </si>
  <si>
    <t>反映妇儿工委年度会议的召开情况</t>
  </si>
  <si>
    <t>微信信息发布量</t>
  </si>
  <si>
    <t>&gt;</t>
  </si>
  <si>
    <t>条</t>
  </si>
  <si>
    <t>反映信息数量发布情况</t>
  </si>
  <si>
    <t>实施小额担保贷款</t>
  </si>
  <si>
    <t>反映办理人数</t>
  </si>
  <si>
    <t>开展“两癌”筛查，做到早发现，早治疗，维护妇女健康权</t>
  </si>
  <si>
    <t>100</t>
  </si>
  <si>
    <t>反映筛查人数</t>
  </si>
  <si>
    <t>举办西山区2025年度妇女儿童工作会议</t>
  </si>
  <si>
    <t>反映会议是否召开</t>
  </si>
  <si>
    <t>实施”春蕾计划”，资助西山区“春蕾普通高中班”学生完成普高学业</t>
  </si>
  <si>
    <t>150</t>
  </si>
  <si>
    <t>反映资助人数</t>
  </si>
  <si>
    <t>质量指标</t>
  </si>
  <si>
    <t>工作任务全面完成</t>
  </si>
  <si>
    <t>年内</t>
  </si>
  <si>
    <t>年</t>
  </si>
  <si>
    <t>反映工作完成情况</t>
  </si>
  <si>
    <t>信息系统建设变更率</t>
  </si>
  <si>
    <t>95</t>
  </si>
  <si>
    <t>%</t>
  </si>
  <si>
    <t>反映信息系统建设过程中对质量的控制情况。
信息系统建设变更率=（建设过程中变更内容/计划建设内容）*100%。</t>
  </si>
  <si>
    <t>两规重点指标完成比率</t>
  </si>
  <si>
    <t>妇女儿童发展规划重点指标完成情况</t>
  </si>
  <si>
    <t>系统全年正常运行时长</t>
  </si>
  <si>
    <t>8760</t>
  </si>
  <si>
    <t>小时</t>
  </si>
  <si>
    <t>时效指标</t>
  </si>
  <si>
    <t>两规指标任务完成时限</t>
  </si>
  <si>
    <t>11月30日</t>
  </si>
  <si>
    <t>反映各项指标任务的完成时限</t>
  </si>
  <si>
    <t>完成时间</t>
  </si>
  <si>
    <t>2025年12月前</t>
  </si>
  <si>
    <t>月</t>
  </si>
  <si>
    <t>反映项目完成时效</t>
  </si>
  <si>
    <t>按时完成目标任务</t>
  </si>
  <si>
    <t>效益指标</t>
  </si>
  <si>
    <t>社会效益</t>
  </si>
  <si>
    <t>维护妇女儿童合法权益</t>
  </si>
  <si>
    <t>反映法律服务开展的情况</t>
  </si>
  <si>
    <t>量规保障妇女儿童各项基本权益</t>
  </si>
  <si>
    <t>反映妇女儿童各项基本权益的保障情况</t>
  </si>
  <si>
    <t>继续实施小额担保贷款，为失业失地妇女创业就业提供资金</t>
  </si>
  <si>
    <t>拓宽妇女就业渠道</t>
  </si>
  <si>
    <t>定性指标</t>
  </si>
  <si>
    <t>反映创业资金提供情况</t>
  </si>
  <si>
    <t>资助西山区生活困难、品学兼优的春蕾女生完成普高学业</t>
  </si>
  <si>
    <t>资助困难春蕾女生</t>
  </si>
  <si>
    <t>反映春蕾女生资助情况</t>
  </si>
  <si>
    <t>可持续影响</t>
  </si>
  <si>
    <t>保障妇联、妇儿工委工作正常开展</t>
  </si>
  <si>
    <t>2025年年内</t>
  </si>
  <si>
    <t>反映工作的可持续发展</t>
  </si>
  <si>
    <t>量规促进妇女儿童事业与经济社会同步协调发展</t>
  </si>
  <si>
    <t>反映妇女儿童事业与经济社会同步协调发展情况</t>
  </si>
  <si>
    <t>满意度指标</t>
  </si>
  <si>
    <t>服务对象满意度</t>
  </si>
  <si>
    <t>妇女儿童满意率</t>
  </si>
  <si>
    <t>90</t>
  </si>
  <si>
    <t>反映妇女儿童对工作开展的满意度</t>
  </si>
  <si>
    <t>各街道妇联、局行妇联满意率</t>
  </si>
  <si>
    <t>反映服务对象的满意度达90%以上</t>
  </si>
  <si>
    <t>反映妇女儿童对妇联工作的满意度</t>
  </si>
  <si>
    <t>成本指标</t>
  </si>
  <si>
    <t>经济成本指标</t>
  </si>
  <si>
    <t>万元</t>
  </si>
  <si>
    <t>反映平台运维管理服务所需费用。</t>
  </si>
  <si>
    <t>170000</t>
  </si>
  <si>
    <t>元</t>
  </si>
  <si>
    <t>反映妇女专项工作所需经费成本</t>
  </si>
  <si>
    <t>根据《西山区妇联2024年困境妇女儿童救助项目实施方案》，2026年救助35名困境妇女儿童，按照每人3000元的标准进行救助，共需经费10.5万元。救助对象为全区范围内因权益受到侵害导致生命健康及生存发展受到较大影响，造成家庭生活陷入困境的妇女或儿童。通过救助，改善被救助困境妇女儿童生活状况。</t>
  </si>
  <si>
    <t>救助金发放数</t>
  </si>
  <si>
    <t>105000</t>
  </si>
  <si>
    <t>反映救助金的发放数量</t>
  </si>
  <si>
    <t>救助对象人数（人次）</t>
  </si>
  <si>
    <t>35</t>
  </si>
  <si>
    <t>反映应保尽保、应救尽救对象的人数（人次）情况</t>
  </si>
  <si>
    <t>53</t>
  </si>
  <si>
    <t>159000</t>
  </si>
  <si>
    <t>救助对象覆盖率</t>
  </si>
  <si>
    <t>80</t>
  </si>
  <si>
    <t>救助发放及时率</t>
  </si>
  <si>
    <t>反映发放单位及时发放救助资金的情况。
救助发放及时率=时限内发放救助资金额/应发放救助资</t>
  </si>
  <si>
    <t>转办督办时限</t>
  </si>
  <si>
    <t>&lt;=</t>
  </si>
  <si>
    <t>48</t>
  </si>
  <si>
    <t>反映接到相关投诉等报告的转办督办时限情况金额*100%</t>
  </si>
  <si>
    <t>政策知晓率</t>
  </si>
  <si>
    <t>85</t>
  </si>
  <si>
    <t>反映救助政策的宣传效果情况。
政策知晓率=调查中救助政策知晓人数/调查总人数*100%</t>
  </si>
  <si>
    <t>基本生活需求满足度</t>
  </si>
  <si>
    <t>反映救助对象基本生活需求满足率</t>
  </si>
  <si>
    <t>救助对象满意度</t>
  </si>
  <si>
    <t>反映获救助对象的满意程度。
救助对象满意度=调查中满意和较满意的获救助人员数/调查总人数*100%</t>
  </si>
  <si>
    <t>反映困境妇女儿童救助项目所需经费</t>
  </si>
  <si>
    <t>预算06表</t>
  </si>
  <si>
    <t>2026年部门政府性基金预算支出预算表</t>
  </si>
  <si>
    <t>政府性基金预算支出</t>
  </si>
  <si>
    <t>昆明市西山区妇女联合会无政府性基金预算支出，此表无数据。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</si>
  <si>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</si>
  <si>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</si>
  <si>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</si>
  <si>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</si>
  <si>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</si>
  <si>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</si>
  <si>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</si>
  <si>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</si>
  <si>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</si>
  <si>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</si>
  <si>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</si>
  <si>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</si>
  <si>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昆明市西山区妇女联合会无政府采购预算支出，此表无数据。</t>
  </si>
  <si>
    <t>预算08表</t>
  </si>
  <si>
    <t>2026年部门政府购买服务预算表</t>
  </si>
  <si>
    <t>政府购买服务项目</t>
  </si>
  <si>
    <t>政府购买服务目录</t>
  </si>
  <si>
    <t>昆明市西山区妇女联合会无政府购买服务预算支出，此表无数据。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</si>
  <si>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</si>
  <si>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</si>
  <si>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</si>
  <si>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</si>
  <si>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</si>
  <si>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</si>
  <si>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</si>
  <si>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</si>
  <si>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</si>
  <si>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</si>
  <si>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</si>
  <si>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</si>
  <si>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</si>
  <si>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</si>
  <si>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</si>
  <si>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</si>
  <si>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</si>
  <si>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</si>
  <si>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</si>
  <si>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</si>
  <si>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</si>
  <si>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</si>
  <si>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</si>
  <si>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</si>
  <si>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昆明市西山区妇女联合会无对下转移支付预算支出，此表无数据。</t>
  </si>
  <si>
    <t>预算09-2表</t>
  </si>
  <si>
    <t>2026年对下转移支付绩效目标表</t>
  </si>
  <si>
    <t>预算10表</t>
  </si>
  <si>
    <t>2026年新增资产配置表</t>
  </si>
  <si>
    <t>资产类别</t>
  </si>
  <si>
    <t>资产分类代码.名称</t>
  </si>
  <si>
    <t>资产名称</t>
  </si>
  <si>
    <t>计量单位</t>
  </si>
  <si>
    <t>财政部门批复数（元）</t>
  </si>
  <si>
    <t>单价</t>
  </si>
  <si>
    <t>金额</t>
  </si>
  <si>
    <t>7</t>
  </si>
  <si>
    <t>8</t>
  </si>
  <si>
    <t>昆明市西山区妇女联合会无新增资产配置预算支出，此表无数据。</t>
  </si>
  <si>
    <t>预算11表</t>
  </si>
  <si>
    <t>2026年上级转移支付补助项目支出预算表</t>
  </si>
  <si>
    <t>上级补助</t>
  </si>
  <si>
    <t>昆明市西山区妇女联合会无上级转移支付补助项目预算支出，此表无数据。</t>
  </si>
  <si>
    <t>预算12表</t>
  </si>
  <si>
    <t>2026年部门项目支出中期规划预算表</t>
  </si>
  <si>
    <t>项目级次</t>
  </si>
  <si>
    <t>2026年</t>
  </si>
  <si>
    <t>2027年</t>
  </si>
  <si>
    <t>2028年</t>
  </si>
  <si>
    <t>311 专项业务类</t>
  </si>
  <si>
    <t>本级</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</si>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</sst>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4" borderId="17" applyNumberFormat="0" applyAlignment="0" applyProtection="0">
      <alignment vertical="center"/>
    </xf>
    <xf numFmtId="0" fontId="31" fillId="5" borderId="18" applyNumberFormat="0" applyAlignment="0" applyProtection="0">
      <alignment vertical="center"/>
    </xf>
    <xf numFmtId="0" fontId="32" fillId="5" borderId="17" applyNumberFormat="0" applyAlignment="0" applyProtection="0">
      <alignment vertical="center"/>
    </xf>
    <xf numFmtId="0" fontId="33" fillId="6"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197">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8" fontId="5" fillId="0" borderId="7" xfId="54" applyFont="1" applyAlignment="1">
      <alignment horizontal="left" vertical="center"/>
    </xf>
    <xf numFmtId="178" fontId="5" fillId="0" borderId="7" xfId="54" applyFont="1">
      <alignment horizontal="right" vertical="center"/>
    </xf>
    <xf numFmtId="178" fontId="5" fillId="0" borderId="7" xfId="54" applyNumberFormat="1" applyFont="1" applyBorder="1">
      <alignment horizontal="right" vertical="center"/>
    </xf>
    <xf numFmtId="0" fontId="3" fillId="2" borderId="7"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protection locked="0"/>
    </xf>
    <xf numFmtId="178" fontId="5" fillId="0" borderId="7" xfId="0" applyNumberFormat="1" applyFont="1" applyFill="1" applyBorder="1" applyAlignment="1">
      <alignment horizontal="right" vertical="center"/>
    </xf>
    <xf numFmtId="49" fontId="5" fillId="0" borderId="7" xfId="53"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80" fontId="8" fillId="0" borderId="7" xfId="56" applyNumberFormat="1" applyFont="1" applyBorder="1">
      <alignment horizontal="right" vertical="center"/>
    </xf>
    <xf numFmtId="178" fontId="8" fillId="0" borderId="7" xfId="54" applyNumberFormat="1" applyFont="1" applyBorder="1">
      <alignment horizontal="right" vertical="center"/>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Border="1" applyAlignment="1" applyProtection="1">
      <alignment horizontal="right"/>
      <protection locked="0"/>
    </xf>
    <xf numFmtId="0" fontId="3" fillId="0" borderId="0" xfId="0" applyFont="1" applyBorder="1" applyAlignment="1" applyProtection="1">
      <alignment vertical="top" wrapText="1"/>
      <protection locked="0"/>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Border="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0" fontId="3" fillId="0" borderId="11" xfId="0" applyFont="1" applyBorder="1" applyAlignment="1">
      <alignment horizontal="center" vertical="center" wrapText="1"/>
    </xf>
    <xf numFmtId="180" fontId="5" fillId="0" borderId="7" xfId="56" applyNumberFormat="1" applyFont="1" applyBorder="1" applyAlignment="1">
      <alignment horizontal="center" vertical="center"/>
    </xf>
    <xf numFmtId="0" fontId="3" fillId="0" borderId="0" xfId="0" applyFont="1" applyBorder="1" applyAlignment="1">
      <alignment horizontal="right" vertical="center"/>
    </xf>
    <xf numFmtId="0" fontId="3" fillId="0" borderId="0" xfId="0" applyFont="1" applyBorder="1" applyAlignment="1">
      <alignment horizontal="right"/>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3" fillId="0" borderId="7" xfId="0" applyFont="1" applyFill="1" applyBorder="1" applyAlignment="1">
      <alignment horizontal="left" vertical="center" wrapText="1"/>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2" borderId="7" xfId="0" applyFont="1" applyFill="1" applyBorder="1" applyAlignment="1" applyProtection="1">
      <alignment horizontal="center" vertical="center"/>
      <protection locked="0"/>
    </xf>
    <xf numFmtId="0" fontId="3" fillId="0" borderId="7" xfId="0" applyFont="1" applyFill="1" applyBorder="1" applyAlignment="1">
      <alignment horizontal="left" vertical="center" wrapText="1" indent="1"/>
    </xf>
    <xf numFmtId="49" fontId="5" fillId="0" borderId="7" xfId="53" applyFont="1" applyAlignment="1">
      <alignment horizontal="left" vertical="center" wrapText="1" indent="2"/>
    </xf>
    <xf numFmtId="0" fontId="5" fillId="0" borderId="0" xfId="0" applyFont="1" applyBorder="1" applyAlignment="1">
      <alignment horizontal="left" vertical="center"/>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 fontId="3" fillId="2" borderId="7" xfId="0" applyNumberFormat="1" applyFont="1" applyFill="1" applyBorder="1" applyAlignment="1" applyProtection="1">
      <alignment horizontal="right" vertical="center"/>
      <protection locked="0"/>
    </xf>
    <xf numFmtId="4" fontId="3" fillId="0" borderId="7" xfId="0" applyNumberFormat="1" applyFont="1" applyBorder="1" applyAlignment="1" applyProtection="1">
      <alignment horizontal="right" vertical="center" wrapText="1"/>
      <protection locked="0"/>
    </xf>
    <xf numFmtId="0" fontId="1" fillId="0" borderId="0" xfId="0" applyFont="1" applyBorder="1" applyAlignment="1">
      <alignment vertical="top"/>
    </xf>
    <xf numFmtId="0" fontId="15" fillId="0" borderId="7" xfId="0" applyFont="1" applyBorder="1" applyAlignment="1">
      <alignment horizontal="center"/>
    </xf>
    <xf numFmtId="0" fontId="8" fillId="0" borderId="7" xfId="0" applyFont="1" applyFill="1" applyBorder="1" applyAlignment="1" applyProtection="1">
      <alignment horizontal="left" vertical="center"/>
      <protection locked="0"/>
    </xf>
    <xf numFmtId="178" fontId="8" fillId="0" borderId="7" xfId="54" applyProtection="1">
      <alignment horizontal="right" vertical="center"/>
      <protection locked="0"/>
    </xf>
    <xf numFmtId="0" fontId="8" fillId="0" borderId="7" xfId="0" applyFont="1" applyFill="1" applyBorder="1" applyAlignment="1" applyProtection="1">
      <alignment horizontal="left" vertical="center" wrapText="1"/>
      <protection locked="0"/>
    </xf>
    <xf numFmtId="0" fontId="14" fillId="0" borderId="7" xfId="0" applyFont="1" applyBorder="1" applyAlignment="1">
      <alignment horizontal="center" vertical="center" wrapText="1"/>
    </xf>
    <xf numFmtId="0" fontId="1" fillId="0" borderId="0" xfId="0" applyFont="1" applyBorder="1" applyAlignment="1">
      <alignment horizontal="center" wrapText="1"/>
    </xf>
    <xf numFmtId="0" fontId="16" fillId="0" borderId="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3" fillId="0" borderId="7" xfId="0" applyNumberFormat="1" applyFont="1" applyFill="1" applyBorder="1" applyAlignment="1" applyProtection="1">
      <alignment horizontal="right" vertical="center"/>
      <protection locked="0"/>
    </xf>
    <xf numFmtId="49" fontId="20" fillId="0" borderId="7" xfId="53" applyNumberFormat="1" applyFont="1" applyBorder="1">
      <alignment horizontal="left" vertical="center" wrapText="1"/>
    </xf>
    <xf numFmtId="4" fontId="20" fillId="0" borderId="7" xfId="0" applyNumberFormat="1" applyFont="1" applyBorder="1" applyAlignment="1" applyProtection="1">
      <alignment horizontal="right" vertical="center"/>
      <protection locked="0"/>
    </xf>
    <xf numFmtId="0" fontId="5" fillId="0" borderId="7" xfId="0" applyFont="1" applyBorder="1" applyAlignment="1">
      <alignment vertical="center"/>
    </xf>
    <xf numFmtId="0" fontId="3" fillId="0" borderId="7" xfId="0" applyFont="1" applyFill="1" applyBorder="1" applyAlignment="1" applyProtection="1">
      <alignment vertical="center" wrapText="1"/>
      <protection locked="0"/>
    </xf>
    <xf numFmtId="0" fontId="3" fillId="0" borderId="7" xfId="0" applyFont="1" applyBorder="1" applyAlignment="1">
      <alignment vertical="center"/>
    </xf>
    <xf numFmtId="4" fontId="20" fillId="0" borderId="7" xfId="0" applyNumberFormat="1" applyFont="1" applyBorder="1" applyAlignment="1">
      <alignment horizontal="right" vertical="center"/>
    </xf>
    <xf numFmtId="0" fontId="5" fillId="0" borderId="7" xfId="0" applyFont="1" applyBorder="1" applyAlignment="1">
      <alignment horizontal="left" vertical="center"/>
    </xf>
    <xf numFmtId="4" fontId="3" fillId="0" borderId="7" xfId="0" applyNumberFormat="1" applyFont="1" applyFill="1" applyBorder="1" applyAlignment="1">
      <alignment horizontal="right" vertical="center"/>
    </xf>
    <xf numFmtId="0" fontId="3" fillId="0" borderId="7" xfId="0" applyFont="1" applyFill="1" applyBorder="1" applyAlignment="1">
      <alignment horizontal="left"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4" fontId="20" fillId="0" borderId="7" xfId="0" applyNumberFormat="1" applyFont="1" applyFill="1" applyBorder="1" applyAlignment="1" applyProtection="1">
      <alignment horizontal="right" vertical="center"/>
      <protection locked="0"/>
    </xf>
    <xf numFmtId="0" fontId="20" fillId="0" borderId="7" xfId="0" applyFont="1" applyBorder="1" applyAlignment="1">
      <alignment horizontal="center" vertical="center"/>
    </xf>
    <xf numFmtId="0" fontId="1" fillId="0" borderId="1" xfId="0" applyFont="1" applyBorder="1" applyAlignment="1">
      <alignment horizontal="center"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12"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2" borderId="7" xfId="0" applyFont="1" applyFill="1" applyBorder="1" applyAlignment="1" applyProtection="1">
      <alignment horizontal="left" vertical="center" wrapText="1" indent="1"/>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Border="1" applyProtection="1">
      <protection locked="0"/>
    </xf>
    <xf numFmtId="0" fontId="4" fillId="0" borderId="0" xfId="0" applyFont="1" applyBorder="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Border="1" applyAlignment="1">
      <alignment horizontal="center" vertical="top"/>
    </xf>
    <xf numFmtId="0" fontId="3" fillId="0" borderId="7" xfId="0" applyFont="1" applyFill="1" applyBorder="1" applyAlignment="1" applyProtection="1">
      <alignment vertical="center"/>
      <protection locked="0"/>
    </xf>
    <xf numFmtId="0" fontId="3" fillId="0" borderId="7" xfId="0" applyFont="1" applyFill="1" applyBorder="1" applyAlignment="1" applyProtection="1">
      <alignment horizontal="left" vertical="center" wrapText="1"/>
      <protection locked="0"/>
    </xf>
    <xf numFmtId="0" fontId="3" fillId="0" borderId="6" xfId="0" applyFont="1" applyBorder="1" applyAlignment="1">
      <alignment horizontal="left" vertical="center"/>
    </xf>
    <xf numFmtId="0" fontId="20" fillId="0" borderId="6" xfId="0" applyFont="1" applyBorder="1" applyAlignment="1">
      <alignment horizontal="center" vertical="center"/>
    </xf>
    <xf numFmtId="4" fontId="20" fillId="0" borderId="7" xfId="0" applyNumberFormat="1" applyFont="1" applyFill="1" applyBorder="1" applyAlignment="1">
      <alignment horizontal="right"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8"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xf numFmtId="0" fontId="8" fillId="0" borderId="7" xfId="0" applyFont="1" applyFill="1" applyBorder="1" applyAlignment="1" applyProtection="1" quotePrefix="1">
      <alignment horizontal="left" vertical="center"/>
      <protection locked="0"/>
    </xf>
    <xf numFmtId="0" fontId="8" fillId="0" borderId="7" xfId="0" applyFont="1" applyFill="1" applyBorder="1" applyAlignment="1" applyProtection="1" quotePrefix="1">
      <alignment horizontal="left" vertical="center" wrapText="1"/>
      <protection locked="0"/>
    </xf>
    <xf numFmtId="0" fontId="3" fillId="2" borderId="7" xfId="0" applyFont="1" applyFill="1" applyBorder="1" applyAlignment="1" applyProtection="1" quotePrefix="1">
      <alignment horizontal="left" vertical="center" wrapText="1"/>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www.wps.cn/officeDocument/2023/relationships/customStorage" Target="customStorage/customStorage.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workbookViewId="0">
      <pane ySplit="1" topLeftCell="A29" activePane="bottomLeft" state="frozen"/>
      <selection/>
      <selection pane="bottomLeft" activeCell="A4" sqref="A4:B4"/>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4:4">
      <c r="D2" s="102" t="s">
        <v>0</v>
      </c>
    </row>
    <row r="3" ht="36" customHeight="1" spans="1:4">
      <c r="A3" s="49" t="s">
        <v>1</v>
      </c>
      <c r="B3" s="186"/>
      <c r="C3" s="186"/>
      <c r="D3" s="186"/>
    </row>
    <row r="4" ht="21" customHeight="1" spans="1:4">
      <c r="A4" s="95" t="str">
        <f>"单位名称："&amp;"昆明市西山区妇女联合会"</f>
        <v>单位名称：昆明市西山区妇女联合会</v>
      </c>
      <c r="B4" s="143"/>
      <c r="C4" s="143"/>
      <c r="D4" s="101" t="s">
        <v>2</v>
      </c>
    </row>
    <row r="5" ht="19.5" customHeight="1" spans="1:4">
      <c r="A5" s="11" t="s">
        <v>3</v>
      </c>
      <c r="B5" s="13"/>
      <c r="C5" s="11" t="s">
        <v>4</v>
      </c>
      <c r="D5" s="13"/>
    </row>
    <row r="6" ht="19.5" customHeight="1" spans="1:4">
      <c r="A6" s="30" t="s">
        <v>5</v>
      </c>
      <c r="B6" s="30" t="s">
        <v>6</v>
      </c>
      <c r="C6" s="30" t="s">
        <v>7</v>
      </c>
      <c r="D6" s="30" t="s">
        <v>6</v>
      </c>
    </row>
    <row r="7" ht="19.5" customHeight="1" spans="1:4">
      <c r="A7" s="32"/>
      <c r="B7" s="32"/>
      <c r="C7" s="32"/>
      <c r="D7" s="32"/>
    </row>
    <row r="8" ht="25.4" customHeight="1" spans="1:4">
      <c r="A8" s="157" t="s">
        <v>8</v>
      </c>
      <c r="B8" s="146">
        <v>2642411.12</v>
      </c>
      <c r="C8" s="150" t="s">
        <v>9</v>
      </c>
      <c r="D8" s="146">
        <v>2059519.28</v>
      </c>
    </row>
    <row r="9" ht="25.4" customHeight="1" spans="1:4">
      <c r="A9" s="157" t="s">
        <v>10</v>
      </c>
      <c r="B9" s="129"/>
      <c r="C9" s="150" t="s">
        <v>11</v>
      </c>
      <c r="D9" s="146"/>
    </row>
    <row r="10" ht="25.4" customHeight="1" spans="1:4">
      <c r="A10" s="157" t="s">
        <v>12</v>
      </c>
      <c r="B10" s="129"/>
      <c r="C10" s="187" t="s">
        <v>13</v>
      </c>
      <c r="D10" s="146"/>
    </row>
    <row r="11" ht="25.4" customHeight="1" spans="1:4">
      <c r="A11" s="157" t="s">
        <v>14</v>
      </c>
      <c r="B11" s="94"/>
      <c r="C11" s="187" t="s">
        <v>15</v>
      </c>
      <c r="D11" s="146"/>
    </row>
    <row r="12" ht="25.4" customHeight="1" spans="1:4">
      <c r="A12" s="157" t="s">
        <v>16</v>
      </c>
      <c r="B12" s="129"/>
      <c r="C12" s="187" t="s">
        <v>17</v>
      </c>
      <c r="D12" s="146"/>
    </row>
    <row r="13" ht="25.4" customHeight="1" spans="1:4">
      <c r="A13" s="157" t="s">
        <v>18</v>
      </c>
      <c r="B13" s="94"/>
      <c r="C13" s="187" t="s">
        <v>19</v>
      </c>
      <c r="D13" s="146"/>
    </row>
    <row r="14" ht="25.4" customHeight="1" spans="1:4">
      <c r="A14" s="157" t="s">
        <v>20</v>
      </c>
      <c r="B14" s="94"/>
      <c r="C14" s="188" t="s">
        <v>21</v>
      </c>
      <c r="D14" s="146"/>
    </row>
    <row r="15" ht="25.4" customHeight="1" spans="1:4">
      <c r="A15" s="157" t="s">
        <v>22</v>
      </c>
      <c r="B15" s="94"/>
      <c r="C15" s="188" t="s">
        <v>23</v>
      </c>
      <c r="D15" s="146">
        <v>262314</v>
      </c>
    </row>
    <row r="16" ht="25.4" customHeight="1" spans="1:4">
      <c r="A16" s="189" t="s">
        <v>24</v>
      </c>
      <c r="B16" s="94"/>
      <c r="C16" s="188" t="s">
        <v>25</v>
      </c>
      <c r="D16" s="146">
        <v>151077.84</v>
      </c>
    </row>
    <row r="17" ht="25.4" customHeight="1" spans="1:4">
      <c r="A17" s="189" t="s">
        <v>26</v>
      </c>
      <c r="B17" s="129"/>
      <c r="C17" s="188" t="s">
        <v>27</v>
      </c>
      <c r="D17" s="146"/>
    </row>
    <row r="18" ht="25.4" customHeight="1" spans="1:4">
      <c r="A18" s="189"/>
      <c r="B18" s="129"/>
      <c r="C18" s="188" t="s">
        <v>28</v>
      </c>
      <c r="D18" s="154"/>
    </row>
    <row r="19" ht="25.4" customHeight="1" spans="1:4">
      <c r="A19" s="189"/>
      <c r="B19" s="129"/>
      <c r="C19" s="188" t="s">
        <v>29</v>
      </c>
      <c r="D19" s="154"/>
    </row>
    <row r="20" ht="25.4" customHeight="1" spans="1:4">
      <c r="A20" s="189"/>
      <c r="B20" s="129"/>
      <c r="C20" s="188" t="s">
        <v>30</v>
      </c>
      <c r="D20" s="154"/>
    </row>
    <row r="21" ht="25.4" customHeight="1" spans="1:4">
      <c r="A21" s="189"/>
      <c r="B21" s="129"/>
      <c r="C21" s="188" t="s">
        <v>31</v>
      </c>
      <c r="D21" s="154"/>
    </row>
    <row r="22" ht="25.4" customHeight="1" spans="1:4">
      <c r="A22" s="189"/>
      <c r="B22" s="129"/>
      <c r="C22" s="188" t="s">
        <v>32</v>
      </c>
      <c r="D22" s="154"/>
    </row>
    <row r="23" ht="25.4" customHeight="1" spans="1:4">
      <c r="A23" s="189"/>
      <c r="B23" s="129"/>
      <c r="C23" s="188" t="s">
        <v>33</v>
      </c>
      <c r="D23" s="154"/>
    </row>
    <row r="24" ht="25.4" customHeight="1" spans="1:4">
      <c r="A24" s="189"/>
      <c r="B24" s="129"/>
      <c r="C24" s="188" t="s">
        <v>34</v>
      </c>
      <c r="D24" s="154"/>
    </row>
    <row r="25" ht="25.4" customHeight="1" spans="1:4">
      <c r="A25" s="189"/>
      <c r="B25" s="129"/>
      <c r="C25" s="188" t="s">
        <v>35</v>
      </c>
      <c r="D25" s="154"/>
    </row>
    <row r="26" ht="25.4" customHeight="1" spans="1:4">
      <c r="A26" s="189"/>
      <c r="B26" s="129"/>
      <c r="C26" s="188" t="s">
        <v>36</v>
      </c>
      <c r="D26" s="154">
        <v>169500</v>
      </c>
    </row>
    <row r="27" ht="25.4" customHeight="1" spans="1:4">
      <c r="A27" s="189"/>
      <c r="B27" s="129"/>
      <c r="C27" s="188" t="s">
        <v>37</v>
      </c>
      <c r="D27" s="154"/>
    </row>
    <row r="28" ht="25.4" customHeight="1" spans="1:4">
      <c r="A28" s="189"/>
      <c r="B28" s="129"/>
      <c r="C28" s="155" t="s">
        <v>38</v>
      </c>
      <c r="D28" s="154"/>
    </row>
    <row r="29" ht="25.4" customHeight="1" spans="1:4">
      <c r="A29" s="189"/>
      <c r="B29" s="129"/>
      <c r="C29" s="188" t="s">
        <v>39</v>
      </c>
      <c r="D29" s="154"/>
    </row>
    <row r="30" ht="25.4" customHeight="1" spans="1:4">
      <c r="A30" s="189"/>
      <c r="B30" s="129"/>
      <c r="C30" s="188" t="s">
        <v>40</v>
      </c>
      <c r="D30" s="154"/>
    </row>
    <row r="31" ht="25.4" customHeight="1" spans="1:4">
      <c r="A31" s="189"/>
      <c r="B31" s="129"/>
      <c r="C31" s="155" t="s">
        <v>41</v>
      </c>
      <c r="D31" s="154"/>
    </row>
    <row r="32" ht="25.4" customHeight="1" spans="1:4">
      <c r="A32" s="189"/>
      <c r="B32" s="129"/>
      <c r="C32" s="155" t="s">
        <v>42</v>
      </c>
      <c r="D32" s="154"/>
    </row>
    <row r="33" ht="25.4" customHeight="1" spans="1:4">
      <c r="A33" s="189"/>
      <c r="B33" s="129"/>
      <c r="C33" s="188" t="s">
        <v>43</v>
      </c>
      <c r="D33" s="154"/>
    </row>
    <row r="34" ht="25.4" customHeight="1" spans="1:4">
      <c r="A34" s="190" t="s">
        <v>44</v>
      </c>
      <c r="B34" s="191">
        <v>2642411.12</v>
      </c>
      <c r="C34" s="159" t="s">
        <v>45</v>
      </c>
      <c r="D34" s="191">
        <v>2642411.12</v>
      </c>
    </row>
    <row r="35" ht="25.4" customHeight="1" spans="1:4">
      <c r="A35" s="192" t="s">
        <v>46</v>
      </c>
      <c r="B35" s="152"/>
      <c r="C35" s="193" t="s">
        <v>47</v>
      </c>
      <c r="D35" s="194"/>
    </row>
    <row r="36" ht="25.4" customHeight="1" spans="1:4">
      <c r="A36" s="195" t="s">
        <v>48</v>
      </c>
      <c r="B36" s="129"/>
      <c r="C36" s="153" t="s">
        <v>48</v>
      </c>
      <c r="D36" s="94"/>
    </row>
    <row r="37" ht="25.4" customHeight="1" spans="1:4">
      <c r="A37" s="195" t="s">
        <v>49</v>
      </c>
      <c r="B37" s="129"/>
      <c r="C37" s="153" t="s">
        <v>50</v>
      </c>
      <c r="D37" s="94"/>
    </row>
    <row r="38" ht="25.4" customHeight="1" spans="1:4">
      <c r="A38" s="196" t="s">
        <v>51</v>
      </c>
      <c r="B38" s="191">
        <v>2642411.12</v>
      </c>
      <c r="C38" s="159" t="s">
        <v>52</v>
      </c>
      <c r="D38" s="191">
        <v>2642411.12</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10" sqref="A10"/>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6:6">
      <c r="F2" s="59" t="s">
        <v>402</v>
      </c>
    </row>
    <row r="3" ht="28.5" customHeight="1" spans="1:6">
      <c r="A3" s="29" t="s">
        <v>403</v>
      </c>
      <c r="B3" s="29"/>
      <c r="C3" s="29"/>
      <c r="D3" s="29"/>
      <c r="E3" s="29"/>
      <c r="F3" s="29"/>
    </row>
    <row r="4" ht="15" customHeight="1" spans="1:6">
      <c r="A4" s="103" t="str">
        <f>"单位名称："&amp;"昆明市西山区妇女联合会"</f>
        <v>单位名称：昆明市西山区妇女联合会</v>
      </c>
      <c r="B4" s="104"/>
      <c r="C4" s="104"/>
      <c r="D4" s="62"/>
      <c r="E4" s="62"/>
      <c r="F4" s="105" t="s">
        <v>2</v>
      </c>
    </row>
    <row r="5" ht="18.75" customHeight="1" spans="1:6">
      <c r="A5" s="10" t="s">
        <v>180</v>
      </c>
      <c r="B5" s="10" t="s">
        <v>76</v>
      </c>
      <c r="C5" s="10" t="s">
        <v>77</v>
      </c>
      <c r="D5" s="30" t="s">
        <v>404</v>
      </c>
      <c r="E5" s="66"/>
      <c r="F5" s="66"/>
    </row>
    <row r="6" ht="30" customHeight="1" spans="1:6">
      <c r="A6" s="32"/>
      <c r="B6" s="32"/>
      <c r="C6" s="32"/>
      <c r="D6" s="30" t="s">
        <v>57</v>
      </c>
      <c r="E6" s="66" t="s">
        <v>85</v>
      </c>
      <c r="F6" s="66" t="s">
        <v>86</v>
      </c>
    </row>
    <row r="7" ht="16.5" customHeight="1" spans="1:6">
      <c r="A7" s="66">
        <v>1</v>
      </c>
      <c r="B7" s="66">
        <v>2</v>
      </c>
      <c r="C7" s="66">
        <v>3</v>
      </c>
      <c r="D7" s="66">
        <v>4</v>
      </c>
      <c r="E7" s="66">
        <v>5</v>
      </c>
      <c r="F7" s="66">
        <v>6</v>
      </c>
    </row>
    <row r="8" ht="20.25" customHeight="1" spans="1:6">
      <c r="A8" s="33"/>
      <c r="B8" s="33"/>
      <c r="C8" s="33"/>
      <c r="D8" s="21"/>
      <c r="E8" s="21"/>
      <c r="F8" s="21"/>
    </row>
    <row r="9" ht="17.25" customHeight="1" spans="1:6">
      <c r="A9" s="106" t="s">
        <v>119</v>
      </c>
      <c r="B9" s="107"/>
      <c r="C9" s="107" t="s">
        <v>119</v>
      </c>
      <c r="D9" s="21"/>
      <c r="E9" s="21"/>
      <c r="F9" s="21"/>
    </row>
    <row r="10" customHeight="1" spans="1:1">
      <c r="A10" t="s">
        <v>405</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2"/>
  <sheetViews>
    <sheetView showZeros="0" workbookViewId="0">
      <pane ySplit="1" topLeftCell="A2" activePane="bottomLeft" state="frozen"/>
      <selection/>
      <selection pane="bottomLeft" activeCell="A12" sqref="A12"/>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5:17">
      <c r="O2" s="58"/>
      <c r="P2" s="58"/>
      <c r="Q2" s="101" t="s">
        <v>406</v>
      </c>
    </row>
    <row r="3" ht="27.75" customHeight="1" spans="1:17">
      <c r="A3" s="60" t="s">
        <v>407</v>
      </c>
      <c r="B3" s="29"/>
      <c r="C3" s="29"/>
      <c r="D3" s="29"/>
      <c r="E3" s="29"/>
      <c r="F3" s="29"/>
      <c r="G3" s="29"/>
      <c r="H3" s="29"/>
      <c r="I3" s="29"/>
      <c r="J3" s="29"/>
      <c r="K3" s="50"/>
      <c r="L3" s="29"/>
      <c r="M3" s="29"/>
      <c r="N3" s="29"/>
      <c r="O3" s="50"/>
      <c r="P3" s="50"/>
      <c r="Q3" s="29"/>
    </row>
    <row r="4" ht="18.75" customHeight="1" spans="1:17">
      <c r="A4" s="95" t="str">
        <f>"单位名称："&amp;"昆明市西山区妇女联合会"</f>
        <v>单位名称：昆明市西山区妇女联合会</v>
      </c>
      <c r="B4" s="7"/>
      <c r="C4" s="7"/>
      <c r="D4" s="7"/>
      <c r="E4" s="7"/>
      <c r="F4" s="7"/>
      <c r="G4" s="7"/>
      <c r="H4" s="7"/>
      <c r="I4" s="7"/>
      <c r="J4" s="7"/>
      <c r="O4" s="67"/>
      <c r="P4" s="67"/>
      <c r="Q4" s="102" t="s">
        <v>170</v>
      </c>
    </row>
    <row r="5" ht="15.75" customHeight="1" spans="1:17">
      <c r="A5" s="10" t="s">
        <v>408</v>
      </c>
      <c r="B5" s="71" t="s">
        <v>409</v>
      </c>
      <c r="C5" s="71" t="s">
        <v>410</v>
      </c>
      <c r="D5" s="71" t="s">
        <v>411</v>
      </c>
      <c r="E5" s="71" t="s">
        <v>412</v>
      </c>
      <c r="F5" s="71" t="s">
        <v>413</v>
      </c>
      <c r="G5" s="72" t="s">
        <v>187</v>
      </c>
      <c r="H5" s="72"/>
      <c r="I5" s="72"/>
      <c r="J5" s="72"/>
      <c r="K5" s="73"/>
      <c r="L5" s="72"/>
      <c r="M5" s="72"/>
      <c r="N5" s="72"/>
      <c r="O5" s="88"/>
      <c r="P5" s="73"/>
      <c r="Q5" s="89"/>
    </row>
    <row r="6" ht="17.25" customHeight="1" spans="1:17">
      <c r="A6" s="15"/>
      <c r="B6" s="74"/>
      <c r="C6" s="74"/>
      <c r="D6" s="74"/>
      <c r="E6" s="74"/>
      <c r="F6" s="74"/>
      <c r="G6" s="74" t="s">
        <v>57</v>
      </c>
      <c r="H6" s="74" t="s">
        <v>60</v>
      </c>
      <c r="I6" s="74" t="s">
        <v>414</v>
      </c>
      <c r="J6" s="74" t="s">
        <v>415</v>
      </c>
      <c r="K6" s="75" t="s">
        <v>416</v>
      </c>
      <c r="L6" s="90" t="s">
        <v>417</v>
      </c>
      <c r="M6" s="90"/>
      <c r="N6" s="90"/>
      <c r="O6" s="91"/>
      <c r="P6" s="92"/>
      <c r="Q6" s="76"/>
    </row>
    <row r="7" ht="54" customHeight="1" spans="1:17">
      <c r="A7" s="17"/>
      <c r="B7" s="76"/>
      <c r="C7" s="76"/>
      <c r="D7" s="76"/>
      <c r="E7" s="76"/>
      <c r="F7" s="76"/>
      <c r="G7" s="76"/>
      <c r="H7" s="76" t="s">
        <v>59</v>
      </c>
      <c r="I7" s="76"/>
      <c r="J7" s="76"/>
      <c r="K7" s="77"/>
      <c r="L7" s="76" t="s">
        <v>59</v>
      </c>
      <c r="M7" s="76" t="s">
        <v>70</v>
      </c>
      <c r="N7" s="76" t="s">
        <v>194</v>
      </c>
      <c r="O7" s="93" t="s">
        <v>66</v>
      </c>
      <c r="P7" s="77" t="s">
        <v>67</v>
      </c>
      <c r="Q7" s="76" t="s">
        <v>68</v>
      </c>
    </row>
    <row r="8" ht="15" customHeight="1" spans="1:17">
      <c r="A8" s="32">
        <v>1</v>
      </c>
      <c r="B8" s="96">
        <v>2</v>
      </c>
      <c r="C8" s="96">
        <v>3</v>
      </c>
      <c r="D8" s="96">
        <v>4</v>
      </c>
      <c r="E8" s="96">
        <v>5</v>
      </c>
      <c r="F8" s="96">
        <v>6</v>
      </c>
      <c r="G8" s="97">
        <v>7</v>
      </c>
      <c r="H8" s="97">
        <v>8</v>
      </c>
      <c r="I8" s="97">
        <v>9</v>
      </c>
      <c r="J8" s="97">
        <v>10</v>
      </c>
      <c r="K8" s="97">
        <v>11</v>
      </c>
      <c r="L8" s="97">
        <v>12</v>
      </c>
      <c r="M8" s="97">
        <v>13</v>
      </c>
      <c r="N8" s="97">
        <v>14</v>
      </c>
      <c r="O8" s="97">
        <v>15</v>
      </c>
      <c r="P8" s="97">
        <v>16</v>
      </c>
      <c r="Q8" s="97">
        <v>17</v>
      </c>
    </row>
    <row r="9" ht="21" customHeight="1" spans="1:17">
      <c r="A9" s="78"/>
      <c r="B9" s="79"/>
      <c r="C9" s="79"/>
      <c r="D9" s="79"/>
      <c r="E9" s="98"/>
      <c r="F9" s="21"/>
      <c r="G9" s="21"/>
      <c r="H9" s="21"/>
      <c r="I9" s="21"/>
      <c r="J9" s="21"/>
      <c r="K9" s="21"/>
      <c r="L9" s="21"/>
      <c r="M9" s="21"/>
      <c r="N9" s="21"/>
      <c r="O9" s="21"/>
      <c r="P9" s="21"/>
      <c r="Q9" s="21"/>
    </row>
    <row r="10" ht="21" customHeight="1" spans="1:17">
      <c r="A10" s="78"/>
      <c r="B10" s="79"/>
      <c r="C10" s="79"/>
      <c r="D10" s="99"/>
      <c r="E10" s="100"/>
      <c r="F10" s="21"/>
      <c r="G10" s="21"/>
      <c r="H10" s="21"/>
      <c r="I10" s="21"/>
      <c r="J10" s="21"/>
      <c r="K10" s="21"/>
      <c r="L10" s="21"/>
      <c r="M10" s="21"/>
      <c r="N10" s="21"/>
      <c r="O10" s="21"/>
      <c r="P10" s="21"/>
      <c r="Q10" s="21"/>
    </row>
    <row r="11" ht="21" customHeight="1" spans="1:17">
      <c r="A11" s="81" t="s">
        <v>119</v>
      </c>
      <c r="B11" s="82"/>
      <c r="C11" s="82"/>
      <c r="D11" s="82"/>
      <c r="E11" s="98"/>
      <c r="F11" s="21"/>
      <c r="G11" s="21"/>
      <c r="H11" s="21"/>
      <c r="I11" s="21"/>
      <c r="J11" s="21"/>
      <c r="K11" s="21"/>
      <c r="L11" s="21"/>
      <c r="M11" s="21"/>
      <c r="N11" s="21"/>
      <c r="O11" s="21"/>
      <c r="P11" s="21"/>
      <c r="Q11" s="21"/>
    </row>
    <row r="12" customHeight="1" spans="1:1">
      <c r="A12" t="s">
        <v>418</v>
      </c>
    </row>
  </sheetData>
  <mergeCells count="16">
    <mergeCell ref="A3:Q3"/>
    <mergeCell ref="A4:F4"/>
    <mergeCell ref="G5:Q5"/>
    <mergeCell ref="L6:Q6"/>
    <mergeCell ref="A11:E11"/>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A12" sqref="A12"/>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64"/>
      <c r="B2" s="64"/>
      <c r="C2" s="64"/>
      <c r="D2" s="64"/>
      <c r="E2" s="64"/>
      <c r="F2" s="64"/>
      <c r="G2" s="64"/>
      <c r="H2" s="68"/>
      <c r="I2" s="64"/>
      <c r="J2" s="64"/>
      <c r="K2" s="64"/>
      <c r="L2" s="58"/>
      <c r="M2" s="84"/>
      <c r="N2" s="85" t="s">
        <v>419</v>
      </c>
    </row>
    <row r="3" ht="27.75" customHeight="1" spans="1:14">
      <c r="A3" s="60" t="s">
        <v>420</v>
      </c>
      <c r="B3" s="69"/>
      <c r="C3" s="69"/>
      <c r="D3" s="69"/>
      <c r="E3" s="69"/>
      <c r="F3" s="69"/>
      <c r="G3" s="69"/>
      <c r="H3" s="70"/>
      <c r="I3" s="69"/>
      <c r="J3" s="69"/>
      <c r="K3" s="69"/>
      <c r="L3" s="50"/>
      <c r="M3" s="70"/>
      <c r="N3" s="69"/>
    </row>
    <row r="4" ht="18.75" customHeight="1" spans="1:14">
      <c r="A4" s="61" t="str">
        <f>"单位名称："&amp;"昆明市西山区妇女联合会"</f>
        <v>单位名称：昆明市西山区妇女联合会</v>
      </c>
      <c r="B4" s="62"/>
      <c r="C4" s="62"/>
      <c r="D4" s="62"/>
      <c r="E4" s="62"/>
      <c r="F4" s="62"/>
      <c r="G4" s="62"/>
      <c r="H4" s="68"/>
      <c r="I4" s="64"/>
      <c r="J4" s="64"/>
      <c r="K4" s="64"/>
      <c r="L4" s="67"/>
      <c r="M4" s="86"/>
      <c r="N4" s="87" t="s">
        <v>170</v>
      </c>
    </row>
    <row r="5" ht="15.75" customHeight="1" spans="1:14">
      <c r="A5" s="10" t="s">
        <v>408</v>
      </c>
      <c r="B5" s="71" t="s">
        <v>421</v>
      </c>
      <c r="C5" s="71" t="s">
        <v>422</v>
      </c>
      <c r="D5" s="72" t="s">
        <v>187</v>
      </c>
      <c r="E5" s="72"/>
      <c r="F5" s="72"/>
      <c r="G5" s="72"/>
      <c r="H5" s="73"/>
      <c r="I5" s="72"/>
      <c r="J5" s="72"/>
      <c r="K5" s="72"/>
      <c r="L5" s="88"/>
      <c r="M5" s="73"/>
      <c r="N5" s="89"/>
    </row>
    <row r="6" ht="17.25" customHeight="1" spans="1:14">
      <c r="A6" s="15"/>
      <c r="B6" s="74"/>
      <c r="C6" s="74"/>
      <c r="D6" s="74" t="s">
        <v>57</v>
      </c>
      <c r="E6" s="74" t="s">
        <v>60</v>
      </c>
      <c r="F6" s="74" t="s">
        <v>414</v>
      </c>
      <c r="G6" s="74" t="s">
        <v>415</v>
      </c>
      <c r="H6" s="75" t="s">
        <v>416</v>
      </c>
      <c r="I6" s="90" t="s">
        <v>417</v>
      </c>
      <c r="J6" s="90"/>
      <c r="K6" s="90"/>
      <c r="L6" s="91"/>
      <c r="M6" s="92"/>
      <c r="N6" s="76"/>
    </row>
    <row r="7" ht="54" customHeight="1" spans="1:14">
      <c r="A7" s="17"/>
      <c r="B7" s="76"/>
      <c r="C7" s="76"/>
      <c r="D7" s="76"/>
      <c r="E7" s="76"/>
      <c r="F7" s="76"/>
      <c r="G7" s="76"/>
      <c r="H7" s="77"/>
      <c r="I7" s="76" t="s">
        <v>59</v>
      </c>
      <c r="J7" s="76" t="s">
        <v>70</v>
      </c>
      <c r="K7" s="76" t="s">
        <v>194</v>
      </c>
      <c r="L7" s="93" t="s">
        <v>66</v>
      </c>
      <c r="M7" s="77" t="s">
        <v>67</v>
      </c>
      <c r="N7" s="76" t="s">
        <v>68</v>
      </c>
    </row>
    <row r="8" ht="15" customHeight="1" spans="1:14">
      <c r="A8" s="17">
        <v>1</v>
      </c>
      <c r="B8" s="76">
        <v>2</v>
      </c>
      <c r="C8" s="76">
        <v>3</v>
      </c>
      <c r="D8" s="77">
        <v>4</v>
      </c>
      <c r="E8" s="77">
        <v>5</v>
      </c>
      <c r="F8" s="77">
        <v>6</v>
      </c>
      <c r="G8" s="77">
        <v>7</v>
      </c>
      <c r="H8" s="77">
        <v>8</v>
      </c>
      <c r="I8" s="77">
        <v>9</v>
      </c>
      <c r="J8" s="77">
        <v>10</v>
      </c>
      <c r="K8" s="77">
        <v>11</v>
      </c>
      <c r="L8" s="77">
        <v>12</v>
      </c>
      <c r="M8" s="77">
        <v>13</v>
      </c>
      <c r="N8" s="77">
        <v>14</v>
      </c>
    </row>
    <row r="9" ht="21" customHeight="1" spans="1:14">
      <c r="A9" s="78"/>
      <c r="B9" s="79"/>
      <c r="C9" s="79"/>
      <c r="D9" s="80"/>
      <c r="E9" s="80"/>
      <c r="F9" s="80"/>
      <c r="G9" s="80"/>
      <c r="H9" s="80"/>
      <c r="I9" s="80"/>
      <c r="J9" s="80"/>
      <c r="K9" s="80"/>
      <c r="L9" s="94"/>
      <c r="M9" s="80"/>
      <c r="N9" s="80"/>
    </row>
    <row r="10" ht="21" customHeight="1" spans="1:14">
      <c r="A10" s="78"/>
      <c r="B10" s="79"/>
      <c r="C10" s="79"/>
      <c r="D10" s="80"/>
      <c r="E10" s="80"/>
      <c r="F10" s="80"/>
      <c r="G10" s="80"/>
      <c r="H10" s="80"/>
      <c r="I10" s="80"/>
      <c r="J10" s="80"/>
      <c r="K10" s="80"/>
      <c r="L10" s="94"/>
      <c r="M10" s="80"/>
      <c r="N10" s="80"/>
    </row>
    <row r="11" ht="21" customHeight="1" spans="1:14">
      <c r="A11" s="81" t="s">
        <v>119</v>
      </c>
      <c r="B11" s="82"/>
      <c r="C11" s="83"/>
      <c r="D11" s="80"/>
      <c r="E11" s="80"/>
      <c r="F11" s="80"/>
      <c r="G11" s="80"/>
      <c r="H11" s="80"/>
      <c r="I11" s="80"/>
      <c r="J11" s="80"/>
      <c r="K11" s="80"/>
      <c r="L11" s="94"/>
      <c r="M11" s="80"/>
      <c r="N11" s="80"/>
    </row>
    <row r="12" customHeight="1" spans="1:1">
      <c r="A12" t="s">
        <v>423</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A10" sqref="A10"/>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59"/>
      <c r="W2" s="58" t="s">
        <v>424</v>
      </c>
    </row>
    <row r="3" ht="27.75" customHeight="1" spans="1:23">
      <c r="A3" s="60" t="s">
        <v>425</v>
      </c>
      <c r="B3" s="29"/>
      <c r="C3" s="29"/>
      <c r="D3" s="29"/>
      <c r="E3" s="29"/>
      <c r="F3" s="29"/>
      <c r="G3" s="29"/>
      <c r="H3" s="29"/>
      <c r="I3" s="29"/>
      <c r="J3" s="29"/>
      <c r="K3" s="29"/>
      <c r="L3" s="29"/>
      <c r="M3" s="29"/>
      <c r="N3" s="29"/>
      <c r="O3" s="29"/>
      <c r="P3" s="29"/>
      <c r="Q3" s="29"/>
      <c r="R3" s="29"/>
      <c r="S3" s="29"/>
      <c r="T3" s="29"/>
      <c r="U3" s="29"/>
      <c r="V3" s="29"/>
      <c r="W3" s="29"/>
    </row>
    <row r="4" ht="18" customHeight="1" spans="1:23">
      <c r="A4" s="61" t="str">
        <f>"单位名称："&amp;"昆明市西山区妇女联合会"</f>
        <v>单位名称：昆明市西山区妇女联合会</v>
      </c>
      <c r="B4" s="62"/>
      <c r="C4" s="62"/>
      <c r="D4" s="63"/>
      <c r="E4" s="64"/>
      <c r="F4" s="64"/>
      <c r="G4" s="64"/>
      <c r="H4" s="64"/>
      <c r="I4" s="64"/>
      <c r="W4" s="67" t="s">
        <v>170</v>
      </c>
    </row>
    <row r="5" ht="19.5" customHeight="1" spans="1:23">
      <c r="A5" s="30" t="s">
        <v>426</v>
      </c>
      <c r="B5" s="11" t="s">
        <v>187</v>
      </c>
      <c r="C5" s="12"/>
      <c r="D5" s="12"/>
      <c r="E5" s="11" t="s">
        <v>427</v>
      </c>
      <c r="F5" s="12"/>
      <c r="G5" s="12"/>
      <c r="H5" s="12"/>
      <c r="I5" s="12"/>
      <c r="J5" s="12"/>
      <c r="K5" s="12"/>
      <c r="L5" s="12"/>
      <c r="M5" s="12"/>
      <c r="N5" s="12"/>
      <c r="O5" s="12"/>
      <c r="P5" s="12"/>
      <c r="Q5" s="12"/>
      <c r="R5" s="12"/>
      <c r="S5" s="12"/>
      <c r="T5" s="12"/>
      <c r="U5" s="12"/>
      <c r="V5" s="12"/>
      <c r="W5" s="12"/>
    </row>
    <row r="6" ht="40.5" customHeight="1" spans="1:23">
      <c r="A6" s="32"/>
      <c r="B6" s="31" t="s">
        <v>57</v>
      </c>
      <c r="C6" s="10" t="s">
        <v>60</v>
      </c>
      <c r="D6" s="65" t="s">
        <v>428</v>
      </c>
      <c r="E6" s="66" t="s">
        <v>429</v>
      </c>
      <c r="F6" s="66" t="s">
        <v>430</v>
      </c>
      <c r="G6" s="66" t="s">
        <v>431</v>
      </c>
      <c r="H6" s="66" t="s">
        <v>432</v>
      </c>
      <c r="I6" s="66" t="s">
        <v>433</v>
      </c>
      <c r="J6" s="66" t="s">
        <v>434</v>
      </c>
      <c r="K6" s="66" t="s">
        <v>435</v>
      </c>
      <c r="L6" s="66" t="s">
        <v>436</v>
      </c>
      <c r="M6" s="66" t="s">
        <v>437</v>
      </c>
      <c r="N6" s="66" t="s">
        <v>438</v>
      </c>
      <c r="O6" s="66" t="s">
        <v>439</v>
      </c>
      <c r="P6" s="66" t="s">
        <v>440</v>
      </c>
      <c r="Q6" s="66" t="s">
        <v>441</v>
      </c>
      <c r="R6" s="66" t="s">
        <v>442</v>
      </c>
      <c r="S6" s="66" t="s">
        <v>443</v>
      </c>
      <c r="T6" s="66" t="s">
        <v>444</v>
      </c>
      <c r="U6" s="66" t="s">
        <v>445</v>
      </c>
      <c r="V6" s="66" t="s">
        <v>446</v>
      </c>
      <c r="W6" s="66" t="s">
        <v>447</v>
      </c>
    </row>
    <row r="7" ht="19.5" customHeight="1" spans="1:23">
      <c r="A7" s="66">
        <v>1</v>
      </c>
      <c r="B7" s="66">
        <v>2</v>
      </c>
      <c r="C7" s="66">
        <v>3</v>
      </c>
      <c r="D7" s="11">
        <v>4</v>
      </c>
      <c r="E7" s="66">
        <v>5</v>
      </c>
      <c r="F7" s="66">
        <v>6</v>
      </c>
      <c r="G7" s="66">
        <v>7</v>
      </c>
      <c r="H7" s="11">
        <v>8</v>
      </c>
      <c r="I7" s="66">
        <v>9</v>
      </c>
      <c r="J7" s="66">
        <v>10</v>
      </c>
      <c r="K7" s="66">
        <v>11</v>
      </c>
      <c r="L7" s="11">
        <v>12</v>
      </c>
      <c r="M7" s="66">
        <v>13</v>
      </c>
      <c r="N7" s="66">
        <v>14</v>
      </c>
      <c r="O7" s="66">
        <v>15</v>
      </c>
      <c r="P7" s="11">
        <v>16</v>
      </c>
      <c r="Q7" s="66">
        <v>17</v>
      </c>
      <c r="R7" s="66">
        <v>18</v>
      </c>
      <c r="S7" s="66">
        <v>19</v>
      </c>
      <c r="T7" s="11">
        <v>20</v>
      </c>
      <c r="U7" s="11">
        <v>21</v>
      </c>
      <c r="V7" s="11">
        <v>22</v>
      </c>
      <c r="W7" s="66">
        <v>23</v>
      </c>
    </row>
    <row r="8" ht="28.4" customHeight="1" spans="1:23">
      <c r="A8" s="33"/>
      <c r="B8" s="21"/>
      <c r="C8" s="21"/>
      <c r="D8" s="21"/>
      <c r="E8" s="21"/>
      <c r="F8" s="21"/>
      <c r="G8" s="21"/>
      <c r="H8" s="21"/>
      <c r="I8" s="21"/>
      <c r="J8" s="21"/>
      <c r="K8" s="21"/>
      <c r="L8" s="21"/>
      <c r="M8" s="21"/>
      <c r="N8" s="21"/>
      <c r="O8" s="21"/>
      <c r="P8" s="21"/>
      <c r="Q8" s="21"/>
      <c r="R8" s="21"/>
      <c r="S8" s="21"/>
      <c r="T8" s="21"/>
      <c r="U8" s="21"/>
      <c r="V8" s="21"/>
      <c r="W8" s="21"/>
    </row>
    <row r="9" ht="29.9" customHeight="1" spans="1:23">
      <c r="A9" s="33"/>
      <c r="B9" s="21"/>
      <c r="C9" s="21"/>
      <c r="D9" s="21"/>
      <c r="E9" s="21"/>
      <c r="F9" s="21"/>
      <c r="G9" s="21"/>
      <c r="H9" s="21"/>
      <c r="I9" s="21"/>
      <c r="J9" s="21"/>
      <c r="K9" s="21"/>
      <c r="L9" s="21"/>
      <c r="M9" s="21"/>
      <c r="N9" s="21"/>
      <c r="O9" s="21"/>
      <c r="P9" s="21"/>
      <c r="Q9" s="21"/>
      <c r="R9" s="21"/>
      <c r="S9" s="21"/>
      <c r="T9" s="21"/>
      <c r="U9" s="21"/>
      <c r="V9" s="21"/>
      <c r="W9" s="21"/>
    </row>
    <row r="10" customHeight="1" spans="1:1">
      <c r="A10" t="s">
        <v>448</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10" sqref="A10"/>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0:10">
      <c r="J2" s="58" t="s">
        <v>449</v>
      </c>
    </row>
    <row r="3" ht="28.5" customHeight="1" spans="1:10">
      <c r="A3" s="49" t="s">
        <v>450</v>
      </c>
      <c r="B3" s="29"/>
      <c r="C3" s="29"/>
      <c r="D3" s="29"/>
      <c r="E3" s="29"/>
      <c r="F3" s="50"/>
      <c r="G3" s="29"/>
      <c r="H3" s="50"/>
      <c r="I3" s="50"/>
      <c r="J3" s="29"/>
    </row>
    <row r="4" ht="17.25" customHeight="1" spans="1:1">
      <c r="A4" s="5" t="str">
        <f>"单位名称："&amp;"昆明市西山区妇女联合会"</f>
        <v>单位名称：昆明市西山区妇女联合会</v>
      </c>
    </row>
    <row r="5" ht="44.25" customHeight="1" spans="1:10">
      <c r="A5" s="51" t="s">
        <v>272</v>
      </c>
      <c r="B5" s="51" t="s">
        <v>273</v>
      </c>
      <c r="C5" s="51" t="s">
        <v>274</v>
      </c>
      <c r="D5" s="51" t="s">
        <v>275</v>
      </c>
      <c r="E5" s="51" t="s">
        <v>276</v>
      </c>
      <c r="F5" s="52" t="s">
        <v>277</v>
      </c>
      <c r="G5" s="51" t="s">
        <v>278</v>
      </c>
      <c r="H5" s="52" t="s">
        <v>279</v>
      </c>
      <c r="I5" s="52" t="s">
        <v>280</v>
      </c>
      <c r="J5" s="51" t="s">
        <v>281</v>
      </c>
    </row>
    <row r="6" ht="14.25" customHeight="1" spans="1:10">
      <c r="A6" s="51">
        <v>1</v>
      </c>
      <c r="B6" s="51">
        <v>2</v>
      </c>
      <c r="C6" s="51">
        <v>3</v>
      </c>
      <c r="D6" s="51">
        <v>4</v>
      </c>
      <c r="E6" s="51">
        <v>5</v>
      </c>
      <c r="F6" s="52">
        <v>6</v>
      </c>
      <c r="G6" s="51">
        <v>7</v>
      </c>
      <c r="H6" s="52">
        <v>8</v>
      </c>
      <c r="I6" s="52">
        <v>9</v>
      </c>
      <c r="J6" s="51">
        <v>10</v>
      </c>
    </row>
    <row r="7" ht="42" customHeight="1" spans="1:10">
      <c r="A7" s="53"/>
      <c r="B7" s="54"/>
      <c r="C7" s="54"/>
      <c r="D7" s="54"/>
      <c r="E7" s="55"/>
      <c r="F7" s="56"/>
      <c r="G7" s="55"/>
      <c r="H7" s="56"/>
      <c r="I7" s="56"/>
      <c r="J7" s="55"/>
    </row>
    <row r="8" ht="42" customHeight="1" spans="1:10">
      <c r="A8" s="53"/>
      <c r="B8" s="57"/>
      <c r="C8" s="57"/>
      <c r="D8" s="57"/>
      <c r="E8" s="53"/>
      <c r="F8" s="57"/>
      <c r="G8" s="53"/>
      <c r="H8" s="57"/>
      <c r="I8" s="57"/>
      <c r="J8" s="53"/>
    </row>
    <row r="9" customHeight="1" spans="1:1">
      <c r="A9" t="s">
        <v>448</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A11" sqref="A11"/>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40"/>
      <c r="B1" s="40"/>
      <c r="C1" s="40"/>
      <c r="D1" s="40"/>
      <c r="E1" s="40"/>
      <c r="F1" s="40"/>
      <c r="G1" s="40"/>
      <c r="H1" s="40"/>
    </row>
    <row r="2" ht="18.75" customHeight="1" spans="1:8">
      <c r="A2" s="41"/>
      <c r="B2" s="41"/>
      <c r="C2" s="41"/>
      <c r="D2" s="41"/>
      <c r="E2" s="41"/>
      <c r="F2" s="41"/>
      <c r="G2" s="41"/>
      <c r="H2" s="42" t="s">
        <v>451</v>
      </c>
    </row>
    <row r="3" ht="30.65" customHeight="1" spans="1:8">
      <c r="A3" s="43" t="s">
        <v>452</v>
      </c>
      <c r="B3" s="43"/>
      <c r="C3" s="43"/>
      <c r="D3" s="43"/>
      <c r="E3" s="43"/>
      <c r="F3" s="43"/>
      <c r="G3" s="43"/>
      <c r="H3" s="43"/>
    </row>
    <row r="4" ht="18.75" customHeight="1" spans="1:8">
      <c r="A4" s="5" t="str">
        <f>"单位名称："&amp;"昆明市西山区妇女联合会"</f>
        <v>单位名称：昆明市西山区妇女联合会</v>
      </c>
      <c r="B4" s="6"/>
      <c r="C4" s="6"/>
      <c r="D4" s="6"/>
      <c r="E4" s="41"/>
      <c r="F4" s="41"/>
      <c r="G4" s="41"/>
      <c r="H4" s="41"/>
    </row>
    <row r="5" ht="18.75" customHeight="1" spans="1:8">
      <c r="A5" s="44" t="s">
        <v>180</v>
      </c>
      <c r="B5" s="44" t="s">
        <v>453</v>
      </c>
      <c r="C5" s="44" t="s">
        <v>454</v>
      </c>
      <c r="D5" s="44" t="s">
        <v>455</v>
      </c>
      <c r="E5" s="44" t="s">
        <v>456</v>
      </c>
      <c r="F5" s="44" t="s">
        <v>457</v>
      </c>
      <c r="G5" s="44"/>
      <c r="H5" s="44"/>
    </row>
    <row r="6" ht="18.75" customHeight="1" spans="1:8">
      <c r="A6" s="44"/>
      <c r="B6" s="44"/>
      <c r="C6" s="44"/>
      <c r="D6" s="44"/>
      <c r="E6" s="44"/>
      <c r="F6" s="44" t="s">
        <v>412</v>
      </c>
      <c r="G6" s="44" t="s">
        <v>458</v>
      </c>
      <c r="H6" s="44" t="s">
        <v>459</v>
      </c>
    </row>
    <row r="7" ht="18.75" customHeight="1" spans="1:8">
      <c r="A7" s="45" t="s">
        <v>162</v>
      </c>
      <c r="B7" s="45" t="s">
        <v>163</v>
      </c>
      <c r="C7" s="45" t="s">
        <v>164</v>
      </c>
      <c r="D7" s="45" t="s">
        <v>165</v>
      </c>
      <c r="E7" s="45" t="s">
        <v>166</v>
      </c>
      <c r="F7" s="45" t="s">
        <v>167</v>
      </c>
      <c r="G7" s="45" t="s">
        <v>460</v>
      </c>
      <c r="H7" s="45" t="s">
        <v>461</v>
      </c>
    </row>
    <row r="8" ht="29.9" customHeight="1" spans="1:8">
      <c r="A8" s="46"/>
      <c r="B8" s="46"/>
      <c r="C8" s="46"/>
      <c r="D8" s="46"/>
      <c r="E8" s="44"/>
      <c r="F8" s="47"/>
      <c r="G8" s="48"/>
      <c r="H8" s="48"/>
    </row>
    <row r="9" ht="20.15" customHeight="1" spans="1:8">
      <c r="A9" s="44" t="s">
        <v>57</v>
      </c>
      <c r="B9" s="44"/>
      <c r="C9" s="44"/>
      <c r="D9" s="44"/>
      <c r="E9" s="44"/>
      <c r="F9" s="47"/>
      <c r="G9" s="48"/>
      <c r="H9" s="48"/>
    </row>
    <row r="10" customHeight="1" spans="1:1">
      <c r="A10" t="s">
        <v>462</v>
      </c>
    </row>
  </sheetData>
  <mergeCells count="9">
    <mergeCell ref="A3:H3"/>
    <mergeCell ref="A4:D4"/>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A13" sqref="A13"/>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4:11">
      <c r="D2" s="2"/>
      <c r="E2" s="2"/>
      <c r="F2" s="2"/>
      <c r="G2" s="2"/>
      <c r="K2" s="3" t="s">
        <v>463</v>
      </c>
    </row>
    <row r="3" ht="27.75" customHeight="1" spans="1:11">
      <c r="A3" s="29" t="s">
        <v>464</v>
      </c>
      <c r="B3" s="29"/>
      <c r="C3" s="29"/>
      <c r="D3" s="29"/>
      <c r="E3" s="29"/>
      <c r="F3" s="29"/>
      <c r="G3" s="29"/>
      <c r="H3" s="29"/>
      <c r="I3" s="29"/>
      <c r="J3" s="29"/>
      <c r="K3" s="29"/>
    </row>
    <row r="4" ht="13.5" customHeight="1" spans="1:11">
      <c r="A4" s="5" t="str">
        <f>"单位名称："&amp;"昆明市西山区妇女联合会"</f>
        <v>单位名称：昆明市西山区妇女联合会</v>
      </c>
      <c r="B4" s="6"/>
      <c r="C4" s="6"/>
      <c r="D4" s="6"/>
      <c r="E4" s="6"/>
      <c r="F4" s="6"/>
      <c r="G4" s="6"/>
      <c r="H4" s="7"/>
      <c r="I4" s="7"/>
      <c r="J4" s="7"/>
      <c r="K4" s="8" t="s">
        <v>170</v>
      </c>
    </row>
    <row r="5" ht="21.75" customHeight="1" spans="1:11">
      <c r="A5" s="9" t="s">
        <v>256</v>
      </c>
      <c r="B5" s="9" t="s">
        <v>182</v>
      </c>
      <c r="C5" s="9" t="s">
        <v>257</v>
      </c>
      <c r="D5" s="10" t="s">
        <v>183</v>
      </c>
      <c r="E5" s="10" t="s">
        <v>184</v>
      </c>
      <c r="F5" s="10" t="s">
        <v>185</v>
      </c>
      <c r="G5" s="10" t="s">
        <v>186</v>
      </c>
      <c r="H5" s="30" t="s">
        <v>57</v>
      </c>
      <c r="I5" s="11" t="s">
        <v>465</v>
      </c>
      <c r="J5" s="12"/>
      <c r="K5" s="13"/>
    </row>
    <row r="6" ht="21.75" customHeight="1" spans="1:11">
      <c r="A6" s="14"/>
      <c r="B6" s="14"/>
      <c r="C6" s="14"/>
      <c r="D6" s="15"/>
      <c r="E6" s="15"/>
      <c r="F6" s="15"/>
      <c r="G6" s="15"/>
      <c r="H6" s="31"/>
      <c r="I6" s="10" t="s">
        <v>60</v>
      </c>
      <c r="J6" s="10" t="s">
        <v>61</v>
      </c>
      <c r="K6" s="10" t="s">
        <v>62</v>
      </c>
    </row>
    <row r="7" ht="40.5" customHeight="1" spans="1:11">
      <c r="A7" s="16"/>
      <c r="B7" s="16"/>
      <c r="C7" s="16"/>
      <c r="D7" s="17"/>
      <c r="E7" s="17"/>
      <c r="F7" s="17"/>
      <c r="G7" s="17"/>
      <c r="H7" s="32"/>
      <c r="I7" s="17" t="s">
        <v>59</v>
      </c>
      <c r="J7" s="17"/>
      <c r="K7" s="17"/>
    </row>
    <row r="8" ht="15" customHeight="1" spans="1:11">
      <c r="A8" s="18">
        <v>1</v>
      </c>
      <c r="B8" s="18">
        <v>2</v>
      </c>
      <c r="C8" s="18">
        <v>3</v>
      </c>
      <c r="D8" s="18">
        <v>4</v>
      </c>
      <c r="E8" s="18">
        <v>5</v>
      </c>
      <c r="F8" s="18">
        <v>6</v>
      </c>
      <c r="G8" s="18">
        <v>7</v>
      </c>
      <c r="H8" s="18">
        <v>8</v>
      </c>
      <c r="I8" s="18">
        <v>9</v>
      </c>
      <c r="J8" s="39">
        <v>10</v>
      </c>
      <c r="K8" s="39">
        <v>11</v>
      </c>
    </row>
    <row r="9" ht="30.65" customHeight="1" spans="1:11">
      <c r="A9" s="33"/>
      <c r="B9" s="34"/>
      <c r="C9" s="33"/>
      <c r="D9" s="33"/>
      <c r="E9" s="33"/>
      <c r="F9" s="33"/>
      <c r="G9" s="33"/>
      <c r="H9" s="35"/>
      <c r="I9" s="35"/>
      <c r="J9" s="35"/>
      <c r="K9" s="35"/>
    </row>
    <row r="10" ht="30.65" customHeight="1" spans="1:11">
      <c r="A10" s="34"/>
      <c r="B10" s="34"/>
      <c r="C10" s="34"/>
      <c r="D10" s="34"/>
      <c r="E10" s="34"/>
      <c r="F10" s="34"/>
      <c r="G10" s="34"/>
      <c r="H10" s="35"/>
      <c r="I10" s="35"/>
      <c r="J10" s="35"/>
      <c r="K10" s="35"/>
    </row>
    <row r="11" ht="18.75" customHeight="1" spans="1:11">
      <c r="A11" s="36" t="s">
        <v>119</v>
      </c>
      <c r="B11" s="37"/>
      <c r="C11" s="37"/>
      <c r="D11" s="37"/>
      <c r="E11" s="37"/>
      <c r="F11" s="37"/>
      <c r="G11" s="38"/>
      <c r="H11" s="35"/>
      <c r="I11" s="35"/>
      <c r="J11" s="35"/>
      <c r="K11" s="35"/>
    </row>
    <row r="12" customHeight="1" spans="1:1">
      <c r="A12" t="s">
        <v>466</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2"/>
  <sheetViews>
    <sheetView showZeros="0" tabSelected="1" workbookViewId="0">
      <pane ySplit="1" topLeftCell="A2" activePane="bottomLeft" state="frozen"/>
      <selection/>
      <selection pane="bottomLeft" activeCell="E10" sqref="E10:E11"/>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1"/>
      <c r="B1" s="1"/>
      <c r="C1" s="1"/>
      <c r="D1" s="1"/>
      <c r="E1" s="1"/>
      <c r="F1" s="1"/>
      <c r="G1" s="1"/>
    </row>
    <row r="2" ht="13.5" customHeight="1" spans="4:7">
      <c r="D2" s="2"/>
      <c r="G2" s="3" t="s">
        <v>467</v>
      </c>
    </row>
    <row r="3" ht="27.75" customHeight="1" spans="1:7">
      <c r="A3" s="4" t="s">
        <v>468</v>
      </c>
      <c r="B3" s="4"/>
      <c r="C3" s="4"/>
      <c r="D3" s="4"/>
      <c r="E3" s="4"/>
      <c r="F3" s="4"/>
      <c r="G3" s="4"/>
    </row>
    <row r="4" ht="13.5" customHeight="1" spans="1:7">
      <c r="A4" s="5" t="str">
        <f>"单位名称："&amp;"昆明市西山区妇女联合会"</f>
        <v>单位名称：昆明市西山区妇女联合会</v>
      </c>
      <c r="B4" s="6"/>
      <c r="C4" s="6"/>
      <c r="D4" s="6"/>
      <c r="E4" s="7"/>
      <c r="F4" s="7"/>
      <c r="G4" s="8" t="s">
        <v>170</v>
      </c>
    </row>
    <row r="5" ht="21.75" customHeight="1" spans="1:7">
      <c r="A5" s="9" t="s">
        <v>257</v>
      </c>
      <c r="B5" s="9" t="s">
        <v>256</v>
      </c>
      <c r="C5" s="9" t="s">
        <v>182</v>
      </c>
      <c r="D5" s="10" t="s">
        <v>469</v>
      </c>
      <c r="E5" s="11" t="s">
        <v>60</v>
      </c>
      <c r="F5" s="12"/>
      <c r="G5" s="13"/>
    </row>
    <row r="6" ht="21.75" customHeight="1" spans="1:7">
      <c r="A6" s="14"/>
      <c r="B6" s="14"/>
      <c r="C6" s="14"/>
      <c r="D6" s="15"/>
      <c r="E6" s="10" t="s">
        <v>470</v>
      </c>
      <c r="F6" s="10" t="s">
        <v>471</v>
      </c>
      <c r="G6" s="10" t="s">
        <v>472</v>
      </c>
    </row>
    <row r="7" ht="40.5" customHeight="1" spans="1:7">
      <c r="A7" s="16"/>
      <c r="B7" s="16"/>
      <c r="C7" s="16"/>
      <c r="D7" s="17"/>
      <c r="E7" s="17"/>
      <c r="F7" s="17"/>
      <c r="G7" s="17"/>
    </row>
    <row r="8" ht="15" customHeight="1" spans="1:7">
      <c r="A8" s="18">
        <v>1</v>
      </c>
      <c r="B8" s="18">
        <v>2</v>
      </c>
      <c r="C8" s="18">
        <v>3</v>
      </c>
      <c r="D8" s="18">
        <v>4</v>
      </c>
      <c r="E8" s="18">
        <v>5</v>
      </c>
      <c r="F8" s="18">
        <v>6</v>
      </c>
      <c r="G8" s="18">
        <v>7</v>
      </c>
    </row>
    <row r="9" ht="29.9" customHeight="1" spans="1:7">
      <c r="A9" s="19" t="s">
        <v>72</v>
      </c>
      <c r="B9" s="20"/>
      <c r="C9" s="20"/>
      <c r="D9" s="20"/>
      <c r="E9" s="20">
        <v>310000</v>
      </c>
      <c r="F9" s="21"/>
      <c r="G9" s="21"/>
    </row>
    <row r="10" ht="29.9" customHeight="1" spans="1:7">
      <c r="A10" s="22"/>
      <c r="B10" s="23" t="s">
        <v>473</v>
      </c>
      <c r="C10" s="23" t="s">
        <v>267</v>
      </c>
      <c r="D10" s="22" t="s">
        <v>474</v>
      </c>
      <c r="E10" s="24">
        <v>90000</v>
      </c>
      <c r="F10" s="21"/>
      <c r="G10" s="21"/>
    </row>
    <row r="11" ht="29.9" customHeight="1" spans="1:7">
      <c r="A11" s="25"/>
      <c r="B11" s="23" t="s">
        <v>475</v>
      </c>
      <c r="C11" s="23" t="s">
        <v>262</v>
      </c>
      <c r="D11" s="22" t="s">
        <v>474</v>
      </c>
      <c r="E11" s="24">
        <v>220000</v>
      </c>
      <c r="F11" s="21"/>
      <c r="G11" s="21"/>
    </row>
    <row r="12" ht="18.75" customHeight="1" spans="1:7">
      <c r="A12" s="26" t="s">
        <v>57</v>
      </c>
      <c r="B12" s="27" t="s">
        <v>476</v>
      </c>
      <c r="C12" s="27"/>
      <c r="D12" s="28"/>
      <c r="E12" s="20">
        <v>310000</v>
      </c>
      <c r="F12" s="21"/>
      <c r="G12" s="21"/>
    </row>
  </sheetData>
  <mergeCells count="11">
    <mergeCell ref="A3:G3"/>
    <mergeCell ref="A4:D4"/>
    <mergeCell ref="E5:G5"/>
    <mergeCell ref="A12:D12"/>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1"/>
  <sheetViews>
    <sheetView showZeros="0" workbookViewId="0">
      <pane ySplit="1" topLeftCell="A2" activePane="bottomLeft" state="frozen"/>
      <selection/>
      <selection pane="bottomLeft" activeCell="B19" sqref="B19"/>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8">
      <c r="A2" s="35"/>
      <c r="J2" s="176"/>
      <c r="R2" s="3" t="s">
        <v>53</v>
      </c>
    </row>
    <row r="3" ht="36" customHeight="1" spans="1:19">
      <c r="A3" s="164" t="s">
        <v>54</v>
      </c>
      <c r="B3" s="29"/>
      <c r="C3" s="29"/>
      <c r="D3" s="29"/>
      <c r="E3" s="29"/>
      <c r="F3" s="29"/>
      <c r="G3" s="29"/>
      <c r="H3" s="29"/>
      <c r="I3" s="29"/>
      <c r="J3" s="50"/>
      <c r="K3" s="29"/>
      <c r="L3" s="29"/>
      <c r="M3" s="29"/>
      <c r="N3" s="29"/>
      <c r="O3" s="29"/>
      <c r="P3" s="29"/>
      <c r="Q3" s="29"/>
      <c r="R3" s="29"/>
      <c r="S3" s="29"/>
    </row>
    <row r="4" ht="20.25" customHeight="1" spans="1:19">
      <c r="A4" s="95" t="str">
        <f>"单位名称："&amp;"昆明市西山区妇女联合会"</f>
        <v>单位名称：昆明市西山区妇女联合会</v>
      </c>
      <c r="B4" s="7"/>
      <c r="C4" s="7"/>
      <c r="D4" s="7"/>
      <c r="E4" s="7"/>
      <c r="F4" s="7"/>
      <c r="G4" s="7"/>
      <c r="H4" s="7"/>
      <c r="I4" s="7"/>
      <c r="J4" s="177"/>
      <c r="K4" s="7"/>
      <c r="L4" s="7"/>
      <c r="M4" s="7"/>
      <c r="N4" s="8"/>
      <c r="O4" s="8"/>
      <c r="P4" s="8"/>
      <c r="Q4" s="8"/>
      <c r="R4" s="8" t="s">
        <v>2</v>
      </c>
      <c r="S4" s="8" t="s">
        <v>2</v>
      </c>
    </row>
    <row r="5" ht="18.75" customHeight="1" spans="1:19">
      <c r="A5" s="165" t="s">
        <v>55</v>
      </c>
      <c r="B5" s="166" t="s">
        <v>56</v>
      </c>
      <c r="C5" s="166" t="s">
        <v>57</v>
      </c>
      <c r="D5" s="167" t="s">
        <v>58</v>
      </c>
      <c r="E5" s="168"/>
      <c r="F5" s="168"/>
      <c r="G5" s="168"/>
      <c r="H5" s="168"/>
      <c r="I5" s="168"/>
      <c r="J5" s="178"/>
      <c r="K5" s="168"/>
      <c r="L5" s="168"/>
      <c r="M5" s="168"/>
      <c r="N5" s="179"/>
      <c r="O5" s="179" t="s">
        <v>46</v>
      </c>
      <c r="P5" s="179"/>
      <c r="Q5" s="179"/>
      <c r="R5" s="179"/>
      <c r="S5" s="179"/>
    </row>
    <row r="6" ht="18" customHeight="1" spans="1:19">
      <c r="A6" s="169"/>
      <c r="B6" s="170"/>
      <c r="C6" s="170"/>
      <c r="D6" s="170" t="s">
        <v>59</v>
      </c>
      <c r="E6" s="170" t="s">
        <v>60</v>
      </c>
      <c r="F6" s="170" t="s">
        <v>61</v>
      </c>
      <c r="G6" s="170" t="s">
        <v>62</v>
      </c>
      <c r="H6" s="170" t="s">
        <v>63</v>
      </c>
      <c r="I6" s="180" t="s">
        <v>64</v>
      </c>
      <c r="J6" s="181"/>
      <c r="K6" s="180" t="s">
        <v>65</v>
      </c>
      <c r="L6" s="180" t="s">
        <v>66</v>
      </c>
      <c r="M6" s="180" t="s">
        <v>67</v>
      </c>
      <c r="N6" s="182" t="s">
        <v>68</v>
      </c>
      <c r="O6" s="183" t="s">
        <v>59</v>
      </c>
      <c r="P6" s="183" t="s">
        <v>60</v>
      </c>
      <c r="Q6" s="183" t="s">
        <v>61</v>
      </c>
      <c r="R6" s="183" t="s">
        <v>62</v>
      </c>
      <c r="S6" s="183" t="s">
        <v>69</v>
      </c>
    </row>
    <row r="7" ht="29.25" customHeight="1" spans="1:19">
      <c r="A7" s="171"/>
      <c r="B7" s="172"/>
      <c r="C7" s="172"/>
      <c r="D7" s="172"/>
      <c r="E7" s="172"/>
      <c r="F7" s="172"/>
      <c r="G7" s="172"/>
      <c r="H7" s="172"/>
      <c r="I7" s="184" t="s">
        <v>59</v>
      </c>
      <c r="J7" s="184" t="s">
        <v>70</v>
      </c>
      <c r="K7" s="184" t="s">
        <v>65</v>
      </c>
      <c r="L7" s="184" t="s">
        <v>66</v>
      </c>
      <c r="M7" s="184" t="s">
        <v>67</v>
      </c>
      <c r="N7" s="184" t="s">
        <v>68</v>
      </c>
      <c r="O7" s="184"/>
      <c r="P7" s="184"/>
      <c r="Q7" s="184"/>
      <c r="R7" s="184"/>
      <c r="S7" s="184"/>
    </row>
    <row r="8" ht="16.5" customHeight="1" spans="1:19">
      <c r="A8" s="140">
        <v>1</v>
      </c>
      <c r="B8" s="18">
        <v>2</v>
      </c>
      <c r="C8" s="18">
        <v>3</v>
      </c>
      <c r="D8" s="18">
        <v>4</v>
      </c>
      <c r="E8" s="140">
        <v>5</v>
      </c>
      <c r="F8" s="18">
        <v>6</v>
      </c>
      <c r="G8" s="18">
        <v>7</v>
      </c>
      <c r="H8" s="140">
        <v>8</v>
      </c>
      <c r="I8" s="18">
        <v>9</v>
      </c>
      <c r="J8" s="39">
        <v>10</v>
      </c>
      <c r="K8" s="39">
        <v>11</v>
      </c>
      <c r="L8" s="185">
        <v>12</v>
      </c>
      <c r="M8" s="39">
        <v>13</v>
      </c>
      <c r="N8" s="39">
        <v>14</v>
      </c>
      <c r="O8" s="39">
        <v>15</v>
      </c>
      <c r="P8" s="39">
        <v>16</v>
      </c>
      <c r="Q8" s="39">
        <v>17</v>
      </c>
      <c r="R8" s="39">
        <v>18</v>
      </c>
      <c r="S8" s="39">
        <v>19</v>
      </c>
    </row>
    <row r="9" ht="32" customHeight="1" spans="1:19">
      <c r="A9" s="22" t="s">
        <v>71</v>
      </c>
      <c r="B9" s="22" t="s">
        <v>72</v>
      </c>
      <c r="C9" s="117">
        <v>2642411.12</v>
      </c>
      <c r="D9" s="117">
        <v>2642411.12</v>
      </c>
      <c r="E9" s="117">
        <v>2642411.12</v>
      </c>
      <c r="F9" s="18"/>
      <c r="G9" s="18"/>
      <c r="H9" s="140"/>
      <c r="I9" s="18"/>
      <c r="J9" s="39"/>
      <c r="K9" s="39"/>
      <c r="L9" s="185"/>
      <c r="M9" s="39"/>
      <c r="N9" s="39"/>
      <c r="O9" s="39"/>
      <c r="P9" s="39"/>
      <c r="Q9" s="39"/>
      <c r="R9" s="39"/>
      <c r="S9" s="39"/>
    </row>
    <row r="10" ht="31.4" customHeight="1" spans="1:19">
      <c r="A10" s="173" t="s">
        <v>73</v>
      </c>
      <c r="B10" s="173" t="s">
        <v>72</v>
      </c>
      <c r="C10" s="117">
        <v>2642411.12</v>
      </c>
      <c r="D10" s="117">
        <v>2642411.12</v>
      </c>
      <c r="E10" s="117">
        <v>2642411.12</v>
      </c>
      <c r="F10" s="94"/>
      <c r="G10" s="94"/>
      <c r="H10" s="94"/>
      <c r="I10" s="94"/>
      <c r="J10" s="94"/>
      <c r="K10" s="94"/>
      <c r="L10" s="94"/>
      <c r="M10" s="94"/>
      <c r="N10" s="94"/>
      <c r="O10" s="94"/>
      <c r="P10" s="94"/>
      <c r="Q10" s="94"/>
      <c r="R10" s="94"/>
      <c r="S10" s="94"/>
    </row>
    <row r="11" ht="16.5" customHeight="1" spans="1:19">
      <c r="A11" s="174" t="s">
        <v>57</v>
      </c>
      <c r="B11" s="175"/>
      <c r="C11" s="117">
        <v>2642411.12</v>
      </c>
      <c r="D11" s="117">
        <v>2642411.12</v>
      </c>
      <c r="E11" s="117">
        <v>2642411.12</v>
      </c>
      <c r="F11" s="94"/>
      <c r="G11" s="94"/>
      <c r="H11" s="94"/>
      <c r="I11" s="94"/>
      <c r="J11" s="94"/>
      <c r="K11" s="94"/>
      <c r="L11" s="94"/>
      <c r="M11" s="94"/>
      <c r="N11" s="94"/>
      <c r="O11" s="94"/>
      <c r="P11" s="94"/>
      <c r="Q11" s="94"/>
      <c r="R11" s="94"/>
      <c r="S11" s="94"/>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4"/>
  <sheetViews>
    <sheetView showZeros="0" workbookViewId="0">
      <pane ySplit="1" topLeftCell="A2" activePane="bottomLeft" state="frozen"/>
      <selection/>
      <selection pane="bottomLeft" activeCell="C24" sqref="C24:F24"/>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5:15">
      <c r="O2" s="59" t="s">
        <v>74</v>
      </c>
    </row>
    <row r="3" ht="28.5" customHeight="1" spans="1:15">
      <c r="A3" s="29" t="s">
        <v>75</v>
      </c>
      <c r="B3" s="29"/>
      <c r="C3" s="29"/>
      <c r="D3" s="29"/>
      <c r="E3" s="29"/>
      <c r="F3" s="29"/>
      <c r="G3" s="29"/>
      <c r="H3" s="29"/>
      <c r="I3" s="29"/>
      <c r="J3" s="29"/>
      <c r="K3" s="29"/>
      <c r="L3" s="29"/>
      <c r="M3" s="29"/>
      <c r="N3" s="29"/>
      <c r="O3" s="29"/>
    </row>
    <row r="4" ht="15" customHeight="1" spans="1:15">
      <c r="A4" s="103" t="str">
        <f>"单位名称："&amp;"昆明市西山区妇女联合会"</f>
        <v>单位名称：昆明市西山区妇女联合会</v>
      </c>
      <c r="B4" s="104"/>
      <c r="C4" s="62"/>
      <c r="D4" s="62"/>
      <c r="E4" s="62"/>
      <c r="F4" s="62"/>
      <c r="G4" s="7"/>
      <c r="H4" s="62"/>
      <c r="I4" s="62"/>
      <c r="J4" s="7"/>
      <c r="K4" s="62"/>
      <c r="L4" s="62"/>
      <c r="M4" s="7"/>
      <c r="N4" s="7"/>
      <c r="O4" s="105" t="s">
        <v>2</v>
      </c>
    </row>
    <row r="5" ht="18.75" customHeight="1" spans="1:15">
      <c r="A5" s="10" t="s">
        <v>76</v>
      </c>
      <c r="B5" s="10" t="s">
        <v>77</v>
      </c>
      <c r="C5" s="30" t="s">
        <v>57</v>
      </c>
      <c r="D5" s="66" t="s">
        <v>60</v>
      </c>
      <c r="E5" s="66"/>
      <c r="F5" s="66"/>
      <c r="G5" s="160" t="s">
        <v>61</v>
      </c>
      <c r="H5" s="10" t="s">
        <v>62</v>
      </c>
      <c r="I5" s="10" t="s">
        <v>78</v>
      </c>
      <c r="J5" s="11" t="s">
        <v>79</v>
      </c>
      <c r="K5" s="72" t="s">
        <v>80</v>
      </c>
      <c r="L5" s="72" t="s">
        <v>81</v>
      </c>
      <c r="M5" s="72" t="s">
        <v>82</v>
      </c>
      <c r="N5" s="72" t="s">
        <v>83</v>
      </c>
      <c r="O5" s="89" t="s">
        <v>84</v>
      </c>
    </row>
    <row r="6" ht="30" customHeight="1" spans="1:15">
      <c r="A6" s="32"/>
      <c r="B6" s="32"/>
      <c r="C6" s="32"/>
      <c r="D6" s="66" t="s">
        <v>59</v>
      </c>
      <c r="E6" s="66" t="s">
        <v>85</v>
      </c>
      <c r="F6" s="66" t="s">
        <v>86</v>
      </c>
      <c r="G6" s="32"/>
      <c r="H6" s="32"/>
      <c r="I6" s="32"/>
      <c r="J6" s="66" t="s">
        <v>59</v>
      </c>
      <c r="K6" s="93" t="s">
        <v>80</v>
      </c>
      <c r="L6" s="93" t="s">
        <v>81</v>
      </c>
      <c r="M6" s="93" t="s">
        <v>82</v>
      </c>
      <c r="N6" s="93" t="s">
        <v>83</v>
      </c>
      <c r="O6" s="93" t="s">
        <v>84</v>
      </c>
    </row>
    <row r="7" ht="16.5" customHeight="1" spans="1:15">
      <c r="A7" s="66">
        <v>1</v>
      </c>
      <c r="B7" s="66">
        <v>2</v>
      </c>
      <c r="C7" s="66">
        <v>3</v>
      </c>
      <c r="D7" s="66">
        <v>4</v>
      </c>
      <c r="E7" s="66">
        <v>5</v>
      </c>
      <c r="F7" s="66">
        <v>6</v>
      </c>
      <c r="G7" s="66">
        <v>7</v>
      </c>
      <c r="H7" s="52">
        <v>8</v>
      </c>
      <c r="I7" s="52">
        <v>9</v>
      </c>
      <c r="J7" s="52">
        <v>10</v>
      </c>
      <c r="K7" s="52">
        <v>11</v>
      </c>
      <c r="L7" s="52">
        <v>12</v>
      </c>
      <c r="M7" s="52">
        <v>13</v>
      </c>
      <c r="N7" s="52">
        <v>14</v>
      </c>
      <c r="O7" s="66">
        <v>15</v>
      </c>
    </row>
    <row r="8" ht="19" customHeight="1" spans="1:15">
      <c r="A8" s="161" t="s">
        <v>87</v>
      </c>
      <c r="B8" s="161" t="s">
        <v>88</v>
      </c>
      <c r="C8" s="154">
        <v>2059519.28</v>
      </c>
      <c r="D8" s="117">
        <v>2059519.28</v>
      </c>
      <c r="E8" s="117">
        <v>1749519.28</v>
      </c>
      <c r="F8" s="117">
        <v>310000</v>
      </c>
      <c r="G8" s="66"/>
      <c r="H8" s="52"/>
      <c r="I8" s="52"/>
      <c r="J8" s="52"/>
      <c r="K8" s="52"/>
      <c r="L8" s="52"/>
      <c r="M8" s="52"/>
      <c r="N8" s="52"/>
      <c r="O8" s="66"/>
    </row>
    <row r="9" ht="19" customHeight="1" spans="1:15">
      <c r="A9" s="162" t="s">
        <v>89</v>
      </c>
      <c r="B9" s="162" t="s">
        <v>90</v>
      </c>
      <c r="C9" s="154">
        <v>2059519.28</v>
      </c>
      <c r="D9" s="117">
        <v>2059519.28</v>
      </c>
      <c r="E9" s="117">
        <v>1749519.28</v>
      </c>
      <c r="F9" s="117">
        <v>310000</v>
      </c>
      <c r="G9" s="66"/>
      <c r="H9" s="52"/>
      <c r="I9" s="52"/>
      <c r="J9" s="52"/>
      <c r="K9" s="52"/>
      <c r="L9" s="52"/>
      <c r="M9" s="52"/>
      <c r="N9" s="52"/>
      <c r="O9" s="66"/>
    </row>
    <row r="10" ht="19" customHeight="1" spans="1:15">
      <c r="A10" s="163" t="s">
        <v>91</v>
      </c>
      <c r="B10" s="163" t="s">
        <v>92</v>
      </c>
      <c r="C10" s="154">
        <v>1749519.28</v>
      </c>
      <c r="D10" s="117">
        <v>1749519.28</v>
      </c>
      <c r="E10" s="117">
        <v>1749519.28</v>
      </c>
      <c r="F10" s="117"/>
      <c r="G10" s="66"/>
      <c r="H10" s="52"/>
      <c r="I10" s="52"/>
      <c r="J10" s="52"/>
      <c r="K10" s="52"/>
      <c r="L10" s="52"/>
      <c r="M10" s="52"/>
      <c r="N10" s="52"/>
      <c r="O10" s="66"/>
    </row>
    <row r="11" ht="19" customHeight="1" spans="1:15">
      <c r="A11" s="163" t="s">
        <v>93</v>
      </c>
      <c r="B11" s="163" t="s">
        <v>94</v>
      </c>
      <c r="C11" s="154">
        <v>310000</v>
      </c>
      <c r="D11" s="117">
        <v>310000</v>
      </c>
      <c r="E11" s="117"/>
      <c r="F11" s="117">
        <v>310000</v>
      </c>
      <c r="G11" s="66"/>
      <c r="H11" s="52"/>
      <c r="I11" s="52"/>
      <c r="J11" s="52"/>
      <c r="K11" s="52"/>
      <c r="L11" s="52"/>
      <c r="M11" s="52"/>
      <c r="N11" s="52"/>
      <c r="O11" s="66"/>
    </row>
    <row r="12" ht="19" customHeight="1" spans="1:15">
      <c r="A12" s="161" t="s">
        <v>95</v>
      </c>
      <c r="B12" s="161" t="s">
        <v>96</v>
      </c>
      <c r="C12" s="154">
        <v>262314</v>
      </c>
      <c r="D12" s="117">
        <v>262314</v>
      </c>
      <c r="E12" s="117">
        <v>262314</v>
      </c>
      <c r="F12" s="117"/>
      <c r="G12" s="66"/>
      <c r="H12" s="52"/>
      <c r="I12" s="52"/>
      <c r="J12" s="52"/>
      <c r="K12" s="52"/>
      <c r="L12" s="52"/>
      <c r="M12" s="52"/>
      <c r="N12" s="52"/>
      <c r="O12" s="66"/>
    </row>
    <row r="13" ht="19" customHeight="1" spans="1:15">
      <c r="A13" s="162" t="s">
        <v>97</v>
      </c>
      <c r="B13" s="162" t="s">
        <v>98</v>
      </c>
      <c r="C13" s="154">
        <v>262314</v>
      </c>
      <c r="D13" s="117">
        <v>262314</v>
      </c>
      <c r="E13" s="117">
        <v>262314</v>
      </c>
      <c r="F13" s="117"/>
      <c r="G13" s="66"/>
      <c r="H13" s="52"/>
      <c r="I13" s="52"/>
      <c r="J13" s="52"/>
      <c r="K13" s="52"/>
      <c r="L13" s="52"/>
      <c r="M13" s="52"/>
      <c r="N13" s="52"/>
      <c r="O13" s="66"/>
    </row>
    <row r="14" ht="19" customHeight="1" spans="1:15">
      <c r="A14" s="163" t="s">
        <v>99</v>
      </c>
      <c r="B14" s="163" t="s">
        <v>100</v>
      </c>
      <c r="C14" s="154">
        <v>186714</v>
      </c>
      <c r="D14" s="117">
        <v>186714</v>
      </c>
      <c r="E14" s="117">
        <v>186714</v>
      </c>
      <c r="F14" s="117"/>
      <c r="G14" s="66"/>
      <c r="H14" s="52"/>
      <c r="I14" s="52"/>
      <c r="J14" s="52"/>
      <c r="K14" s="52"/>
      <c r="L14" s="52"/>
      <c r="M14" s="52"/>
      <c r="N14" s="52"/>
      <c r="O14" s="66"/>
    </row>
    <row r="15" ht="19" customHeight="1" spans="1:15">
      <c r="A15" s="163" t="s">
        <v>101</v>
      </c>
      <c r="B15" s="163" t="s">
        <v>102</v>
      </c>
      <c r="C15" s="154">
        <v>75600</v>
      </c>
      <c r="D15" s="117">
        <v>75600</v>
      </c>
      <c r="E15" s="117">
        <v>75600</v>
      </c>
      <c r="F15" s="117"/>
      <c r="G15" s="66"/>
      <c r="H15" s="52"/>
      <c r="I15" s="52"/>
      <c r="J15" s="52"/>
      <c r="K15" s="52"/>
      <c r="L15" s="52"/>
      <c r="M15" s="52"/>
      <c r="N15" s="52"/>
      <c r="O15" s="66"/>
    </row>
    <row r="16" ht="19" customHeight="1" spans="1:15">
      <c r="A16" s="161" t="s">
        <v>103</v>
      </c>
      <c r="B16" s="161" t="s">
        <v>104</v>
      </c>
      <c r="C16" s="154">
        <v>151077.84</v>
      </c>
      <c r="D16" s="117">
        <v>151077.84</v>
      </c>
      <c r="E16" s="117">
        <v>151077.84</v>
      </c>
      <c r="F16" s="117"/>
      <c r="G16" s="66"/>
      <c r="H16" s="52"/>
      <c r="I16" s="52"/>
      <c r="J16" s="52"/>
      <c r="K16" s="52"/>
      <c r="L16" s="52"/>
      <c r="M16" s="52"/>
      <c r="N16" s="52"/>
      <c r="O16" s="66"/>
    </row>
    <row r="17" ht="19" customHeight="1" spans="1:15">
      <c r="A17" s="162" t="s">
        <v>105</v>
      </c>
      <c r="B17" s="162" t="s">
        <v>106</v>
      </c>
      <c r="C17" s="154">
        <v>151077.84</v>
      </c>
      <c r="D17" s="117">
        <v>151077.84</v>
      </c>
      <c r="E17" s="117">
        <v>151077.84</v>
      </c>
      <c r="F17" s="117"/>
      <c r="G17" s="66"/>
      <c r="H17" s="52"/>
      <c r="I17" s="52"/>
      <c r="J17" s="52"/>
      <c r="K17" s="52"/>
      <c r="L17" s="52"/>
      <c r="M17" s="52"/>
      <c r="N17" s="52"/>
      <c r="O17" s="66"/>
    </row>
    <row r="18" ht="19" customHeight="1" spans="1:15">
      <c r="A18" s="163" t="s">
        <v>107</v>
      </c>
      <c r="B18" s="163" t="s">
        <v>108</v>
      </c>
      <c r="C18" s="154">
        <v>83088</v>
      </c>
      <c r="D18" s="117">
        <v>83088</v>
      </c>
      <c r="E18" s="117">
        <v>83088</v>
      </c>
      <c r="F18" s="117"/>
      <c r="G18" s="66"/>
      <c r="H18" s="52"/>
      <c r="I18" s="52"/>
      <c r="J18" s="52"/>
      <c r="K18" s="52"/>
      <c r="L18" s="52"/>
      <c r="M18" s="52"/>
      <c r="N18" s="52"/>
      <c r="O18" s="66"/>
    </row>
    <row r="19" ht="19" customHeight="1" spans="1:15">
      <c r="A19" s="163" t="s">
        <v>109</v>
      </c>
      <c r="B19" s="163" t="s">
        <v>110</v>
      </c>
      <c r="C19" s="154">
        <v>59604</v>
      </c>
      <c r="D19" s="117">
        <v>59604</v>
      </c>
      <c r="E19" s="117">
        <v>59604</v>
      </c>
      <c r="F19" s="117"/>
      <c r="G19" s="66"/>
      <c r="H19" s="52"/>
      <c r="I19" s="52"/>
      <c r="J19" s="52"/>
      <c r="K19" s="52"/>
      <c r="L19" s="52"/>
      <c r="M19" s="52"/>
      <c r="N19" s="52"/>
      <c r="O19" s="66"/>
    </row>
    <row r="20" ht="19" customHeight="1" spans="1:15">
      <c r="A20" s="163" t="s">
        <v>111</v>
      </c>
      <c r="B20" s="163" t="s">
        <v>112</v>
      </c>
      <c r="C20" s="154">
        <v>8385.84</v>
      </c>
      <c r="D20" s="117">
        <v>8385.84</v>
      </c>
      <c r="E20" s="117">
        <v>8385.84</v>
      </c>
      <c r="F20" s="117"/>
      <c r="G20" s="66"/>
      <c r="H20" s="52"/>
      <c r="I20" s="52"/>
      <c r="J20" s="52"/>
      <c r="K20" s="52"/>
      <c r="L20" s="52"/>
      <c r="M20" s="52"/>
      <c r="N20" s="52"/>
      <c r="O20" s="66"/>
    </row>
    <row r="21" ht="19" customHeight="1" spans="1:15">
      <c r="A21" s="161" t="s">
        <v>113</v>
      </c>
      <c r="B21" s="161" t="s">
        <v>114</v>
      </c>
      <c r="C21" s="154">
        <v>169500</v>
      </c>
      <c r="D21" s="117">
        <v>169500</v>
      </c>
      <c r="E21" s="117">
        <v>169500</v>
      </c>
      <c r="F21" s="117"/>
      <c r="G21" s="66"/>
      <c r="H21" s="52"/>
      <c r="I21" s="52"/>
      <c r="J21" s="52"/>
      <c r="K21" s="52"/>
      <c r="L21" s="52"/>
      <c r="M21" s="52"/>
      <c r="N21" s="52"/>
      <c r="O21" s="66"/>
    </row>
    <row r="22" ht="19" customHeight="1" spans="1:15">
      <c r="A22" s="162" t="s">
        <v>115</v>
      </c>
      <c r="B22" s="162" t="s">
        <v>116</v>
      </c>
      <c r="C22" s="154">
        <v>169500</v>
      </c>
      <c r="D22" s="117">
        <v>169500</v>
      </c>
      <c r="E22" s="117">
        <v>169500</v>
      </c>
      <c r="F22" s="117"/>
      <c r="G22" s="66"/>
      <c r="H22" s="52"/>
      <c r="I22" s="52"/>
      <c r="J22" s="52"/>
      <c r="K22" s="52"/>
      <c r="L22" s="52"/>
      <c r="M22" s="52"/>
      <c r="N22" s="52"/>
      <c r="O22" s="66"/>
    </row>
    <row r="23" ht="19" customHeight="1" spans="1:15">
      <c r="A23" s="163" t="s">
        <v>117</v>
      </c>
      <c r="B23" s="163" t="s">
        <v>118</v>
      </c>
      <c r="C23" s="154">
        <v>169500</v>
      </c>
      <c r="D23" s="117">
        <v>169500</v>
      </c>
      <c r="E23" s="117">
        <v>169500</v>
      </c>
      <c r="F23" s="117"/>
      <c r="G23" s="66"/>
      <c r="H23" s="52"/>
      <c r="I23" s="52"/>
      <c r="J23" s="52"/>
      <c r="K23" s="52"/>
      <c r="L23" s="52"/>
      <c r="M23" s="52"/>
      <c r="N23" s="52"/>
      <c r="O23" s="66"/>
    </row>
    <row r="24" ht="19" customHeight="1" spans="1:15">
      <c r="A24" s="106" t="s">
        <v>119</v>
      </c>
      <c r="B24" s="107" t="s">
        <v>119</v>
      </c>
      <c r="C24" s="117">
        <v>2642411.12</v>
      </c>
      <c r="D24" s="117">
        <v>2642411.12</v>
      </c>
      <c r="E24" s="117">
        <v>2332411.12</v>
      </c>
      <c r="F24" s="117">
        <v>310000</v>
      </c>
      <c r="G24" s="94"/>
      <c r="H24" s="129"/>
      <c r="I24" s="129"/>
      <c r="J24" s="129"/>
      <c r="K24" s="129"/>
      <c r="L24" s="129"/>
      <c r="M24" s="94"/>
      <c r="N24" s="129"/>
      <c r="O24" s="129"/>
    </row>
  </sheetData>
  <mergeCells count="11">
    <mergeCell ref="A3:O3"/>
    <mergeCell ref="A4:L4"/>
    <mergeCell ref="D5:F5"/>
    <mergeCell ref="J5:O5"/>
    <mergeCell ref="A24:B24"/>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2" activePane="bottomLeft" state="frozen"/>
      <selection/>
      <selection pane="bottomLeft" activeCell="A35" sqref="$A35:$XFD53"/>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4:4">
      <c r="D2" s="101" t="s">
        <v>120</v>
      </c>
    </row>
    <row r="3" ht="31.5" customHeight="1" spans="1:4">
      <c r="A3" s="49" t="s">
        <v>121</v>
      </c>
      <c r="B3" s="142"/>
      <c r="C3" s="142"/>
      <c r="D3" s="142"/>
    </row>
    <row r="4" ht="17.25" customHeight="1" spans="1:4">
      <c r="A4" s="5" t="str">
        <f>"单位名称："&amp;"昆明市西山区妇女联合会"</f>
        <v>单位名称：昆明市西山区妇女联合会</v>
      </c>
      <c r="B4" s="143"/>
      <c r="C4" s="143"/>
      <c r="D4" s="102" t="s">
        <v>2</v>
      </c>
    </row>
    <row r="5" ht="24.65" customHeight="1" spans="1:4">
      <c r="A5" s="11" t="s">
        <v>3</v>
      </c>
      <c r="B5" s="13"/>
      <c r="C5" s="11" t="s">
        <v>4</v>
      </c>
      <c r="D5" s="13"/>
    </row>
    <row r="6" ht="15.65" customHeight="1" spans="1:4">
      <c r="A6" s="30" t="s">
        <v>5</v>
      </c>
      <c r="B6" s="144" t="s">
        <v>6</v>
      </c>
      <c r="C6" s="30" t="s">
        <v>122</v>
      </c>
      <c r="D6" s="144" t="s">
        <v>6</v>
      </c>
    </row>
    <row r="7" ht="14.15" customHeight="1" spans="1:4">
      <c r="A7" s="32"/>
      <c r="B7" s="17"/>
      <c r="C7" s="32"/>
      <c r="D7" s="17"/>
    </row>
    <row r="8" ht="29.15" customHeight="1" spans="1:4">
      <c r="A8" s="145" t="s">
        <v>123</v>
      </c>
      <c r="B8" s="146">
        <v>2642411.12</v>
      </c>
      <c r="C8" s="147" t="s">
        <v>124</v>
      </c>
      <c r="D8" s="148"/>
    </row>
    <row r="9" ht="29.15" customHeight="1" spans="1:4">
      <c r="A9" s="149" t="s">
        <v>125</v>
      </c>
      <c r="B9" s="146">
        <v>2642411.12</v>
      </c>
      <c r="C9" s="150" t="s">
        <v>126</v>
      </c>
      <c r="D9" s="146">
        <v>2059519.28</v>
      </c>
    </row>
    <row r="10" ht="29.15" customHeight="1" spans="1:4">
      <c r="A10" s="149" t="s">
        <v>127</v>
      </c>
      <c r="B10" s="94"/>
      <c r="C10" s="150" t="s">
        <v>128</v>
      </c>
      <c r="D10" s="146"/>
    </row>
    <row r="11" ht="29.15" customHeight="1" spans="1:4">
      <c r="A11" s="149" t="s">
        <v>129</v>
      </c>
      <c r="B11" s="94"/>
      <c r="C11" s="150" t="s">
        <v>130</v>
      </c>
      <c r="D11" s="146"/>
    </row>
    <row r="12" ht="29.15" customHeight="1" spans="1:4">
      <c r="A12" s="151" t="s">
        <v>131</v>
      </c>
      <c r="B12" s="152"/>
      <c r="C12" s="150" t="s">
        <v>132</v>
      </c>
      <c r="D12" s="146"/>
    </row>
    <row r="13" ht="29.15" customHeight="1" spans="1:4">
      <c r="A13" s="149" t="s">
        <v>125</v>
      </c>
      <c r="B13" s="129"/>
      <c r="C13" s="150" t="s">
        <v>133</v>
      </c>
      <c r="D13" s="146"/>
    </row>
    <row r="14" ht="29.15" customHeight="1" spans="1:4">
      <c r="A14" s="153" t="s">
        <v>127</v>
      </c>
      <c r="B14" s="129"/>
      <c r="C14" s="109" t="s">
        <v>134</v>
      </c>
      <c r="D14" s="154"/>
    </row>
    <row r="15" ht="29.15" customHeight="1" spans="1:4">
      <c r="A15" s="153" t="s">
        <v>129</v>
      </c>
      <c r="B15" s="152"/>
      <c r="C15" s="109" t="s">
        <v>135</v>
      </c>
      <c r="D15" s="154"/>
    </row>
    <row r="16" ht="29.15" customHeight="1" spans="1:4">
      <c r="A16" s="153"/>
      <c r="B16" s="152"/>
      <c r="C16" s="109" t="s">
        <v>136</v>
      </c>
      <c r="D16" s="154">
        <v>262314</v>
      </c>
    </row>
    <row r="17" ht="29.15" customHeight="1" spans="1:4">
      <c r="A17" s="153"/>
      <c r="B17" s="152"/>
      <c r="C17" s="109" t="s">
        <v>137</v>
      </c>
      <c r="D17" s="154">
        <v>151077.84</v>
      </c>
    </row>
    <row r="18" ht="29.15" customHeight="1" spans="1:4">
      <c r="A18" s="153"/>
      <c r="B18" s="152"/>
      <c r="C18" s="109" t="s">
        <v>138</v>
      </c>
      <c r="D18" s="154"/>
    </row>
    <row r="19" ht="29.15" customHeight="1" spans="1:4">
      <c r="A19" s="153"/>
      <c r="B19" s="152"/>
      <c r="C19" s="109" t="s">
        <v>139</v>
      </c>
      <c r="D19" s="154"/>
    </row>
    <row r="20" ht="29.15" customHeight="1" spans="1:4">
      <c r="A20" s="153"/>
      <c r="B20" s="152"/>
      <c r="C20" s="109" t="s">
        <v>140</v>
      </c>
      <c r="D20" s="154"/>
    </row>
    <row r="21" ht="29.15" customHeight="1" spans="1:4">
      <c r="A21" s="153"/>
      <c r="B21" s="152"/>
      <c r="C21" s="109" t="s">
        <v>141</v>
      </c>
      <c r="D21" s="154"/>
    </row>
    <row r="22" ht="29.15" customHeight="1" spans="1:4">
      <c r="A22" s="153"/>
      <c r="B22" s="152"/>
      <c r="C22" s="109" t="s">
        <v>142</v>
      </c>
      <c r="D22" s="154"/>
    </row>
    <row r="23" ht="29.15" customHeight="1" spans="1:4">
      <c r="A23" s="153"/>
      <c r="B23" s="152"/>
      <c r="C23" s="109" t="s">
        <v>143</v>
      </c>
      <c r="D23" s="154"/>
    </row>
    <row r="24" ht="29.15" customHeight="1" spans="1:4">
      <c r="A24" s="153"/>
      <c r="B24" s="152"/>
      <c r="C24" s="109" t="s">
        <v>144</v>
      </c>
      <c r="D24" s="154"/>
    </row>
    <row r="25" ht="29.15" customHeight="1" spans="1:4">
      <c r="A25" s="153"/>
      <c r="B25" s="152"/>
      <c r="C25" s="109" t="s">
        <v>145</v>
      </c>
      <c r="D25" s="154"/>
    </row>
    <row r="26" ht="29.15" customHeight="1" spans="1:4">
      <c r="A26" s="153"/>
      <c r="B26" s="152"/>
      <c r="C26" s="109" t="s">
        <v>146</v>
      </c>
      <c r="D26" s="154"/>
    </row>
    <row r="27" ht="29.15" customHeight="1" spans="1:4">
      <c r="A27" s="153"/>
      <c r="B27" s="152"/>
      <c r="C27" s="109" t="s">
        <v>147</v>
      </c>
      <c r="D27" s="154">
        <v>169500</v>
      </c>
    </row>
    <row r="28" ht="29.15" customHeight="1" spans="1:4">
      <c r="A28" s="153"/>
      <c r="B28" s="152"/>
      <c r="C28" s="109" t="s">
        <v>148</v>
      </c>
      <c r="D28" s="154"/>
    </row>
    <row r="29" ht="29.15" customHeight="1" spans="1:4">
      <c r="A29" s="153"/>
      <c r="B29" s="152"/>
      <c r="C29" s="109" t="s">
        <v>149</v>
      </c>
      <c r="D29" s="154"/>
    </row>
    <row r="30" ht="29.15" customHeight="1" spans="1:4">
      <c r="A30" s="153"/>
      <c r="B30" s="152"/>
      <c r="C30" s="109" t="s">
        <v>150</v>
      </c>
      <c r="D30" s="154"/>
    </row>
    <row r="31" ht="29.15" customHeight="1" spans="1:4">
      <c r="A31" s="153"/>
      <c r="B31" s="152"/>
      <c r="C31" s="109" t="s">
        <v>151</v>
      </c>
      <c r="D31" s="154"/>
    </row>
    <row r="32" ht="29.15" customHeight="1" spans="1:4">
      <c r="A32" s="153"/>
      <c r="B32" s="152"/>
      <c r="C32" s="109" t="s">
        <v>152</v>
      </c>
      <c r="D32" s="154"/>
    </row>
    <row r="33" ht="29.15" customHeight="1" spans="1:4">
      <c r="A33" s="153"/>
      <c r="B33" s="152"/>
      <c r="C33" s="155" t="s">
        <v>153</v>
      </c>
      <c r="D33" s="154"/>
    </row>
    <row r="34" ht="29.15" customHeight="1" spans="1:4">
      <c r="A34" s="153"/>
      <c r="B34" s="152"/>
      <c r="C34" s="155" t="s">
        <v>154</v>
      </c>
      <c r="D34" s="154"/>
    </row>
    <row r="35" ht="29.15" customHeight="1" spans="1:4">
      <c r="A35" s="156"/>
      <c r="B35" s="152"/>
      <c r="C35" s="157" t="s">
        <v>155</v>
      </c>
      <c r="D35" s="152"/>
    </row>
    <row r="36" ht="29.15" customHeight="1" spans="1:4">
      <c r="A36" s="156" t="s">
        <v>156</v>
      </c>
      <c r="B36" s="158">
        <v>2642411.12</v>
      </c>
      <c r="C36" s="159" t="s">
        <v>52</v>
      </c>
      <c r="D36" s="158">
        <v>2642411.12</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5"/>
  <sheetViews>
    <sheetView showZeros="0" workbookViewId="0">
      <pane ySplit="1" topLeftCell="A2" activePane="bottomLeft" state="frozen"/>
      <selection/>
      <selection pane="bottomLeft" activeCell="A8" sqref="$A8:$XFD25"/>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4:7">
      <c r="D2" s="119"/>
      <c r="F2" s="59"/>
      <c r="G2" s="59" t="s">
        <v>157</v>
      </c>
    </row>
    <row r="3" ht="39" customHeight="1" spans="1:7">
      <c r="A3" s="4" t="s">
        <v>158</v>
      </c>
      <c r="B3" s="4"/>
      <c r="C3" s="4"/>
      <c r="D3" s="4"/>
      <c r="E3" s="4"/>
      <c r="F3" s="4"/>
      <c r="G3" s="4"/>
    </row>
    <row r="4" ht="18" customHeight="1" spans="1:7">
      <c r="A4" s="5" t="str">
        <f>"单位名称："&amp;"昆明市西山区妇女联合会"</f>
        <v>单位名称：昆明市西山区妇女联合会</v>
      </c>
      <c r="F4" s="105"/>
      <c r="G4" s="105" t="s">
        <v>2</v>
      </c>
    </row>
    <row r="5" ht="20.25" customHeight="1" spans="1:7">
      <c r="A5" s="131" t="s">
        <v>159</v>
      </c>
      <c r="B5" s="132"/>
      <c r="C5" s="133" t="s">
        <v>57</v>
      </c>
      <c r="D5" s="12" t="s">
        <v>85</v>
      </c>
      <c r="E5" s="12"/>
      <c r="F5" s="13"/>
      <c r="G5" s="133" t="s">
        <v>86</v>
      </c>
    </row>
    <row r="6" ht="20.25" customHeight="1" spans="1:7">
      <c r="A6" s="134" t="s">
        <v>76</v>
      </c>
      <c r="B6" s="135" t="s">
        <v>77</v>
      </c>
      <c r="C6" s="96"/>
      <c r="D6" s="96" t="s">
        <v>59</v>
      </c>
      <c r="E6" s="96" t="s">
        <v>160</v>
      </c>
      <c r="F6" s="96" t="s">
        <v>161</v>
      </c>
      <c r="G6" s="96"/>
    </row>
    <row r="7" ht="13.5" customHeight="1" spans="1:7">
      <c r="A7" s="136" t="s">
        <v>162</v>
      </c>
      <c r="B7" s="136" t="s">
        <v>163</v>
      </c>
      <c r="C7" s="136" t="s">
        <v>164</v>
      </c>
      <c r="D7" s="66"/>
      <c r="E7" s="136" t="s">
        <v>165</v>
      </c>
      <c r="F7" s="136" t="s">
        <v>166</v>
      </c>
      <c r="G7" s="136" t="s">
        <v>167</v>
      </c>
    </row>
    <row r="8" ht="20" customHeight="1" spans="1:7">
      <c r="A8" s="108" t="s">
        <v>87</v>
      </c>
      <c r="B8" s="108" t="s">
        <v>88</v>
      </c>
      <c r="C8" s="137">
        <v>2059519.28</v>
      </c>
      <c r="D8" s="138">
        <v>1749519.28</v>
      </c>
      <c r="E8" s="138">
        <v>1496193</v>
      </c>
      <c r="F8" s="138">
        <v>253326.28</v>
      </c>
      <c r="G8" s="138">
        <v>310000</v>
      </c>
    </row>
    <row r="9" ht="20" customHeight="1" spans="1:7">
      <c r="A9" s="112" t="s">
        <v>89</v>
      </c>
      <c r="B9" s="112" t="s">
        <v>90</v>
      </c>
      <c r="C9" s="137">
        <v>2059519.28</v>
      </c>
      <c r="D9" s="138">
        <v>1749519.28</v>
      </c>
      <c r="E9" s="138">
        <v>1496193</v>
      </c>
      <c r="F9" s="138">
        <v>253326.28</v>
      </c>
      <c r="G9" s="138">
        <v>310000</v>
      </c>
    </row>
    <row r="10" ht="20" customHeight="1" spans="1:7">
      <c r="A10" s="139" t="s">
        <v>91</v>
      </c>
      <c r="B10" s="139" t="s">
        <v>92</v>
      </c>
      <c r="C10" s="137">
        <v>1749519.28</v>
      </c>
      <c r="D10" s="138">
        <v>1749519.28</v>
      </c>
      <c r="E10" s="138">
        <v>1496193</v>
      </c>
      <c r="F10" s="138">
        <v>253326.28</v>
      </c>
      <c r="G10" s="138"/>
    </row>
    <row r="11" ht="20" customHeight="1" spans="1:7">
      <c r="A11" s="139" t="s">
        <v>93</v>
      </c>
      <c r="B11" s="139" t="s">
        <v>94</v>
      </c>
      <c r="C11" s="137">
        <v>310000</v>
      </c>
      <c r="D11" s="138"/>
      <c r="E11" s="138"/>
      <c r="F11" s="138"/>
      <c r="G11" s="138">
        <v>310000</v>
      </c>
    </row>
    <row r="12" ht="20" customHeight="1" spans="1:7">
      <c r="A12" s="108" t="s">
        <v>95</v>
      </c>
      <c r="B12" s="108" t="s">
        <v>96</v>
      </c>
      <c r="C12" s="137">
        <v>262314</v>
      </c>
      <c r="D12" s="138">
        <v>262314</v>
      </c>
      <c r="E12" s="138">
        <v>262314</v>
      </c>
      <c r="F12" s="138"/>
      <c r="G12" s="138"/>
    </row>
    <row r="13" ht="20" customHeight="1" spans="1:7">
      <c r="A13" s="112" t="s">
        <v>97</v>
      </c>
      <c r="B13" s="112" t="s">
        <v>98</v>
      </c>
      <c r="C13" s="137">
        <v>262314</v>
      </c>
      <c r="D13" s="138">
        <v>262314</v>
      </c>
      <c r="E13" s="138">
        <v>262314</v>
      </c>
      <c r="F13" s="138"/>
      <c r="G13" s="138"/>
    </row>
    <row r="14" ht="20" customHeight="1" spans="1:7">
      <c r="A14" s="139" t="s">
        <v>99</v>
      </c>
      <c r="B14" s="139" t="s">
        <v>100</v>
      </c>
      <c r="C14" s="137">
        <v>186714</v>
      </c>
      <c r="D14" s="138">
        <v>186714</v>
      </c>
      <c r="E14" s="138">
        <v>186714</v>
      </c>
      <c r="F14" s="138"/>
      <c r="G14" s="138"/>
    </row>
    <row r="15" ht="20" customHeight="1" spans="1:7">
      <c r="A15" s="139" t="s">
        <v>101</v>
      </c>
      <c r="B15" s="139" t="s">
        <v>102</v>
      </c>
      <c r="C15" s="137">
        <v>75600</v>
      </c>
      <c r="D15" s="138">
        <v>75600</v>
      </c>
      <c r="E15" s="138">
        <v>75600</v>
      </c>
      <c r="F15" s="138"/>
      <c r="G15" s="138"/>
    </row>
    <row r="16" ht="20" customHeight="1" spans="1:7">
      <c r="A16" s="108" t="s">
        <v>103</v>
      </c>
      <c r="B16" s="108" t="s">
        <v>104</v>
      </c>
      <c r="C16" s="137">
        <v>151077.84</v>
      </c>
      <c r="D16" s="138">
        <v>151077.84</v>
      </c>
      <c r="E16" s="138">
        <v>151077.84</v>
      </c>
      <c r="F16" s="138"/>
      <c r="G16" s="138"/>
    </row>
    <row r="17" ht="20" customHeight="1" spans="1:7">
      <c r="A17" s="112" t="s">
        <v>105</v>
      </c>
      <c r="B17" s="112" t="s">
        <v>106</v>
      </c>
      <c r="C17" s="137">
        <v>151077.84</v>
      </c>
      <c r="D17" s="138">
        <v>151077.84</v>
      </c>
      <c r="E17" s="138">
        <v>151077.84</v>
      </c>
      <c r="F17" s="138"/>
      <c r="G17" s="138"/>
    </row>
    <row r="18" ht="20" customHeight="1" spans="1:7">
      <c r="A18" s="139" t="s">
        <v>107</v>
      </c>
      <c r="B18" s="139" t="s">
        <v>108</v>
      </c>
      <c r="C18" s="137">
        <v>83088</v>
      </c>
      <c r="D18" s="138">
        <v>83088</v>
      </c>
      <c r="E18" s="138">
        <v>83088</v>
      </c>
      <c r="F18" s="138"/>
      <c r="G18" s="138"/>
    </row>
    <row r="19" ht="20" customHeight="1" spans="1:7">
      <c r="A19" s="139" t="s">
        <v>109</v>
      </c>
      <c r="B19" s="139" t="s">
        <v>110</v>
      </c>
      <c r="C19" s="137">
        <v>59604</v>
      </c>
      <c r="D19" s="138">
        <v>59604</v>
      </c>
      <c r="E19" s="138">
        <v>59604</v>
      </c>
      <c r="F19" s="138"/>
      <c r="G19" s="138"/>
    </row>
    <row r="20" ht="20" customHeight="1" spans="1:7">
      <c r="A20" s="139" t="s">
        <v>111</v>
      </c>
      <c r="B20" s="139" t="s">
        <v>112</v>
      </c>
      <c r="C20" s="137">
        <v>8385.84</v>
      </c>
      <c r="D20" s="138">
        <v>8385.84</v>
      </c>
      <c r="E20" s="138">
        <v>8385.84</v>
      </c>
      <c r="F20" s="138"/>
      <c r="G20" s="138"/>
    </row>
    <row r="21" ht="20" customHeight="1" spans="1:7">
      <c r="A21" s="108" t="s">
        <v>113</v>
      </c>
      <c r="B21" s="108" t="s">
        <v>114</v>
      </c>
      <c r="C21" s="137">
        <v>169500</v>
      </c>
      <c r="D21" s="138">
        <v>169500</v>
      </c>
      <c r="E21" s="138">
        <v>169500</v>
      </c>
      <c r="F21" s="138"/>
      <c r="G21" s="138"/>
    </row>
    <row r="22" ht="20" customHeight="1" spans="1:7">
      <c r="A22" s="112" t="s">
        <v>115</v>
      </c>
      <c r="B22" s="112" t="s">
        <v>116</v>
      </c>
      <c r="C22" s="137">
        <v>169500</v>
      </c>
      <c r="D22" s="138">
        <v>169500</v>
      </c>
      <c r="E22" s="138">
        <v>169500</v>
      </c>
      <c r="F22" s="138"/>
      <c r="G22" s="138"/>
    </row>
    <row r="23" ht="20" customHeight="1" spans="1:7">
      <c r="A23" s="139" t="s">
        <v>117</v>
      </c>
      <c r="B23" s="139" t="s">
        <v>118</v>
      </c>
      <c r="C23" s="137">
        <v>169500</v>
      </c>
      <c r="D23" s="138">
        <v>169500</v>
      </c>
      <c r="E23" s="138">
        <v>169500</v>
      </c>
      <c r="F23" s="138"/>
      <c r="G23" s="138"/>
    </row>
    <row r="24" ht="20" customHeight="1" spans="1:7">
      <c r="A24" s="140" t="s">
        <v>119</v>
      </c>
      <c r="B24" s="141" t="s">
        <v>119</v>
      </c>
      <c r="C24" s="137">
        <v>2642411.12</v>
      </c>
      <c r="D24" s="138">
        <v>2332411.12</v>
      </c>
      <c r="E24" s="137">
        <v>2079084.84</v>
      </c>
      <c r="F24" s="137">
        <v>253326.28</v>
      </c>
      <c r="G24" s="137">
        <v>310000</v>
      </c>
    </row>
    <row r="25" ht="20" customHeight="1"/>
  </sheetData>
  <mergeCells count="7">
    <mergeCell ref="A3:G3"/>
    <mergeCell ref="A4:E4"/>
    <mergeCell ref="A5:B5"/>
    <mergeCell ref="D5:F5"/>
    <mergeCell ref="A24:B24"/>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2" activePane="bottomLeft" state="frozen"/>
      <selection/>
      <selection pane="bottomLeft" activeCell="A10" sqref="A10"/>
    </sheetView>
  </sheetViews>
  <sheetFormatPr defaultColWidth="9.14166666666667" defaultRowHeight="14.25" customHeight="1" outlineLevelCol="5"/>
  <cols>
    <col min="1" max="1" width="27.425" customWidth="1"/>
    <col min="2" max="6" width="31.175" customWidth="1"/>
  </cols>
  <sheetData>
    <row r="1" customHeight="1" spans="1:6">
      <c r="A1" s="1"/>
      <c r="B1" s="1"/>
      <c r="C1" s="1"/>
      <c r="D1" s="1"/>
      <c r="E1" s="1"/>
      <c r="F1" s="1"/>
    </row>
    <row r="2" ht="12" customHeight="1" spans="1:6">
      <c r="A2" s="125"/>
      <c r="B2" s="125"/>
      <c r="C2" s="64"/>
      <c r="F2" s="63" t="s">
        <v>168</v>
      </c>
    </row>
    <row r="3" ht="25.5" customHeight="1" spans="1:6">
      <c r="A3" s="126" t="s">
        <v>169</v>
      </c>
      <c r="B3" s="126"/>
      <c r="C3" s="126"/>
      <c r="D3" s="126"/>
      <c r="E3" s="126"/>
      <c r="F3" s="126"/>
    </row>
    <row r="4" ht="15.75" customHeight="1" spans="1:6">
      <c r="A4" s="5" t="str">
        <f>"单位名称："&amp;"昆明市西山区妇女联合会"</f>
        <v>单位名称：昆明市西山区妇女联合会</v>
      </c>
      <c r="B4" s="125"/>
      <c r="C4" s="64"/>
      <c r="F4" s="63" t="s">
        <v>170</v>
      </c>
    </row>
    <row r="5" ht="19.5" customHeight="1" spans="1:6">
      <c r="A5" s="10" t="s">
        <v>171</v>
      </c>
      <c r="B5" s="30" t="s">
        <v>172</v>
      </c>
      <c r="C5" s="11" t="s">
        <v>173</v>
      </c>
      <c r="D5" s="12"/>
      <c r="E5" s="13"/>
      <c r="F5" s="30" t="s">
        <v>174</v>
      </c>
    </row>
    <row r="6" ht="19.5" customHeight="1" spans="1:6">
      <c r="A6" s="17"/>
      <c r="B6" s="32"/>
      <c r="C6" s="66" t="s">
        <v>59</v>
      </c>
      <c r="D6" s="66" t="s">
        <v>175</v>
      </c>
      <c r="E6" s="66" t="s">
        <v>176</v>
      </c>
      <c r="F6" s="32"/>
    </row>
    <row r="7" ht="18.75" customHeight="1" spans="1:6">
      <c r="A7" s="127">
        <v>1</v>
      </c>
      <c r="B7" s="127">
        <v>2</v>
      </c>
      <c r="C7" s="128">
        <v>3</v>
      </c>
      <c r="D7" s="127">
        <v>4</v>
      </c>
      <c r="E7" s="127">
        <v>5</v>
      </c>
      <c r="F7" s="127">
        <v>6</v>
      </c>
    </row>
    <row r="8" ht="18.75" customHeight="1" spans="1:6">
      <c r="A8" s="129"/>
      <c r="B8" s="129"/>
      <c r="C8" s="130"/>
      <c r="D8" s="129"/>
      <c r="E8" s="129"/>
      <c r="F8" s="129"/>
    </row>
    <row r="9" customHeight="1" spans="1:1">
      <c r="A9" t="s">
        <v>177</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1"/>
  <sheetViews>
    <sheetView showZeros="0" workbookViewId="0">
      <pane ySplit="1" topLeftCell="A2" activePane="bottomLeft" state="frozen"/>
      <selection/>
      <selection pane="bottomLeft" activeCell="A41" sqref="A41:G41"/>
    </sheetView>
  </sheetViews>
  <sheetFormatPr defaultColWidth="9.14166666666667" defaultRowHeight="14.25" customHeight="1"/>
  <cols>
    <col min="1" max="1" width="18.75" customWidth="1"/>
    <col min="2" max="2" width="23.85" customWidth="1"/>
    <col min="3" max="3" width="13.75" customWidth="1"/>
    <col min="4" max="4" width="11.875" customWidth="1"/>
    <col min="5" max="5" width="27.125" customWidth="1"/>
    <col min="6" max="6" width="11.875" customWidth="1"/>
    <col min="7" max="7" width="23.75"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2"/>
      <c r="E2" s="2"/>
      <c r="F2" s="2"/>
      <c r="G2" s="2"/>
      <c r="U2" s="119"/>
      <c r="W2" s="59" t="s">
        <v>178</v>
      </c>
    </row>
    <row r="3" ht="27.75" customHeight="1" spans="1:23">
      <c r="A3" s="29" t="s">
        <v>179</v>
      </c>
      <c r="B3" s="29"/>
      <c r="C3" s="29"/>
      <c r="D3" s="29"/>
      <c r="E3" s="29"/>
      <c r="F3" s="29"/>
      <c r="G3" s="29"/>
      <c r="H3" s="29"/>
      <c r="I3" s="29"/>
      <c r="J3" s="29"/>
      <c r="K3" s="29"/>
      <c r="L3" s="29"/>
      <c r="M3" s="29"/>
      <c r="N3" s="29"/>
      <c r="O3" s="29"/>
      <c r="P3" s="29"/>
      <c r="Q3" s="29"/>
      <c r="R3" s="29"/>
      <c r="S3" s="29"/>
      <c r="T3" s="29"/>
      <c r="U3" s="29"/>
      <c r="V3" s="29"/>
      <c r="W3" s="29"/>
    </row>
    <row r="4" ht="13.5" customHeight="1" spans="1:23">
      <c r="A4" s="5" t="str">
        <f>"单位名称："&amp;"昆明市西山区妇女联合会"</f>
        <v>单位名称：昆明市西山区妇女联合会</v>
      </c>
      <c r="B4" s="6"/>
      <c r="C4" s="6"/>
      <c r="D4" s="6"/>
      <c r="E4" s="6"/>
      <c r="F4" s="6"/>
      <c r="G4" s="6"/>
      <c r="H4" s="7"/>
      <c r="I4" s="7"/>
      <c r="J4" s="7"/>
      <c r="K4" s="7"/>
      <c r="L4" s="7"/>
      <c r="M4" s="7"/>
      <c r="N4" s="7"/>
      <c r="O4" s="7"/>
      <c r="P4" s="7"/>
      <c r="Q4" s="7"/>
      <c r="U4" s="119"/>
      <c r="W4" s="105" t="s">
        <v>170</v>
      </c>
    </row>
    <row r="5" ht="21.75" customHeight="1" spans="1:23">
      <c r="A5" s="9" t="s">
        <v>180</v>
      </c>
      <c r="B5" s="9" t="s">
        <v>181</v>
      </c>
      <c r="C5" s="9" t="s">
        <v>182</v>
      </c>
      <c r="D5" s="10" t="s">
        <v>183</v>
      </c>
      <c r="E5" s="10" t="s">
        <v>184</v>
      </c>
      <c r="F5" s="10" t="s">
        <v>185</v>
      </c>
      <c r="G5" s="10" t="s">
        <v>186</v>
      </c>
      <c r="H5" s="66" t="s">
        <v>187</v>
      </c>
      <c r="I5" s="66"/>
      <c r="J5" s="66"/>
      <c r="K5" s="66"/>
      <c r="L5" s="115"/>
      <c r="M5" s="115"/>
      <c r="N5" s="115"/>
      <c r="O5" s="115"/>
      <c r="P5" s="115"/>
      <c r="Q5" s="51"/>
      <c r="R5" s="66"/>
      <c r="S5" s="66"/>
      <c r="T5" s="66"/>
      <c r="U5" s="66"/>
      <c r="V5" s="66"/>
      <c r="W5" s="66"/>
    </row>
    <row r="6" ht="21.75" customHeight="1" spans="1:23">
      <c r="A6" s="14"/>
      <c r="B6" s="14"/>
      <c r="C6" s="14"/>
      <c r="D6" s="15"/>
      <c r="E6" s="15"/>
      <c r="F6" s="15"/>
      <c r="G6" s="15"/>
      <c r="H6" s="66" t="s">
        <v>57</v>
      </c>
      <c r="I6" s="51" t="s">
        <v>60</v>
      </c>
      <c r="J6" s="51"/>
      <c r="K6" s="51"/>
      <c r="L6" s="115"/>
      <c r="M6" s="115"/>
      <c r="N6" s="115" t="s">
        <v>188</v>
      </c>
      <c r="O6" s="115"/>
      <c r="P6" s="115"/>
      <c r="Q6" s="51" t="s">
        <v>63</v>
      </c>
      <c r="R6" s="66" t="s">
        <v>79</v>
      </c>
      <c r="S6" s="51"/>
      <c r="T6" s="51"/>
      <c r="U6" s="51"/>
      <c r="V6" s="51"/>
      <c r="W6" s="51"/>
    </row>
    <row r="7" ht="15" customHeight="1" spans="1:23">
      <c r="A7" s="16"/>
      <c r="B7" s="16"/>
      <c r="C7" s="16"/>
      <c r="D7" s="17"/>
      <c r="E7" s="17"/>
      <c r="F7" s="17"/>
      <c r="G7" s="17"/>
      <c r="H7" s="66"/>
      <c r="I7" s="51" t="s">
        <v>189</v>
      </c>
      <c r="J7" s="51" t="s">
        <v>190</v>
      </c>
      <c r="K7" s="51" t="s">
        <v>191</v>
      </c>
      <c r="L7" s="124" t="s">
        <v>192</v>
      </c>
      <c r="M7" s="124" t="s">
        <v>193</v>
      </c>
      <c r="N7" s="124" t="s">
        <v>60</v>
      </c>
      <c r="O7" s="124" t="s">
        <v>61</v>
      </c>
      <c r="P7" s="124" t="s">
        <v>62</v>
      </c>
      <c r="Q7" s="51"/>
      <c r="R7" s="51" t="s">
        <v>59</v>
      </c>
      <c r="S7" s="51" t="s">
        <v>70</v>
      </c>
      <c r="T7" s="51" t="s">
        <v>194</v>
      </c>
      <c r="U7" s="51" t="s">
        <v>66</v>
      </c>
      <c r="V7" s="51" t="s">
        <v>67</v>
      </c>
      <c r="W7" s="51" t="s">
        <v>68</v>
      </c>
    </row>
    <row r="8" ht="27.75" customHeight="1" spans="1:23">
      <c r="A8" s="16"/>
      <c r="B8" s="16"/>
      <c r="C8" s="16"/>
      <c r="D8" s="17"/>
      <c r="E8" s="17"/>
      <c r="F8" s="17"/>
      <c r="G8" s="17"/>
      <c r="H8" s="66"/>
      <c r="I8" s="51"/>
      <c r="J8" s="51"/>
      <c r="K8" s="51"/>
      <c r="L8" s="124"/>
      <c r="M8" s="124"/>
      <c r="N8" s="124"/>
      <c r="O8" s="124"/>
      <c r="P8" s="124"/>
      <c r="Q8" s="51"/>
      <c r="R8" s="51"/>
      <c r="S8" s="51"/>
      <c r="T8" s="51"/>
      <c r="U8" s="51"/>
      <c r="V8" s="51"/>
      <c r="W8" s="51"/>
    </row>
    <row r="9" ht="15" customHeight="1" spans="1:23">
      <c r="A9" s="120">
        <v>1</v>
      </c>
      <c r="B9" s="120">
        <v>2</v>
      </c>
      <c r="C9" s="120">
        <v>3</v>
      </c>
      <c r="D9" s="120">
        <v>4</v>
      </c>
      <c r="E9" s="120">
        <v>5</v>
      </c>
      <c r="F9" s="120">
        <v>6</v>
      </c>
      <c r="G9" s="120">
        <v>7</v>
      </c>
      <c r="H9" s="120">
        <v>8</v>
      </c>
      <c r="I9" s="120">
        <v>9</v>
      </c>
      <c r="J9" s="120">
        <v>10</v>
      </c>
      <c r="K9" s="120">
        <v>11</v>
      </c>
      <c r="L9" s="120">
        <v>12</v>
      </c>
      <c r="M9" s="120">
        <v>13</v>
      </c>
      <c r="N9" s="120">
        <v>14</v>
      </c>
      <c r="O9" s="120">
        <v>15</v>
      </c>
      <c r="P9" s="120">
        <v>16</v>
      </c>
      <c r="Q9" s="120">
        <v>17</v>
      </c>
      <c r="R9" s="120">
        <v>18</v>
      </c>
      <c r="S9" s="120">
        <v>19</v>
      </c>
      <c r="T9" s="120">
        <v>20</v>
      </c>
      <c r="U9" s="120">
        <v>21</v>
      </c>
      <c r="V9" s="120">
        <v>22</v>
      </c>
      <c r="W9" s="120">
        <v>23</v>
      </c>
    </row>
    <row r="10" ht="18.75" customHeight="1" spans="1:23">
      <c r="A10" s="121" t="s">
        <v>72</v>
      </c>
      <c r="B10" s="197" t="s">
        <v>195</v>
      </c>
      <c r="C10" s="121" t="s">
        <v>196</v>
      </c>
      <c r="D10" s="121" t="s">
        <v>91</v>
      </c>
      <c r="E10" s="121" t="s">
        <v>92</v>
      </c>
      <c r="F10" s="121" t="s">
        <v>197</v>
      </c>
      <c r="G10" s="121" t="s">
        <v>198</v>
      </c>
      <c r="H10" s="122">
        <v>7200</v>
      </c>
      <c r="I10" s="122">
        <v>7200</v>
      </c>
      <c r="J10" s="21"/>
      <c r="K10" s="21"/>
      <c r="L10" s="122">
        <v>7200</v>
      </c>
      <c r="M10" s="21"/>
      <c r="N10" s="21"/>
      <c r="O10" s="21"/>
      <c r="P10" s="21"/>
      <c r="Q10" s="21"/>
      <c r="R10" s="21"/>
      <c r="S10" s="21"/>
      <c r="T10" s="21"/>
      <c r="U10" s="21"/>
      <c r="V10" s="21"/>
      <c r="W10" s="21"/>
    </row>
    <row r="11" ht="18.75" customHeight="1" spans="1:23">
      <c r="A11" s="121" t="s">
        <v>72</v>
      </c>
      <c r="B11" s="197" t="s">
        <v>199</v>
      </c>
      <c r="C11" s="121" t="s">
        <v>200</v>
      </c>
      <c r="D11" s="121" t="s">
        <v>91</v>
      </c>
      <c r="E11" s="121" t="s">
        <v>92</v>
      </c>
      <c r="F11" s="121" t="s">
        <v>201</v>
      </c>
      <c r="G11" s="121" t="s">
        <v>202</v>
      </c>
      <c r="H11" s="122">
        <v>229080</v>
      </c>
      <c r="I11" s="122">
        <v>229080</v>
      </c>
      <c r="J11" s="21"/>
      <c r="K11" s="21"/>
      <c r="L11" s="122">
        <v>229080</v>
      </c>
      <c r="M11" s="21"/>
      <c r="N11" s="21"/>
      <c r="O11" s="21"/>
      <c r="P11" s="21"/>
      <c r="Q11" s="21"/>
      <c r="R11" s="21"/>
      <c r="S11" s="21"/>
      <c r="T11" s="21"/>
      <c r="U11" s="21"/>
      <c r="V11" s="21"/>
      <c r="W11" s="21"/>
    </row>
    <row r="12" ht="18.75" customHeight="1" spans="1:23">
      <c r="A12" s="121" t="s">
        <v>72</v>
      </c>
      <c r="B12" s="197" t="s">
        <v>199</v>
      </c>
      <c r="C12" s="121" t="s">
        <v>200</v>
      </c>
      <c r="D12" s="121" t="s">
        <v>91</v>
      </c>
      <c r="E12" s="121" t="s">
        <v>92</v>
      </c>
      <c r="F12" s="121" t="s">
        <v>201</v>
      </c>
      <c r="G12" s="121" t="s">
        <v>202</v>
      </c>
      <c r="H12" s="122">
        <v>180000</v>
      </c>
      <c r="I12" s="122">
        <v>180000</v>
      </c>
      <c r="J12" s="21"/>
      <c r="K12" s="21"/>
      <c r="L12" s="122">
        <v>180000</v>
      </c>
      <c r="M12" s="21"/>
      <c r="N12" s="21"/>
      <c r="O12" s="21"/>
      <c r="P12" s="21"/>
      <c r="Q12" s="21"/>
      <c r="R12" s="21"/>
      <c r="S12" s="21"/>
      <c r="T12" s="21"/>
      <c r="U12" s="21"/>
      <c r="V12" s="21"/>
      <c r="W12" s="21"/>
    </row>
    <row r="13" ht="18.75" customHeight="1" spans="1:23">
      <c r="A13" s="121" t="s">
        <v>72</v>
      </c>
      <c r="B13" s="198" t="s">
        <v>203</v>
      </c>
      <c r="C13" s="121" t="s">
        <v>204</v>
      </c>
      <c r="D13" s="121" t="s">
        <v>91</v>
      </c>
      <c r="E13" s="121" t="s">
        <v>92</v>
      </c>
      <c r="F13" s="121" t="s">
        <v>205</v>
      </c>
      <c r="G13" s="121" t="s">
        <v>204</v>
      </c>
      <c r="H13" s="122">
        <v>9468.72</v>
      </c>
      <c r="I13" s="122">
        <v>9468.72</v>
      </c>
      <c r="J13" s="21"/>
      <c r="K13" s="21"/>
      <c r="L13" s="122">
        <v>9468.72</v>
      </c>
      <c r="M13" s="21"/>
      <c r="N13" s="21"/>
      <c r="O13" s="21"/>
      <c r="P13" s="21"/>
      <c r="Q13" s="21"/>
      <c r="R13" s="21"/>
      <c r="S13" s="21"/>
      <c r="T13" s="21"/>
      <c r="U13" s="21"/>
      <c r="V13" s="21"/>
      <c r="W13" s="21"/>
    </row>
    <row r="14" ht="18.75" customHeight="1" spans="1:23">
      <c r="A14" s="121" t="s">
        <v>72</v>
      </c>
      <c r="B14" s="197" t="s">
        <v>206</v>
      </c>
      <c r="C14" s="121" t="s">
        <v>207</v>
      </c>
      <c r="D14" s="121" t="s">
        <v>91</v>
      </c>
      <c r="E14" s="121" t="s">
        <v>92</v>
      </c>
      <c r="F14" s="121" t="s">
        <v>208</v>
      </c>
      <c r="G14" s="121" t="s">
        <v>209</v>
      </c>
      <c r="H14" s="122">
        <v>1800</v>
      </c>
      <c r="I14" s="122">
        <v>1800</v>
      </c>
      <c r="J14" s="21"/>
      <c r="K14" s="21"/>
      <c r="L14" s="122">
        <v>1800</v>
      </c>
      <c r="M14" s="21"/>
      <c r="N14" s="21"/>
      <c r="O14" s="21"/>
      <c r="P14" s="21"/>
      <c r="Q14" s="21"/>
      <c r="R14" s="21"/>
      <c r="S14" s="21"/>
      <c r="T14" s="21"/>
      <c r="U14" s="21"/>
      <c r="V14" s="21"/>
      <c r="W14" s="21"/>
    </row>
    <row r="15" ht="18.75" customHeight="1" spans="1:23">
      <c r="A15" s="121" t="s">
        <v>72</v>
      </c>
      <c r="B15" s="197" t="s">
        <v>210</v>
      </c>
      <c r="C15" s="121" t="s">
        <v>211</v>
      </c>
      <c r="D15" s="121" t="s">
        <v>91</v>
      </c>
      <c r="E15" s="121" t="s">
        <v>92</v>
      </c>
      <c r="F15" s="121" t="s">
        <v>208</v>
      </c>
      <c r="G15" s="121" t="s">
        <v>209</v>
      </c>
      <c r="H15" s="122">
        <v>3200</v>
      </c>
      <c r="I15" s="122">
        <v>3200</v>
      </c>
      <c r="J15" s="21"/>
      <c r="K15" s="21"/>
      <c r="L15" s="122">
        <v>3200</v>
      </c>
      <c r="M15" s="21"/>
      <c r="N15" s="21"/>
      <c r="O15" s="21"/>
      <c r="P15" s="21"/>
      <c r="Q15" s="21"/>
      <c r="R15" s="21"/>
      <c r="S15" s="21"/>
      <c r="T15" s="21"/>
      <c r="U15" s="21"/>
      <c r="V15" s="21"/>
      <c r="W15" s="21"/>
    </row>
    <row r="16" ht="18.75" customHeight="1" spans="1:23">
      <c r="A16" s="121" t="s">
        <v>72</v>
      </c>
      <c r="B16" s="197" t="s">
        <v>210</v>
      </c>
      <c r="C16" s="121" t="s">
        <v>211</v>
      </c>
      <c r="D16" s="121" t="s">
        <v>91</v>
      </c>
      <c r="E16" s="121" t="s">
        <v>92</v>
      </c>
      <c r="F16" s="121" t="s">
        <v>208</v>
      </c>
      <c r="G16" s="121" t="s">
        <v>209</v>
      </c>
      <c r="H16" s="122">
        <v>23350</v>
      </c>
      <c r="I16" s="122">
        <v>23350</v>
      </c>
      <c r="J16" s="21"/>
      <c r="K16" s="21"/>
      <c r="L16" s="122">
        <v>23350</v>
      </c>
      <c r="M16" s="21"/>
      <c r="N16" s="21"/>
      <c r="O16" s="21"/>
      <c r="P16" s="21"/>
      <c r="Q16" s="21"/>
      <c r="R16" s="21"/>
      <c r="S16" s="21"/>
      <c r="T16" s="21"/>
      <c r="U16" s="21"/>
      <c r="V16" s="21"/>
      <c r="W16" s="21"/>
    </row>
    <row r="17" ht="18.75" customHeight="1" spans="1:23">
      <c r="A17" s="121" t="s">
        <v>72</v>
      </c>
      <c r="B17" s="197" t="s">
        <v>210</v>
      </c>
      <c r="C17" s="121" t="s">
        <v>211</v>
      </c>
      <c r="D17" s="121" t="s">
        <v>91</v>
      </c>
      <c r="E17" s="121" t="s">
        <v>92</v>
      </c>
      <c r="F17" s="121" t="s">
        <v>212</v>
      </c>
      <c r="G17" s="121" t="s">
        <v>213</v>
      </c>
      <c r="H17" s="122">
        <v>3150</v>
      </c>
      <c r="I17" s="122">
        <v>3150</v>
      </c>
      <c r="J17" s="21"/>
      <c r="K17" s="21"/>
      <c r="L17" s="122">
        <v>3150</v>
      </c>
      <c r="M17" s="21"/>
      <c r="N17" s="21"/>
      <c r="O17" s="21"/>
      <c r="P17" s="21"/>
      <c r="Q17" s="21"/>
      <c r="R17" s="21"/>
      <c r="S17" s="21"/>
      <c r="T17" s="21"/>
      <c r="U17" s="21"/>
      <c r="V17" s="21"/>
      <c r="W17" s="21"/>
    </row>
    <row r="18" ht="18.75" customHeight="1" spans="1:23">
      <c r="A18" s="121" t="s">
        <v>72</v>
      </c>
      <c r="B18" s="197" t="s">
        <v>210</v>
      </c>
      <c r="C18" s="121" t="s">
        <v>211</v>
      </c>
      <c r="D18" s="121" t="s">
        <v>91</v>
      </c>
      <c r="E18" s="121" t="s">
        <v>92</v>
      </c>
      <c r="F18" s="121" t="s">
        <v>212</v>
      </c>
      <c r="G18" s="121" t="s">
        <v>213</v>
      </c>
      <c r="H18" s="122">
        <v>3600</v>
      </c>
      <c r="I18" s="122">
        <v>3600</v>
      </c>
      <c r="J18" s="21"/>
      <c r="K18" s="21"/>
      <c r="L18" s="122">
        <v>3600</v>
      </c>
      <c r="M18" s="21"/>
      <c r="N18" s="21"/>
      <c r="O18" s="21"/>
      <c r="P18" s="21"/>
      <c r="Q18" s="21"/>
      <c r="R18" s="21"/>
      <c r="S18" s="21"/>
      <c r="T18" s="21"/>
      <c r="U18" s="21"/>
      <c r="V18" s="21"/>
      <c r="W18" s="21"/>
    </row>
    <row r="19" ht="18.75" customHeight="1" spans="1:23">
      <c r="A19" s="121" t="s">
        <v>72</v>
      </c>
      <c r="B19" s="197" t="s">
        <v>210</v>
      </c>
      <c r="C19" s="121" t="s">
        <v>211</v>
      </c>
      <c r="D19" s="121" t="s">
        <v>91</v>
      </c>
      <c r="E19" s="121" t="s">
        <v>92</v>
      </c>
      <c r="F19" s="121" t="s">
        <v>214</v>
      </c>
      <c r="G19" s="121" t="s">
        <v>215</v>
      </c>
      <c r="H19" s="122">
        <v>5103</v>
      </c>
      <c r="I19" s="122">
        <v>5103</v>
      </c>
      <c r="J19" s="21"/>
      <c r="K19" s="21"/>
      <c r="L19" s="122">
        <v>5103</v>
      </c>
      <c r="M19" s="21"/>
      <c r="N19" s="21"/>
      <c r="O19" s="21"/>
      <c r="P19" s="21"/>
      <c r="Q19" s="21"/>
      <c r="R19" s="21"/>
      <c r="S19" s="21"/>
      <c r="T19" s="21"/>
      <c r="U19" s="21"/>
      <c r="V19" s="21"/>
      <c r="W19" s="21"/>
    </row>
    <row r="20" ht="18.75" customHeight="1" spans="1:23">
      <c r="A20" s="121" t="s">
        <v>72</v>
      </c>
      <c r="B20" s="197" t="s">
        <v>210</v>
      </c>
      <c r="C20" s="121" t="s">
        <v>211</v>
      </c>
      <c r="D20" s="121" t="s">
        <v>91</v>
      </c>
      <c r="E20" s="121" t="s">
        <v>92</v>
      </c>
      <c r="F20" s="121" t="s">
        <v>216</v>
      </c>
      <c r="G20" s="121" t="s">
        <v>217</v>
      </c>
      <c r="H20" s="122">
        <v>8433</v>
      </c>
      <c r="I20" s="122">
        <v>8433</v>
      </c>
      <c r="J20" s="21"/>
      <c r="K20" s="21"/>
      <c r="L20" s="122">
        <v>8433</v>
      </c>
      <c r="M20" s="21"/>
      <c r="N20" s="21"/>
      <c r="O20" s="21"/>
      <c r="P20" s="21"/>
      <c r="Q20" s="21"/>
      <c r="R20" s="21"/>
      <c r="S20" s="21"/>
      <c r="T20" s="21"/>
      <c r="U20" s="21"/>
      <c r="V20" s="21"/>
      <c r="W20" s="21"/>
    </row>
    <row r="21" ht="18.75" customHeight="1" spans="1:23">
      <c r="A21" s="121" t="s">
        <v>72</v>
      </c>
      <c r="B21" s="197" t="s">
        <v>210</v>
      </c>
      <c r="C21" s="121" t="s">
        <v>211</v>
      </c>
      <c r="D21" s="121" t="s">
        <v>91</v>
      </c>
      <c r="E21" s="121" t="s">
        <v>92</v>
      </c>
      <c r="F21" s="121" t="s">
        <v>218</v>
      </c>
      <c r="G21" s="121" t="s">
        <v>219</v>
      </c>
      <c r="H21" s="122">
        <v>20700</v>
      </c>
      <c r="I21" s="122">
        <v>20700</v>
      </c>
      <c r="J21" s="21"/>
      <c r="K21" s="21"/>
      <c r="L21" s="122">
        <v>20700</v>
      </c>
      <c r="M21" s="21"/>
      <c r="N21" s="21"/>
      <c r="O21" s="21"/>
      <c r="P21" s="21"/>
      <c r="Q21" s="21"/>
      <c r="R21" s="21"/>
      <c r="S21" s="21"/>
      <c r="T21" s="21"/>
      <c r="U21" s="21"/>
      <c r="V21" s="21"/>
      <c r="W21" s="21"/>
    </row>
    <row r="22" ht="18.75" customHeight="1" spans="1:23">
      <c r="A22" s="121" t="s">
        <v>72</v>
      </c>
      <c r="B22" s="197" t="s">
        <v>210</v>
      </c>
      <c r="C22" s="121" t="s">
        <v>211</v>
      </c>
      <c r="D22" s="121" t="s">
        <v>91</v>
      </c>
      <c r="E22" s="121" t="s">
        <v>92</v>
      </c>
      <c r="F22" s="121" t="s">
        <v>220</v>
      </c>
      <c r="G22" s="121" t="s">
        <v>221</v>
      </c>
      <c r="H22" s="122">
        <v>7980</v>
      </c>
      <c r="I22" s="122">
        <v>7980</v>
      </c>
      <c r="J22" s="21"/>
      <c r="K22" s="21"/>
      <c r="L22" s="122">
        <v>7980</v>
      </c>
      <c r="M22" s="21"/>
      <c r="N22" s="21"/>
      <c r="O22" s="21"/>
      <c r="P22" s="21"/>
      <c r="Q22" s="21"/>
      <c r="R22" s="21"/>
      <c r="S22" s="21"/>
      <c r="T22" s="21"/>
      <c r="U22" s="21"/>
      <c r="V22" s="21"/>
      <c r="W22" s="21"/>
    </row>
    <row r="23" ht="18.75" customHeight="1" spans="1:23">
      <c r="A23" s="121" t="s">
        <v>72</v>
      </c>
      <c r="B23" s="197" t="s">
        <v>210</v>
      </c>
      <c r="C23" s="121" t="s">
        <v>211</v>
      </c>
      <c r="D23" s="121" t="s">
        <v>91</v>
      </c>
      <c r="E23" s="121" t="s">
        <v>92</v>
      </c>
      <c r="F23" s="121" t="s">
        <v>222</v>
      </c>
      <c r="G23" s="121" t="s">
        <v>223</v>
      </c>
      <c r="H23" s="122">
        <v>16000</v>
      </c>
      <c r="I23" s="122">
        <v>16000</v>
      </c>
      <c r="J23" s="21"/>
      <c r="K23" s="21"/>
      <c r="L23" s="122">
        <v>16000</v>
      </c>
      <c r="M23" s="21"/>
      <c r="N23" s="21"/>
      <c r="O23" s="21"/>
      <c r="P23" s="21"/>
      <c r="Q23" s="21"/>
      <c r="R23" s="21"/>
      <c r="S23" s="21"/>
      <c r="T23" s="21"/>
      <c r="U23" s="21"/>
      <c r="V23" s="21"/>
      <c r="W23" s="21"/>
    </row>
    <row r="24" ht="18.75" customHeight="1" spans="1:23">
      <c r="A24" s="121" t="s">
        <v>72</v>
      </c>
      <c r="B24" s="197" t="s">
        <v>210</v>
      </c>
      <c r="C24" s="121" t="s">
        <v>211</v>
      </c>
      <c r="D24" s="121" t="s">
        <v>91</v>
      </c>
      <c r="E24" s="121" t="s">
        <v>92</v>
      </c>
      <c r="F24" s="121" t="s">
        <v>224</v>
      </c>
      <c r="G24" s="121" t="s">
        <v>225</v>
      </c>
      <c r="H24" s="122">
        <v>3150</v>
      </c>
      <c r="I24" s="122">
        <v>3150</v>
      </c>
      <c r="J24" s="21"/>
      <c r="K24" s="21"/>
      <c r="L24" s="122">
        <v>3150</v>
      </c>
      <c r="M24" s="21"/>
      <c r="N24" s="21"/>
      <c r="O24" s="21"/>
      <c r="P24" s="21"/>
      <c r="Q24" s="21"/>
      <c r="R24" s="21"/>
      <c r="S24" s="21"/>
      <c r="T24" s="21"/>
      <c r="U24" s="21"/>
      <c r="V24" s="21"/>
      <c r="W24" s="21"/>
    </row>
    <row r="25" ht="18.75" customHeight="1" spans="1:23">
      <c r="A25" s="121" t="s">
        <v>72</v>
      </c>
      <c r="B25" s="197" t="s">
        <v>210</v>
      </c>
      <c r="C25" s="121" t="s">
        <v>211</v>
      </c>
      <c r="D25" s="121" t="s">
        <v>91</v>
      </c>
      <c r="E25" s="121" t="s">
        <v>92</v>
      </c>
      <c r="F25" s="121" t="s">
        <v>226</v>
      </c>
      <c r="G25" s="121" t="s">
        <v>227</v>
      </c>
      <c r="H25" s="122">
        <v>14400</v>
      </c>
      <c r="I25" s="122">
        <v>14400</v>
      </c>
      <c r="J25" s="21"/>
      <c r="K25" s="21"/>
      <c r="L25" s="122">
        <v>14400</v>
      </c>
      <c r="M25" s="21"/>
      <c r="N25" s="21"/>
      <c r="O25" s="21"/>
      <c r="P25" s="21"/>
      <c r="Q25" s="21"/>
      <c r="R25" s="21"/>
      <c r="S25" s="21"/>
      <c r="T25" s="21"/>
      <c r="U25" s="21"/>
      <c r="V25" s="21"/>
      <c r="W25" s="21"/>
    </row>
    <row r="26" ht="18.75" customHeight="1" spans="1:23">
      <c r="A26" s="121" t="s">
        <v>72</v>
      </c>
      <c r="B26" s="197" t="s">
        <v>210</v>
      </c>
      <c r="C26" s="121" t="s">
        <v>211</v>
      </c>
      <c r="D26" s="121" t="s">
        <v>91</v>
      </c>
      <c r="E26" s="121" t="s">
        <v>92</v>
      </c>
      <c r="F26" s="121" t="s">
        <v>197</v>
      </c>
      <c r="G26" s="121" t="s">
        <v>198</v>
      </c>
      <c r="H26" s="122">
        <v>27000</v>
      </c>
      <c r="I26" s="122">
        <v>27000</v>
      </c>
      <c r="J26" s="21"/>
      <c r="K26" s="21"/>
      <c r="L26" s="122">
        <v>27000</v>
      </c>
      <c r="M26" s="21"/>
      <c r="N26" s="21"/>
      <c r="O26" s="21"/>
      <c r="P26" s="21"/>
      <c r="Q26" s="21"/>
      <c r="R26" s="21"/>
      <c r="S26" s="21"/>
      <c r="T26" s="21"/>
      <c r="U26" s="21"/>
      <c r="V26" s="21"/>
      <c r="W26" s="21"/>
    </row>
    <row r="27" ht="18.75" customHeight="1" spans="1:23">
      <c r="A27" s="121" t="s">
        <v>72</v>
      </c>
      <c r="B27" s="197" t="s">
        <v>228</v>
      </c>
      <c r="C27" s="121" t="s">
        <v>229</v>
      </c>
      <c r="D27" s="121" t="s">
        <v>91</v>
      </c>
      <c r="E27" s="121" t="s">
        <v>92</v>
      </c>
      <c r="F27" s="121" t="s">
        <v>197</v>
      </c>
      <c r="G27" s="121" t="s">
        <v>198</v>
      </c>
      <c r="H27" s="122">
        <v>18991.56</v>
      </c>
      <c r="I27" s="122">
        <v>18991.56</v>
      </c>
      <c r="J27" s="21"/>
      <c r="K27" s="21"/>
      <c r="L27" s="122">
        <v>18991.56</v>
      </c>
      <c r="M27" s="21"/>
      <c r="N27" s="21"/>
      <c r="O27" s="21"/>
      <c r="P27" s="21"/>
      <c r="Q27" s="21"/>
      <c r="R27" s="21"/>
      <c r="S27" s="21"/>
      <c r="T27" s="21"/>
      <c r="U27" s="21"/>
      <c r="V27" s="21"/>
      <c r="W27" s="21"/>
    </row>
    <row r="28" ht="18.75" customHeight="1" spans="1:23">
      <c r="A28" s="121" t="s">
        <v>72</v>
      </c>
      <c r="B28" s="197" t="s">
        <v>230</v>
      </c>
      <c r="C28" s="121" t="s">
        <v>231</v>
      </c>
      <c r="D28" s="121" t="s">
        <v>91</v>
      </c>
      <c r="E28" s="121" t="s">
        <v>92</v>
      </c>
      <c r="F28" s="121" t="s">
        <v>232</v>
      </c>
      <c r="G28" s="121" t="s">
        <v>233</v>
      </c>
      <c r="H28" s="122">
        <v>473436</v>
      </c>
      <c r="I28" s="122">
        <v>473436</v>
      </c>
      <c r="J28" s="21"/>
      <c r="K28" s="21"/>
      <c r="L28" s="122">
        <v>473436</v>
      </c>
      <c r="M28" s="21"/>
      <c r="N28" s="21"/>
      <c r="O28" s="21"/>
      <c r="P28" s="21"/>
      <c r="Q28" s="21"/>
      <c r="R28" s="21"/>
      <c r="S28" s="21"/>
      <c r="T28" s="21"/>
      <c r="U28" s="21"/>
      <c r="V28" s="21"/>
      <c r="W28" s="21"/>
    </row>
    <row r="29" ht="18.75" customHeight="1" spans="1:23">
      <c r="A29" s="121" t="s">
        <v>72</v>
      </c>
      <c r="B29" s="197" t="s">
        <v>230</v>
      </c>
      <c r="C29" s="121" t="s">
        <v>231</v>
      </c>
      <c r="D29" s="121" t="s">
        <v>91</v>
      </c>
      <c r="E29" s="121" t="s">
        <v>92</v>
      </c>
      <c r="F29" s="121" t="s">
        <v>234</v>
      </c>
      <c r="G29" s="121" t="s">
        <v>235</v>
      </c>
      <c r="H29" s="122">
        <v>466224</v>
      </c>
      <c r="I29" s="122">
        <v>466224</v>
      </c>
      <c r="J29" s="21"/>
      <c r="K29" s="21"/>
      <c r="L29" s="122">
        <v>466224</v>
      </c>
      <c r="M29" s="21"/>
      <c r="N29" s="21"/>
      <c r="O29" s="21"/>
      <c r="P29" s="21"/>
      <c r="Q29" s="21"/>
      <c r="R29" s="21"/>
      <c r="S29" s="21"/>
      <c r="T29" s="21"/>
      <c r="U29" s="21"/>
      <c r="V29" s="21"/>
      <c r="W29" s="21"/>
    </row>
    <row r="30" ht="18.75" customHeight="1" spans="1:23">
      <c r="A30" s="121" t="s">
        <v>72</v>
      </c>
      <c r="B30" s="197" t="s">
        <v>230</v>
      </c>
      <c r="C30" s="121" t="s">
        <v>231</v>
      </c>
      <c r="D30" s="121" t="s">
        <v>91</v>
      </c>
      <c r="E30" s="121" t="s">
        <v>92</v>
      </c>
      <c r="F30" s="121" t="s">
        <v>234</v>
      </c>
      <c r="G30" s="121" t="s">
        <v>235</v>
      </c>
      <c r="H30" s="122">
        <v>108000</v>
      </c>
      <c r="I30" s="122">
        <v>108000</v>
      </c>
      <c r="J30" s="21"/>
      <c r="K30" s="21"/>
      <c r="L30" s="122">
        <v>108000</v>
      </c>
      <c r="M30" s="21"/>
      <c r="N30" s="21"/>
      <c r="O30" s="21"/>
      <c r="P30" s="21"/>
      <c r="Q30" s="21"/>
      <c r="R30" s="21"/>
      <c r="S30" s="21"/>
      <c r="T30" s="21"/>
      <c r="U30" s="21"/>
      <c r="V30" s="21"/>
      <c r="W30" s="21"/>
    </row>
    <row r="31" ht="18.75" customHeight="1" spans="1:23">
      <c r="A31" s="121" t="s">
        <v>72</v>
      </c>
      <c r="B31" s="197" t="s">
        <v>230</v>
      </c>
      <c r="C31" s="121" t="s">
        <v>231</v>
      </c>
      <c r="D31" s="121" t="s">
        <v>91</v>
      </c>
      <c r="E31" s="121" t="s">
        <v>92</v>
      </c>
      <c r="F31" s="121" t="s">
        <v>201</v>
      </c>
      <c r="G31" s="121" t="s">
        <v>202</v>
      </c>
      <c r="H31" s="122">
        <v>39453</v>
      </c>
      <c r="I31" s="122">
        <v>39453</v>
      </c>
      <c r="J31" s="21"/>
      <c r="K31" s="21"/>
      <c r="L31" s="122">
        <v>39453</v>
      </c>
      <c r="M31" s="21"/>
      <c r="N31" s="21"/>
      <c r="O31" s="21"/>
      <c r="P31" s="21"/>
      <c r="Q31" s="21"/>
      <c r="R31" s="21"/>
      <c r="S31" s="21"/>
      <c r="T31" s="21"/>
      <c r="U31" s="21"/>
      <c r="V31" s="21"/>
      <c r="W31" s="21"/>
    </row>
    <row r="32" ht="18.75" customHeight="1" spans="1:23">
      <c r="A32" s="121" t="s">
        <v>72</v>
      </c>
      <c r="B32" s="197" t="s">
        <v>236</v>
      </c>
      <c r="C32" s="121" t="s">
        <v>237</v>
      </c>
      <c r="D32" s="121" t="s">
        <v>99</v>
      </c>
      <c r="E32" s="121" t="s">
        <v>100</v>
      </c>
      <c r="F32" s="121" t="s">
        <v>238</v>
      </c>
      <c r="G32" s="121" t="s">
        <v>239</v>
      </c>
      <c r="H32" s="122">
        <v>186714</v>
      </c>
      <c r="I32" s="122">
        <v>186714</v>
      </c>
      <c r="J32" s="21"/>
      <c r="K32" s="21"/>
      <c r="L32" s="122">
        <v>186714</v>
      </c>
      <c r="M32" s="21"/>
      <c r="N32" s="21"/>
      <c r="O32" s="21"/>
      <c r="P32" s="21"/>
      <c r="Q32" s="21"/>
      <c r="R32" s="21"/>
      <c r="S32" s="21"/>
      <c r="T32" s="21"/>
      <c r="U32" s="21"/>
      <c r="V32" s="21"/>
      <c r="W32" s="21"/>
    </row>
    <row r="33" ht="18.75" customHeight="1" spans="1:23">
      <c r="A33" s="121" t="s">
        <v>72</v>
      </c>
      <c r="B33" s="197" t="s">
        <v>236</v>
      </c>
      <c r="C33" s="121" t="s">
        <v>237</v>
      </c>
      <c r="D33" s="121" t="s">
        <v>107</v>
      </c>
      <c r="E33" s="121" t="s">
        <v>108</v>
      </c>
      <c r="F33" s="121" t="s">
        <v>240</v>
      </c>
      <c r="G33" s="121" t="s">
        <v>241</v>
      </c>
      <c r="H33" s="122">
        <v>83088</v>
      </c>
      <c r="I33" s="122">
        <v>83088</v>
      </c>
      <c r="J33" s="21"/>
      <c r="K33" s="21"/>
      <c r="L33" s="122">
        <v>83088</v>
      </c>
      <c r="M33" s="21"/>
      <c r="N33" s="21"/>
      <c r="O33" s="21"/>
      <c r="P33" s="21"/>
      <c r="Q33" s="21"/>
      <c r="R33" s="21"/>
      <c r="S33" s="21"/>
      <c r="T33" s="21"/>
      <c r="U33" s="21"/>
      <c r="V33" s="21"/>
      <c r="W33" s="21"/>
    </row>
    <row r="34" ht="18.75" customHeight="1" spans="1:23">
      <c r="A34" s="121" t="s">
        <v>72</v>
      </c>
      <c r="B34" s="197" t="s">
        <v>236</v>
      </c>
      <c r="C34" s="121" t="s">
        <v>237</v>
      </c>
      <c r="D34" s="121" t="s">
        <v>109</v>
      </c>
      <c r="E34" s="121" t="s">
        <v>110</v>
      </c>
      <c r="F34" s="121" t="s">
        <v>242</v>
      </c>
      <c r="G34" s="121" t="s">
        <v>243</v>
      </c>
      <c r="H34" s="122">
        <v>59604</v>
      </c>
      <c r="I34" s="122">
        <v>59604</v>
      </c>
      <c r="J34" s="21"/>
      <c r="K34" s="21"/>
      <c r="L34" s="122">
        <v>59604</v>
      </c>
      <c r="M34" s="21"/>
      <c r="N34" s="21"/>
      <c r="O34" s="21"/>
      <c r="P34" s="21"/>
      <c r="Q34" s="21"/>
      <c r="R34" s="21"/>
      <c r="S34" s="21"/>
      <c r="T34" s="21"/>
      <c r="U34" s="21"/>
      <c r="V34" s="21"/>
      <c r="W34" s="21"/>
    </row>
    <row r="35" ht="18.75" customHeight="1" spans="1:23">
      <c r="A35" s="121" t="s">
        <v>72</v>
      </c>
      <c r="B35" s="197" t="s">
        <v>236</v>
      </c>
      <c r="C35" s="121" t="s">
        <v>237</v>
      </c>
      <c r="D35" s="121" t="s">
        <v>111</v>
      </c>
      <c r="E35" s="121" t="s">
        <v>112</v>
      </c>
      <c r="F35" s="121" t="s">
        <v>244</v>
      </c>
      <c r="G35" s="121" t="s">
        <v>245</v>
      </c>
      <c r="H35" s="122">
        <v>5976</v>
      </c>
      <c r="I35" s="122">
        <v>5976</v>
      </c>
      <c r="J35" s="21"/>
      <c r="K35" s="21"/>
      <c r="L35" s="122">
        <v>5976</v>
      </c>
      <c r="M35" s="21"/>
      <c r="N35" s="21"/>
      <c r="O35" s="21"/>
      <c r="P35" s="21"/>
      <c r="Q35" s="21"/>
      <c r="R35" s="21"/>
      <c r="S35" s="21"/>
      <c r="T35" s="21"/>
      <c r="U35" s="21"/>
      <c r="V35" s="21"/>
      <c r="W35" s="21"/>
    </row>
    <row r="36" ht="18.75" customHeight="1" spans="1:23">
      <c r="A36" s="121" t="s">
        <v>72</v>
      </c>
      <c r="B36" s="197" t="s">
        <v>236</v>
      </c>
      <c r="C36" s="121" t="s">
        <v>237</v>
      </c>
      <c r="D36" s="121" t="s">
        <v>111</v>
      </c>
      <c r="E36" s="121" t="s">
        <v>112</v>
      </c>
      <c r="F36" s="121" t="s">
        <v>244</v>
      </c>
      <c r="G36" s="121" t="s">
        <v>245</v>
      </c>
      <c r="H36" s="122">
        <v>2409.84</v>
      </c>
      <c r="I36" s="122">
        <v>2409.84</v>
      </c>
      <c r="J36" s="21"/>
      <c r="K36" s="21"/>
      <c r="L36" s="122">
        <v>2409.84</v>
      </c>
      <c r="M36" s="21"/>
      <c r="N36" s="21"/>
      <c r="O36" s="21"/>
      <c r="P36" s="21"/>
      <c r="Q36" s="21"/>
      <c r="R36" s="21"/>
      <c r="S36" s="21"/>
      <c r="T36" s="21"/>
      <c r="U36" s="21"/>
      <c r="V36" s="21"/>
      <c r="W36" s="21"/>
    </row>
    <row r="37" ht="18.75" customHeight="1" spans="1:23">
      <c r="A37" s="121" t="s">
        <v>72</v>
      </c>
      <c r="B37" s="197" t="s">
        <v>246</v>
      </c>
      <c r="C37" s="121" t="s">
        <v>247</v>
      </c>
      <c r="D37" s="121" t="s">
        <v>101</v>
      </c>
      <c r="E37" s="121" t="s">
        <v>102</v>
      </c>
      <c r="F37" s="121" t="s">
        <v>248</v>
      </c>
      <c r="G37" s="121" t="s">
        <v>249</v>
      </c>
      <c r="H37" s="122">
        <v>32400</v>
      </c>
      <c r="I37" s="122">
        <v>32400</v>
      </c>
      <c r="J37" s="21"/>
      <c r="K37" s="21"/>
      <c r="L37" s="122">
        <v>32400</v>
      </c>
      <c r="M37" s="21"/>
      <c r="N37" s="21"/>
      <c r="O37" s="21"/>
      <c r="P37" s="21"/>
      <c r="Q37" s="21"/>
      <c r="R37" s="21"/>
      <c r="S37" s="21"/>
      <c r="T37" s="21"/>
      <c r="U37" s="21"/>
      <c r="V37" s="21"/>
      <c r="W37" s="21"/>
    </row>
    <row r="38" ht="18.75" customHeight="1" spans="1:23">
      <c r="A38" s="121" t="s">
        <v>72</v>
      </c>
      <c r="B38" s="197" t="s">
        <v>246</v>
      </c>
      <c r="C38" s="121" t="s">
        <v>247</v>
      </c>
      <c r="D38" s="121" t="s">
        <v>101</v>
      </c>
      <c r="E38" s="121" t="s">
        <v>102</v>
      </c>
      <c r="F38" s="121" t="s">
        <v>248</v>
      </c>
      <c r="G38" s="121" t="s">
        <v>249</v>
      </c>
      <c r="H38" s="122">
        <v>43200</v>
      </c>
      <c r="I38" s="122">
        <v>43200</v>
      </c>
      <c r="J38" s="21"/>
      <c r="K38" s="21"/>
      <c r="L38" s="122">
        <v>43200</v>
      </c>
      <c r="M38" s="21"/>
      <c r="N38" s="21"/>
      <c r="O38" s="21"/>
      <c r="P38" s="21"/>
      <c r="Q38" s="21"/>
      <c r="R38" s="21"/>
      <c r="S38" s="21"/>
      <c r="T38" s="21"/>
      <c r="U38" s="21"/>
      <c r="V38" s="21"/>
      <c r="W38" s="21"/>
    </row>
    <row r="39" ht="18.75" customHeight="1" spans="1:23">
      <c r="A39" s="121" t="s">
        <v>72</v>
      </c>
      <c r="B39" s="197" t="s">
        <v>250</v>
      </c>
      <c r="C39" s="121" t="s">
        <v>251</v>
      </c>
      <c r="D39" s="121" t="s">
        <v>91</v>
      </c>
      <c r="E39" s="121" t="s">
        <v>92</v>
      </c>
      <c r="F39" s="121" t="s">
        <v>220</v>
      </c>
      <c r="G39" s="121" t="s">
        <v>221</v>
      </c>
      <c r="H39" s="122">
        <v>79800</v>
      </c>
      <c r="I39" s="122">
        <v>79800</v>
      </c>
      <c r="J39" s="21"/>
      <c r="K39" s="21"/>
      <c r="L39" s="122">
        <v>79800</v>
      </c>
      <c r="M39" s="21"/>
      <c r="N39" s="21"/>
      <c r="O39" s="21"/>
      <c r="P39" s="21"/>
      <c r="Q39" s="21"/>
      <c r="R39" s="21"/>
      <c r="S39" s="21"/>
      <c r="T39" s="21"/>
      <c r="U39" s="21"/>
      <c r="V39" s="21"/>
      <c r="W39" s="21"/>
    </row>
    <row r="40" ht="18.75" customHeight="1" spans="1:23">
      <c r="A40" s="121" t="s">
        <v>72</v>
      </c>
      <c r="B40" s="197" t="s">
        <v>252</v>
      </c>
      <c r="C40" s="121" t="s">
        <v>118</v>
      </c>
      <c r="D40" s="121" t="s">
        <v>117</v>
      </c>
      <c r="E40" s="121" t="s">
        <v>118</v>
      </c>
      <c r="F40" s="121" t="s">
        <v>253</v>
      </c>
      <c r="G40" s="121" t="s">
        <v>118</v>
      </c>
      <c r="H40" s="122">
        <v>169500</v>
      </c>
      <c r="I40" s="122">
        <v>169500</v>
      </c>
      <c r="J40" s="21"/>
      <c r="K40" s="21"/>
      <c r="L40" s="122">
        <v>169500</v>
      </c>
      <c r="M40" s="21"/>
      <c r="N40" s="21"/>
      <c r="O40" s="21"/>
      <c r="P40" s="21"/>
      <c r="Q40" s="21"/>
      <c r="R40" s="21"/>
      <c r="S40" s="21"/>
      <c r="T40" s="21"/>
      <c r="U40" s="21"/>
      <c r="V40" s="21"/>
      <c r="W40" s="21"/>
    </row>
    <row r="41" ht="18.75" customHeight="1" spans="1:23">
      <c r="A41" s="36" t="s">
        <v>119</v>
      </c>
      <c r="B41" s="37"/>
      <c r="C41" s="37"/>
      <c r="D41" s="37"/>
      <c r="E41" s="37"/>
      <c r="F41" s="37"/>
      <c r="G41" s="38"/>
      <c r="H41" s="122">
        <v>2332411.12</v>
      </c>
      <c r="I41" s="122">
        <v>2332411.12</v>
      </c>
      <c r="J41" s="21"/>
      <c r="K41" s="21"/>
      <c r="L41" s="122">
        <v>2332411.12</v>
      </c>
      <c r="M41" s="21"/>
      <c r="N41" s="21"/>
      <c r="O41" s="21"/>
      <c r="P41" s="21"/>
      <c r="Q41" s="21"/>
      <c r="R41" s="21"/>
      <c r="S41" s="21"/>
      <c r="T41" s="21"/>
      <c r="U41" s="21"/>
      <c r="V41" s="21"/>
      <c r="W41" s="21"/>
    </row>
  </sheetData>
  <mergeCells count="30">
    <mergeCell ref="A3:W3"/>
    <mergeCell ref="A4:G4"/>
    <mergeCell ref="H5:W5"/>
    <mergeCell ref="I6:M6"/>
    <mergeCell ref="N6:P6"/>
    <mergeCell ref="R6:W6"/>
    <mergeCell ref="A41:G41"/>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1"/>
  <sheetViews>
    <sheetView showZeros="0" workbookViewId="0">
      <pane ySplit="1" topLeftCell="A2" activePane="bottomLeft" state="frozen"/>
      <selection/>
      <selection pane="bottomLeft" activeCell="A11" sqref="A11:H11"/>
    </sheetView>
  </sheetViews>
  <sheetFormatPr defaultColWidth="9.14166666666667" defaultRowHeight="14.25" customHeight="1"/>
  <cols>
    <col min="1" max="1" width="14.575" customWidth="1"/>
    <col min="2" max="2" width="21.025"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5:23">
      <c r="E2" s="2"/>
      <c r="F2" s="2"/>
      <c r="G2" s="2"/>
      <c r="H2" s="2"/>
      <c r="U2" s="119"/>
      <c r="W2" s="59" t="s">
        <v>254</v>
      </c>
    </row>
    <row r="3" ht="27.75" customHeight="1" spans="1:23">
      <c r="A3" s="29" t="s">
        <v>255</v>
      </c>
      <c r="B3" s="29"/>
      <c r="C3" s="29"/>
      <c r="D3" s="29"/>
      <c r="E3" s="29"/>
      <c r="F3" s="29"/>
      <c r="G3" s="29"/>
      <c r="H3" s="29"/>
      <c r="I3" s="29"/>
      <c r="J3" s="29"/>
      <c r="K3" s="29"/>
      <c r="L3" s="29"/>
      <c r="M3" s="29"/>
      <c r="N3" s="29"/>
      <c r="O3" s="29"/>
      <c r="P3" s="29"/>
      <c r="Q3" s="29"/>
      <c r="R3" s="29"/>
      <c r="S3" s="29"/>
      <c r="T3" s="29"/>
      <c r="U3" s="29"/>
      <c r="V3" s="29"/>
      <c r="W3" s="29"/>
    </row>
    <row r="4" ht="13.5" customHeight="1" spans="1:23">
      <c r="A4" s="5" t="str">
        <f>"单位名称："&amp;"昆明市西山区妇女联合会"</f>
        <v>单位名称：昆明市西山区妇女联合会</v>
      </c>
      <c r="B4" s="114" t="str">
        <f t="shared" ref="A4:B4" si="0">"单位名称："&amp;"绩效评价中心"</f>
        <v>单位名称：绩效评价中心</v>
      </c>
      <c r="C4" s="114"/>
      <c r="D4" s="114"/>
      <c r="E4" s="114"/>
      <c r="F4" s="114"/>
      <c r="G4" s="114"/>
      <c r="H4" s="114"/>
      <c r="I4" s="114"/>
      <c r="J4" s="7"/>
      <c r="K4" s="7"/>
      <c r="L4" s="7"/>
      <c r="M4" s="7"/>
      <c r="N4" s="7"/>
      <c r="O4" s="7"/>
      <c r="P4" s="7"/>
      <c r="Q4" s="7"/>
      <c r="U4" s="119"/>
      <c r="W4" s="105" t="s">
        <v>170</v>
      </c>
    </row>
    <row r="5" ht="21.75" customHeight="1" spans="1:23">
      <c r="A5" s="9" t="s">
        <v>256</v>
      </c>
      <c r="B5" s="9" t="s">
        <v>181</v>
      </c>
      <c r="C5" s="9" t="s">
        <v>182</v>
      </c>
      <c r="D5" s="9" t="s">
        <v>257</v>
      </c>
      <c r="E5" s="10" t="s">
        <v>183</v>
      </c>
      <c r="F5" s="10" t="s">
        <v>184</v>
      </c>
      <c r="G5" s="10" t="s">
        <v>185</v>
      </c>
      <c r="H5" s="10" t="s">
        <v>186</v>
      </c>
      <c r="I5" s="66" t="s">
        <v>57</v>
      </c>
      <c r="J5" s="66" t="s">
        <v>258</v>
      </c>
      <c r="K5" s="66"/>
      <c r="L5" s="66"/>
      <c r="M5" s="66"/>
      <c r="N5" s="115" t="s">
        <v>188</v>
      </c>
      <c r="O5" s="115"/>
      <c r="P5" s="115"/>
      <c r="Q5" s="10" t="s">
        <v>63</v>
      </c>
      <c r="R5" s="11" t="s">
        <v>79</v>
      </c>
      <c r="S5" s="12"/>
      <c r="T5" s="12"/>
      <c r="U5" s="12"/>
      <c r="V5" s="12"/>
      <c r="W5" s="13"/>
    </row>
    <row r="6" ht="21.75" customHeight="1" spans="1:23">
      <c r="A6" s="14"/>
      <c r="B6" s="14"/>
      <c r="C6" s="14"/>
      <c r="D6" s="14"/>
      <c r="E6" s="15"/>
      <c r="F6" s="15"/>
      <c r="G6" s="15"/>
      <c r="H6" s="15"/>
      <c r="I6" s="66"/>
      <c r="J6" s="51" t="s">
        <v>60</v>
      </c>
      <c r="K6" s="51"/>
      <c r="L6" s="51" t="s">
        <v>61</v>
      </c>
      <c r="M6" s="51" t="s">
        <v>62</v>
      </c>
      <c r="N6" s="116" t="s">
        <v>60</v>
      </c>
      <c r="O6" s="116" t="s">
        <v>61</v>
      </c>
      <c r="P6" s="116" t="s">
        <v>62</v>
      </c>
      <c r="Q6" s="15"/>
      <c r="R6" s="10" t="s">
        <v>59</v>
      </c>
      <c r="S6" s="10" t="s">
        <v>70</v>
      </c>
      <c r="T6" s="10" t="s">
        <v>194</v>
      </c>
      <c r="U6" s="10" t="s">
        <v>66</v>
      </c>
      <c r="V6" s="10" t="s">
        <v>67</v>
      </c>
      <c r="W6" s="10" t="s">
        <v>68</v>
      </c>
    </row>
    <row r="7" ht="40.5" customHeight="1" spans="1:23">
      <c r="A7" s="16"/>
      <c r="B7" s="16"/>
      <c r="C7" s="16"/>
      <c r="D7" s="16"/>
      <c r="E7" s="17"/>
      <c r="F7" s="17"/>
      <c r="G7" s="17"/>
      <c r="H7" s="17"/>
      <c r="I7" s="66"/>
      <c r="J7" s="51" t="s">
        <v>59</v>
      </c>
      <c r="K7" s="51" t="s">
        <v>259</v>
      </c>
      <c r="L7" s="51"/>
      <c r="M7" s="51"/>
      <c r="N7" s="17"/>
      <c r="O7" s="17"/>
      <c r="P7" s="17"/>
      <c r="Q7" s="17"/>
      <c r="R7" s="17"/>
      <c r="S7" s="17"/>
      <c r="T7" s="17"/>
      <c r="U7" s="32"/>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32.9" customHeight="1" spans="1:23">
      <c r="A9" s="22" t="s">
        <v>260</v>
      </c>
      <c r="B9" s="199" t="s">
        <v>261</v>
      </c>
      <c r="C9" s="23" t="s">
        <v>262</v>
      </c>
      <c r="D9" s="23" t="s">
        <v>72</v>
      </c>
      <c r="E9" s="22" t="s">
        <v>93</v>
      </c>
      <c r="F9" s="22" t="s">
        <v>94</v>
      </c>
      <c r="G9" s="22" t="s">
        <v>263</v>
      </c>
      <c r="H9" s="22" t="s">
        <v>264</v>
      </c>
      <c r="I9" s="117">
        <v>220000</v>
      </c>
      <c r="J9" s="117">
        <v>220000</v>
      </c>
      <c r="K9" s="117">
        <v>220000</v>
      </c>
      <c r="L9" s="118"/>
      <c r="M9" s="118"/>
      <c r="N9" s="118"/>
      <c r="O9" s="118"/>
      <c r="P9" s="118"/>
      <c r="Q9" s="118"/>
      <c r="R9" s="118"/>
      <c r="S9" s="118"/>
      <c r="T9" s="118"/>
      <c r="U9" s="94"/>
      <c r="V9" s="118"/>
      <c r="W9" s="118"/>
    </row>
    <row r="10" ht="32.9" customHeight="1" spans="1:23">
      <c r="A10" s="22" t="s">
        <v>265</v>
      </c>
      <c r="B10" s="199" t="s">
        <v>266</v>
      </c>
      <c r="C10" s="23" t="s">
        <v>267</v>
      </c>
      <c r="D10" s="23" t="s">
        <v>72</v>
      </c>
      <c r="E10" s="22" t="s">
        <v>93</v>
      </c>
      <c r="F10" s="22" t="s">
        <v>94</v>
      </c>
      <c r="G10" s="22" t="s">
        <v>268</v>
      </c>
      <c r="H10" s="22" t="s">
        <v>269</v>
      </c>
      <c r="I10" s="117">
        <v>90000</v>
      </c>
      <c r="J10" s="117">
        <v>90000</v>
      </c>
      <c r="K10" s="117">
        <v>90000</v>
      </c>
      <c r="L10" s="118"/>
      <c r="M10" s="118"/>
      <c r="N10" s="118"/>
      <c r="O10" s="118"/>
      <c r="P10" s="118"/>
      <c r="Q10" s="118"/>
      <c r="R10" s="118"/>
      <c r="S10" s="118"/>
      <c r="T10" s="118"/>
      <c r="U10" s="94"/>
      <c r="V10" s="118"/>
      <c r="W10" s="118"/>
    </row>
    <row r="11" ht="18.75" customHeight="1" spans="1:23">
      <c r="A11" s="36" t="s">
        <v>119</v>
      </c>
      <c r="B11" s="37"/>
      <c r="C11" s="37"/>
      <c r="D11" s="37"/>
      <c r="E11" s="37"/>
      <c r="F11" s="37"/>
      <c r="G11" s="37"/>
      <c r="H11" s="38"/>
      <c r="I11" s="117">
        <v>310000</v>
      </c>
      <c r="J11" s="117">
        <v>310000</v>
      </c>
      <c r="K11" s="117">
        <v>310000</v>
      </c>
      <c r="L11" s="118"/>
      <c r="M11" s="118"/>
      <c r="N11" s="118"/>
      <c r="O11" s="118"/>
      <c r="P11" s="118"/>
      <c r="Q11" s="118"/>
      <c r="R11" s="118"/>
      <c r="S11" s="118"/>
      <c r="T11" s="118"/>
      <c r="U11" s="94"/>
      <c r="V11" s="118"/>
      <c r="W11" s="118"/>
    </row>
  </sheetData>
  <mergeCells count="28">
    <mergeCell ref="A3:W3"/>
    <mergeCell ref="A4:I4"/>
    <mergeCell ref="J5:M5"/>
    <mergeCell ref="N5:P5"/>
    <mergeCell ref="R5:W5"/>
    <mergeCell ref="J6:K6"/>
    <mergeCell ref="A11:H11"/>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60"/>
  <sheetViews>
    <sheetView showZeros="0" workbookViewId="0">
      <pane ySplit="1" topLeftCell="A51" activePane="bottomLeft" state="frozen"/>
      <selection/>
      <selection pane="bottomLeft" activeCell="J31" sqref="J31"/>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32.225" customWidth="1"/>
  </cols>
  <sheetData>
    <row r="1" customHeight="1" spans="1:10">
      <c r="A1" s="1"/>
      <c r="B1" s="1"/>
      <c r="C1" s="1"/>
      <c r="D1" s="1"/>
      <c r="E1" s="1"/>
      <c r="F1" s="1"/>
      <c r="G1" s="1"/>
      <c r="H1" s="1"/>
      <c r="I1" s="1"/>
      <c r="J1" s="1"/>
    </row>
    <row r="2" customHeight="1" spans="10:10">
      <c r="J2" s="58" t="s">
        <v>270</v>
      </c>
    </row>
    <row r="3" ht="28.5" customHeight="1" spans="1:10">
      <c r="A3" s="49" t="s">
        <v>271</v>
      </c>
      <c r="B3" s="29"/>
      <c r="C3" s="29"/>
      <c r="D3" s="29"/>
      <c r="E3" s="29"/>
      <c r="F3" s="50"/>
      <c r="G3" s="29"/>
      <c r="H3" s="50"/>
      <c r="I3" s="50"/>
      <c r="J3" s="29"/>
    </row>
    <row r="4" ht="15" customHeight="1" spans="1:1">
      <c r="A4" s="5" t="str">
        <f>"单位名称："&amp;"昆明市西山区妇女联合会"</f>
        <v>单位名称：昆明市西山区妇女联合会</v>
      </c>
    </row>
    <row r="5" ht="14.25" customHeight="1" spans="1:10">
      <c r="A5" s="51" t="s">
        <v>272</v>
      </c>
      <c r="B5" s="51" t="s">
        <v>273</v>
      </c>
      <c r="C5" s="51" t="s">
        <v>274</v>
      </c>
      <c r="D5" s="51" t="s">
        <v>275</v>
      </c>
      <c r="E5" s="51" t="s">
        <v>276</v>
      </c>
      <c r="F5" s="52" t="s">
        <v>277</v>
      </c>
      <c r="G5" s="51" t="s">
        <v>278</v>
      </c>
      <c r="H5" s="52" t="s">
        <v>279</v>
      </c>
      <c r="I5" s="52" t="s">
        <v>280</v>
      </c>
      <c r="J5" s="51" t="s">
        <v>281</v>
      </c>
    </row>
    <row r="6" ht="14.25" customHeight="1" spans="1:10">
      <c r="A6" s="51">
        <v>1</v>
      </c>
      <c r="B6" s="51">
        <v>2</v>
      </c>
      <c r="C6" s="51">
        <v>3</v>
      </c>
      <c r="D6" s="51">
        <v>4</v>
      </c>
      <c r="E6" s="51">
        <v>5</v>
      </c>
      <c r="F6" s="52">
        <v>6</v>
      </c>
      <c r="G6" s="51">
        <v>7</v>
      </c>
      <c r="H6" s="52">
        <v>8</v>
      </c>
      <c r="I6" s="52">
        <v>9</v>
      </c>
      <c r="J6" s="51">
        <v>10</v>
      </c>
    </row>
    <row r="7" ht="33" customHeight="1" spans="1:10">
      <c r="A7" s="108" t="s">
        <v>72</v>
      </c>
      <c r="B7" s="109"/>
      <c r="C7" s="109"/>
      <c r="D7" s="109"/>
      <c r="E7" s="110"/>
      <c r="F7" s="111"/>
      <c r="G7" s="110"/>
      <c r="H7" s="111"/>
      <c r="I7" s="111"/>
      <c r="J7" s="110"/>
    </row>
    <row r="8" ht="33.75" customHeight="1" spans="1:10">
      <c r="A8" s="112" t="s">
        <v>72</v>
      </c>
      <c r="B8" s="25"/>
      <c r="C8" s="25"/>
      <c r="D8" s="25"/>
      <c r="E8" s="25"/>
      <c r="F8" s="25"/>
      <c r="G8" s="25"/>
      <c r="H8" s="25"/>
      <c r="I8" s="25"/>
      <c r="J8" s="25"/>
    </row>
    <row r="9" ht="45" customHeight="1" spans="1:10">
      <c r="A9" s="113" t="s">
        <v>262</v>
      </c>
      <c r="B9" s="25" t="s">
        <v>282</v>
      </c>
      <c r="C9" s="25" t="s">
        <v>283</v>
      </c>
      <c r="D9" s="25" t="s">
        <v>284</v>
      </c>
      <c r="E9" s="25" t="s">
        <v>285</v>
      </c>
      <c r="F9" s="25" t="s">
        <v>286</v>
      </c>
      <c r="G9" s="25" t="s">
        <v>287</v>
      </c>
      <c r="H9" s="25" t="s">
        <v>288</v>
      </c>
      <c r="I9" s="25" t="s">
        <v>289</v>
      </c>
      <c r="J9" s="25" t="s">
        <v>290</v>
      </c>
    </row>
    <row r="10" ht="45" customHeight="1" spans="1:10">
      <c r="A10" s="113" t="s">
        <v>262</v>
      </c>
      <c r="B10" s="25" t="s">
        <v>282</v>
      </c>
      <c r="C10" s="25" t="s">
        <v>283</v>
      </c>
      <c r="D10" s="25" t="s">
        <v>284</v>
      </c>
      <c r="E10" s="25" t="s">
        <v>291</v>
      </c>
      <c r="F10" s="25" t="s">
        <v>286</v>
      </c>
      <c r="G10" s="25" t="s">
        <v>292</v>
      </c>
      <c r="H10" s="25" t="s">
        <v>293</v>
      </c>
      <c r="I10" s="25" t="s">
        <v>289</v>
      </c>
      <c r="J10" s="25" t="s">
        <v>294</v>
      </c>
    </row>
    <row r="11" ht="45" customHeight="1" spans="1:10">
      <c r="A11" s="113" t="s">
        <v>262</v>
      </c>
      <c r="B11" s="25" t="s">
        <v>282</v>
      </c>
      <c r="C11" s="25" t="s">
        <v>283</v>
      </c>
      <c r="D11" s="25" t="s">
        <v>284</v>
      </c>
      <c r="E11" s="25" t="s">
        <v>295</v>
      </c>
      <c r="F11" s="25" t="s">
        <v>296</v>
      </c>
      <c r="G11" s="25" t="s">
        <v>297</v>
      </c>
      <c r="H11" s="25" t="s">
        <v>298</v>
      </c>
      <c r="I11" s="25" t="s">
        <v>289</v>
      </c>
      <c r="J11" s="25" t="s">
        <v>299</v>
      </c>
    </row>
    <row r="12" ht="45" customHeight="1" spans="1:10">
      <c r="A12" s="113" t="s">
        <v>262</v>
      </c>
      <c r="B12" s="25" t="s">
        <v>282</v>
      </c>
      <c r="C12" s="25" t="s">
        <v>283</v>
      </c>
      <c r="D12" s="25" t="s">
        <v>284</v>
      </c>
      <c r="E12" s="25" t="s">
        <v>300</v>
      </c>
      <c r="F12" s="25" t="s">
        <v>296</v>
      </c>
      <c r="G12" s="25" t="s">
        <v>297</v>
      </c>
      <c r="H12" s="25" t="s">
        <v>298</v>
      </c>
      <c r="I12" s="25" t="s">
        <v>289</v>
      </c>
      <c r="J12" s="25" t="s">
        <v>301</v>
      </c>
    </row>
    <row r="13" ht="45" customHeight="1" spans="1:10">
      <c r="A13" s="113" t="s">
        <v>262</v>
      </c>
      <c r="B13" s="25" t="s">
        <v>282</v>
      </c>
      <c r="C13" s="25" t="s">
        <v>283</v>
      </c>
      <c r="D13" s="25" t="s">
        <v>284</v>
      </c>
      <c r="E13" s="25" t="s">
        <v>302</v>
      </c>
      <c r="F13" s="25" t="s">
        <v>296</v>
      </c>
      <c r="G13" s="25" t="s">
        <v>297</v>
      </c>
      <c r="H13" s="25" t="s">
        <v>298</v>
      </c>
      <c r="I13" s="25" t="s">
        <v>289</v>
      </c>
      <c r="J13" s="25" t="s">
        <v>303</v>
      </c>
    </row>
    <row r="14" ht="45" customHeight="1" spans="1:10">
      <c r="A14" s="113" t="s">
        <v>262</v>
      </c>
      <c r="B14" s="25" t="s">
        <v>282</v>
      </c>
      <c r="C14" s="25" t="s">
        <v>283</v>
      </c>
      <c r="D14" s="25" t="s">
        <v>284</v>
      </c>
      <c r="E14" s="25" t="s">
        <v>304</v>
      </c>
      <c r="F14" s="25" t="s">
        <v>296</v>
      </c>
      <c r="G14" s="25" t="s">
        <v>297</v>
      </c>
      <c r="H14" s="25" t="s">
        <v>298</v>
      </c>
      <c r="I14" s="25" t="s">
        <v>289</v>
      </c>
      <c r="J14" s="25" t="s">
        <v>305</v>
      </c>
    </row>
    <row r="15" ht="45" customHeight="1" spans="1:10">
      <c r="A15" s="113" t="s">
        <v>262</v>
      </c>
      <c r="B15" s="25" t="s">
        <v>282</v>
      </c>
      <c r="C15" s="25" t="s">
        <v>283</v>
      </c>
      <c r="D15" s="25" t="s">
        <v>284</v>
      </c>
      <c r="E15" s="25" t="s">
        <v>306</v>
      </c>
      <c r="F15" s="25" t="s">
        <v>307</v>
      </c>
      <c r="G15" s="25" t="s">
        <v>165</v>
      </c>
      <c r="H15" s="25" t="s">
        <v>308</v>
      </c>
      <c r="I15" s="25" t="s">
        <v>289</v>
      </c>
      <c r="J15" s="25" t="s">
        <v>309</v>
      </c>
    </row>
    <row r="16" ht="45" customHeight="1" spans="1:10">
      <c r="A16" s="113" t="s">
        <v>262</v>
      </c>
      <c r="B16" s="25" t="s">
        <v>282</v>
      </c>
      <c r="C16" s="25" t="s">
        <v>283</v>
      </c>
      <c r="D16" s="25" t="s">
        <v>284</v>
      </c>
      <c r="E16" s="25" t="s">
        <v>310</v>
      </c>
      <c r="F16" s="25" t="s">
        <v>296</v>
      </c>
      <c r="G16" s="25" t="s">
        <v>292</v>
      </c>
      <c r="H16" s="25" t="s">
        <v>288</v>
      </c>
      <c r="I16" s="25" t="s">
        <v>289</v>
      </c>
      <c r="J16" s="25" t="s">
        <v>311</v>
      </c>
    </row>
    <row r="17" ht="45" customHeight="1" spans="1:10">
      <c r="A17" s="113" t="s">
        <v>262</v>
      </c>
      <c r="B17" s="25" t="s">
        <v>282</v>
      </c>
      <c r="C17" s="25" t="s">
        <v>283</v>
      </c>
      <c r="D17" s="25" t="s">
        <v>284</v>
      </c>
      <c r="E17" s="25" t="s">
        <v>312</v>
      </c>
      <c r="F17" s="25" t="s">
        <v>296</v>
      </c>
      <c r="G17" s="25" t="s">
        <v>313</v>
      </c>
      <c r="H17" s="25" t="s">
        <v>288</v>
      </c>
      <c r="I17" s="25" t="s">
        <v>289</v>
      </c>
      <c r="J17" s="25" t="s">
        <v>314</v>
      </c>
    </row>
    <row r="18" ht="45" customHeight="1" spans="1:10">
      <c r="A18" s="113" t="s">
        <v>262</v>
      </c>
      <c r="B18" s="25" t="s">
        <v>282</v>
      </c>
      <c r="C18" s="25" t="s">
        <v>283</v>
      </c>
      <c r="D18" s="25" t="s">
        <v>284</v>
      </c>
      <c r="E18" s="25" t="s">
        <v>315</v>
      </c>
      <c r="F18" s="25" t="s">
        <v>296</v>
      </c>
      <c r="G18" s="25" t="s">
        <v>297</v>
      </c>
      <c r="H18" s="25" t="s">
        <v>298</v>
      </c>
      <c r="I18" s="25" t="s">
        <v>289</v>
      </c>
      <c r="J18" s="25" t="s">
        <v>316</v>
      </c>
    </row>
    <row r="19" ht="45" customHeight="1" spans="1:10">
      <c r="A19" s="113" t="s">
        <v>262</v>
      </c>
      <c r="B19" s="25" t="s">
        <v>282</v>
      </c>
      <c r="C19" s="25" t="s">
        <v>283</v>
      </c>
      <c r="D19" s="25" t="s">
        <v>284</v>
      </c>
      <c r="E19" s="25" t="s">
        <v>317</v>
      </c>
      <c r="F19" s="25" t="s">
        <v>296</v>
      </c>
      <c r="G19" s="25" t="s">
        <v>318</v>
      </c>
      <c r="H19" s="25" t="s">
        <v>288</v>
      </c>
      <c r="I19" s="25" t="s">
        <v>289</v>
      </c>
      <c r="J19" s="25" t="s">
        <v>319</v>
      </c>
    </row>
    <row r="20" ht="45" customHeight="1" spans="1:10">
      <c r="A20" s="113" t="s">
        <v>262</v>
      </c>
      <c r="B20" s="25" t="s">
        <v>282</v>
      </c>
      <c r="C20" s="25" t="s">
        <v>283</v>
      </c>
      <c r="D20" s="25" t="s">
        <v>284</v>
      </c>
      <c r="E20" s="25" t="s">
        <v>315</v>
      </c>
      <c r="F20" s="25" t="s">
        <v>296</v>
      </c>
      <c r="G20" s="25" t="s">
        <v>297</v>
      </c>
      <c r="H20" s="25" t="s">
        <v>298</v>
      </c>
      <c r="I20" s="25" t="s">
        <v>289</v>
      </c>
      <c r="J20" s="25" t="s">
        <v>316</v>
      </c>
    </row>
    <row r="21" ht="45" customHeight="1" spans="1:10">
      <c r="A21" s="113" t="s">
        <v>262</v>
      </c>
      <c r="B21" s="25" t="s">
        <v>282</v>
      </c>
      <c r="C21" s="25" t="s">
        <v>283</v>
      </c>
      <c r="D21" s="25" t="s">
        <v>284</v>
      </c>
      <c r="E21" s="25" t="s">
        <v>300</v>
      </c>
      <c r="F21" s="25" t="s">
        <v>296</v>
      </c>
      <c r="G21" s="25" t="s">
        <v>297</v>
      </c>
      <c r="H21" s="25" t="s">
        <v>298</v>
      </c>
      <c r="I21" s="25" t="s">
        <v>289</v>
      </c>
      <c r="J21" s="25" t="s">
        <v>301</v>
      </c>
    </row>
    <row r="22" ht="45" customHeight="1" spans="1:10">
      <c r="A22" s="113" t="s">
        <v>262</v>
      </c>
      <c r="B22" s="25" t="s">
        <v>282</v>
      </c>
      <c r="C22" s="25" t="s">
        <v>283</v>
      </c>
      <c r="D22" s="25" t="s">
        <v>284</v>
      </c>
      <c r="E22" s="25" t="s">
        <v>310</v>
      </c>
      <c r="F22" s="25" t="s">
        <v>296</v>
      </c>
      <c r="G22" s="25" t="s">
        <v>292</v>
      </c>
      <c r="H22" s="25" t="s">
        <v>288</v>
      </c>
      <c r="I22" s="25" t="s">
        <v>289</v>
      </c>
      <c r="J22" s="25" t="s">
        <v>311</v>
      </c>
    </row>
    <row r="23" ht="45" customHeight="1" spans="1:10">
      <c r="A23" s="113" t="s">
        <v>262</v>
      </c>
      <c r="B23" s="25" t="s">
        <v>282</v>
      </c>
      <c r="C23" s="25" t="s">
        <v>283</v>
      </c>
      <c r="D23" s="25" t="s">
        <v>284</v>
      </c>
      <c r="E23" s="25" t="s">
        <v>317</v>
      </c>
      <c r="F23" s="25" t="s">
        <v>296</v>
      </c>
      <c r="G23" s="25" t="s">
        <v>318</v>
      </c>
      <c r="H23" s="25" t="s">
        <v>288</v>
      </c>
      <c r="I23" s="25" t="s">
        <v>289</v>
      </c>
      <c r="J23" s="25" t="s">
        <v>319</v>
      </c>
    </row>
    <row r="24" ht="45" customHeight="1" spans="1:10">
      <c r="A24" s="113" t="s">
        <v>262</v>
      </c>
      <c r="B24" s="25" t="s">
        <v>282</v>
      </c>
      <c r="C24" s="25" t="s">
        <v>283</v>
      </c>
      <c r="D24" s="25" t="s">
        <v>284</v>
      </c>
      <c r="E24" s="25" t="s">
        <v>312</v>
      </c>
      <c r="F24" s="25" t="s">
        <v>296</v>
      </c>
      <c r="G24" s="25" t="s">
        <v>313</v>
      </c>
      <c r="H24" s="25" t="s">
        <v>288</v>
      </c>
      <c r="I24" s="25" t="s">
        <v>289</v>
      </c>
      <c r="J24" s="25" t="s">
        <v>314</v>
      </c>
    </row>
    <row r="25" ht="45" customHeight="1" spans="1:10">
      <c r="A25" s="113" t="s">
        <v>262</v>
      </c>
      <c r="B25" s="25" t="s">
        <v>282</v>
      </c>
      <c r="C25" s="25" t="s">
        <v>283</v>
      </c>
      <c r="D25" s="25" t="s">
        <v>284</v>
      </c>
      <c r="E25" s="25" t="s">
        <v>285</v>
      </c>
      <c r="F25" s="25" t="s">
        <v>286</v>
      </c>
      <c r="G25" s="25" t="s">
        <v>287</v>
      </c>
      <c r="H25" s="25" t="s">
        <v>288</v>
      </c>
      <c r="I25" s="25" t="s">
        <v>289</v>
      </c>
      <c r="J25" s="25" t="s">
        <v>290</v>
      </c>
    </row>
    <row r="26" ht="45" customHeight="1" spans="1:10">
      <c r="A26" s="113" t="s">
        <v>262</v>
      </c>
      <c r="B26" s="25" t="s">
        <v>282</v>
      </c>
      <c r="C26" s="25" t="s">
        <v>283</v>
      </c>
      <c r="D26" s="25" t="s">
        <v>284</v>
      </c>
      <c r="E26" s="25" t="s">
        <v>291</v>
      </c>
      <c r="F26" s="25" t="s">
        <v>286</v>
      </c>
      <c r="G26" s="25" t="s">
        <v>292</v>
      </c>
      <c r="H26" s="25" t="s">
        <v>293</v>
      </c>
      <c r="I26" s="25" t="s">
        <v>289</v>
      </c>
      <c r="J26" s="25" t="s">
        <v>294</v>
      </c>
    </row>
    <row r="27" ht="45" customHeight="1" spans="1:10">
      <c r="A27" s="113" t="s">
        <v>262</v>
      </c>
      <c r="B27" s="25" t="s">
        <v>282</v>
      </c>
      <c r="C27" s="25" t="s">
        <v>283</v>
      </c>
      <c r="D27" s="25" t="s">
        <v>320</v>
      </c>
      <c r="E27" s="25" t="s">
        <v>321</v>
      </c>
      <c r="F27" s="25" t="s">
        <v>286</v>
      </c>
      <c r="G27" s="25" t="s">
        <v>322</v>
      </c>
      <c r="H27" s="25" t="s">
        <v>323</v>
      </c>
      <c r="I27" s="25" t="s">
        <v>289</v>
      </c>
      <c r="J27" s="25" t="s">
        <v>324</v>
      </c>
    </row>
    <row r="28" ht="45" customHeight="1" spans="1:10">
      <c r="A28" s="113" t="s">
        <v>262</v>
      </c>
      <c r="B28" s="25" t="s">
        <v>282</v>
      </c>
      <c r="C28" s="25" t="s">
        <v>283</v>
      </c>
      <c r="D28" s="25" t="s">
        <v>320</v>
      </c>
      <c r="E28" s="25" t="s">
        <v>325</v>
      </c>
      <c r="F28" s="25" t="s">
        <v>286</v>
      </c>
      <c r="G28" s="25" t="s">
        <v>326</v>
      </c>
      <c r="H28" s="25" t="s">
        <v>327</v>
      </c>
      <c r="I28" s="25" t="s">
        <v>289</v>
      </c>
      <c r="J28" s="25" t="s">
        <v>328</v>
      </c>
    </row>
    <row r="29" ht="45" customHeight="1" spans="1:10">
      <c r="A29" s="113" t="s">
        <v>262</v>
      </c>
      <c r="B29" s="25" t="s">
        <v>282</v>
      </c>
      <c r="C29" s="25" t="s">
        <v>283</v>
      </c>
      <c r="D29" s="25" t="s">
        <v>320</v>
      </c>
      <c r="E29" s="25" t="s">
        <v>329</v>
      </c>
      <c r="F29" s="25" t="s">
        <v>286</v>
      </c>
      <c r="G29" s="25" t="s">
        <v>313</v>
      </c>
      <c r="H29" s="25" t="s">
        <v>327</v>
      </c>
      <c r="I29" s="25" t="s">
        <v>289</v>
      </c>
      <c r="J29" s="25" t="s">
        <v>330</v>
      </c>
    </row>
    <row r="30" ht="45" customHeight="1" spans="1:10">
      <c r="A30" s="113" t="s">
        <v>262</v>
      </c>
      <c r="B30" s="25" t="s">
        <v>282</v>
      </c>
      <c r="C30" s="25" t="s">
        <v>283</v>
      </c>
      <c r="D30" s="25" t="s">
        <v>320</v>
      </c>
      <c r="E30" s="25" t="s">
        <v>331</v>
      </c>
      <c r="F30" s="25" t="s">
        <v>307</v>
      </c>
      <c r="G30" s="25" t="s">
        <v>332</v>
      </c>
      <c r="H30" s="25" t="s">
        <v>333</v>
      </c>
      <c r="I30" s="25" t="s">
        <v>289</v>
      </c>
      <c r="J30" s="25" t="s">
        <v>331</v>
      </c>
    </row>
    <row r="31" ht="45" customHeight="1" spans="1:10">
      <c r="A31" s="113" t="s">
        <v>262</v>
      </c>
      <c r="B31" s="25" t="s">
        <v>282</v>
      </c>
      <c r="C31" s="25" t="s">
        <v>283</v>
      </c>
      <c r="D31" s="25" t="s">
        <v>320</v>
      </c>
      <c r="E31" s="25" t="s">
        <v>321</v>
      </c>
      <c r="F31" s="25" t="s">
        <v>286</v>
      </c>
      <c r="G31" s="25" t="s">
        <v>322</v>
      </c>
      <c r="H31" s="25" t="s">
        <v>323</v>
      </c>
      <c r="I31" s="25" t="s">
        <v>289</v>
      </c>
      <c r="J31" s="25" t="s">
        <v>324</v>
      </c>
    </row>
    <row r="32" ht="45" customHeight="1" spans="1:10">
      <c r="A32" s="113" t="s">
        <v>262</v>
      </c>
      <c r="B32" s="25" t="s">
        <v>282</v>
      </c>
      <c r="C32" s="25" t="s">
        <v>283</v>
      </c>
      <c r="D32" s="25" t="s">
        <v>334</v>
      </c>
      <c r="E32" s="25" t="s">
        <v>335</v>
      </c>
      <c r="F32" s="25" t="s">
        <v>296</v>
      </c>
      <c r="G32" s="25" t="s">
        <v>336</v>
      </c>
      <c r="H32" s="25" t="s">
        <v>323</v>
      </c>
      <c r="I32" s="25" t="s">
        <v>289</v>
      </c>
      <c r="J32" s="25" t="s">
        <v>337</v>
      </c>
    </row>
    <row r="33" ht="45" customHeight="1" spans="1:10">
      <c r="A33" s="113" t="s">
        <v>262</v>
      </c>
      <c r="B33" s="25" t="s">
        <v>282</v>
      </c>
      <c r="C33" s="25" t="s">
        <v>283</v>
      </c>
      <c r="D33" s="25" t="s">
        <v>334</v>
      </c>
      <c r="E33" s="25" t="s">
        <v>338</v>
      </c>
      <c r="F33" s="25" t="s">
        <v>286</v>
      </c>
      <c r="G33" s="25" t="s">
        <v>339</v>
      </c>
      <c r="H33" s="25" t="s">
        <v>340</v>
      </c>
      <c r="I33" s="25" t="s">
        <v>289</v>
      </c>
      <c r="J33" s="25" t="s">
        <v>341</v>
      </c>
    </row>
    <row r="34" ht="45" customHeight="1" spans="1:10">
      <c r="A34" s="113" t="s">
        <v>262</v>
      </c>
      <c r="B34" s="25" t="s">
        <v>282</v>
      </c>
      <c r="C34" s="25" t="s">
        <v>283</v>
      </c>
      <c r="D34" s="25" t="s">
        <v>334</v>
      </c>
      <c r="E34" s="25" t="s">
        <v>342</v>
      </c>
      <c r="F34" s="25" t="s">
        <v>296</v>
      </c>
      <c r="G34" s="25" t="s">
        <v>336</v>
      </c>
      <c r="H34" s="25" t="s">
        <v>323</v>
      </c>
      <c r="I34" s="25" t="s">
        <v>289</v>
      </c>
      <c r="J34" s="25" t="s">
        <v>338</v>
      </c>
    </row>
    <row r="35" ht="45" customHeight="1" spans="1:10">
      <c r="A35" s="113" t="s">
        <v>262</v>
      </c>
      <c r="B35" s="25" t="s">
        <v>282</v>
      </c>
      <c r="C35" s="25" t="s">
        <v>283</v>
      </c>
      <c r="D35" s="25" t="s">
        <v>334</v>
      </c>
      <c r="E35" s="25" t="s">
        <v>342</v>
      </c>
      <c r="F35" s="25" t="s">
        <v>296</v>
      </c>
      <c r="G35" s="25" t="s">
        <v>336</v>
      </c>
      <c r="H35" s="25" t="s">
        <v>340</v>
      </c>
      <c r="I35" s="25" t="s">
        <v>289</v>
      </c>
      <c r="J35" s="25" t="s">
        <v>338</v>
      </c>
    </row>
    <row r="36" ht="45" customHeight="1" spans="1:10">
      <c r="A36" s="113" t="s">
        <v>262</v>
      </c>
      <c r="B36" s="25" t="s">
        <v>282</v>
      </c>
      <c r="C36" s="25" t="s">
        <v>343</v>
      </c>
      <c r="D36" s="25" t="s">
        <v>344</v>
      </c>
      <c r="E36" s="25" t="s">
        <v>345</v>
      </c>
      <c r="F36" s="25" t="s">
        <v>286</v>
      </c>
      <c r="G36" s="25" t="s">
        <v>297</v>
      </c>
      <c r="H36" s="25" t="s">
        <v>323</v>
      </c>
      <c r="I36" s="25" t="s">
        <v>289</v>
      </c>
      <c r="J36" s="25" t="s">
        <v>346</v>
      </c>
    </row>
    <row r="37" ht="45" customHeight="1" spans="1:10">
      <c r="A37" s="113" t="s">
        <v>262</v>
      </c>
      <c r="B37" s="25" t="s">
        <v>282</v>
      </c>
      <c r="C37" s="25" t="s">
        <v>343</v>
      </c>
      <c r="D37" s="25" t="s">
        <v>344</v>
      </c>
      <c r="E37" s="25" t="s">
        <v>347</v>
      </c>
      <c r="F37" s="25" t="s">
        <v>296</v>
      </c>
      <c r="G37" s="25" t="s">
        <v>297</v>
      </c>
      <c r="H37" s="25" t="s">
        <v>323</v>
      </c>
      <c r="I37" s="25" t="s">
        <v>289</v>
      </c>
      <c r="J37" s="25" t="s">
        <v>348</v>
      </c>
    </row>
    <row r="38" ht="45" customHeight="1" spans="1:10">
      <c r="A38" s="113" t="s">
        <v>262</v>
      </c>
      <c r="B38" s="25" t="s">
        <v>282</v>
      </c>
      <c r="C38" s="25" t="s">
        <v>343</v>
      </c>
      <c r="D38" s="25" t="s">
        <v>344</v>
      </c>
      <c r="E38" s="25" t="s">
        <v>345</v>
      </c>
      <c r="F38" s="25" t="s">
        <v>286</v>
      </c>
      <c r="G38" s="25" t="s">
        <v>297</v>
      </c>
      <c r="H38" s="25" t="s">
        <v>323</v>
      </c>
      <c r="I38" s="25" t="s">
        <v>289</v>
      </c>
      <c r="J38" s="25" t="s">
        <v>346</v>
      </c>
    </row>
    <row r="39" ht="45" customHeight="1" spans="1:10">
      <c r="A39" s="113" t="s">
        <v>262</v>
      </c>
      <c r="B39" s="25" t="s">
        <v>282</v>
      </c>
      <c r="C39" s="25" t="s">
        <v>343</v>
      </c>
      <c r="D39" s="25" t="s">
        <v>344</v>
      </c>
      <c r="E39" s="25" t="s">
        <v>349</v>
      </c>
      <c r="F39" s="25" t="s">
        <v>296</v>
      </c>
      <c r="G39" s="25" t="s">
        <v>350</v>
      </c>
      <c r="H39" s="25" t="s">
        <v>323</v>
      </c>
      <c r="I39" s="25" t="s">
        <v>351</v>
      </c>
      <c r="J39" s="25" t="s">
        <v>352</v>
      </c>
    </row>
    <row r="40" ht="45" customHeight="1" spans="1:10">
      <c r="A40" s="113" t="s">
        <v>262</v>
      </c>
      <c r="B40" s="25" t="s">
        <v>282</v>
      </c>
      <c r="C40" s="25" t="s">
        <v>343</v>
      </c>
      <c r="D40" s="25" t="s">
        <v>344</v>
      </c>
      <c r="E40" s="25" t="s">
        <v>353</v>
      </c>
      <c r="F40" s="25" t="s">
        <v>296</v>
      </c>
      <c r="G40" s="25" t="s">
        <v>354</v>
      </c>
      <c r="H40" s="25" t="s">
        <v>323</v>
      </c>
      <c r="I40" s="25" t="s">
        <v>289</v>
      </c>
      <c r="J40" s="25" t="s">
        <v>355</v>
      </c>
    </row>
    <row r="41" ht="45" customHeight="1" spans="1:10">
      <c r="A41" s="113" t="s">
        <v>262</v>
      </c>
      <c r="B41" s="25" t="s">
        <v>282</v>
      </c>
      <c r="C41" s="25" t="s">
        <v>343</v>
      </c>
      <c r="D41" s="25" t="s">
        <v>356</v>
      </c>
      <c r="E41" s="25" t="s">
        <v>357</v>
      </c>
      <c r="F41" s="25" t="s">
        <v>296</v>
      </c>
      <c r="G41" s="25" t="s">
        <v>358</v>
      </c>
      <c r="H41" s="25" t="s">
        <v>323</v>
      </c>
      <c r="I41" s="25" t="s">
        <v>289</v>
      </c>
      <c r="J41" s="25" t="s">
        <v>359</v>
      </c>
    </row>
    <row r="42" ht="45" customHeight="1" spans="1:10">
      <c r="A42" s="113" t="s">
        <v>262</v>
      </c>
      <c r="B42" s="25" t="s">
        <v>282</v>
      </c>
      <c r="C42" s="25" t="s">
        <v>343</v>
      </c>
      <c r="D42" s="25" t="s">
        <v>356</v>
      </c>
      <c r="E42" s="25" t="s">
        <v>357</v>
      </c>
      <c r="F42" s="25" t="s">
        <v>296</v>
      </c>
      <c r="G42" s="25" t="s">
        <v>358</v>
      </c>
      <c r="H42" s="25" t="s">
        <v>323</v>
      </c>
      <c r="I42" s="25" t="s">
        <v>289</v>
      </c>
      <c r="J42" s="25" t="s">
        <v>359</v>
      </c>
    </row>
    <row r="43" ht="45" customHeight="1" spans="1:10">
      <c r="A43" s="113" t="s">
        <v>262</v>
      </c>
      <c r="B43" s="25" t="s">
        <v>282</v>
      </c>
      <c r="C43" s="25" t="s">
        <v>343</v>
      </c>
      <c r="D43" s="25" t="s">
        <v>356</v>
      </c>
      <c r="E43" s="25" t="s">
        <v>360</v>
      </c>
      <c r="F43" s="25" t="s">
        <v>296</v>
      </c>
      <c r="G43" s="25" t="s">
        <v>297</v>
      </c>
      <c r="H43" s="25" t="s">
        <v>323</v>
      </c>
      <c r="I43" s="25" t="s">
        <v>289</v>
      </c>
      <c r="J43" s="25" t="s">
        <v>361</v>
      </c>
    </row>
    <row r="44" ht="45" customHeight="1" spans="1:10">
      <c r="A44" s="113" t="s">
        <v>262</v>
      </c>
      <c r="B44" s="25" t="s">
        <v>282</v>
      </c>
      <c r="C44" s="25" t="s">
        <v>362</v>
      </c>
      <c r="D44" s="25" t="s">
        <v>363</v>
      </c>
      <c r="E44" s="25" t="s">
        <v>364</v>
      </c>
      <c r="F44" s="25" t="s">
        <v>286</v>
      </c>
      <c r="G44" s="25" t="s">
        <v>365</v>
      </c>
      <c r="H44" s="25" t="s">
        <v>327</v>
      </c>
      <c r="I44" s="25" t="s">
        <v>289</v>
      </c>
      <c r="J44" s="25" t="s">
        <v>366</v>
      </c>
    </row>
    <row r="45" ht="45" customHeight="1" spans="1:10">
      <c r="A45" s="113" t="s">
        <v>262</v>
      </c>
      <c r="B45" s="25" t="s">
        <v>282</v>
      </c>
      <c r="C45" s="25" t="s">
        <v>362</v>
      </c>
      <c r="D45" s="25" t="s">
        <v>363</v>
      </c>
      <c r="E45" s="25" t="s">
        <v>367</v>
      </c>
      <c r="F45" s="25" t="s">
        <v>286</v>
      </c>
      <c r="G45" s="25" t="s">
        <v>365</v>
      </c>
      <c r="H45" s="25" t="s">
        <v>327</v>
      </c>
      <c r="I45" s="25" t="s">
        <v>289</v>
      </c>
      <c r="J45" s="25" t="s">
        <v>368</v>
      </c>
    </row>
    <row r="46" ht="45" customHeight="1" spans="1:10">
      <c r="A46" s="113" t="s">
        <v>262</v>
      </c>
      <c r="B46" s="25" t="s">
        <v>282</v>
      </c>
      <c r="C46" s="25" t="s">
        <v>362</v>
      </c>
      <c r="D46" s="25" t="s">
        <v>363</v>
      </c>
      <c r="E46" s="25" t="s">
        <v>364</v>
      </c>
      <c r="F46" s="25" t="s">
        <v>286</v>
      </c>
      <c r="G46" s="25" t="s">
        <v>365</v>
      </c>
      <c r="H46" s="25" t="s">
        <v>327</v>
      </c>
      <c r="I46" s="25" t="s">
        <v>289</v>
      </c>
      <c r="J46" s="25" t="s">
        <v>369</v>
      </c>
    </row>
    <row r="47" ht="45" customHeight="1" spans="1:10">
      <c r="A47" s="113" t="s">
        <v>262</v>
      </c>
      <c r="B47" s="25" t="s">
        <v>282</v>
      </c>
      <c r="C47" s="25" t="s">
        <v>370</v>
      </c>
      <c r="D47" s="25" t="s">
        <v>371</v>
      </c>
      <c r="E47" s="25" t="s">
        <v>371</v>
      </c>
      <c r="F47" s="25" t="s">
        <v>296</v>
      </c>
      <c r="G47" s="25" t="s">
        <v>164</v>
      </c>
      <c r="H47" s="25" t="s">
        <v>372</v>
      </c>
      <c r="I47" s="25" t="s">
        <v>289</v>
      </c>
      <c r="J47" s="25" t="s">
        <v>373</v>
      </c>
    </row>
    <row r="48" ht="45" customHeight="1" spans="1:10">
      <c r="A48" s="113" t="s">
        <v>262</v>
      </c>
      <c r="B48" s="25" t="s">
        <v>282</v>
      </c>
      <c r="C48" s="25" t="s">
        <v>370</v>
      </c>
      <c r="D48" s="25" t="s">
        <v>371</v>
      </c>
      <c r="E48" s="25" t="s">
        <v>371</v>
      </c>
      <c r="F48" s="25" t="s">
        <v>296</v>
      </c>
      <c r="G48" s="25" t="s">
        <v>374</v>
      </c>
      <c r="H48" s="25" t="s">
        <v>375</v>
      </c>
      <c r="I48" s="25" t="s">
        <v>289</v>
      </c>
      <c r="J48" s="25" t="s">
        <v>376</v>
      </c>
    </row>
    <row r="49" ht="45" customHeight="1" spans="1:10">
      <c r="A49" s="113" t="s">
        <v>267</v>
      </c>
      <c r="B49" s="25" t="s">
        <v>377</v>
      </c>
      <c r="C49" s="25" t="s">
        <v>283</v>
      </c>
      <c r="D49" s="25" t="s">
        <v>284</v>
      </c>
      <c r="E49" s="25" t="s">
        <v>378</v>
      </c>
      <c r="F49" s="25" t="s">
        <v>296</v>
      </c>
      <c r="G49" s="25" t="s">
        <v>379</v>
      </c>
      <c r="H49" s="25" t="s">
        <v>375</v>
      </c>
      <c r="I49" s="25" t="s">
        <v>289</v>
      </c>
      <c r="J49" s="25" t="s">
        <v>380</v>
      </c>
    </row>
    <row r="50" ht="45" customHeight="1" spans="1:10">
      <c r="A50" s="113" t="s">
        <v>267</v>
      </c>
      <c r="B50" s="25" t="s">
        <v>377</v>
      </c>
      <c r="C50" s="25" t="s">
        <v>283</v>
      </c>
      <c r="D50" s="25" t="s">
        <v>284</v>
      </c>
      <c r="E50" s="25" t="s">
        <v>381</v>
      </c>
      <c r="F50" s="25" t="s">
        <v>296</v>
      </c>
      <c r="G50" s="25" t="s">
        <v>382</v>
      </c>
      <c r="H50" s="25" t="s">
        <v>288</v>
      </c>
      <c r="I50" s="25" t="s">
        <v>289</v>
      </c>
      <c r="J50" s="25" t="s">
        <v>383</v>
      </c>
    </row>
    <row r="51" ht="45" customHeight="1" spans="1:10">
      <c r="A51" s="113" t="s">
        <v>267</v>
      </c>
      <c r="B51" s="25" t="s">
        <v>377</v>
      </c>
      <c r="C51" s="25" t="s">
        <v>283</v>
      </c>
      <c r="D51" s="25" t="s">
        <v>284</v>
      </c>
      <c r="E51" s="25" t="s">
        <v>381</v>
      </c>
      <c r="F51" s="25" t="s">
        <v>296</v>
      </c>
      <c r="G51" s="25" t="s">
        <v>384</v>
      </c>
      <c r="H51" s="25" t="s">
        <v>288</v>
      </c>
      <c r="I51" s="25" t="s">
        <v>289</v>
      </c>
      <c r="J51" s="25" t="s">
        <v>383</v>
      </c>
    </row>
    <row r="52" ht="45" customHeight="1" spans="1:10">
      <c r="A52" s="113" t="s">
        <v>267</v>
      </c>
      <c r="B52" s="25" t="s">
        <v>377</v>
      </c>
      <c r="C52" s="25" t="s">
        <v>283</v>
      </c>
      <c r="D52" s="25" t="s">
        <v>284</v>
      </c>
      <c r="E52" s="25" t="s">
        <v>378</v>
      </c>
      <c r="F52" s="25" t="s">
        <v>296</v>
      </c>
      <c r="G52" s="25" t="s">
        <v>385</v>
      </c>
      <c r="H52" s="25" t="s">
        <v>375</v>
      </c>
      <c r="I52" s="25" t="s">
        <v>289</v>
      </c>
      <c r="J52" s="25" t="s">
        <v>380</v>
      </c>
    </row>
    <row r="53" ht="45" customHeight="1" spans="1:10">
      <c r="A53" s="113" t="s">
        <v>267</v>
      </c>
      <c r="B53" s="25" t="s">
        <v>377</v>
      </c>
      <c r="C53" s="25" t="s">
        <v>283</v>
      </c>
      <c r="D53" s="25" t="s">
        <v>320</v>
      </c>
      <c r="E53" s="25" t="s">
        <v>386</v>
      </c>
      <c r="F53" s="25" t="s">
        <v>286</v>
      </c>
      <c r="G53" s="25" t="s">
        <v>387</v>
      </c>
      <c r="H53" s="25" t="s">
        <v>327</v>
      </c>
      <c r="I53" s="25" t="s">
        <v>289</v>
      </c>
      <c r="J53" s="25" t="s">
        <v>383</v>
      </c>
    </row>
    <row r="54" ht="45" customHeight="1" spans="1:10">
      <c r="A54" s="113" t="s">
        <v>267</v>
      </c>
      <c r="B54" s="25" t="s">
        <v>377</v>
      </c>
      <c r="C54" s="25" t="s">
        <v>283</v>
      </c>
      <c r="D54" s="25" t="s">
        <v>320</v>
      </c>
      <c r="E54" s="25" t="s">
        <v>386</v>
      </c>
      <c r="F54" s="25" t="s">
        <v>286</v>
      </c>
      <c r="G54" s="25" t="s">
        <v>387</v>
      </c>
      <c r="H54" s="25" t="s">
        <v>327</v>
      </c>
      <c r="I54" s="25" t="s">
        <v>289</v>
      </c>
      <c r="J54" s="25" t="s">
        <v>383</v>
      </c>
    </row>
    <row r="55" ht="45" customHeight="1" spans="1:10">
      <c r="A55" s="113" t="s">
        <v>267</v>
      </c>
      <c r="B55" s="25" t="s">
        <v>377</v>
      </c>
      <c r="C55" s="25" t="s">
        <v>283</v>
      </c>
      <c r="D55" s="25" t="s">
        <v>334</v>
      </c>
      <c r="E55" s="25" t="s">
        <v>388</v>
      </c>
      <c r="F55" s="25" t="s">
        <v>296</v>
      </c>
      <c r="G55" s="25" t="s">
        <v>313</v>
      </c>
      <c r="H55" s="25" t="s">
        <v>327</v>
      </c>
      <c r="I55" s="25" t="s">
        <v>289</v>
      </c>
      <c r="J55" s="25" t="s">
        <v>389</v>
      </c>
    </row>
    <row r="56" ht="45" customHeight="1" spans="1:10">
      <c r="A56" s="113" t="s">
        <v>267</v>
      </c>
      <c r="B56" s="25" t="s">
        <v>377</v>
      </c>
      <c r="C56" s="25" t="s">
        <v>283</v>
      </c>
      <c r="D56" s="25" t="s">
        <v>334</v>
      </c>
      <c r="E56" s="25" t="s">
        <v>390</v>
      </c>
      <c r="F56" s="25" t="s">
        <v>391</v>
      </c>
      <c r="G56" s="25" t="s">
        <v>392</v>
      </c>
      <c r="H56" s="25" t="s">
        <v>333</v>
      </c>
      <c r="I56" s="25" t="s">
        <v>289</v>
      </c>
      <c r="J56" s="25" t="s">
        <v>393</v>
      </c>
    </row>
    <row r="57" ht="45" customHeight="1" spans="1:10">
      <c r="A57" s="113" t="s">
        <v>267</v>
      </c>
      <c r="B57" s="25" t="s">
        <v>377</v>
      </c>
      <c r="C57" s="25" t="s">
        <v>343</v>
      </c>
      <c r="D57" s="25" t="s">
        <v>344</v>
      </c>
      <c r="E57" s="25" t="s">
        <v>394</v>
      </c>
      <c r="F57" s="25" t="s">
        <v>286</v>
      </c>
      <c r="G57" s="25" t="s">
        <v>395</v>
      </c>
      <c r="H57" s="25" t="s">
        <v>327</v>
      </c>
      <c r="I57" s="25" t="s">
        <v>289</v>
      </c>
      <c r="J57" s="25" t="s">
        <v>396</v>
      </c>
    </row>
    <row r="58" ht="45" customHeight="1" spans="1:10">
      <c r="A58" s="113" t="s">
        <v>267</v>
      </c>
      <c r="B58" s="25" t="s">
        <v>377</v>
      </c>
      <c r="C58" s="25" t="s">
        <v>343</v>
      </c>
      <c r="D58" s="25" t="s">
        <v>344</v>
      </c>
      <c r="E58" s="25" t="s">
        <v>397</v>
      </c>
      <c r="F58" s="25" t="s">
        <v>286</v>
      </c>
      <c r="G58" s="25" t="s">
        <v>395</v>
      </c>
      <c r="H58" s="25" t="s">
        <v>327</v>
      </c>
      <c r="I58" s="25" t="s">
        <v>289</v>
      </c>
      <c r="J58" s="25" t="s">
        <v>398</v>
      </c>
    </row>
    <row r="59" ht="45" customHeight="1" spans="1:10">
      <c r="A59" s="113" t="s">
        <v>267</v>
      </c>
      <c r="B59" s="25" t="s">
        <v>377</v>
      </c>
      <c r="C59" s="25" t="s">
        <v>362</v>
      </c>
      <c r="D59" s="25" t="s">
        <v>363</v>
      </c>
      <c r="E59" s="25" t="s">
        <v>399</v>
      </c>
      <c r="F59" s="25" t="s">
        <v>286</v>
      </c>
      <c r="G59" s="25" t="s">
        <v>365</v>
      </c>
      <c r="H59" s="25" t="s">
        <v>327</v>
      </c>
      <c r="I59" s="25" t="s">
        <v>289</v>
      </c>
      <c r="J59" s="25" t="s">
        <v>400</v>
      </c>
    </row>
    <row r="60" ht="45" customHeight="1" spans="1:10">
      <c r="A60" s="113" t="s">
        <v>267</v>
      </c>
      <c r="B60" s="25" t="s">
        <v>377</v>
      </c>
      <c r="C60" s="25" t="s">
        <v>370</v>
      </c>
      <c r="D60" s="25" t="s">
        <v>371</v>
      </c>
      <c r="E60" s="25" t="s">
        <v>371</v>
      </c>
      <c r="F60" s="25" t="s">
        <v>296</v>
      </c>
      <c r="G60" s="25" t="s">
        <v>379</v>
      </c>
      <c r="H60" s="25" t="s">
        <v>375</v>
      </c>
      <c r="I60" s="25" t="s">
        <v>289</v>
      </c>
      <c r="J60" s="25" t="s">
        <v>401</v>
      </c>
    </row>
  </sheetData>
  <mergeCells count="6">
    <mergeCell ref="A3:J3"/>
    <mergeCell ref="A4:H4"/>
    <mergeCell ref="A9:A48"/>
    <mergeCell ref="A49:A60"/>
    <mergeCell ref="B9:B48"/>
    <mergeCell ref="B49:B60"/>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李家武</cp:lastModifiedBy>
  <dcterms:created xsi:type="dcterms:W3CDTF">2025-01-21T02:50:00Z</dcterms:created>
  <dcterms:modified xsi:type="dcterms:W3CDTF">2026-04-29T13:03:40Z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2052-12.1.0.21541</vt:lpwstr>
  </property>
</Properties>
</file>