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600" windowHeight="8091"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<sst xmlns="http://schemas.openxmlformats.org/spreadsheetml/2006/main" count="1657" uniqueCount="590">
  <si>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</si>
  <si>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</si>
  <si>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</si>
  <si>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</si>
  <si>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</si>
  <si>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</si>
  <si>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</si>
  <si>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</si>
  <si>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</si>
  <si>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</si>
  <si>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</si>
  <si>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</si>
  <si>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</si>
  <si>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</si>
  <si>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</si>
  <si>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</si>
  <si>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</si>
  <si>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</si>
  <si>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</si>
  <si>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</si>
  <si>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</si>
  <si>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</si>
  <si>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</si>
  <si>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</si>
  <si>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</si>
  <si>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</si>
  <si>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</si>
  <si>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</si>
  <si>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</si>
  <si>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</si>
  <si>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</si>
  <si>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</si>
  <si>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</si>
  <si>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</si>
  <si>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</si>
  <si>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</si>
  <si>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</si>
  <si>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</si>
  <si>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</si>
  <si>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</si>
  <si>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</si>
  <si>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</si>
  <si>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</si>
  <si>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</si>
  <si>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</si>
  <si>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</si>
  <si>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</si>
  <si>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</si>
  <si>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</si>
  <si>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</si>
  <si>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</si>
  <si>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</si>
  <si>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</si>
  <si>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</si>
  <si>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</si>
  <si>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</si>
  <si>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</si>
  <si>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</si>
  <si>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</si>
  <si>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</si>
  <si>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</si>
  <si>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</si>
  <si>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</si>
  <si>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</si>
  <si>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</si>
  <si>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</si>
  <si>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</si>
  <si>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</si>
  <si>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</si>
  <si>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</si>
  <si>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</si>
  <si>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200001</t>
  </si>
  <si>
    <t>中国人民政治协商会议昆明市西山区委员会</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</si>
  <si>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</si>
  <si>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</si>
  <si>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</si>
  <si>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</si>
  <si>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</si>
  <si>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</si>
  <si>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</si>
  <si>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</si>
  <si>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</si>
  <si>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</si>
  <si>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</si>
  <si>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</si>
  <si>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</si>
  <si>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</si>
  <si>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</si>
  <si>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20102</t>
  </si>
  <si>
    <t>政协事务</t>
  </si>
  <si>
    <t>2010201</t>
  </si>
  <si>
    <t>行政运行</t>
  </si>
  <si>
    <t>2010202</t>
  </si>
  <si>
    <t>一般行政管理事务</t>
  </si>
  <si>
    <t>2010204</t>
  </si>
  <si>
    <t>政协会议</t>
  </si>
  <si>
    <t>2010205</t>
  </si>
  <si>
    <t>委员视察</t>
  </si>
  <si>
    <t>2010206</t>
  </si>
  <si>
    <t>参政议政</t>
  </si>
  <si>
    <t>2010250</t>
  </si>
  <si>
    <t>事业运行</t>
  </si>
  <si>
    <t>2010299</t>
  </si>
  <si>
    <t>其他政协事务支出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</si>
  <si>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</si>
  <si>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</si>
  <si>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</si>
  <si>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</si>
  <si>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</si>
  <si>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</si>
  <si>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</si>
  <si>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</si>
  <si>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</si>
  <si>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</si>
  <si>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</si>
  <si>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</si>
  <si>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</si>
  <si>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</si>
  <si>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</si>
  <si>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</si>
  <si>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</si>
  <si>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</si>
  <si>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</si>
  <si>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</si>
  <si>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</si>
  <si>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</si>
  <si>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</si>
  <si>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</si>
  <si>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</si>
  <si>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</si>
  <si>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</si>
  <si>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</si>
  <si>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</si>
  <si>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</si>
  <si>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</si>
  <si>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</si>
  <si>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</si>
  <si>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</si>
  <si>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</si>
  <si>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</si>
  <si>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</si>
  <si>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</si>
  <si>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</si>
  <si>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</si>
  <si>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</si>
  <si>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</si>
  <si>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</si>
  <si>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</si>
  <si>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</si>
  <si>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</si>
  <si>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</si>
  <si>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</si>
  <si>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</si>
  <si>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</si>
  <si>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</si>
  <si>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</si>
  <si>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</si>
  <si>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</si>
  <si>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</si>
  <si>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</si>
  <si>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</si>
  <si>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</si>
  <si>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</si>
  <si>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</si>
  <si>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</si>
  <si>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</si>
  <si>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</si>
  <si>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</si>
  <si>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</si>
  <si>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</si>
  <si>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</si>
  <si>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</si>
  <si>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</si>
  <si>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</si>
  <si>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</si>
  <si>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</si>
  <si>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</si>
  <si>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</si>
  <si>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</si>
  <si>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</si>
  <si>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</si>
  <si>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</si>
  <si>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</si>
  <si>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</si>
  <si>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</si>
  <si>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</si>
  <si>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</si>
  <si>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</si>
  <si>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</si>
  <si>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</si>
  <si>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</si>
  <si>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</si>
  <si>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</si>
  <si>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</si>
  <si>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</si>
  <si>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</si>
  <si>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</si>
  <si>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</si>
  <si>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</si>
  <si>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</si>
  <si>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</si>
  <si>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</si>
  <si>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</si>
  <si>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</si>
  <si>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</si>
  <si>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</si>
  <si>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</si>
  <si>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</si>
  <si>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</si>
  <si>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530112251100003678584</t>
  </si>
  <si>
    <t>事业人员绩效奖励</t>
  </si>
  <si>
    <t>30103</t>
  </si>
  <si>
    <t>奖金</t>
  </si>
  <si>
    <t>30107</t>
  </si>
  <si>
    <t>绩效工资</t>
  </si>
  <si>
    <t>530112210000000004074</t>
  </si>
  <si>
    <t>因公出国（境）经费</t>
  </si>
  <si>
    <t>30212</t>
  </si>
  <si>
    <t>因公出国（境）费用</t>
  </si>
  <si>
    <t>530112231100001252867</t>
  </si>
  <si>
    <t>离退休人员支出</t>
  </si>
  <si>
    <t>30305</t>
  </si>
  <si>
    <t>生活补助</t>
  </si>
  <si>
    <t>530112210000000003911</t>
  </si>
  <si>
    <t>社会保障缴费</t>
  </si>
  <si>
    <t>30108</t>
  </si>
  <si>
    <t>机关事业单位基本养老保险缴费</t>
  </si>
  <si>
    <t>30110</t>
  </si>
  <si>
    <t>职工基本医疗保险缴费</t>
  </si>
  <si>
    <t>30111</t>
  </si>
  <si>
    <t>公务员医疗补助缴费</t>
  </si>
  <si>
    <t>30112</t>
  </si>
  <si>
    <t>其他社会保障缴费</t>
  </si>
  <si>
    <t>530112241100002213276</t>
  </si>
  <si>
    <t>编外聘用人员支出</t>
  </si>
  <si>
    <t>30199</t>
  </si>
  <si>
    <t>其他工资福利支出</t>
  </si>
  <si>
    <t>530112231100001422944</t>
  </si>
  <si>
    <t>行政人员绩效奖励</t>
  </si>
  <si>
    <t>530112210000000003916</t>
  </si>
  <si>
    <t>工会经费</t>
  </si>
  <si>
    <t>30228</t>
  </si>
  <si>
    <t>530112210000000003915</t>
  </si>
  <si>
    <t>公务交通补贴</t>
  </si>
  <si>
    <t>30239</t>
  </si>
  <si>
    <t>其他交通费用</t>
  </si>
  <si>
    <t>530112251100003678583</t>
  </si>
  <si>
    <t>事业人员工资支出</t>
  </si>
  <si>
    <t>30101</t>
  </si>
  <si>
    <t>基本工资</t>
  </si>
  <si>
    <t>30102</t>
  </si>
  <si>
    <t>津贴补贴</t>
  </si>
  <si>
    <t>530112261100005140915</t>
  </si>
  <si>
    <t>离退休人员福利费</t>
  </si>
  <si>
    <t>30299</t>
  </si>
  <si>
    <t>其他商品和服务支出</t>
  </si>
  <si>
    <t>530112251100003678594</t>
  </si>
  <si>
    <t>残疾人保障金</t>
  </si>
  <si>
    <t>530112210000000003909</t>
  </si>
  <si>
    <t>行政人员工资支出</t>
  </si>
  <si>
    <t>530112210000000003917</t>
  </si>
  <si>
    <t>其他公用经费支出</t>
  </si>
  <si>
    <t>30201</t>
  </si>
  <si>
    <t>办公费</t>
  </si>
  <si>
    <t>530112210000000003912</t>
  </si>
  <si>
    <t>30113</t>
  </si>
  <si>
    <t>530112210000000005479</t>
  </si>
  <si>
    <t>30217</t>
  </si>
  <si>
    <t>530112210000000003918</t>
  </si>
  <si>
    <t>一般公用经费支出</t>
  </si>
  <si>
    <t>30205</t>
  </si>
  <si>
    <t>水费</t>
  </si>
  <si>
    <t>30207</t>
  </si>
  <si>
    <t>邮电费</t>
  </si>
  <si>
    <t>30211</t>
  </si>
  <si>
    <t>差旅费</t>
  </si>
  <si>
    <t>30215</t>
  </si>
  <si>
    <t>会议费</t>
  </si>
  <si>
    <t>30216</t>
  </si>
  <si>
    <t>培训费</t>
  </si>
  <si>
    <t>30213</t>
  </si>
  <si>
    <t>维修（护）费</t>
  </si>
  <si>
    <t>预算05-1表</t>
  </si>
  <si>
    <t>2026年部门项目支出预算表</t>
  </si>
  <si>
    <t>项目分类</t>
  </si>
  <si>
    <t>项目单位</t>
  </si>
  <si>
    <t>本年拨款</t>
  </si>
  <si>
    <t>其中：本次下达</t>
  </si>
  <si>
    <t>专项业务类</t>
  </si>
  <si>
    <t>530112231100001232390</t>
  </si>
  <si>
    <t>文史资料编辑专项经费</t>
  </si>
  <si>
    <t>50201</t>
  </si>
  <si>
    <t>办公经费</t>
  </si>
  <si>
    <t>50205</t>
  </si>
  <si>
    <t>委托业务费</t>
  </si>
  <si>
    <t>530112231100001251313</t>
  </si>
  <si>
    <t>政协会议专项经费</t>
  </si>
  <si>
    <t>50202</t>
  </si>
  <si>
    <t>530112231100001251631</t>
  </si>
  <si>
    <t>政协委员履职培训专项经费</t>
  </si>
  <si>
    <t>50203</t>
  </si>
  <si>
    <t>政协特色履职平台活动经费</t>
  </si>
  <si>
    <t>530112241100002458176</t>
  </si>
  <si>
    <t>媒体合作宣传专项经费</t>
  </si>
  <si>
    <t>50209</t>
  </si>
  <si>
    <t>530112251100003723277</t>
  </si>
  <si>
    <t>区政协学习考察专项经费</t>
  </si>
  <si>
    <t>530112251100003872836</t>
  </si>
  <si>
    <t>法律服务及会计委托代理记账服务专项经费</t>
  </si>
  <si>
    <t>对个人和家庭的补助</t>
  </si>
  <si>
    <t>530112261100004884770</t>
  </si>
  <si>
    <t>机关事业单位职工遗属生活补助资金</t>
  </si>
  <si>
    <t>50901</t>
  </si>
  <si>
    <t>社会福利和救助</t>
  </si>
  <si>
    <t>530112261100005341085</t>
  </si>
  <si>
    <t>昆财行〔2025〕144号省级2025年基层政协履职能力提升专项资金结转资金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</si>
  <si>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</si>
  <si>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</si>
  <si>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</si>
  <si>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</si>
  <si>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</si>
  <si>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</si>
  <si>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</si>
  <si>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</si>
  <si>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</si>
  <si>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</si>
  <si>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</si>
  <si>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</si>
  <si>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</si>
  <si>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</si>
  <si>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</si>
  <si>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发放人数</t>
  </si>
  <si>
    <t>=</t>
  </si>
  <si>
    <t>人</t>
  </si>
  <si>
    <t>定量指标</t>
  </si>
  <si>
    <t>反映发放人数</t>
  </si>
  <si>
    <t>效益指标</t>
  </si>
  <si>
    <t>社会效益</t>
  </si>
  <si>
    <t>部门运转</t>
  </si>
  <si>
    <t>正常运转</t>
  </si>
  <si>
    <t>定性指标</t>
  </si>
  <si>
    <t>反映部门（单位）运转情况。</t>
  </si>
  <si>
    <t>满意度指标</t>
  </si>
  <si>
    <t>服务对象满意度</t>
  </si>
  <si>
    <t>补助对象满意度</t>
  </si>
  <si>
    <t>&gt;=</t>
  </si>
  <si>
    <t>90</t>
  </si>
  <si>
    <t>%</t>
  </si>
  <si>
    <t>反映补助对象满意程度。</t>
  </si>
  <si>
    <t>完成政协召开十届五次全会全体政协委员会议。</t>
  </si>
  <si>
    <t>会议参加人数</t>
  </si>
  <si>
    <t>300</t>
  </si>
  <si>
    <t>反映会议参加人数。</t>
  </si>
  <si>
    <t>会议会期</t>
  </si>
  <si>
    <t>&lt;=</t>
  </si>
  <si>
    <t>天</t>
  </si>
  <si>
    <t>反映会议召开天数。</t>
  </si>
  <si>
    <t>质量指标</t>
  </si>
  <si>
    <t>委员出席率</t>
  </si>
  <si>
    <t>95</t>
  </si>
  <si>
    <t>反映委员出席的情况。委员出席率=出席会议委员人数/委员计划出席人数*100%</t>
  </si>
  <si>
    <t>时效指标</t>
  </si>
  <si>
    <t>五次会议召开时间</t>
  </si>
  <si>
    <t>10月31日</t>
  </si>
  <si>
    <t>月</t>
  </si>
  <si>
    <t xml:space="preserve">完成政协召开十届五次全会全体政协委员会议。 </t>
  </si>
  <si>
    <t>委员提案提交数量</t>
  </si>
  <si>
    <t>份</t>
  </si>
  <si>
    <t>反映委员提交提案的数量。</t>
  </si>
  <si>
    <t>委员提案采纳率</t>
  </si>
  <si>
    <t>100</t>
  </si>
  <si>
    <t>反映会议成效。委员提案采纳率=委员提交提案被党委政府采纳数/委员提案数*100%</t>
  </si>
  <si>
    <t>参会人员满意度</t>
  </si>
  <si>
    <t>反映参会人员对会务工作的满意程度。</t>
  </si>
  <si>
    <t>成本指标</t>
  </si>
  <si>
    <t>经济成本指标</t>
  </si>
  <si>
    <t>成本控制</t>
  </si>
  <si>
    <t>35</t>
  </si>
  <si>
    <t>万元</t>
  </si>
  <si>
    <t>反映项目成本控制</t>
  </si>
  <si>
    <t>通过开展征订省政协报刊292份，每份358元；中网云传媒（云南）有限公司对微信公众号维护费。实现借助现代信息技术，顺应时代发展潮流，建立与政协履职相适应的电子政务体系，是贯彻落实创新、协调、绿色、开放、共享的发展理念，创新履职方式，增强履职实效，提升政党民主监督水平，开创政协工作新局面和政协事业创新发展的必然要求。</t>
  </si>
  <si>
    <t>微信公账号每周推送信息期数</t>
  </si>
  <si>
    <t>期</t>
  </si>
  <si>
    <t>反映微信公众号管理更新数据条数</t>
  </si>
  <si>
    <t>区政协微信公众号维护个数</t>
  </si>
  <si>
    <t>1个</t>
  </si>
  <si>
    <t>个</t>
  </si>
  <si>
    <t>反映微信公众号数量</t>
  </si>
  <si>
    <t>微信公众号管理更新数据条数</t>
  </si>
  <si>
    <t>50</t>
  </si>
  <si>
    <t>条</t>
  </si>
  <si>
    <t>反映运营单位是否按照合同要求，在微信公众号上更新相应数据数量</t>
  </si>
  <si>
    <t>政协报订阅数</t>
  </si>
  <si>
    <t>292</t>
  </si>
  <si>
    <t>反映报刊订阅数</t>
  </si>
  <si>
    <t>微信公众号文章过审率</t>
  </si>
  <si>
    <t>反映微信公众号发送的文章是否通过单位内部和平台审核</t>
  </si>
  <si>
    <t>微信公众号文章发放及时率</t>
  </si>
  <si>
    <t>反映区政协微信公众号文章发放的及时性</t>
  </si>
  <si>
    <t>政协报订及时性</t>
  </si>
  <si>
    <t>11月30日前</t>
  </si>
  <si>
    <t>年-月-日</t>
  </si>
  <si>
    <t>反映政协报订的及时性</t>
  </si>
  <si>
    <t>宣传有效性</t>
  </si>
  <si>
    <t>有效</t>
  </si>
  <si>
    <t>是</t>
  </si>
  <si>
    <t>反映微信公众号是否有效宣传政协委员切实履行“政治协商、民主监督、参政议政”三大职能。</t>
  </si>
  <si>
    <t>群众满意度</t>
  </si>
  <si>
    <t>反映受益对象、一般群众对信息系统使用的满意度。
使用人员满意度=（对信息系统满意的使用人员/问卷调查人数）*100%</t>
  </si>
  <si>
    <t>33</t>
  </si>
  <si>
    <t>区政协将严格按照区委2026年的总体要求和统一部署，进一步总结经验，探寻规律，加大培训力度，切实提高区政协委员和机关干部职工队伍的整体素质，重点围绕提升政协委员履职能力，写好“委员作业”，答好时代考卷这一主题，开展政协专题集中授课、爱国主义教育基地现场教学等。</t>
  </si>
  <si>
    <t>开设课程门数</t>
  </si>
  <si>
    <t>门</t>
  </si>
  <si>
    <t>反映预算部门（单位）组织开展各类培训开设课程的数量。</t>
  </si>
  <si>
    <t>培训参加人次</t>
  </si>
  <si>
    <t>人次</t>
  </si>
  <si>
    <t>反映预算部门（单位）组织开展各类培训的人次。</t>
  </si>
  <si>
    <t>培训人员合格率</t>
  </si>
  <si>
    <t>98</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</si>
  <si>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</si>
  <si>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</si>
  <si>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</si>
  <si>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开展政协专题集中授课、爱国主义教育基地现场教学完成时效</t>
  </si>
  <si>
    <t>11月30日</t>
  </si>
  <si>
    <t>反映开展政协专题集中授课、爱国主义教育基地现场教学时间节点</t>
  </si>
  <si>
    <t>促进西山区社会发展</t>
  </si>
  <si>
    <t>明显促进</t>
  </si>
  <si>
    <t>用于反映促进西山区社会发展</t>
  </si>
  <si>
    <t>可持续影响</t>
  </si>
  <si>
    <t>提高政协委员履职能力</t>
  </si>
  <si>
    <t>明显提高</t>
  </si>
  <si>
    <t>用于反映提高政协委员履职能力</t>
  </si>
  <si>
    <t>参训人员满意度</t>
  </si>
  <si>
    <t>反映参训人员对培训内容、讲师授课、课程设置和培训效果等的满意度。
参训人员满意度=（对培训整体满意的参训人数/参训总人数）*100%</t>
  </si>
  <si>
    <t>2025目标：按照区委要求，根据政协昆明市西山区委员会工作的安排，2025年组织政协委员就专项工作开展调研考察工作。</t>
  </si>
  <si>
    <t>调研考察次数</t>
  </si>
  <si>
    <t>20</t>
  </si>
  <si>
    <t>反映调研考察次数</t>
  </si>
  <si>
    <t>调研成果验收通过率</t>
  </si>
  <si>
    <t xml:space="preserve">反映研究成果验收通过情况。
</t>
  </si>
  <si>
    <t>完成时间</t>
  </si>
  <si>
    <t>反映完成时间</t>
  </si>
  <si>
    <t>调研考察成果采纳率</t>
  </si>
  <si>
    <t>反映调研考察成果采购率</t>
  </si>
  <si>
    <t>社会群众满意度</t>
  </si>
  <si>
    <t>反映服务对象对政策研究工作的整体满意情况。
服务对象满意度=（对政策研究工作的整体满意的人数/问卷调查人数）*100%</t>
  </si>
  <si>
    <t>10</t>
  </si>
  <si>
    <t>通过律师事务所提供法律咨询、论证、协助审查重大经济合同、经济项目等重要法律文书等，以保障西山区政协各委室正常运行，避免发生法律纠纷。
通过会计师事务所按有关规定开展账务核算及审核、决算报告编审、政府财务报告编审、资产报告、预算绩效管理、协助预决算信息公开、内控报告编审等工作，保障其合法性、规范性、完整性。</t>
  </si>
  <si>
    <t>委托法律顾问家数</t>
  </si>
  <si>
    <t>1家</t>
  </si>
  <si>
    <t>是/否</t>
  </si>
  <si>
    <t>反映委托法律顾问家数</t>
  </si>
  <si>
    <t>财务人员数量</t>
  </si>
  <si>
    <t>反映提供财务服务的人数</t>
  </si>
  <si>
    <t>合同格式合规性</t>
  </si>
  <si>
    <t>合规性</t>
  </si>
  <si>
    <t>反映通过律师事务所对常用合同格式整理是否合规，是否合法</t>
  </si>
  <si>
    <t>决算报告编制合规性</t>
  </si>
  <si>
    <t>合规</t>
  </si>
  <si>
    <t>反映对单位决算报告得编制是否合规</t>
  </si>
  <si>
    <t>各项工作响应及时性</t>
  </si>
  <si>
    <t>及时</t>
  </si>
  <si>
    <t>反映财务、法律服务人员是否及时响应需求</t>
  </si>
  <si>
    <t>年度财务归档资料规范性</t>
  </si>
  <si>
    <t>规范</t>
  </si>
  <si>
    <t>反映年度财务材料是否符合相关文件和单位要求</t>
  </si>
  <si>
    <t>单位法律意识提升情况</t>
  </si>
  <si>
    <t>提升</t>
  </si>
  <si>
    <t>反映通过年度法律咨询，是否有效提升单位对合同编制、决策制定的法律意识</t>
  </si>
  <si>
    <t>服务单位满意度</t>
  </si>
  <si>
    <t>反映服务单位满意度</t>
  </si>
  <si>
    <t>区政协将严格按照区委的总体要求和统一部署，进一步总结经验，探寻规律，加大培训力度，切实提高区政协委员和机关干部职工队伍的整体素质，重点围绕提升政协委员履职能力，写好“委员作业”，答好时代考卷这一主题，开展政协专题集中授课、爱国主义教育基地现场教学等。</t>
  </si>
  <si>
    <t>项目按时完成率</t>
  </si>
  <si>
    <t>反映项目按时完成情况</t>
  </si>
  <si>
    <t xml:space="preserve">用于反映促进西山区社会发展
</t>
  </si>
  <si>
    <t>反映服务对象满意度</t>
  </si>
  <si>
    <t>主要用于乡贤议事厅、书画院及界别委员工作室等政协特色履职平台建设补助。</t>
  </si>
  <si>
    <t>乡贤议事厅平台建设数量</t>
  </si>
  <si>
    <t>反映乡贤议事厅平台建设数量</t>
  </si>
  <si>
    <t>书画院平台建设数量</t>
  </si>
  <si>
    <t>反映书画院平台建设数量</t>
  </si>
  <si>
    <t>界别委员工作室平台建设数量</t>
  </si>
  <si>
    <t>反映界别委员工作室平台建设数量</t>
  </si>
  <si>
    <t>平台建设项目验收合格率</t>
  </si>
  <si>
    <t>反映平台建设项目验收合格率的指标</t>
  </si>
  <si>
    <t>项目建设完成时效</t>
  </si>
  <si>
    <t>反映完成项目建设时间的指标</t>
  </si>
  <si>
    <t>平台建设对政协履职的促进作用</t>
  </si>
  <si>
    <t>作用明显</t>
  </si>
  <si>
    <t>反映平台建设对政协履职的促进作用</t>
  </si>
  <si>
    <t>各界别委员会履职平台远程协商、多媒体功能模块可使用年限</t>
  </si>
  <si>
    <t>8</t>
  </si>
  <si>
    <t>年</t>
  </si>
  <si>
    <t>反映平台预计可使用寿命的指标</t>
  </si>
  <si>
    <t>群众对项目的满意度</t>
  </si>
  <si>
    <t>85</t>
  </si>
  <si>
    <t>反映群众对项目的满意度</t>
  </si>
  <si>
    <t>15</t>
  </si>
  <si>
    <t>充分发挥政协文史工作“存史、资政、团结、育人”社会功能，收集编撰我区范围内的历代诗词歌赋，充分挖掘我区深厚的历史文化和人文景观旅游资源，编辑出版《西山区文史资料。</t>
  </si>
  <si>
    <t>《西山区文史资料》第二十四辑编辑数量</t>
  </si>
  <si>
    <t>1部</t>
  </si>
  <si>
    <t>部</t>
  </si>
  <si>
    <t>政协文史资料编辑是一项独具特色的社会主义文化事业，是人民政协工作的重要组成部分。文史资料具有补史之缺、续史之无、详史之略、纠史之错的功能，以其鲜明的统战性、详实的史料性和生动的可读性，在促进社会主义和谐方面发挥着重要作用，是史料宝库中的瑰宝。对《西山区文史资料》编纂工作进行实地调研，提出协商意见建议。</t>
  </si>
  <si>
    <t>编辑工作完成率</t>
  </si>
  <si>
    <t>完成时效</t>
  </si>
  <si>
    <t>期/月</t>
  </si>
  <si>
    <t>文史资料发行率</t>
  </si>
  <si>
    <t>政协文史资料编辑是一项独具特色的社会主义文化事业，是人民政协工作的重要组成部分。文史资料具有补史之缺、续史之无、详史之略、纠史之错的功能，以其鲜明的统战性、详实的史料性和生动的可读性，在促进社会主义和谐方面发挥着重要作用，是史料宝库中的瑰宝。对《西山区文史资料》（第十八辑）编纂工作进行实地调研，提出协商意见建议。</t>
  </si>
  <si>
    <t>史料编辑在促进社会主义和谐方面发挥的重要作用</t>
  </si>
  <si>
    <t>作用显著</t>
  </si>
  <si>
    <t>反映史料编辑工作的群众满意度</t>
  </si>
  <si>
    <t>预算06表</t>
  </si>
  <si>
    <t>2026年部门政府性基金预算支出预算表</t>
  </si>
  <si>
    <t>政府性基金预算支出</t>
  </si>
  <si>
    <t>说明：中国人民政治协商会议昆明市西山区委员会无政府性基金预算支出，此表无数据。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</si>
  <si>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</si>
  <si>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</si>
  <si>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</si>
  <si>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</si>
  <si>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</si>
  <si>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</si>
  <si>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</si>
  <si>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</si>
  <si>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</si>
  <si>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</si>
  <si>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</si>
  <si>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</si>
  <si>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印刷服务</t>
  </si>
  <si>
    <t>预算08表</t>
  </si>
  <si>
    <t>2026年部门政府购买服务预算表</t>
  </si>
  <si>
    <t>政府购买服务项目</t>
  </si>
  <si>
    <t>政府购买服务目录</t>
  </si>
  <si>
    <t>B1104 印刷和出版服务</t>
  </si>
  <si>
    <t>法律顾问服务</t>
  </si>
  <si>
    <t>B0101 法律顾问服务</t>
  </si>
  <si>
    <t>会计服务</t>
  </si>
  <si>
    <t>B0301 会计服务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</si>
  <si>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</si>
  <si>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</si>
  <si>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</si>
  <si>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</si>
  <si>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</si>
  <si>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</si>
  <si>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</si>
  <si>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</si>
  <si>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</si>
  <si>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</si>
  <si>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</si>
  <si>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</si>
  <si>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</si>
  <si>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</si>
  <si>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</si>
  <si>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</si>
  <si>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</si>
  <si>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</si>
  <si>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</si>
  <si>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</si>
  <si>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</si>
  <si>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</si>
  <si>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</si>
  <si>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</si>
  <si>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说明：中国人民政治协商会议昆明市西山区委员会无对下转移支付预算支出，此表无数据。</t>
  </si>
  <si>
    <t>预算09-2表</t>
  </si>
  <si>
    <t>2026年对下转移支付绩效目标表</t>
  </si>
  <si>
    <t>说明：中国人民政治协商会议昆明市西山区委员会无对下转移支付绩效目标，此表无数据。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</si>
  <si>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</si>
  <si>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</si>
  <si>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</si>
  <si>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</si>
  <si>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</si>
  <si>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</si>
  <si>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</si>
  <si>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</si>
  <si>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</si>
  <si>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</si>
  <si>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说明：中国人民政治协商会议昆明市西山区委员会无新增资产配置预算支出，此表无数据。</t>
  </si>
  <si>
    <t>预算11表</t>
  </si>
  <si>
    <t>2026年上级转移支付补助项目支出预算表</t>
  </si>
  <si>
    <t>上级补助</t>
  </si>
  <si>
    <t>说明：中国人民政治协商会议昆明市西山区委员会无上级转移支付补助项目支出，此表无数据。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</si>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</sst>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9"/>
      <color rgb="FF000000"/>
      <name val="宋体"/>
      <charset val="134"/>
      <scheme val="minor"/>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0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protection locked="0"/>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4" xfId="0" applyFont="1" applyBorder="1" applyAlignment="1" applyProtection="1">
      <alignment horizontal="left" vertical="center" wrapText="1"/>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1" fillId="0" borderId="0" xfId="0" applyFont="1" applyBorder="1" applyAlignment="1">
      <alignment vertical="top"/>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4" fillId="0" borderId="1" xfId="0" applyFont="1" applyFill="1" applyBorder="1" applyAlignment="1" applyProtection="1">
      <alignment horizontal="left" vertical="center" wrapText="1"/>
      <protection locked="0"/>
    </xf>
    <xf numFmtId="0" fontId="15" fillId="0" borderId="7" xfId="0" applyFont="1" applyBorder="1" applyAlignment="1">
      <alignment horizontal="center" vertical="center"/>
    </xf>
    <xf numFmtId="0" fontId="4" fillId="0" borderId="5"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4" fillId="0" borderId="6" xfId="0" applyFont="1" applyFill="1" applyBorder="1" applyAlignment="1" applyProtection="1">
      <alignment horizontal="left" vertical="center" wrapText="1"/>
      <protection locked="0"/>
    </xf>
    <xf numFmtId="0" fontId="1" fillId="0" borderId="7"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4" fontId="3" fillId="0" borderId="7" xfId="0" applyNumberFormat="1" applyFont="1" applyBorder="1" applyAlignment="1" applyProtection="1">
      <alignment horizontal="right" vertical="center" wrapText="1"/>
      <protection locked="0"/>
    </xf>
    <xf numFmtId="0" fontId="0" fillId="0" borderId="0" xfId="0" applyFont="1" applyFill="1" applyBorder="1"/>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16" fillId="0" borderId="7" xfId="0" applyFont="1" applyFill="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19" fillId="0" borderId="7" xfId="0" applyNumberFormat="1" applyFont="1" applyBorder="1" applyAlignment="1" applyProtection="1">
      <alignment horizontal="right" vertical="center"/>
      <protection locked="0"/>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4" fontId="3" fillId="0" borderId="7" xfId="0" applyNumberFormat="1" applyFont="1" applyBorder="1" applyAlignment="1">
      <alignment horizontal="right"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4" fontId="22"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3" fillId="0" borderId="0" xfId="0" applyFont="1" applyBorder="1" applyAlignment="1">
      <alignment vertical="center"/>
    </xf>
    <xf numFmtId="0" fontId="4" fillId="0" borderId="0" xfId="0" applyFont="1" applyBorder="1" applyAlignment="1"/>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9" fillId="0" borderId="7" xfId="0" applyFont="1" applyFill="1" applyBorder="1" applyAlignment="1" applyProtection="1" quotePrefix="1">
      <alignment horizontal="left" vertical="center"/>
      <protection locked="0"/>
    </xf>
    <xf numFmtId="0" fontId="3" fillId="0" borderId="7" xfId="0" applyFont="1" applyFill="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zoomScale="75" zoomScaleNormal="75" workbookViewId="0">
      <pane ySplit="1" topLeftCell="A2" activePane="bottomLeft" state="frozen"/>
      <selection/>
      <selection pane="bottomLeft" activeCell="D2" sqref="D2"/>
    </sheetView>
  </sheetViews>
  <sheetFormatPr defaultColWidth="8" defaultRowHeight="14.25" customHeight="1" outlineLevelCol="3"/>
  <cols>
    <col min="1" max="1" width="39.5765765765766" customWidth="1"/>
    <col min="2" max="2" width="46.3153153153153" customWidth="1"/>
    <col min="3" max="3" width="40.4234234234234" customWidth="1"/>
    <col min="4" max="4" width="50.1711711711712" customWidth="1"/>
  </cols>
  <sheetData>
    <row r="1" customHeight="1" spans="1:4">
      <c r="A1" s="1"/>
      <c r="B1" s="1"/>
      <c r="C1" s="1"/>
      <c r="D1" s="1"/>
    </row>
    <row r="2" ht="12" customHeight="1" spans="1:4">
      <c r="D2" s="97" t="s">
        <v>0</v>
      </c>
    </row>
    <row r="3" ht="36" customHeight="1" spans="1:4">
      <c r="A3" s="52" t="s">
        <v>1</v>
      </c>
      <c r="B3" s="199"/>
      <c r="C3" s="199"/>
      <c r="D3" s="199"/>
    </row>
    <row r="4" ht="21" customHeight="1" spans="1:4">
      <c r="A4" s="96" t="str">
        <f>"单位名称："&amp;"中国人民政治协商会议昆明市西山区委员会"</f>
        <v>单位名称：中国人民政治协商会议昆明市西山区委员会</v>
      </c>
      <c r="B4" s="157"/>
      <c r="C4" s="157"/>
      <c r="D4" s="95"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7" t="s">
        <v>8</v>
      </c>
      <c r="B8" s="101">
        <v>12108179.12</v>
      </c>
      <c r="C8" s="200" t="s">
        <v>9</v>
      </c>
      <c r="D8" s="101">
        <v>8960239.12</v>
      </c>
    </row>
    <row r="9" ht="25.4" customHeight="1" spans="1:4">
      <c r="A9" s="167" t="s">
        <v>10</v>
      </c>
      <c r="B9" s="101"/>
      <c r="C9" s="200" t="s">
        <v>11</v>
      </c>
      <c r="D9" s="101"/>
    </row>
    <row r="10" ht="25.4" customHeight="1" spans="1:4">
      <c r="A10" s="167" t="s">
        <v>12</v>
      </c>
      <c r="B10" s="101"/>
      <c r="C10" s="200" t="s">
        <v>13</v>
      </c>
      <c r="D10" s="101"/>
    </row>
    <row r="11" ht="25.4" customHeight="1" spans="1:4">
      <c r="A11" s="167" t="s">
        <v>14</v>
      </c>
      <c r="B11" s="91"/>
      <c r="C11" s="200" t="s">
        <v>15</v>
      </c>
      <c r="D11" s="101"/>
    </row>
    <row r="12" ht="25.4" customHeight="1" spans="1:4">
      <c r="A12" s="167" t="s">
        <v>16</v>
      </c>
      <c r="B12" s="101"/>
      <c r="C12" s="200" t="s">
        <v>17</v>
      </c>
      <c r="D12" s="101"/>
    </row>
    <row r="13" ht="25.4" customHeight="1" spans="1:4">
      <c r="A13" s="167" t="s">
        <v>18</v>
      </c>
      <c r="B13" s="91"/>
      <c r="C13" s="200" t="s">
        <v>19</v>
      </c>
      <c r="D13" s="101"/>
    </row>
    <row r="14" ht="25.4" customHeight="1" spans="1:4">
      <c r="A14" s="167" t="s">
        <v>20</v>
      </c>
      <c r="B14" s="91"/>
      <c r="C14" s="200" t="s">
        <v>21</v>
      </c>
      <c r="D14" s="101"/>
    </row>
    <row r="15" ht="25.4" customHeight="1" spans="1:4">
      <c r="A15" s="167" t="s">
        <v>22</v>
      </c>
      <c r="B15" s="91"/>
      <c r="C15" s="200" t="s">
        <v>23</v>
      </c>
      <c r="D15" s="101">
        <v>1746018</v>
      </c>
    </row>
    <row r="16" ht="25.4" customHeight="1" spans="1:4">
      <c r="A16" s="201" t="s">
        <v>24</v>
      </c>
      <c r="B16" s="91"/>
      <c r="C16" s="200" t="s">
        <v>25</v>
      </c>
      <c r="D16" s="101">
        <v>718066</v>
      </c>
    </row>
    <row r="17" ht="25.4" customHeight="1" spans="1:4">
      <c r="A17" s="201" t="s">
        <v>26</v>
      </c>
      <c r="B17" s="101"/>
      <c r="C17" s="200" t="s">
        <v>27</v>
      </c>
      <c r="D17" s="101"/>
    </row>
    <row r="18" ht="25.4" customHeight="1" spans="1:4">
      <c r="A18" s="201"/>
      <c r="B18" s="101"/>
      <c r="C18" s="200" t="s">
        <v>28</v>
      </c>
      <c r="D18" s="101"/>
    </row>
    <row r="19" ht="25.4" customHeight="1" spans="1:4">
      <c r="A19" s="201"/>
      <c r="B19" s="101"/>
      <c r="C19" s="200" t="s">
        <v>29</v>
      </c>
      <c r="D19" s="101"/>
    </row>
    <row r="20" ht="25.4" customHeight="1" spans="1:4">
      <c r="A20" s="201"/>
      <c r="B20" s="101"/>
      <c r="C20" s="200" t="s">
        <v>30</v>
      </c>
      <c r="D20" s="101"/>
    </row>
    <row r="21" ht="25.4" customHeight="1" spans="1:4">
      <c r="A21" s="201"/>
      <c r="B21" s="101"/>
      <c r="C21" s="200" t="s">
        <v>31</v>
      </c>
      <c r="D21" s="101"/>
    </row>
    <row r="22" ht="25.4" customHeight="1" spans="1:4">
      <c r="A22" s="201"/>
      <c r="B22" s="101"/>
      <c r="C22" s="200" t="s">
        <v>32</v>
      </c>
      <c r="D22" s="101"/>
    </row>
    <row r="23" ht="25.4" customHeight="1" spans="1:4">
      <c r="A23" s="201"/>
      <c r="B23" s="101"/>
      <c r="C23" s="200" t="s">
        <v>33</v>
      </c>
      <c r="D23" s="101"/>
    </row>
    <row r="24" ht="25.4" customHeight="1" spans="1:4">
      <c r="A24" s="201"/>
      <c r="B24" s="101"/>
      <c r="C24" s="200" t="s">
        <v>34</v>
      </c>
      <c r="D24" s="101"/>
    </row>
    <row r="25" ht="25.4" customHeight="1" spans="1:4">
      <c r="A25" s="201"/>
      <c r="B25" s="101"/>
      <c r="C25" s="200" t="s">
        <v>35</v>
      </c>
      <c r="D25" s="101"/>
    </row>
    <row r="26" ht="25.4" customHeight="1" spans="1:4">
      <c r="A26" s="201"/>
      <c r="B26" s="101"/>
      <c r="C26" s="200" t="s">
        <v>36</v>
      </c>
      <c r="D26" s="101">
        <v>683856</v>
      </c>
    </row>
    <row r="27" ht="25.4" customHeight="1" spans="1:4">
      <c r="A27" s="201"/>
      <c r="B27" s="101"/>
      <c r="C27" s="200" t="s">
        <v>37</v>
      </c>
      <c r="D27" s="101"/>
    </row>
    <row r="28" ht="25.4" customHeight="1" spans="1:4">
      <c r="A28" s="201"/>
      <c r="B28" s="101"/>
      <c r="C28" s="200" t="s">
        <v>38</v>
      </c>
      <c r="D28" s="101"/>
    </row>
    <row r="29" ht="25.4" customHeight="1" spans="1:4">
      <c r="A29" s="201"/>
      <c r="B29" s="101"/>
      <c r="C29" s="200" t="s">
        <v>39</v>
      </c>
      <c r="D29" s="101"/>
    </row>
    <row r="30" ht="25.4" customHeight="1" spans="1:4">
      <c r="A30" s="201"/>
      <c r="B30" s="101"/>
      <c r="C30" s="200" t="s">
        <v>40</v>
      </c>
      <c r="D30" s="101"/>
    </row>
    <row r="31" ht="25.4" customHeight="1" spans="1:4">
      <c r="A31" s="201"/>
      <c r="B31" s="101"/>
      <c r="C31" s="200" t="s">
        <v>41</v>
      </c>
      <c r="D31" s="101"/>
    </row>
    <row r="32" ht="25.4" customHeight="1" spans="1:4">
      <c r="A32" s="201"/>
      <c r="B32" s="101"/>
      <c r="C32" s="200" t="s">
        <v>42</v>
      </c>
      <c r="D32" s="101"/>
    </row>
    <row r="33" ht="25.4" customHeight="1" spans="1:4">
      <c r="A33" s="201"/>
      <c r="B33" s="101"/>
      <c r="C33" s="200" t="s">
        <v>43</v>
      </c>
      <c r="D33" s="101"/>
    </row>
    <row r="34" ht="25.4" customHeight="1" spans="1:4">
      <c r="A34" s="202" t="s">
        <v>44</v>
      </c>
      <c r="B34" s="164">
        <v>12108179.12</v>
      </c>
      <c r="C34" s="169" t="s">
        <v>45</v>
      </c>
      <c r="D34" s="164">
        <v>12108179.12</v>
      </c>
    </row>
    <row r="35" ht="25.4" customHeight="1" spans="1:4">
      <c r="A35" s="203" t="s">
        <v>46</v>
      </c>
      <c r="B35" s="164"/>
      <c r="C35" s="204" t="s">
        <v>47</v>
      </c>
      <c r="D35" s="205"/>
    </row>
    <row r="36" ht="25.4" customHeight="1" spans="1:4">
      <c r="A36" s="206" t="s">
        <v>48</v>
      </c>
      <c r="B36" s="101"/>
      <c r="C36" s="166" t="s">
        <v>48</v>
      </c>
      <c r="D36" s="91"/>
    </row>
    <row r="37" ht="25.4" customHeight="1" spans="1:4">
      <c r="A37" s="206" t="s">
        <v>49</v>
      </c>
      <c r="B37" s="101"/>
      <c r="C37" s="166" t="s">
        <v>50</v>
      </c>
      <c r="D37" s="91"/>
    </row>
    <row r="38" ht="25.4" customHeight="1" spans="1:4">
      <c r="A38" s="207" t="s">
        <v>51</v>
      </c>
      <c r="B38" s="164">
        <v>12108179.12</v>
      </c>
      <c r="C38" s="169" t="s">
        <v>52</v>
      </c>
      <c r="D38" s="164">
        <v>12108179.12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zoomScale="75" zoomScaleNormal="75" workbookViewId="0">
      <pane ySplit="1" topLeftCell="A2" activePane="bottomLeft" state="frozen"/>
      <selection/>
      <selection pane="bottomLeft" activeCell="B16" sqref="B16"/>
    </sheetView>
  </sheetViews>
  <sheetFormatPr defaultColWidth="9.13513513513514" defaultRowHeight="14.25" customHeight="1" outlineLevelCol="5"/>
  <cols>
    <col min="1" max="1" width="29.027027027027" customWidth="1"/>
    <col min="2" max="2" width="28.6036036036036" customWidth="1"/>
    <col min="3" max="3" width="31.6036036036036" customWidth="1"/>
    <col min="4" max="6" width="33.4504504504505" customWidth="1"/>
  </cols>
  <sheetData>
    <row r="1" customHeight="1" spans="1:6">
      <c r="A1" s="1"/>
      <c r="B1" s="1"/>
      <c r="C1" s="1"/>
      <c r="D1" s="1"/>
      <c r="E1" s="1"/>
      <c r="F1" s="1"/>
    </row>
    <row r="2" ht="15.75" customHeight="1" spans="1:6">
      <c r="F2" s="61" t="s">
        <v>511</v>
      </c>
    </row>
    <row r="3" ht="28.5" customHeight="1" spans="1:6">
      <c r="A3" s="29" t="s">
        <v>512</v>
      </c>
      <c r="B3" s="29"/>
      <c r="C3" s="29"/>
      <c r="D3" s="29"/>
      <c r="E3" s="29"/>
      <c r="F3" s="29"/>
    </row>
    <row r="4" ht="15" customHeight="1" spans="1:6">
      <c r="A4" s="104" t="str">
        <f>"单位名称："&amp;"中国人民政治协商会议昆明市西山区委员会"</f>
        <v>单位名称：中国人民政治协商会议昆明市西山区委员会</v>
      </c>
      <c r="B4" s="104"/>
      <c r="C4" s="104"/>
      <c r="D4" s="45"/>
      <c r="E4" s="45"/>
      <c r="F4" s="105" t="s">
        <v>2</v>
      </c>
    </row>
    <row r="5" ht="18.75" customHeight="1" spans="1:6">
      <c r="A5" s="15" t="s">
        <v>194</v>
      </c>
      <c r="B5" s="15" t="s">
        <v>75</v>
      </c>
      <c r="C5" s="15" t="s">
        <v>76</v>
      </c>
      <c r="D5" s="30" t="s">
        <v>513</v>
      </c>
      <c r="E5" s="67"/>
      <c r="F5" s="67"/>
    </row>
    <row r="6" ht="30" customHeight="1" spans="1:6">
      <c r="A6" s="32"/>
      <c r="B6" s="32"/>
      <c r="C6" s="32"/>
      <c r="D6" s="30" t="s">
        <v>57</v>
      </c>
      <c r="E6" s="67" t="s">
        <v>84</v>
      </c>
      <c r="F6" s="67" t="s">
        <v>85</v>
      </c>
    </row>
    <row r="7" ht="16.5" customHeight="1" spans="1:6">
      <c r="A7" s="67">
        <v>1</v>
      </c>
      <c r="B7" s="67">
        <v>2</v>
      </c>
      <c r="C7" s="67">
        <v>3</v>
      </c>
      <c r="D7" s="67">
        <v>4</v>
      </c>
      <c r="E7" s="67">
        <v>5</v>
      </c>
      <c r="F7" s="67">
        <v>6</v>
      </c>
    </row>
    <row r="8" ht="20.25" customHeight="1" spans="1:6">
      <c r="A8" s="34"/>
      <c r="B8" s="34"/>
      <c r="C8" s="34"/>
      <c r="D8" s="28"/>
      <c r="E8" s="28"/>
      <c r="F8" s="28"/>
    </row>
    <row r="9" ht="17.25" customHeight="1" spans="1:6">
      <c r="A9" s="106" t="s">
        <v>134</v>
      </c>
      <c r="B9" s="107"/>
      <c r="C9" s="107" t="s">
        <v>134</v>
      </c>
      <c r="D9" s="28"/>
      <c r="E9" s="28"/>
      <c r="F9" s="28"/>
    </row>
    <row r="10" customHeight="1" spans="1:6">
      <c r="A10" s="39" t="s">
        <v>514</v>
      </c>
    </row>
  </sheetData>
  <mergeCells count="7">
    <mergeCell ref="A3:F3"/>
    <mergeCell ref="A4:C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zoomScale="75" zoomScaleNormal="75" workbookViewId="0">
      <pane ySplit="1" topLeftCell="A2" activePane="bottomLeft" state="frozen"/>
      <selection/>
      <selection pane="bottomLeft" activeCell="A9" sqref="A9:A10"/>
    </sheetView>
  </sheetViews>
  <sheetFormatPr defaultColWidth="9.13513513513514" defaultRowHeight="14.25" customHeight="1"/>
  <cols>
    <col min="1" max="1" width="39.1351351351351" customWidth="1"/>
    <col min="2" max="2" width="21.7117117117117" customWidth="1"/>
    <col min="3" max="3" width="35.2792792792793" customWidth="1"/>
    <col min="4" max="4" width="7.71171171171171" customWidth="1"/>
    <col min="5" max="5" width="10.2792792792793" customWidth="1"/>
    <col min="6" max="11" width="14.7387387387387" customWidth="1"/>
    <col min="12" max="16" width="12.5765765765766" customWidth="1"/>
    <col min="17" max="17" width="10.4234234234234" customWidth="1"/>
  </cols>
  <sheetData>
    <row r="1" customHeight="1" spans="1:17">
      <c r="A1" s="1"/>
      <c r="B1" s="1"/>
      <c r="C1" s="1"/>
      <c r="D1" s="1"/>
      <c r="E1" s="1"/>
      <c r="F1" s="1"/>
      <c r="G1" s="1"/>
      <c r="H1" s="1"/>
      <c r="I1" s="1"/>
      <c r="J1" s="1"/>
      <c r="K1" s="1"/>
      <c r="L1" s="1"/>
      <c r="M1" s="1"/>
      <c r="N1" s="1"/>
      <c r="O1" s="1"/>
      <c r="P1" s="1"/>
      <c r="Q1" s="1"/>
    </row>
    <row r="2" ht="13.5" customHeight="1" spans="1:17">
      <c r="O2" s="51"/>
      <c r="P2" s="51"/>
      <c r="Q2" s="95" t="s">
        <v>515</v>
      </c>
    </row>
    <row r="3" ht="27.75" customHeight="1" spans="1:17">
      <c r="A3" s="62" t="s">
        <v>516</v>
      </c>
      <c r="B3" s="29"/>
      <c r="C3" s="29"/>
      <c r="D3" s="29"/>
      <c r="E3" s="29"/>
      <c r="F3" s="29"/>
      <c r="G3" s="29"/>
      <c r="H3" s="29"/>
      <c r="I3" s="29"/>
      <c r="J3" s="29"/>
      <c r="K3" s="53"/>
      <c r="L3" s="29"/>
      <c r="M3" s="29"/>
      <c r="N3" s="29"/>
      <c r="O3" s="53"/>
      <c r="P3" s="53"/>
      <c r="Q3" s="29"/>
    </row>
    <row r="4" ht="18.75" customHeight="1" spans="1:17">
      <c r="A4" s="96" t="str">
        <f>"单位名称："&amp;"中国人民政治协商会议昆明市西山区委员会"</f>
        <v>单位名称：中国人民政治协商会议昆明市西山区委员会</v>
      </c>
      <c r="B4" s="7"/>
      <c r="C4" s="7"/>
      <c r="D4" s="7"/>
      <c r="E4" s="7"/>
      <c r="F4" s="7"/>
      <c r="G4" s="7"/>
      <c r="H4" s="7"/>
      <c r="I4" s="7"/>
      <c r="J4" s="7"/>
      <c r="O4" s="65"/>
      <c r="P4" s="65"/>
      <c r="Q4" s="97" t="s">
        <v>185</v>
      </c>
    </row>
    <row r="5" ht="15.75" customHeight="1" spans="1:17">
      <c r="A5" s="10" t="s">
        <v>517</v>
      </c>
      <c r="B5" s="75" t="s">
        <v>518</v>
      </c>
      <c r="C5" s="75" t="s">
        <v>519</v>
      </c>
      <c r="D5" s="75" t="s">
        <v>520</v>
      </c>
      <c r="E5" s="75" t="s">
        <v>521</v>
      </c>
      <c r="F5" s="75" t="s">
        <v>522</v>
      </c>
      <c r="G5" s="76" t="s">
        <v>201</v>
      </c>
      <c r="H5" s="76"/>
      <c r="I5" s="76"/>
      <c r="J5" s="76"/>
      <c r="K5" s="77"/>
      <c r="L5" s="76"/>
      <c r="M5" s="76"/>
      <c r="N5" s="76"/>
      <c r="O5" s="78"/>
      <c r="P5" s="77"/>
      <c r="Q5" s="79"/>
    </row>
    <row r="6" ht="17.25" customHeight="1" spans="1:17">
      <c r="A6" s="15"/>
      <c r="B6" s="80"/>
      <c r="C6" s="80"/>
      <c r="D6" s="80"/>
      <c r="E6" s="80"/>
      <c r="F6" s="80"/>
      <c r="G6" s="80" t="s">
        <v>57</v>
      </c>
      <c r="H6" s="80" t="s">
        <v>60</v>
      </c>
      <c r="I6" s="80" t="s">
        <v>523</v>
      </c>
      <c r="J6" s="80" t="s">
        <v>524</v>
      </c>
      <c r="K6" s="81" t="s">
        <v>525</v>
      </c>
      <c r="L6" s="82" t="s">
        <v>526</v>
      </c>
      <c r="M6" s="82"/>
      <c r="N6" s="82"/>
      <c r="O6" s="83"/>
      <c r="P6" s="84"/>
      <c r="Q6" s="85"/>
    </row>
    <row r="7" ht="54" customHeight="1" spans="1:17">
      <c r="A7" s="17"/>
      <c r="B7" s="85"/>
      <c r="C7" s="85"/>
      <c r="D7" s="85"/>
      <c r="E7" s="85"/>
      <c r="F7" s="85"/>
      <c r="G7" s="85"/>
      <c r="H7" s="85" t="s">
        <v>59</v>
      </c>
      <c r="I7" s="85"/>
      <c r="J7" s="85"/>
      <c r="K7" s="86"/>
      <c r="L7" s="85" t="s">
        <v>59</v>
      </c>
      <c r="M7" s="85" t="s">
        <v>70</v>
      </c>
      <c r="N7" s="85" t="s">
        <v>208</v>
      </c>
      <c r="O7" s="87" t="s">
        <v>66</v>
      </c>
      <c r="P7" s="86" t="s">
        <v>67</v>
      </c>
      <c r="Q7" s="85" t="s">
        <v>68</v>
      </c>
    </row>
    <row r="8" ht="15" customHeight="1" spans="1:17">
      <c r="A8" s="32">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88" t="s">
        <v>269</v>
      </c>
      <c r="B9" s="34" t="s">
        <v>527</v>
      </c>
      <c r="C9" s="34" t="s">
        <v>527</v>
      </c>
      <c r="D9" s="34" t="s">
        <v>492</v>
      </c>
      <c r="E9" s="100">
        <v>1</v>
      </c>
      <c r="F9" s="101"/>
      <c r="G9" s="101">
        <v>110000</v>
      </c>
      <c r="H9" s="101">
        <v>110000</v>
      </c>
      <c r="I9" s="28"/>
      <c r="J9" s="28"/>
      <c r="K9" s="28"/>
      <c r="L9" s="28"/>
      <c r="M9" s="28"/>
      <c r="N9" s="28"/>
      <c r="O9" s="28"/>
      <c r="P9" s="28"/>
      <c r="Q9" s="28"/>
    </row>
    <row r="10" ht="21" customHeight="1" spans="1:17">
      <c r="A10" s="88" t="s">
        <v>269</v>
      </c>
      <c r="B10" s="34" t="s">
        <v>527</v>
      </c>
      <c r="C10" s="34" t="s">
        <v>527</v>
      </c>
      <c r="D10" s="34" t="s">
        <v>492</v>
      </c>
      <c r="E10" s="100">
        <v>1</v>
      </c>
      <c r="F10" s="101"/>
      <c r="G10" s="101">
        <v>150000</v>
      </c>
      <c r="H10" s="101">
        <v>150000</v>
      </c>
      <c r="I10" s="28"/>
      <c r="J10" s="28"/>
      <c r="K10" s="28"/>
      <c r="L10" s="28"/>
      <c r="M10" s="28"/>
      <c r="N10" s="28"/>
      <c r="O10" s="28"/>
      <c r="P10" s="28"/>
      <c r="Q10" s="28"/>
    </row>
    <row r="11" ht="21" customHeight="1" spans="1:17">
      <c r="A11" s="92" t="s">
        <v>134</v>
      </c>
      <c r="B11" s="93"/>
      <c r="C11" s="93"/>
      <c r="D11" s="93"/>
      <c r="E11" s="102"/>
      <c r="F11" s="28"/>
      <c r="G11" s="103">
        <v>260000</v>
      </c>
      <c r="H11" s="103">
        <v>260000</v>
      </c>
      <c r="I11" s="28"/>
      <c r="J11" s="28"/>
      <c r="K11" s="28"/>
      <c r="L11" s="28"/>
      <c r="M11" s="28"/>
      <c r="N11" s="28"/>
      <c r="O11" s="28"/>
      <c r="P11" s="28"/>
      <c r="Q11" s="28"/>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zoomScale="75" zoomScaleNormal="75" workbookViewId="0">
      <pane ySplit="1" topLeftCell="A2" activePane="bottomLeft" state="frozen"/>
      <selection/>
      <selection pane="bottomLeft" activeCell="A4" sqref="A4:C4"/>
    </sheetView>
  </sheetViews>
  <sheetFormatPr defaultColWidth="9.13513513513514" defaultRowHeight="14.25" customHeight="1"/>
  <cols>
    <col min="1" max="1" width="31.4234234234234" customWidth="1"/>
    <col min="2" max="2" width="21.7117117117117" customWidth="1"/>
    <col min="3" max="3" width="26.7117117117117" customWidth="1"/>
    <col min="4" max="14" width="16.603603603603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51"/>
      <c r="M2" s="69"/>
      <c r="N2" s="70" t="s">
        <v>528</v>
      </c>
    </row>
    <row r="3" ht="27.75" customHeight="1" spans="1:14">
      <c r="A3" s="62" t="s">
        <v>529</v>
      </c>
      <c r="B3" s="71"/>
      <c r="C3" s="71"/>
      <c r="D3" s="71"/>
      <c r="E3" s="71"/>
      <c r="F3" s="71"/>
      <c r="G3" s="71"/>
      <c r="H3" s="72"/>
      <c r="I3" s="71"/>
      <c r="J3" s="71"/>
      <c r="K3" s="71"/>
      <c r="L3" s="53"/>
      <c r="M3" s="72"/>
      <c r="N3" s="71"/>
    </row>
    <row r="4" ht="18.75" customHeight="1" spans="1:14">
      <c r="A4" s="44" t="str">
        <f>"单位名称："&amp;"中国人民政治协商会议昆明市西山区委员会"</f>
        <v>单位名称：中国人民政治协商会议昆明市西山区委员会</v>
      </c>
      <c r="B4" s="45"/>
      <c r="C4" s="45"/>
      <c r="D4" s="45"/>
      <c r="E4" s="45"/>
      <c r="F4" s="45"/>
      <c r="G4" s="45"/>
      <c r="H4" s="68"/>
      <c r="I4" s="64"/>
      <c r="J4" s="64"/>
      <c r="K4" s="64"/>
      <c r="L4" s="65"/>
      <c r="M4" s="73"/>
      <c r="N4" s="74" t="s">
        <v>185</v>
      </c>
    </row>
    <row r="5" ht="15.75" customHeight="1" spans="1:14">
      <c r="A5" s="10" t="s">
        <v>517</v>
      </c>
      <c r="B5" s="75" t="s">
        <v>530</v>
      </c>
      <c r="C5" s="75" t="s">
        <v>531</v>
      </c>
      <c r="D5" s="76" t="s">
        <v>201</v>
      </c>
      <c r="E5" s="76"/>
      <c r="F5" s="76"/>
      <c r="G5" s="76"/>
      <c r="H5" s="77"/>
      <c r="I5" s="76"/>
      <c r="J5" s="76"/>
      <c r="K5" s="76"/>
      <c r="L5" s="78"/>
      <c r="M5" s="77"/>
      <c r="N5" s="79"/>
    </row>
    <row r="6" ht="17.25" customHeight="1" spans="1:14">
      <c r="A6" s="15"/>
      <c r="B6" s="80"/>
      <c r="C6" s="80"/>
      <c r="D6" s="80" t="s">
        <v>57</v>
      </c>
      <c r="E6" s="80" t="s">
        <v>60</v>
      </c>
      <c r="F6" s="80" t="s">
        <v>523</v>
      </c>
      <c r="G6" s="80" t="s">
        <v>524</v>
      </c>
      <c r="H6" s="81" t="s">
        <v>525</v>
      </c>
      <c r="I6" s="82" t="s">
        <v>526</v>
      </c>
      <c r="J6" s="82"/>
      <c r="K6" s="82"/>
      <c r="L6" s="83"/>
      <c r="M6" s="84"/>
      <c r="N6" s="85"/>
    </row>
    <row r="7" ht="54" customHeight="1" spans="1:14">
      <c r="A7" s="17"/>
      <c r="B7" s="85"/>
      <c r="C7" s="85"/>
      <c r="D7" s="85"/>
      <c r="E7" s="85"/>
      <c r="F7" s="85"/>
      <c r="G7" s="85"/>
      <c r="H7" s="86"/>
      <c r="I7" s="85" t="s">
        <v>59</v>
      </c>
      <c r="J7" s="85" t="s">
        <v>70</v>
      </c>
      <c r="K7" s="85" t="s">
        <v>208</v>
      </c>
      <c r="L7" s="87" t="s">
        <v>66</v>
      </c>
      <c r="M7" s="86" t="s">
        <v>67</v>
      </c>
      <c r="N7" s="85" t="s">
        <v>68</v>
      </c>
    </row>
    <row r="8" ht="15" customHeight="1" spans="1:14">
      <c r="A8" s="17">
        <v>1</v>
      </c>
      <c r="B8" s="85">
        <v>2</v>
      </c>
      <c r="C8" s="85">
        <v>3</v>
      </c>
      <c r="D8" s="86">
        <v>4</v>
      </c>
      <c r="E8" s="86">
        <v>5</v>
      </c>
      <c r="F8" s="86">
        <v>6</v>
      </c>
      <c r="G8" s="86">
        <v>7</v>
      </c>
      <c r="H8" s="86">
        <v>8</v>
      </c>
      <c r="I8" s="86">
        <v>9</v>
      </c>
      <c r="J8" s="86">
        <v>10</v>
      </c>
      <c r="K8" s="86">
        <v>11</v>
      </c>
      <c r="L8" s="86">
        <v>12</v>
      </c>
      <c r="M8" s="86">
        <v>13</v>
      </c>
      <c r="N8" s="86">
        <v>14</v>
      </c>
    </row>
    <row r="9" ht="17" customHeight="1" spans="1:14">
      <c r="A9" s="88" t="s">
        <v>269</v>
      </c>
      <c r="B9" s="89" t="s">
        <v>527</v>
      </c>
      <c r="C9" s="89" t="s">
        <v>532</v>
      </c>
      <c r="D9" s="90">
        <v>110000</v>
      </c>
      <c r="E9" s="90">
        <v>110000</v>
      </c>
      <c r="F9" s="86"/>
      <c r="G9" s="86"/>
      <c r="H9" s="86"/>
      <c r="I9" s="86"/>
      <c r="J9" s="86"/>
      <c r="K9" s="86"/>
      <c r="L9" s="86"/>
      <c r="M9" s="86"/>
      <c r="N9" s="86"/>
    </row>
    <row r="10" ht="17" customHeight="1" spans="1:14">
      <c r="A10" s="88" t="s">
        <v>269</v>
      </c>
      <c r="B10" s="89" t="s">
        <v>527</v>
      </c>
      <c r="C10" s="89" t="s">
        <v>532</v>
      </c>
      <c r="D10" s="90">
        <v>150000</v>
      </c>
      <c r="E10" s="90">
        <v>150000</v>
      </c>
      <c r="F10" s="86"/>
      <c r="G10" s="86"/>
      <c r="H10" s="86"/>
      <c r="I10" s="86"/>
      <c r="J10" s="86"/>
      <c r="K10" s="86"/>
      <c r="L10" s="86"/>
      <c r="M10" s="86"/>
      <c r="N10" s="86"/>
    </row>
    <row r="11" ht="17" customHeight="1" spans="1:14">
      <c r="A11" s="88" t="s">
        <v>269</v>
      </c>
      <c r="B11" s="89" t="s">
        <v>533</v>
      </c>
      <c r="C11" s="89" t="s">
        <v>534</v>
      </c>
      <c r="D11" s="90">
        <v>40000</v>
      </c>
      <c r="E11" s="90">
        <v>40000</v>
      </c>
      <c r="F11" s="90"/>
      <c r="G11" s="90"/>
      <c r="H11" s="90"/>
      <c r="I11" s="90"/>
      <c r="J11" s="90"/>
      <c r="K11" s="90"/>
      <c r="L11" s="91"/>
      <c r="M11" s="90"/>
      <c r="N11" s="90"/>
    </row>
    <row r="12" ht="17" customHeight="1" spans="1:14">
      <c r="A12" s="88" t="s">
        <v>269</v>
      </c>
      <c r="B12" s="89" t="s">
        <v>535</v>
      </c>
      <c r="C12" s="89" t="s">
        <v>536</v>
      </c>
      <c r="D12" s="90">
        <v>60000</v>
      </c>
      <c r="E12" s="90">
        <v>60000</v>
      </c>
      <c r="F12" s="90"/>
      <c r="G12" s="90"/>
      <c r="H12" s="90"/>
      <c r="I12" s="90"/>
      <c r="J12" s="90"/>
      <c r="K12" s="90"/>
      <c r="L12" s="91"/>
      <c r="M12" s="90"/>
      <c r="N12" s="90"/>
    </row>
    <row r="13" ht="21" customHeight="1" spans="1:14">
      <c r="A13" s="92" t="s">
        <v>134</v>
      </c>
      <c r="B13" s="93"/>
      <c r="C13" s="94"/>
      <c r="D13" s="90">
        <v>360000</v>
      </c>
      <c r="E13" s="90">
        <v>360000</v>
      </c>
      <c r="F13" s="90"/>
      <c r="G13" s="90"/>
      <c r="H13" s="90"/>
      <c r="I13" s="90"/>
      <c r="J13" s="90"/>
      <c r="K13" s="90"/>
      <c r="L13" s="91"/>
      <c r="M13" s="90"/>
      <c r="N13" s="90"/>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zoomScale="75" zoomScaleNormal="75" workbookViewId="0">
      <pane ySplit="1" topLeftCell="A2" activePane="bottomLeft" state="frozen"/>
      <selection/>
      <selection pane="bottomLeft" activeCell="B12" sqref="B12"/>
    </sheetView>
  </sheetViews>
  <sheetFormatPr defaultColWidth="9.13513513513514" defaultRowHeight="14.25" customHeight="1"/>
  <cols>
    <col min="1" max="1" width="42.027027027027" customWidth="1"/>
    <col min="2" max="15" width="17.1711711711712" customWidth="1"/>
    <col min="16" max="23" width="17.02702702702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1"/>
      <c r="W2" s="51" t="s">
        <v>537</v>
      </c>
    </row>
    <row r="3" ht="27.75" customHeight="1" spans="1:23">
      <c r="A3" s="62" t="s">
        <v>538</v>
      </c>
      <c r="B3" s="29"/>
      <c r="C3" s="29"/>
      <c r="D3" s="29"/>
      <c r="E3" s="29"/>
      <c r="F3" s="29"/>
      <c r="G3" s="29"/>
      <c r="H3" s="29"/>
      <c r="I3" s="29"/>
      <c r="J3" s="29"/>
      <c r="K3" s="29"/>
      <c r="L3" s="29"/>
      <c r="M3" s="29"/>
      <c r="N3" s="29"/>
      <c r="O3" s="29"/>
      <c r="P3" s="29"/>
      <c r="Q3" s="29"/>
      <c r="R3" s="29"/>
      <c r="S3" s="29"/>
      <c r="T3" s="29"/>
      <c r="U3" s="29"/>
      <c r="V3" s="29"/>
      <c r="W3" s="29"/>
    </row>
    <row r="4" ht="18" customHeight="1" spans="1:23">
      <c r="A4" s="44" t="str">
        <f>"单位名称："&amp;"中国人民政治协商会议昆明市西山区委员会"</f>
        <v>单位名称：中国人民政治协商会议昆明市西山区委员会</v>
      </c>
      <c r="B4" s="45"/>
      <c r="C4" s="45"/>
      <c r="D4" s="63"/>
      <c r="E4" s="64"/>
      <c r="F4" s="64"/>
      <c r="G4" s="64"/>
      <c r="H4" s="64"/>
      <c r="I4" s="64"/>
      <c r="W4" s="65" t="s">
        <v>185</v>
      </c>
    </row>
    <row r="5" ht="19.5" customHeight="1" spans="1:23">
      <c r="A5" s="30" t="s">
        <v>539</v>
      </c>
      <c r="B5" s="11" t="s">
        <v>201</v>
      </c>
      <c r="C5" s="12"/>
      <c r="D5" s="12"/>
      <c r="E5" s="11" t="s">
        <v>540</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6" t="s">
        <v>541</v>
      </c>
      <c r="E6" s="67" t="s">
        <v>542</v>
      </c>
      <c r="F6" s="67" t="s">
        <v>543</v>
      </c>
      <c r="G6" s="67" t="s">
        <v>544</v>
      </c>
      <c r="H6" s="67" t="s">
        <v>545</v>
      </c>
      <c r="I6" s="67" t="s">
        <v>546</v>
      </c>
      <c r="J6" s="67" t="s">
        <v>547</v>
      </c>
      <c r="K6" s="67" t="s">
        <v>548</v>
      </c>
      <c r="L6" s="67" t="s">
        <v>549</v>
      </c>
      <c r="M6" s="67" t="s">
        <v>550</v>
      </c>
      <c r="N6" s="67" t="s">
        <v>551</v>
      </c>
      <c r="O6" s="67" t="s">
        <v>552</v>
      </c>
      <c r="P6" s="67" t="s">
        <v>553</v>
      </c>
      <c r="Q6" s="67" t="s">
        <v>554</v>
      </c>
      <c r="R6" s="67" t="s">
        <v>555</v>
      </c>
      <c r="S6" s="67" t="s">
        <v>556</v>
      </c>
      <c r="T6" s="67" t="s">
        <v>557</v>
      </c>
      <c r="U6" s="67" t="s">
        <v>558</v>
      </c>
      <c r="V6" s="67" t="s">
        <v>559</v>
      </c>
      <c r="W6" s="67" t="s">
        <v>560</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4"/>
      <c r="B8" s="28"/>
      <c r="C8" s="28"/>
      <c r="D8" s="28"/>
      <c r="E8" s="28"/>
      <c r="F8" s="28"/>
      <c r="G8" s="28"/>
      <c r="H8" s="28"/>
      <c r="I8" s="28"/>
      <c r="J8" s="28"/>
      <c r="K8" s="28"/>
      <c r="L8" s="28"/>
      <c r="M8" s="28"/>
      <c r="N8" s="28"/>
      <c r="O8" s="28"/>
      <c r="P8" s="28"/>
      <c r="Q8" s="28"/>
      <c r="R8" s="28"/>
      <c r="S8" s="28"/>
      <c r="T8" s="28"/>
      <c r="U8" s="28"/>
      <c r="V8" s="28"/>
      <c r="W8" s="28"/>
    </row>
    <row r="9" ht="29.9" customHeight="1" spans="1:23">
      <c r="A9" s="34"/>
      <c r="B9" s="28"/>
      <c r="C9" s="28"/>
      <c r="D9" s="28"/>
      <c r="E9" s="28"/>
      <c r="F9" s="28"/>
      <c r="G9" s="28"/>
      <c r="H9" s="28"/>
      <c r="I9" s="28"/>
      <c r="J9" s="28"/>
      <c r="K9" s="28"/>
      <c r="L9" s="28"/>
      <c r="M9" s="28"/>
      <c r="N9" s="28"/>
      <c r="O9" s="28"/>
      <c r="P9" s="28"/>
      <c r="Q9" s="28"/>
      <c r="R9" s="28"/>
      <c r="S9" s="28"/>
      <c r="T9" s="28"/>
      <c r="U9" s="28"/>
      <c r="V9" s="28"/>
      <c r="W9" s="28"/>
    </row>
    <row r="10" customHeight="1" spans="1:23">
      <c r="A10" s="39" t="s">
        <v>561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zoomScale="75" zoomScaleNormal="75" workbookViewId="0">
      <pane ySplit="1" topLeftCell="A2" activePane="bottomLeft" state="frozen"/>
      <selection/>
      <selection pane="bottomLeft" activeCell="B16" sqref="B16"/>
    </sheetView>
  </sheetViews>
  <sheetFormatPr defaultColWidth="9.13513513513514" defaultRowHeight="12" customHeight="1"/>
  <cols>
    <col min="1" max="1" width="34.2792792792793" customWidth="1"/>
    <col min="2" max="2" width="29" customWidth="1"/>
    <col min="3" max="3" width="16.3153153153153" customWidth="1"/>
    <col min="4" max="4" width="15.6036036036036" customWidth="1"/>
    <col min="5" max="5" width="23.5765765765766" customWidth="1"/>
    <col min="6" max="6" width="11.2792792792793" customWidth="1"/>
    <col min="7" max="7" width="14.8828828828829" customWidth="1"/>
    <col min="8" max="8" width="10.8828828828829" customWidth="1"/>
    <col min="9" max="9" width="13.4234234234234" customWidth="1"/>
    <col min="10" max="10" width="32.027027027027" customWidth="1"/>
  </cols>
  <sheetData>
    <row r="1" customHeight="1" spans="1:10">
      <c r="A1" s="1"/>
      <c r="B1" s="1"/>
      <c r="C1" s="1"/>
      <c r="D1" s="1"/>
      <c r="E1" s="1"/>
      <c r="F1" s="1"/>
      <c r="G1" s="1"/>
      <c r="H1" s="1"/>
      <c r="I1" s="1"/>
      <c r="J1" s="1"/>
    </row>
    <row r="2" customHeight="1" spans="1:10">
      <c r="J2" s="51" t="s">
        <v>562</v>
      </c>
    </row>
    <row r="3" ht="28.5" customHeight="1" spans="1:10">
      <c r="A3" s="52" t="s">
        <v>563</v>
      </c>
      <c r="B3" s="29"/>
      <c r="C3" s="29"/>
      <c r="D3" s="29"/>
      <c r="E3" s="29"/>
      <c r="F3" s="53"/>
      <c r="G3" s="29"/>
      <c r="H3" s="53"/>
      <c r="I3" s="53"/>
      <c r="J3" s="29"/>
    </row>
    <row r="4" ht="17.25" customHeight="1" spans="1:10">
      <c r="A4" s="5" t="str">
        <f>"单位名称："&amp;"中国人民政治协商会议昆明市西山区委员会"</f>
        <v>单位名称：中国人民政治协商会议昆明市西山区委员会</v>
      </c>
    </row>
    <row r="5" ht="44.25" customHeight="1" spans="1:10">
      <c r="A5" s="54" t="s">
        <v>318</v>
      </c>
      <c r="B5" s="54" t="s">
        <v>319</v>
      </c>
      <c r="C5" s="54" t="s">
        <v>320</v>
      </c>
      <c r="D5" s="54" t="s">
        <v>321</v>
      </c>
      <c r="E5" s="54" t="s">
        <v>322</v>
      </c>
      <c r="F5" s="55" t="s">
        <v>323</v>
      </c>
      <c r="G5" s="54" t="s">
        <v>324</v>
      </c>
      <c r="H5" s="55" t="s">
        <v>325</v>
      </c>
      <c r="I5" s="55" t="s">
        <v>326</v>
      </c>
      <c r="J5" s="54" t="s">
        <v>327</v>
      </c>
    </row>
    <row r="6" ht="14.25" customHeight="1" spans="1:10">
      <c r="A6" s="54">
        <v>1</v>
      </c>
      <c r="B6" s="54">
        <v>2</v>
      </c>
      <c r="C6" s="54">
        <v>3</v>
      </c>
      <c r="D6" s="54">
        <v>4</v>
      </c>
      <c r="E6" s="54">
        <v>5</v>
      </c>
      <c r="F6" s="55">
        <v>6</v>
      </c>
      <c r="G6" s="54">
        <v>7</v>
      </c>
      <c r="H6" s="55">
        <v>8</v>
      </c>
      <c r="I6" s="55">
        <v>9</v>
      </c>
      <c r="J6" s="54">
        <v>10</v>
      </c>
    </row>
    <row r="7" ht="42" customHeight="1" spans="1:10">
      <c r="A7" s="56"/>
      <c r="B7" s="57"/>
      <c r="C7" s="57"/>
      <c r="D7" s="57"/>
      <c r="E7" s="58"/>
      <c r="F7" s="59"/>
      <c r="G7" s="58"/>
      <c r="H7" s="59"/>
      <c r="I7" s="59"/>
      <c r="J7" s="58"/>
    </row>
    <row r="8" ht="42" customHeight="1" spans="1:10">
      <c r="A8" s="56"/>
      <c r="B8" s="60"/>
      <c r="C8" s="60"/>
      <c r="D8" s="60"/>
      <c r="E8" s="56"/>
      <c r="F8" s="60"/>
      <c r="G8" s="56"/>
      <c r="H8" s="60"/>
      <c r="I8" s="60"/>
      <c r="J8" s="56"/>
    </row>
    <row r="9" customHeight="1" spans="1:10">
      <c r="A9" s="39" t="s">
        <v>564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zoomScale="75" zoomScaleNormal="75" workbookViewId="0">
      <pane ySplit="1" topLeftCell="A2" activePane="bottomLeft" state="frozen"/>
      <selection/>
      <selection pane="bottomLeft" activeCell="A15" sqref="A15"/>
    </sheetView>
  </sheetViews>
  <sheetFormatPr defaultColWidth="8.85585585585586" defaultRowHeight="15" customHeight="1" outlineLevelCol="7"/>
  <cols>
    <col min="1" max="1" width="36.027027027027" customWidth="1"/>
    <col min="2" max="2" width="19.7387387387387" customWidth="1"/>
    <col min="3" max="3" width="33.3153153153153" customWidth="1"/>
    <col min="4" max="4" width="34.7387387387387" customWidth="1"/>
    <col min="5" max="5" width="14.4504504504505" customWidth="1"/>
    <col min="6" max="6" width="17.1711711711712" customWidth="1"/>
    <col min="7" max="7" width="17.3153153153153" customWidth="1"/>
    <col min="8" max="8" width="28.3153153153153" customWidth="1"/>
  </cols>
  <sheetData>
    <row r="1" customHeight="1" spans="1:8">
      <c r="A1" s="40"/>
      <c r="B1" s="40"/>
      <c r="C1" s="40"/>
      <c r="D1" s="40"/>
      <c r="E1" s="40"/>
      <c r="F1" s="40"/>
      <c r="G1" s="40"/>
      <c r="H1" s="40"/>
    </row>
    <row r="2" ht="18.75" customHeight="1" spans="1:8">
      <c r="A2" s="41"/>
      <c r="B2" s="41"/>
      <c r="C2" s="41"/>
      <c r="D2" s="41"/>
      <c r="E2" s="41"/>
      <c r="F2" s="41"/>
      <c r="G2" s="41"/>
      <c r="H2" s="42" t="s">
        <v>565</v>
      </c>
    </row>
    <row r="3" ht="30.65" customHeight="1" spans="1:8">
      <c r="A3" s="43" t="s">
        <v>566</v>
      </c>
      <c r="B3" s="43"/>
      <c r="C3" s="43"/>
      <c r="D3" s="43"/>
      <c r="E3" s="43"/>
      <c r="F3" s="43"/>
      <c r="G3" s="43"/>
      <c r="H3" s="43"/>
    </row>
    <row r="4" ht="18.75" customHeight="1" spans="1:8">
      <c r="A4" s="44" t="str">
        <f>"单位名称："&amp;"中国人民政治协商会议昆明市西山区委员会"</f>
        <v>单位名称：中国人民政治协商会议昆明市西山区委员会</v>
      </c>
      <c r="B4" s="45"/>
      <c r="C4" s="45"/>
      <c r="D4" s="41"/>
      <c r="E4" s="41"/>
      <c r="F4" s="41"/>
      <c r="G4" s="41"/>
      <c r="H4" s="8" t="s">
        <v>185</v>
      </c>
    </row>
    <row r="5" ht="18.75" customHeight="1" spans="1:8">
      <c r="A5" s="46" t="s">
        <v>194</v>
      </c>
      <c r="B5" s="46" t="s">
        <v>567</v>
      </c>
      <c r="C5" s="46" t="s">
        <v>568</v>
      </c>
      <c r="D5" s="46" t="s">
        <v>569</v>
      </c>
      <c r="E5" s="46" t="s">
        <v>570</v>
      </c>
      <c r="F5" s="46" t="s">
        <v>571</v>
      </c>
      <c r="G5" s="46"/>
      <c r="H5" s="46"/>
    </row>
    <row r="6" ht="18.75" customHeight="1" spans="1:8">
      <c r="A6" s="46"/>
      <c r="B6" s="46"/>
      <c r="C6" s="46"/>
      <c r="D6" s="46"/>
      <c r="E6" s="46"/>
      <c r="F6" s="46" t="s">
        <v>521</v>
      </c>
      <c r="G6" s="46" t="s">
        <v>572</v>
      </c>
      <c r="H6" s="46" t="s">
        <v>573</v>
      </c>
    </row>
    <row r="7" ht="18.75" customHeight="1" spans="1:8">
      <c r="A7" s="47" t="s">
        <v>177</v>
      </c>
      <c r="B7" s="47" t="s">
        <v>178</v>
      </c>
      <c r="C7" s="47" t="s">
        <v>179</v>
      </c>
      <c r="D7" s="47" t="s">
        <v>180</v>
      </c>
      <c r="E7" s="47" t="s">
        <v>181</v>
      </c>
      <c r="F7" s="47" t="s">
        <v>182</v>
      </c>
      <c r="G7" s="47" t="s">
        <v>574</v>
      </c>
      <c r="H7" s="47" t="s">
        <v>491</v>
      </c>
    </row>
    <row r="8" ht="29.9" customHeight="1" spans="1:8">
      <c r="A8" s="48"/>
      <c r="B8" s="48"/>
      <c r="C8" s="48"/>
      <c r="D8" s="48"/>
      <c r="E8" s="46"/>
      <c r="F8" s="49"/>
      <c r="G8" s="50"/>
      <c r="H8" s="50"/>
    </row>
    <row r="9" ht="20.15" customHeight="1" spans="1:8">
      <c r="A9" s="46" t="s">
        <v>57</v>
      </c>
      <c r="B9" s="46"/>
      <c r="C9" s="46"/>
      <c r="D9" s="46"/>
      <c r="E9" s="46"/>
      <c r="F9" s="49"/>
      <c r="G9" s="50"/>
      <c r="H9" s="50"/>
    </row>
    <row r="10" customHeight="1" spans="1:8">
      <c r="A10" s="39" t="s">
        <v>575</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zoomScale="75" zoomScaleNormal="75" workbookViewId="0">
      <pane ySplit="1" topLeftCell="A2" activePane="bottomLeft" state="frozen"/>
      <selection/>
      <selection pane="bottomLeft" activeCell="B17" sqref="B17"/>
    </sheetView>
  </sheetViews>
  <sheetFormatPr defaultColWidth="9.13513513513514" defaultRowHeight="14.25" customHeight="1"/>
  <cols>
    <col min="1" max="1" width="16.3153153153153" customWidth="1"/>
    <col min="2" max="2" width="29.027027027027" customWidth="1"/>
    <col min="3" max="3" width="23.8558558558559" customWidth="1"/>
    <col min="4" max="7" width="19.6036036036036" customWidth="1"/>
    <col min="8" max="8" width="15.4234234234234" customWidth="1"/>
    <col min="9" max="11" width="19.6036036036036" customWidth="1"/>
  </cols>
  <sheetData>
    <row r="1" customHeight="1" spans="1:11">
      <c r="A1" s="1"/>
      <c r="B1" s="1"/>
      <c r="C1" s="1"/>
      <c r="D1" s="1"/>
      <c r="E1" s="1"/>
      <c r="F1" s="1"/>
      <c r="G1" s="1"/>
      <c r="H1" s="1"/>
      <c r="I1" s="1"/>
      <c r="J1" s="1"/>
      <c r="K1" s="1"/>
    </row>
    <row r="2" ht="13.5" customHeight="1" spans="1:11">
      <c r="D2" s="2"/>
      <c r="E2" s="2"/>
      <c r="F2" s="2"/>
      <c r="G2" s="2"/>
      <c r="K2" s="3" t="s">
        <v>576</v>
      </c>
    </row>
    <row r="3" ht="27.75" customHeight="1" spans="1:11">
      <c r="A3" s="29" t="s">
        <v>577</v>
      </c>
      <c r="B3" s="29"/>
      <c r="C3" s="29"/>
      <c r="D3" s="29"/>
      <c r="E3" s="29"/>
      <c r="F3" s="29"/>
      <c r="G3" s="29"/>
      <c r="H3" s="29"/>
      <c r="I3" s="29"/>
      <c r="J3" s="29"/>
      <c r="K3" s="29"/>
    </row>
    <row r="4" ht="13.5" customHeight="1" spans="1:11">
      <c r="A4" s="5" t="str">
        <f>"单位名称："&amp;"中国人民政治协商会议昆明市西山区委员会"</f>
        <v>单位名称：中国人民政治协商会议昆明市西山区委员会</v>
      </c>
      <c r="B4" s="6"/>
      <c r="C4" s="6"/>
      <c r="D4" s="6"/>
      <c r="E4" s="6"/>
      <c r="F4" s="6"/>
      <c r="G4" s="6"/>
      <c r="H4" s="7"/>
      <c r="I4" s="7"/>
      <c r="J4" s="7"/>
      <c r="K4" s="8" t="s">
        <v>185</v>
      </c>
    </row>
    <row r="5" ht="21.75" customHeight="1" spans="1:11">
      <c r="A5" s="9" t="s">
        <v>284</v>
      </c>
      <c r="B5" s="9" t="s">
        <v>196</v>
      </c>
      <c r="C5" s="9" t="s">
        <v>285</v>
      </c>
      <c r="D5" s="10" t="s">
        <v>197</v>
      </c>
      <c r="E5" s="10" t="s">
        <v>198</v>
      </c>
      <c r="F5" s="10" t="s">
        <v>199</v>
      </c>
      <c r="G5" s="10" t="s">
        <v>200</v>
      </c>
      <c r="H5" s="30" t="s">
        <v>57</v>
      </c>
      <c r="I5" s="11" t="s">
        <v>578</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23"/>
      <c r="I9" s="23"/>
      <c r="J9" s="23"/>
      <c r="K9" s="23"/>
    </row>
    <row r="10" ht="30.65" customHeight="1" spans="1:11">
      <c r="A10" s="35"/>
      <c r="B10" s="35"/>
      <c r="C10" s="35"/>
      <c r="D10" s="35"/>
      <c r="E10" s="35"/>
      <c r="F10" s="35"/>
      <c r="G10" s="35"/>
      <c r="H10" s="23"/>
      <c r="I10" s="23"/>
      <c r="J10" s="23"/>
      <c r="K10" s="23"/>
    </row>
    <row r="11" ht="18.75" customHeight="1" spans="1:11">
      <c r="A11" s="36" t="s">
        <v>134</v>
      </c>
      <c r="B11" s="37"/>
      <c r="C11" s="37"/>
      <c r="D11" s="37"/>
      <c r="E11" s="37"/>
      <c r="F11" s="37"/>
      <c r="G11" s="38"/>
      <c r="H11" s="23"/>
      <c r="I11" s="23"/>
      <c r="J11" s="23"/>
      <c r="K11" s="23"/>
    </row>
    <row r="12" customHeight="1" spans="1:11">
      <c r="A12" s="39" t="s">
        <v>579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zoomScale="75" zoomScaleNormal="75" workbookViewId="0">
      <pane ySplit="1" topLeftCell="A2" activePane="bottomLeft" state="frozen"/>
      <selection/>
      <selection pane="bottomLeft" activeCell="G4" sqref="G4"/>
    </sheetView>
  </sheetViews>
  <sheetFormatPr defaultColWidth="9.13513513513514" defaultRowHeight="14.25" customHeight="1" outlineLevelCol="6"/>
  <cols>
    <col min="1" max="1" width="37.7387387387387" customWidth="1"/>
    <col min="2" max="2" width="28" customWidth="1"/>
    <col min="3" max="3" width="37.6036036036036" customWidth="1"/>
    <col min="4" max="4" width="17.027027027027" customWidth="1"/>
    <col min="5" max="7" width="27.027027027027" customWidth="1"/>
  </cols>
  <sheetData>
    <row r="1" customHeight="1" spans="1:7">
      <c r="A1" s="1"/>
      <c r="B1" s="1"/>
      <c r="C1" s="1"/>
      <c r="D1" s="1"/>
      <c r="E1" s="1"/>
      <c r="F1" s="1"/>
      <c r="G1" s="1"/>
    </row>
    <row r="2" ht="13.5" customHeight="1" spans="1:7">
      <c r="D2" s="2"/>
      <c r="G2" s="3" t="s">
        <v>580</v>
      </c>
    </row>
    <row r="3" ht="27.75" customHeight="1" spans="1:7">
      <c r="A3" s="4" t="s">
        <v>581</v>
      </c>
      <c r="B3" s="4"/>
      <c r="C3" s="4"/>
      <c r="D3" s="4"/>
      <c r="E3" s="4"/>
      <c r="F3" s="4"/>
      <c r="G3" s="4"/>
    </row>
    <row r="4" ht="13.5" customHeight="1" spans="1:7">
      <c r="A4" s="5" t="str">
        <f>"单位名称："&amp;"中国人民政治协商会议昆明市西山区委员会"</f>
        <v>单位名称：中国人民政治协商会议昆明市西山区委员会</v>
      </c>
      <c r="B4" s="6"/>
      <c r="C4" s="6"/>
      <c r="D4" s="6"/>
      <c r="E4" s="7"/>
      <c r="F4" s="7"/>
      <c r="G4" s="8" t="s">
        <v>185</v>
      </c>
    </row>
    <row r="5" ht="21.75" customHeight="1" spans="1:7">
      <c r="A5" s="9" t="s">
        <v>285</v>
      </c>
      <c r="B5" s="9" t="s">
        <v>284</v>
      </c>
      <c r="C5" s="9" t="s">
        <v>196</v>
      </c>
      <c r="D5" s="10" t="s">
        <v>582</v>
      </c>
      <c r="E5" s="11" t="s">
        <v>60</v>
      </c>
      <c r="F5" s="12"/>
      <c r="G5" s="13"/>
    </row>
    <row r="6" ht="21.75" customHeight="1" spans="1:7">
      <c r="A6" s="14"/>
      <c r="B6" s="14"/>
      <c r="C6" s="14"/>
      <c r="D6" s="15"/>
      <c r="E6" s="10" t="s">
        <v>583</v>
      </c>
      <c r="F6" s="10" t="s">
        <v>584</v>
      </c>
      <c r="G6" s="10" t="s">
        <v>585</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72</v>
      </c>
      <c r="B9" s="20"/>
      <c r="C9" s="20"/>
      <c r="D9" s="20"/>
      <c r="E9" s="20">
        <v>1438200</v>
      </c>
      <c r="F9" s="20">
        <v>1370000</v>
      </c>
      <c r="G9" s="20">
        <v>1370000</v>
      </c>
    </row>
    <row r="10" ht="15" customHeight="1" spans="1:7">
      <c r="A10" s="21"/>
      <c r="B10" s="22" t="s">
        <v>586</v>
      </c>
      <c r="C10" s="22" t="s">
        <v>311</v>
      </c>
      <c r="D10" s="21" t="s">
        <v>587</v>
      </c>
      <c r="E10" s="23">
        <v>28200</v>
      </c>
      <c r="F10" s="23"/>
      <c r="G10" s="23"/>
    </row>
    <row r="11" ht="15" customHeight="1" spans="1:7">
      <c r="A11" s="24"/>
      <c r="B11" s="22" t="s">
        <v>588</v>
      </c>
      <c r="C11" s="22" t="s">
        <v>290</v>
      </c>
      <c r="D11" s="21" t="s">
        <v>587</v>
      </c>
      <c r="E11" s="23">
        <v>230000</v>
      </c>
      <c r="F11" s="23">
        <v>150000</v>
      </c>
      <c r="G11" s="23">
        <v>150000</v>
      </c>
    </row>
    <row r="12" ht="15" customHeight="1" spans="1:7">
      <c r="A12" s="24"/>
      <c r="B12" s="22" t="s">
        <v>588</v>
      </c>
      <c r="C12" s="22" t="s">
        <v>296</v>
      </c>
      <c r="D12" s="21" t="s">
        <v>587</v>
      </c>
      <c r="E12" s="23">
        <v>200000</v>
      </c>
      <c r="F12" s="23">
        <v>350000</v>
      </c>
      <c r="G12" s="23">
        <v>350000</v>
      </c>
    </row>
    <row r="13" ht="15" customHeight="1" spans="1:7">
      <c r="A13" s="24"/>
      <c r="B13" s="22" t="s">
        <v>588</v>
      </c>
      <c r="C13" s="22" t="s">
        <v>299</v>
      </c>
      <c r="D13" s="21" t="s">
        <v>587</v>
      </c>
      <c r="E13" s="23">
        <v>400000</v>
      </c>
      <c r="F13" s="23">
        <v>350000</v>
      </c>
      <c r="G13" s="23">
        <v>350000</v>
      </c>
    </row>
    <row r="14" ht="15" customHeight="1" spans="1:7">
      <c r="A14" s="24"/>
      <c r="B14" s="22" t="s">
        <v>588</v>
      </c>
      <c r="C14" s="22" t="s">
        <v>301</v>
      </c>
      <c r="D14" s="21" t="s">
        <v>587</v>
      </c>
      <c r="E14" s="23">
        <v>30000</v>
      </c>
      <c r="F14" s="23">
        <v>150000</v>
      </c>
      <c r="G14" s="23">
        <v>150000</v>
      </c>
    </row>
    <row r="15" ht="15" customHeight="1" spans="1:7">
      <c r="A15" s="24"/>
      <c r="B15" s="22" t="s">
        <v>588</v>
      </c>
      <c r="C15" s="22" t="s">
        <v>303</v>
      </c>
      <c r="D15" s="21" t="s">
        <v>587</v>
      </c>
      <c r="E15" s="23">
        <v>300000</v>
      </c>
      <c r="F15" s="23">
        <v>180000</v>
      </c>
      <c r="G15" s="23">
        <v>180000</v>
      </c>
    </row>
    <row r="16" ht="15" customHeight="1" spans="1:7">
      <c r="A16" s="24"/>
      <c r="B16" s="22" t="s">
        <v>588</v>
      </c>
      <c r="C16" s="22" t="s">
        <v>306</v>
      </c>
      <c r="D16" s="21" t="s">
        <v>587</v>
      </c>
      <c r="E16" s="23">
        <v>50000</v>
      </c>
      <c r="F16" s="23">
        <v>90000</v>
      </c>
      <c r="G16" s="23">
        <v>90000</v>
      </c>
    </row>
    <row r="17" ht="15" customHeight="1" spans="1:7">
      <c r="A17" s="24"/>
      <c r="B17" s="22" t="s">
        <v>588</v>
      </c>
      <c r="C17" s="22" t="s">
        <v>308</v>
      </c>
      <c r="D17" s="21" t="s">
        <v>587</v>
      </c>
      <c r="E17" s="23">
        <v>100000</v>
      </c>
      <c r="F17" s="23">
        <v>100000</v>
      </c>
      <c r="G17" s="23">
        <v>100000</v>
      </c>
    </row>
    <row r="18" ht="15" customHeight="1" spans="1:7">
      <c r="A18" s="24"/>
      <c r="B18" s="22" t="s">
        <v>588</v>
      </c>
      <c r="C18" s="22" t="s">
        <v>315</v>
      </c>
      <c r="D18" s="21" t="s">
        <v>587</v>
      </c>
      <c r="E18" s="23">
        <v>100000</v>
      </c>
      <c r="F18" s="23"/>
      <c r="G18" s="23"/>
    </row>
    <row r="19" ht="18.75" customHeight="1" spans="1:7">
      <c r="A19" s="25" t="s">
        <v>57</v>
      </c>
      <c r="B19" s="26" t="s">
        <v>589</v>
      </c>
      <c r="C19" s="26"/>
      <c r="D19" s="27"/>
      <c r="E19" s="28">
        <v>1438200</v>
      </c>
      <c r="F19" s="28">
        <v>1370000</v>
      </c>
      <c r="G19" s="28">
        <v>1370000</v>
      </c>
    </row>
  </sheetData>
  <mergeCells count="11">
    <mergeCell ref="A3:G3"/>
    <mergeCell ref="A4:D4"/>
    <mergeCell ref="E5:G5"/>
    <mergeCell ref="A19:D1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5" zoomScaleNormal="75" workbookViewId="0">
      <pane ySplit="1" topLeftCell="A2" activePane="bottomLeft" state="frozen"/>
      <selection/>
      <selection pane="bottomLeft" activeCell="D20" sqref="D20"/>
    </sheetView>
  </sheetViews>
  <sheetFormatPr defaultColWidth="8" defaultRowHeight="14.25" customHeight="1"/>
  <cols>
    <col min="1" max="1" width="21.1351351351351" customWidth="1"/>
    <col min="2" max="2" width="35.2792792792793" customWidth="1"/>
    <col min="3" max="19" width="16.1711711711712" customWidth="1"/>
  </cols>
  <sheetData>
    <row r="1" customHeight="1" spans="1:19">
      <c r="A1" s="1"/>
      <c r="B1" s="1"/>
      <c r="C1" s="1"/>
      <c r="D1" s="1"/>
      <c r="E1" s="1"/>
      <c r="F1" s="1"/>
      <c r="G1" s="1"/>
      <c r="H1" s="1"/>
      <c r="I1" s="1"/>
      <c r="J1" s="1"/>
      <c r="K1" s="1"/>
      <c r="L1" s="1"/>
      <c r="M1" s="1"/>
      <c r="N1" s="1"/>
      <c r="O1" s="1"/>
      <c r="P1" s="1"/>
      <c r="Q1" s="1"/>
      <c r="R1" s="1"/>
      <c r="S1" s="1"/>
    </row>
    <row r="2" ht="12" customHeight="1" spans="1:19">
      <c r="A2" s="23"/>
      <c r="J2" s="176"/>
      <c r="R2" s="3" t="s">
        <v>53</v>
      </c>
    </row>
    <row r="3" ht="36" customHeight="1" spans="1:19">
      <c r="A3" s="177" t="s">
        <v>54</v>
      </c>
      <c r="B3" s="29"/>
      <c r="C3" s="29"/>
      <c r="D3" s="29"/>
      <c r="E3" s="29"/>
      <c r="F3" s="29"/>
      <c r="G3" s="29"/>
      <c r="H3" s="29"/>
      <c r="I3" s="29"/>
      <c r="J3" s="53"/>
      <c r="K3" s="29"/>
      <c r="L3" s="29"/>
      <c r="M3" s="29"/>
      <c r="N3" s="29"/>
      <c r="O3" s="29"/>
      <c r="P3" s="29"/>
      <c r="Q3" s="29"/>
      <c r="R3" s="29"/>
      <c r="S3" s="29"/>
    </row>
    <row r="4" ht="20.25" customHeight="1" spans="1:19">
      <c r="A4" s="96" t="str">
        <f>"单位名称："&amp;"中国人民政治协商会议昆明市西山区委员会"</f>
        <v>单位名称：中国人民政治协商会议昆明市西山区委员会</v>
      </c>
      <c r="B4" s="7"/>
      <c r="C4" s="7"/>
      <c r="D4" s="7"/>
      <c r="E4" s="178"/>
      <c r="F4" s="178"/>
      <c r="G4" s="179"/>
      <c r="H4" s="179"/>
      <c r="I4" s="7"/>
      <c r="J4" s="180"/>
      <c r="K4" s="7"/>
      <c r="L4" s="7"/>
      <c r="M4" s="7"/>
      <c r="N4" s="8"/>
      <c r="O4" s="8"/>
      <c r="P4" s="8"/>
      <c r="Q4" s="8"/>
      <c r="R4" s="8" t="s">
        <v>2</v>
      </c>
      <c r="S4" s="8" t="s">
        <v>2</v>
      </c>
    </row>
    <row r="5" ht="18.75" customHeight="1" spans="1:19">
      <c r="A5" s="181" t="s">
        <v>55</v>
      </c>
      <c r="B5" s="182" t="s">
        <v>56</v>
      </c>
      <c r="C5" s="182" t="s">
        <v>57</v>
      </c>
      <c r="D5" s="183" t="s">
        <v>58</v>
      </c>
      <c r="E5" s="184"/>
      <c r="F5" s="184"/>
      <c r="G5" s="184"/>
      <c r="H5" s="184"/>
      <c r="I5" s="184"/>
      <c r="J5" s="185"/>
      <c r="K5" s="184"/>
      <c r="L5" s="184"/>
      <c r="M5" s="184"/>
      <c r="N5" s="186"/>
      <c r="O5" s="186" t="s">
        <v>46</v>
      </c>
      <c r="P5" s="186"/>
      <c r="Q5" s="186"/>
      <c r="R5" s="186"/>
      <c r="S5" s="186"/>
    </row>
    <row r="6" ht="18" customHeight="1" spans="1:19">
      <c r="A6" s="187"/>
      <c r="B6" s="188"/>
      <c r="C6" s="188"/>
      <c r="D6" s="188" t="s">
        <v>59</v>
      </c>
      <c r="E6" s="188" t="s">
        <v>60</v>
      </c>
      <c r="F6" s="188" t="s">
        <v>61</v>
      </c>
      <c r="G6" s="188" t="s">
        <v>62</v>
      </c>
      <c r="H6" s="188" t="s">
        <v>63</v>
      </c>
      <c r="I6" s="189" t="s">
        <v>64</v>
      </c>
      <c r="J6" s="190"/>
      <c r="K6" s="189" t="s">
        <v>65</v>
      </c>
      <c r="L6" s="189" t="s">
        <v>66</v>
      </c>
      <c r="M6" s="189" t="s">
        <v>67</v>
      </c>
      <c r="N6" s="191" t="s">
        <v>68</v>
      </c>
      <c r="O6" s="192" t="s">
        <v>59</v>
      </c>
      <c r="P6" s="192" t="s">
        <v>60</v>
      </c>
      <c r="Q6" s="192" t="s">
        <v>61</v>
      </c>
      <c r="R6" s="192" t="s">
        <v>62</v>
      </c>
      <c r="S6" s="192" t="s">
        <v>69</v>
      </c>
    </row>
    <row r="7" ht="29.25" customHeight="1" spans="1:19">
      <c r="A7" s="193"/>
      <c r="B7" s="194"/>
      <c r="C7" s="194"/>
      <c r="D7" s="194"/>
      <c r="E7" s="194"/>
      <c r="F7" s="194"/>
      <c r="G7" s="194"/>
      <c r="H7" s="194"/>
      <c r="I7" s="195" t="s">
        <v>59</v>
      </c>
      <c r="J7" s="195" t="s">
        <v>70</v>
      </c>
      <c r="K7" s="195" t="s">
        <v>65</v>
      </c>
      <c r="L7" s="195" t="s">
        <v>66</v>
      </c>
      <c r="M7" s="195" t="s">
        <v>67</v>
      </c>
      <c r="N7" s="195" t="s">
        <v>68</v>
      </c>
      <c r="O7" s="195"/>
      <c r="P7" s="195"/>
      <c r="Q7" s="195"/>
      <c r="R7" s="195"/>
      <c r="S7" s="195"/>
    </row>
    <row r="8" ht="16.5" customHeight="1" spans="1:19">
      <c r="A8" s="153">
        <v>1</v>
      </c>
      <c r="B8" s="18">
        <v>2</v>
      </c>
      <c r="C8" s="18">
        <v>3</v>
      </c>
      <c r="D8" s="18">
        <v>4</v>
      </c>
      <c r="E8" s="153">
        <v>5</v>
      </c>
      <c r="F8" s="18">
        <v>6</v>
      </c>
      <c r="G8" s="18">
        <v>7</v>
      </c>
      <c r="H8" s="153">
        <v>8</v>
      </c>
      <c r="I8" s="18">
        <v>9</v>
      </c>
      <c r="J8" s="33">
        <v>10</v>
      </c>
      <c r="K8" s="33">
        <v>11</v>
      </c>
      <c r="L8" s="196">
        <v>12</v>
      </c>
      <c r="M8" s="33">
        <v>13</v>
      </c>
      <c r="N8" s="33">
        <v>14</v>
      </c>
      <c r="O8" s="33">
        <v>15</v>
      </c>
      <c r="P8" s="33">
        <v>16</v>
      </c>
      <c r="Q8" s="33">
        <v>17</v>
      </c>
      <c r="R8" s="33">
        <v>18</v>
      </c>
      <c r="S8" s="33">
        <v>19</v>
      </c>
    </row>
    <row r="9" ht="31.4" customHeight="1" spans="1:19">
      <c r="A9" s="34" t="s">
        <v>71</v>
      </c>
      <c r="B9" s="34" t="s">
        <v>72</v>
      </c>
      <c r="C9" s="28">
        <v>12108179.12</v>
      </c>
      <c r="D9" s="101">
        <v>12108179.12</v>
      </c>
      <c r="E9" s="91">
        <v>12108179.12</v>
      </c>
      <c r="F9" s="91"/>
      <c r="G9" s="91"/>
      <c r="H9" s="91"/>
      <c r="I9" s="91"/>
      <c r="J9" s="91"/>
      <c r="K9" s="91"/>
      <c r="L9" s="91"/>
      <c r="M9" s="91"/>
      <c r="N9" s="91"/>
      <c r="O9" s="91"/>
      <c r="P9" s="91"/>
      <c r="Q9" s="91"/>
      <c r="R9" s="91"/>
      <c r="S9" s="91"/>
    </row>
    <row r="10" ht="16.5" customHeight="1" spans="1:19">
      <c r="A10" s="197" t="s">
        <v>57</v>
      </c>
      <c r="B10" s="198"/>
      <c r="C10" s="101">
        <v>12108179.12</v>
      </c>
      <c r="D10" s="101">
        <v>12108179.12</v>
      </c>
      <c r="E10" s="91">
        <v>12108179.12</v>
      </c>
      <c r="F10" s="91"/>
      <c r="G10" s="91"/>
      <c r="H10" s="91"/>
      <c r="I10" s="91"/>
      <c r="J10" s="91"/>
      <c r="K10" s="91"/>
      <c r="L10" s="91"/>
      <c r="M10" s="91"/>
      <c r="N10" s="91"/>
      <c r="O10" s="91"/>
      <c r="P10" s="91"/>
      <c r="Q10" s="91"/>
      <c r="R10" s="91"/>
      <c r="S10"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75" zoomScaleNormal="75" topLeftCell="B1" workbookViewId="0">
      <pane ySplit="1" topLeftCell="A16" activePane="bottomLeft" state="frozen"/>
      <selection/>
      <selection pane="bottomLeft" activeCell="M15" sqref="M15"/>
    </sheetView>
  </sheetViews>
  <sheetFormatPr defaultColWidth="9.13513513513514" defaultRowHeight="14.25" customHeight="1"/>
  <cols>
    <col min="1" max="1" width="14.2792792792793" customWidth="1"/>
    <col min="2" max="2" width="32.5765765765766" customWidth="1"/>
    <col min="3" max="6" width="18.8558558558559" customWidth="1"/>
    <col min="7" max="7" width="21.2792792792793" customWidth="1"/>
    <col min="8" max="9" width="18.8558558558559" customWidth="1"/>
    <col min="10" max="10" width="17.8558558558559" customWidth="1"/>
    <col min="11" max="15" width="18.8558558558559" customWidth="1"/>
  </cols>
  <sheetData>
    <row r="1" customHeight="1" spans="1:15">
      <c r="A1" s="1"/>
      <c r="B1" s="1"/>
      <c r="C1" s="1"/>
      <c r="D1" s="1"/>
      <c r="E1" s="1"/>
      <c r="F1" s="1"/>
      <c r="G1" s="1"/>
      <c r="H1" s="1"/>
      <c r="I1" s="1"/>
      <c r="J1" s="1"/>
      <c r="K1" s="1"/>
      <c r="L1" s="1"/>
      <c r="M1" s="1"/>
      <c r="N1" s="1"/>
      <c r="O1" s="1"/>
    </row>
    <row r="2" ht="15.75" customHeight="1" spans="1:15">
      <c r="O2" s="61" t="s">
        <v>73</v>
      </c>
    </row>
    <row r="3" ht="28.5" customHeight="1" spans="1:15">
      <c r="A3" s="29" t="s">
        <v>74</v>
      </c>
      <c r="B3" s="29"/>
      <c r="C3" s="29"/>
      <c r="D3" s="29"/>
      <c r="E3" s="29"/>
      <c r="F3" s="29"/>
      <c r="G3" s="29"/>
      <c r="H3" s="29"/>
      <c r="I3" s="29"/>
      <c r="J3" s="29"/>
      <c r="K3" s="29"/>
      <c r="L3" s="29"/>
      <c r="M3" s="29"/>
      <c r="N3" s="29"/>
      <c r="O3" s="29"/>
    </row>
    <row r="4" ht="15" customHeight="1" spans="1:15">
      <c r="A4" s="170" t="str">
        <f>"单位名称："&amp;"中国人民政治协商会议昆明市西山区委员会"</f>
        <v>单位名称：中国人民政治协商会议昆明市西山区委员会</v>
      </c>
      <c r="B4" s="171"/>
      <c r="C4" s="45"/>
      <c r="D4" s="45"/>
      <c r="E4" s="45"/>
      <c r="F4" s="45"/>
      <c r="G4" s="7"/>
      <c r="H4" s="45"/>
      <c r="I4" s="45"/>
      <c r="J4" s="7"/>
      <c r="K4" s="45"/>
      <c r="L4" s="45"/>
      <c r="M4" s="7"/>
      <c r="N4" s="7"/>
      <c r="O4" s="105" t="s">
        <v>2</v>
      </c>
    </row>
    <row r="5" ht="18.75" customHeight="1" spans="1:15">
      <c r="A5" s="10" t="s">
        <v>75</v>
      </c>
      <c r="B5" s="10" t="s">
        <v>76</v>
      </c>
      <c r="C5" s="30" t="s">
        <v>57</v>
      </c>
      <c r="D5" s="67" t="s">
        <v>60</v>
      </c>
      <c r="E5" s="67"/>
      <c r="F5" s="67"/>
      <c r="G5" s="172" t="s">
        <v>61</v>
      </c>
      <c r="H5" s="10" t="s">
        <v>62</v>
      </c>
      <c r="I5" s="10" t="s">
        <v>77</v>
      </c>
      <c r="J5" s="11" t="s">
        <v>78</v>
      </c>
      <c r="K5" s="76" t="s">
        <v>79</v>
      </c>
      <c r="L5" s="76" t="s">
        <v>80</v>
      </c>
      <c r="M5" s="76" t="s">
        <v>81</v>
      </c>
      <c r="N5" s="76" t="s">
        <v>82</v>
      </c>
      <c r="O5" s="79" t="s">
        <v>83</v>
      </c>
    </row>
    <row r="6" ht="30" customHeight="1" spans="1:15">
      <c r="A6" s="32"/>
      <c r="B6" s="32"/>
      <c r="C6" s="32"/>
      <c r="D6" s="67" t="s">
        <v>59</v>
      </c>
      <c r="E6" s="67" t="s">
        <v>84</v>
      </c>
      <c r="F6" s="67" t="s">
        <v>85</v>
      </c>
      <c r="G6" s="32"/>
      <c r="H6" s="32"/>
      <c r="I6" s="32"/>
      <c r="J6" s="67" t="s">
        <v>59</v>
      </c>
      <c r="K6" s="87" t="s">
        <v>79</v>
      </c>
      <c r="L6" s="87" t="s">
        <v>80</v>
      </c>
      <c r="M6" s="87" t="s">
        <v>81</v>
      </c>
      <c r="N6" s="87" t="s">
        <v>82</v>
      </c>
      <c r="O6" s="87" t="s">
        <v>83</v>
      </c>
    </row>
    <row r="7" ht="16.5" customHeight="1" spans="1:15">
      <c r="A7" s="67">
        <v>1</v>
      </c>
      <c r="B7" s="67">
        <v>2</v>
      </c>
      <c r="C7" s="67">
        <v>3</v>
      </c>
      <c r="D7" s="67">
        <v>4</v>
      </c>
      <c r="E7" s="67">
        <v>5</v>
      </c>
      <c r="F7" s="67">
        <v>6</v>
      </c>
      <c r="G7" s="67">
        <v>7</v>
      </c>
      <c r="H7" s="55">
        <v>8</v>
      </c>
      <c r="I7" s="55">
        <v>9</v>
      </c>
      <c r="J7" s="55">
        <v>10</v>
      </c>
      <c r="K7" s="55">
        <v>11</v>
      </c>
      <c r="L7" s="55">
        <v>12</v>
      </c>
      <c r="M7" s="55">
        <v>13</v>
      </c>
      <c r="N7" s="55">
        <v>14</v>
      </c>
      <c r="O7" s="67">
        <v>15</v>
      </c>
    </row>
    <row r="8" ht="16.5" customHeight="1" spans="1:15">
      <c r="A8" s="173" t="s">
        <v>86</v>
      </c>
      <c r="B8" s="173" t="s">
        <v>87</v>
      </c>
      <c r="C8" s="101">
        <v>8960239.12</v>
      </c>
      <c r="D8" s="101">
        <v>8960239.12</v>
      </c>
      <c r="E8" s="101">
        <v>7550239.12</v>
      </c>
      <c r="F8" s="101">
        <v>1410000</v>
      </c>
      <c r="G8" s="67"/>
      <c r="H8" s="55"/>
      <c r="I8" s="55"/>
      <c r="J8" s="55"/>
      <c r="K8" s="55"/>
      <c r="L8" s="55"/>
      <c r="M8" s="55"/>
      <c r="N8" s="55"/>
      <c r="O8" s="67"/>
    </row>
    <row r="9" ht="16.5" customHeight="1" spans="1:15">
      <c r="A9" s="174" t="s">
        <v>88</v>
      </c>
      <c r="B9" s="174" t="s">
        <v>89</v>
      </c>
      <c r="C9" s="101">
        <v>8960239.12</v>
      </c>
      <c r="D9" s="101">
        <v>8960239.12</v>
      </c>
      <c r="E9" s="101">
        <v>7550239.12</v>
      </c>
      <c r="F9" s="101">
        <v>1410000</v>
      </c>
      <c r="G9" s="67"/>
      <c r="H9" s="55"/>
      <c r="I9" s="55"/>
      <c r="J9" s="55"/>
      <c r="K9" s="55"/>
      <c r="L9" s="55"/>
      <c r="M9" s="55"/>
      <c r="N9" s="55"/>
      <c r="O9" s="67"/>
    </row>
    <row r="10" ht="16.5" customHeight="1" spans="1:15">
      <c r="A10" s="175" t="s">
        <v>90</v>
      </c>
      <c r="B10" s="175" t="s">
        <v>91</v>
      </c>
      <c r="C10" s="101">
        <v>7249542.96</v>
      </c>
      <c r="D10" s="101">
        <v>7249542.96</v>
      </c>
      <c r="E10" s="101">
        <v>7249542.96</v>
      </c>
      <c r="F10" s="101"/>
      <c r="G10" s="67"/>
      <c r="H10" s="55"/>
      <c r="I10" s="55"/>
      <c r="J10" s="55"/>
      <c r="K10" s="55"/>
      <c r="L10" s="55"/>
      <c r="M10" s="55"/>
      <c r="N10" s="55"/>
      <c r="O10" s="67"/>
    </row>
    <row r="11" ht="16.5" customHeight="1" spans="1:15">
      <c r="A11" s="175" t="s">
        <v>92</v>
      </c>
      <c r="B11" s="175" t="s">
        <v>93</v>
      </c>
      <c r="C11" s="101">
        <v>560000</v>
      </c>
      <c r="D11" s="101">
        <v>560000</v>
      </c>
      <c r="E11" s="101"/>
      <c r="F11" s="101">
        <v>560000</v>
      </c>
      <c r="G11" s="67"/>
      <c r="H11" s="55"/>
      <c r="I11" s="55"/>
      <c r="J11" s="55"/>
      <c r="K11" s="55"/>
      <c r="L11" s="55"/>
      <c r="M11" s="55"/>
      <c r="N11" s="55"/>
      <c r="O11" s="67"/>
    </row>
    <row r="12" ht="16.5" customHeight="1" spans="1:15">
      <c r="A12" s="175" t="s">
        <v>94</v>
      </c>
      <c r="B12" s="175" t="s">
        <v>95</v>
      </c>
      <c r="C12" s="101">
        <v>200000</v>
      </c>
      <c r="D12" s="101">
        <v>200000</v>
      </c>
      <c r="E12" s="101"/>
      <c r="F12" s="101">
        <v>200000</v>
      </c>
      <c r="G12" s="67"/>
      <c r="H12" s="55"/>
      <c r="I12" s="55"/>
      <c r="J12" s="55"/>
      <c r="K12" s="55"/>
      <c r="L12" s="55"/>
      <c r="M12" s="55"/>
      <c r="N12" s="55"/>
      <c r="O12" s="67"/>
    </row>
    <row r="13" ht="16.5" customHeight="1" spans="1:15">
      <c r="A13" s="175" t="s">
        <v>96</v>
      </c>
      <c r="B13" s="175" t="s">
        <v>97</v>
      </c>
      <c r="C13" s="101">
        <v>400000</v>
      </c>
      <c r="D13" s="101">
        <v>400000</v>
      </c>
      <c r="E13" s="101"/>
      <c r="F13" s="101">
        <v>400000</v>
      </c>
      <c r="G13" s="67"/>
      <c r="H13" s="55"/>
      <c r="I13" s="55"/>
      <c r="J13" s="55"/>
      <c r="K13" s="55"/>
      <c r="L13" s="55"/>
      <c r="M13" s="55"/>
      <c r="N13" s="55"/>
      <c r="O13" s="67"/>
    </row>
    <row r="14" ht="16.5" customHeight="1" spans="1:15">
      <c r="A14" s="175" t="s">
        <v>98</v>
      </c>
      <c r="B14" s="175" t="s">
        <v>99</v>
      </c>
      <c r="C14" s="101">
        <v>50000</v>
      </c>
      <c r="D14" s="101">
        <v>50000</v>
      </c>
      <c r="E14" s="101"/>
      <c r="F14" s="101">
        <v>50000</v>
      </c>
      <c r="G14" s="67"/>
      <c r="H14" s="55"/>
      <c r="I14" s="55"/>
      <c r="J14" s="55"/>
      <c r="K14" s="55"/>
      <c r="L14" s="55"/>
      <c r="M14" s="55"/>
      <c r="N14" s="55"/>
      <c r="O14" s="67"/>
    </row>
    <row r="15" ht="16.5" customHeight="1" spans="1:15">
      <c r="A15" s="175" t="s">
        <v>100</v>
      </c>
      <c r="B15" s="175" t="s">
        <v>101</v>
      </c>
      <c r="C15" s="101">
        <v>300696.16</v>
      </c>
      <c r="D15" s="101">
        <v>300696.16</v>
      </c>
      <c r="E15" s="101">
        <v>300696.16</v>
      </c>
      <c r="F15" s="101"/>
      <c r="G15" s="67"/>
      <c r="H15" s="55"/>
      <c r="I15" s="55"/>
      <c r="J15" s="55"/>
      <c r="K15" s="55"/>
      <c r="L15" s="55"/>
      <c r="M15" s="55"/>
      <c r="N15" s="55"/>
      <c r="O15" s="67"/>
    </row>
    <row r="16" ht="16.5" customHeight="1" spans="1:15">
      <c r="A16" s="175" t="s">
        <v>102</v>
      </c>
      <c r="B16" s="175" t="s">
        <v>103</v>
      </c>
      <c r="C16" s="101">
        <v>200000</v>
      </c>
      <c r="D16" s="101">
        <v>200000</v>
      </c>
      <c r="E16" s="101"/>
      <c r="F16" s="101">
        <v>200000</v>
      </c>
      <c r="G16" s="67"/>
      <c r="H16" s="55"/>
      <c r="I16" s="55"/>
      <c r="J16" s="55"/>
      <c r="K16" s="55"/>
      <c r="L16" s="55"/>
      <c r="M16" s="55"/>
      <c r="N16" s="55"/>
      <c r="O16" s="67"/>
    </row>
    <row r="17" ht="16.5" customHeight="1" spans="1:15">
      <c r="A17" s="173" t="s">
        <v>104</v>
      </c>
      <c r="B17" s="173" t="s">
        <v>105</v>
      </c>
      <c r="C17" s="101">
        <v>1746018</v>
      </c>
      <c r="D17" s="101">
        <v>1746018</v>
      </c>
      <c r="E17" s="101">
        <v>1717818</v>
      </c>
      <c r="F17" s="101">
        <v>28200</v>
      </c>
      <c r="G17" s="67"/>
      <c r="H17" s="55"/>
      <c r="I17" s="55"/>
      <c r="J17" s="55"/>
      <c r="K17" s="55"/>
      <c r="L17" s="55"/>
      <c r="M17" s="55"/>
      <c r="N17" s="55"/>
      <c r="O17" s="67"/>
    </row>
    <row r="18" ht="16.5" customHeight="1" spans="1:15">
      <c r="A18" s="174" t="s">
        <v>106</v>
      </c>
      <c r="B18" s="174" t="s">
        <v>107</v>
      </c>
      <c r="C18" s="101">
        <v>1717818</v>
      </c>
      <c r="D18" s="101">
        <v>1717818</v>
      </c>
      <c r="E18" s="101">
        <v>1717818</v>
      </c>
      <c r="F18" s="101"/>
      <c r="G18" s="67"/>
      <c r="H18" s="55"/>
      <c r="I18" s="55"/>
      <c r="J18" s="55"/>
      <c r="K18" s="55"/>
      <c r="L18" s="55"/>
      <c r="M18" s="55"/>
      <c r="N18" s="55"/>
      <c r="O18" s="67"/>
    </row>
    <row r="19" ht="16.5" customHeight="1" spans="1:15">
      <c r="A19" s="175" t="s">
        <v>108</v>
      </c>
      <c r="B19" s="175" t="s">
        <v>109</v>
      </c>
      <c r="C19" s="101">
        <v>684618</v>
      </c>
      <c r="D19" s="101">
        <v>684618</v>
      </c>
      <c r="E19" s="101">
        <v>684618</v>
      </c>
      <c r="F19" s="101"/>
      <c r="G19" s="67"/>
      <c r="H19" s="55"/>
      <c r="I19" s="55"/>
      <c r="J19" s="55"/>
      <c r="K19" s="55"/>
      <c r="L19" s="55"/>
      <c r="M19" s="55"/>
      <c r="N19" s="55"/>
      <c r="O19" s="67"/>
    </row>
    <row r="20" ht="16.5" customHeight="1" spans="1:15">
      <c r="A20" s="175" t="s">
        <v>110</v>
      </c>
      <c r="B20" s="175" t="s">
        <v>111</v>
      </c>
      <c r="C20" s="101">
        <v>1033200</v>
      </c>
      <c r="D20" s="101">
        <v>1033200</v>
      </c>
      <c r="E20" s="101">
        <v>1033200</v>
      </c>
      <c r="F20" s="101"/>
      <c r="G20" s="67"/>
      <c r="H20" s="55"/>
      <c r="I20" s="55"/>
      <c r="J20" s="55"/>
      <c r="K20" s="55"/>
      <c r="L20" s="55"/>
      <c r="M20" s="55"/>
      <c r="N20" s="55"/>
      <c r="O20" s="67"/>
    </row>
    <row r="21" ht="16.5" customHeight="1" spans="1:15">
      <c r="A21" s="174" t="s">
        <v>112</v>
      </c>
      <c r="B21" s="174" t="s">
        <v>113</v>
      </c>
      <c r="C21" s="101">
        <v>28200</v>
      </c>
      <c r="D21" s="101">
        <v>28200</v>
      </c>
      <c r="E21" s="101"/>
      <c r="F21" s="101">
        <v>28200</v>
      </c>
      <c r="G21" s="67"/>
      <c r="H21" s="55"/>
      <c r="I21" s="55"/>
      <c r="J21" s="55"/>
      <c r="K21" s="55"/>
      <c r="L21" s="55"/>
      <c r="M21" s="55"/>
      <c r="N21" s="55"/>
      <c r="O21" s="67"/>
    </row>
    <row r="22" ht="16.5" customHeight="1" spans="1:15">
      <c r="A22" s="175" t="s">
        <v>114</v>
      </c>
      <c r="B22" s="175" t="s">
        <v>115</v>
      </c>
      <c r="C22" s="101">
        <v>28200</v>
      </c>
      <c r="D22" s="101">
        <v>28200</v>
      </c>
      <c r="E22" s="101"/>
      <c r="F22" s="101">
        <v>28200</v>
      </c>
      <c r="G22" s="67"/>
      <c r="H22" s="55"/>
      <c r="I22" s="55"/>
      <c r="J22" s="55"/>
      <c r="K22" s="55"/>
      <c r="L22" s="55"/>
      <c r="M22" s="55"/>
      <c r="N22" s="55"/>
      <c r="O22" s="67"/>
    </row>
    <row r="23" ht="16.5" customHeight="1" spans="1:15">
      <c r="A23" s="173" t="s">
        <v>116</v>
      </c>
      <c r="B23" s="173" t="s">
        <v>117</v>
      </c>
      <c r="C23" s="101">
        <v>718066</v>
      </c>
      <c r="D23" s="101">
        <v>718066</v>
      </c>
      <c r="E23" s="101">
        <v>718066</v>
      </c>
      <c r="F23" s="101"/>
      <c r="G23" s="67"/>
      <c r="H23" s="55"/>
      <c r="I23" s="55"/>
      <c r="J23" s="55"/>
      <c r="K23" s="55"/>
      <c r="L23" s="55"/>
      <c r="M23" s="55"/>
      <c r="N23" s="55"/>
      <c r="O23" s="67"/>
    </row>
    <row r="24" ht="16.5" customHeight="1" spans="1:15">
      <c r="A24" s="174" t="s">
        <v>118</v>
      </c>
      <c r="B24" s="174" t="s">
        <v>119</v>
      </c>
      <c r="C24" s="101">
        <v>718066</v>
      </c>
      <c r="D24" s="101">
        <v>718066</v>
      </c>
      <c r="E24" s="101">
        <v>718066</v>
      </c>
      <c r="F24" s="101"/>
      <c r="G24" s="67"/>
      <c r="H24" s="55"/>
      <c r="I24" s="55"/>
      <c r="J24" s="55"/>
      <c r="K24" s="55"/>
      <c r="L24" s="55"/>
      <c r="M24" s="55"/>
      <c r="N24" s="55"/>
      <c r="O24" s="67"/>
    </row>
    <row r="25" ht="16.5" customHeight="1" spans="1:15">
      <c r="A25" s="175" t="s">
        <v>120</v>
      </c>
      <c r="B25" s="175" t="s">
        <v>121</v>
      </c>
      <c r="C25" s="101">
        <v>286192</v>
      </c>
      <c r="D25" s="101">
        <v>286192</v>
      </c>
      <c r="E25" s="101">
        <v>286192</v>
      </c>
      <c r="F25" s="101"/>
      <c r="G25" s="67"/>
      <c r="H25" s="55"/>
      <c r="I25" s="55"/>
      <c r="J25" s="55"/>
      <c r="K25" s="55"/>
      <c r="L25" s="55"/>
      <c r="M25" s="55"/>
      <c r="N25" s="55"/>
      <c r="O25" s="67"/>
    </row>
    <row r="26" ht="16.5" customHeight="1" spans="1:15">
      <c r="A26" s="175" t="s">
        <v>122</v>
      </c>
      <c r="B26" s="175" t="s">
        <v>123</v>
      </c>
      <c r="C26" s="101">
        <v>18464</v>
      </c>
      <c r="D26" s="101">
        <v>18464</v>
      </c>
      <c r="E26" s="101">
        <v>18464</v>
      </c>
      <c r="F26" s="101"/>
      <c r="G26" s="67"/>
      <c r="H26" s="55"/>
      <c r="I26" s="55"/>
      <c r="J26" s="55"/>
      <c r="K26" s="55"/>
      <c r="L26" s="55"/>
      <c r="M26" s="55"/>
      <c r="N26" s="55"/>
      <c r="O26" s="67"/>
    </row>
    <row r="27" ht="16.5" customHeight="1" spans="1:15">
      <c r="A27" s="175" t="s">
        <v>124</v>
      </c>
      <c r="B27" s="175" t="s">
        <v>125</v>
      </c>
      <c r="C27" s="101">
        <v>367558</v>
      </c>
      <c r="D27" s="101">
        <v>367558</v>
      </c>
      <c r="E27" s="101">
        <v>367558</v>
      </c>
      <c r="F27" s="101"/>
      <c r="G27" s="67"/>
      <c r="H27" s="55"/>
      <c r="I27" s="55"/>
      <c r="J27" s="55"/>
      <c r="K27" s="55"/>
      <c r="L27" s="55"/>
      <c r="M27" s="55"/>
      <c r="N27" s="55"/>
      <c r="O27" s="67"/>
    </row>
    <row r="28" ht="16.5" customHeight="1" spans="1:15">
      <c r="A28" s="175" t="s">
        <v>126</v>
      </c>
      <c r="B28" s="175" t="s">
        <v>127</v>
      </c>
      <c r="C28" s="101">
        <v>45852</v>
      </c>
      <c r="D28" s="101">
        <v>45852</v>
      </c>
      <c r="E28" s="101">
        <v>45852</v>
      </c>
      <c r="F28" s="101"/>
      <c r="G28" s="67"/>
      <c r="H28" s="55"/>
      <c r="I28" s="55"/>
      <c r="J28" s="55"/>
      <c r="K28" s="55"/>
      <c r="L28" s="55"/>
      <c r="M28" s="55"/>
      <c r="N28" s="55"/>
      <c r="O28" s="67"/>
    </row>
    <row r="29" ht="16.5" customHeight="1" spans="1:15">
      <c r="A29" s="173" t="s">
        <v>128</v>
      </c>
      <c r="B29" s="173" t="s">
        <v>129</v>
      </c>
      <c r="C29" s="101">
        <v>683856</v>
      </c>
      <c r="D29" s="101">
        <v>683856</v>
      </c>
      <c r="E29" s="101">
        <v>683856</v>
      </c>
      <c r="F29" s="101"/>
      <c r="G29" s="67"/>
      <c r="H29" s="55"/>
      <c r="I29" s="55"/>
      <c r="J29" s="55"/>
      <c r="K29" s="55"/>
      <c r="L29" s="55"/>
      <c r="M29" s="55"/>
      <c r="N29" s="55"/>
      <c r="O29" s="67"/>
    </row>
    <row r="30" ht="16.5" customHeight="1" spans="1:15">
      <c r="A30" s="174" t="s">
        <v>130</v>
      </c>
      <c r="B30" s="174" t="s">
        <v>131</v>
      </c>
      <c r="C30" s="101">
        <v>683856</v>
      </c>
      <c r="D30" s="101">
        <v>683856</v>
      </c>
      <c r="E30" s="101">
        <v>683856</v>
      </c>
      <c r="F30" s="101"/>
      <c r="G30" s="67"/>
      <c r="H30" s="55"/>
      <c r="I30" s="55"/>
      <c r="J30" s="55"/>
      <c r="K30" s="55"/>
      <c r="L30" s="55"/>
      <c r="M30" s="55"/>
      <c r="N30" s="55"/>
      <c r="O30" s="67"/>
    </row>
    <row r="31" ht="16.5" customHeight="1" spans="1:15">
      <c r="A31" s="175" t="s">
        <v>132</v>
      </c>
      <c r="B31" s="175" t="s">
        <v>133</v>
      </c>
      <c r="C31" s="101">
        <v>683856</v>
      </c>
      <c r="D31" s="101">
        <v>683856</v>
      </c>
      <c r="E31" s="101">
        <v>683856</v>
      </c>
      <c r="F31" s="101"/>
      <c r="G31" s="67"/>
      <c r="H31" s="55"/>
      <c r="I31" s="55"/>
      <c r="J31" s="55"/>
      <c r="K31" s="55"/>
      <c r="L31" s="55"/>
      <c r="M31" s="55"/>
      <c r="N31" s="55"/>
      <c r="O31" s="67"/>
    </row>
    <row r="32" ht="17.25" customHeight="1" spans="1:15">
      <c r="A32" s="106" t="s">
        <v>134</v>
      </c>
      <c r="B32" s="107" t="s">
        <v>134</v>
      </c>
      <c r="C32" s="101">
        <v>12108179.12</v>
      </c>
      <c r="D32" s="101">
        <v>12108179.12</v>
      </c>
      <c r="E32" s="101">
        <v>10669979.12</v>
      </c>
      <c r="F32" s="101">
        <v>1438200</v>
      </c>
      <c r="G32" s="91"/>
      <c r="H32" s="101"/>
      <c r="I32" s="101"/>
      <c r="J32" s="101"/>
      <c r="K32" s="101"/>
      <c r="L32" s="101"/>
      <c r="M32" s="91"/>
      <c r="N32" s="101"/>
      <c r="O32" s="101"/>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75" zoomScaleNormal="75" workbookViewId="0">
      <pane ySplit="1" topLeftCell="A28" activePane="bottomLeft" state="frozen"/>
      <selection/>
      <selection pane="bottomLeft" activeCell="B9" sqref="B9"/>
    </sheetView>
  </sheetViews>
  <sheetFormatPr defaultColWidth="9.13513513513514" defaultRowHeight="14.25" customHeight="1" outlineLevelCol="3"/>
  <cols>
    <col min="1" max="1" width="49.2792792792793" customWidth="1"/>
    <col min="2" max="2" width="43.3153153153153" customWidth="1"/>
    <col min="3" max="3" width="48.5765765765766" customWidth="1"/>
    <col min="4" max="4" width="41.1711711711712" customWidth="1"/>
  </cols>
  <sheetData>
    <row r="1" customHeight="1" spans="1:4">
      <c r="A1" s="1"/>
      <c r="B1" s="1"/>
      <c r="C1" s="1"/>
      <c r="D1" s="1"/>
    </row>
    <row r="2" customHeight="1" spans="1:4">
      <c r="D2" s="95" t="s">
        <v>135</v>
      </c>
    </row>
    <row r="3" ht="31.5" customHeight="1" spans="1:4">
      <c r="A3" s="52" t="s">
        <v>136</v>
      </c>
      <c r="B3" s="156"/>
      <c r="C3" s="156"/>
      <c r="D3" s="156"/>
    </row>
    <row r="4" ht="17.25" customHeight="1" spans="1:4">
      <c r="A4" s="5" t="str">
        <f>"单位名称："&amp;"中国人民政治协商会议昆明市西山区委员会"</f>
        <v>单位名称：中国人民政治协商会议昆明市西山区委员会</v>
      </c>
      <c r="B4" s="157"/>
      <c r="C4" s="157"/>
      <c r="D4" s="97" t="s">
        <v>2</v>
      </c>
    </row>
    <row r="5" ht="24.65" customHeight="1" spans="1:4">
      <c r="A5" s="11" t="s">
        <v>3</v>
      </c>
      <c r="B5" s="13"/>
      <c r="C5" s="11" t="s">
        <v>4</v>
      </c>
      <c r="D5" s="13"/>
    </row>
    <row r="6" ht="15.65" customHeight="1" spans="1:4">
      <c r="A6" s="30" t="s">
        <v>5</v>
      </c>
      <c r="B6" s="158" t="s">
        <v>6</v>
      </c>
      <c r="C6" s="30" t="s">
        <v>137</v>
      </c>
      <c r="D6" s="158" t="s">
        <v>6</v>
      </c>
    </row>
    <row r="7" ht="14.15" customHeight="1" spans="1:4">
      <c r="A7" s="32"/>
      <c r="B7" s="17"/>
      <c r="C7" s="32"/>
      <c r="D7" s="17"/>
    </row>
    <row r="8" ht="29.15" customHeight="1" spans="1:4">
      <c r="A8" s="159" t="s">
        <v>138</v>
      </c>
      <c r="B8" s="160">
        <v>12108179.12</v>
      </c>
      <c r="C8" s="161" t="s">
        <v>139</v>
      </c>
      <c r="D8" s="160">
        <v>12108179.12</v>
      </c>
    </row>
    <row r="9" ht="29.15" customHeight="1" spans="1:4">
      <c r="A9" s="162" t="s">
        <v>140</v>
      </c>
      <c r="B9" s="91">
        <v>12108179.12</v>
      </c>
      <c r="C9" s="163" t="s">
        <v>141</v>
      </c>
      <c r="D9" s="91">
        <v>8960239.12</v>
      </c>
    </row>
    <row r="10" ht="29.15" customHeight="1" spans="1:4">
      <c r="A10" s="162" t="s">
        <v>142</v>
      </c>
      <c r="B10" s="91"/>
      <c r="C10" s="163" t="s">
        <v>143</v>
      </c>
      <c r="D10" s="91"/>
    </row>
    <row r="11" ht="29.15" customHeight="1" spans="1:4">
      <c r="A11" s="162" t="s">
        <v>144</v>
      </c>
      <c r="B11" s="91"/>
      <c r="C11" s="163" t="s">
        <v>145</v>
      </c>
      <c r="D11" s="164"/>
    </row>
    <row r="12" ht="29.15" customHeight="1" spans="1:4">
      <c r="A12" s="165" t="s">
        <v>146</v>
      </c>
      <c r="B12" s="164"/>
      <c r="C12" s="163" t="s">
        <v>147</v>
      </c>
      <c r="D12" s="164"/>
    </row>
    <row r="13" ht="29.15" customHeight="1" spans="1:4">
      <c r="A13" s="162" t="s">
        <v>140</v>
      </c>
      <c r="B13" s="101"/>
      <c r="C13" s="163" t="s">
        <v>148</v>
      </c>
      <c r="D13" s="164"/>
    </row>
    <row r="14" ht="29.15" customHeight="1" spans="1:4">
      <c r="A14" s="166" t="s">
        <v>142</v>
      </c>
      <c r="B14" s="101"/>
      <c r="C14" s="108" t="s">
        <v>149</v>
      </c>
      <c r="D14" s="164"/>
    </row>
    <row r="15" ht="29.15" customHeight="1" spans="1:4">
      <c r="A15" s="166" t="s">
        <v>144</v>
      </c>
      <c r="B15" s="164"/>
      <c r="C15" s="108" t="s">
        <v>150</v>
      </c>
      <c r="D15" s="91"/>
    </row>
    <row r="16" ht="29.15" customHeight="1" spans="1:4">
      <c r="A16" s="166"/>
      <c r="B16" s="164"/>
      <c r="C16" s="108" t="s">
        <v>151</v>
      </c>
      <c r="D16" s="91">
        <v>1746018</v>
      </c>
    </row>
    <row r="17" ht="29.15" customHeight="1" spans="1:4">
      <c r="A17" s="166"/>
      <c r="B17" s="164"/>
      <c r="C17" s="108" t="s">
        <v>152</v>
      </c>
      <c r="D17" s="91">
        <v>718066</v>
      </c>
    </row>
    <row r="18" ht="29.15" customHeight="1" spans="1:4">
      <c r="A18" s="166"/>
      <c r="B18" s="164"/>
      <c r="C18" s="108" t="s">
        <v>153</v>
      </c>
      <c r="D18" s="164"/>
    </row>
    <row r="19" ht="29.15" customHeight="1" spans="1:4">
      <c r="A19" s="166"/>
      <c r="B19" s="164"/>
      <c r="C19" s="108" t="s">
        <v>154</v>
      </c>
      <c r="D19" s="164"/>
    </row>
    <row r="20" ht="29.15" customHeight="1" spans="1:4">
      <c r="A20" s="166"/>
      <c r="B20" s="164"/>
      <c r="C20" s="108" t="s">
        <v>155</v>
      </c>
      <c r="D20" s="164"/>
    </row>
    <row r="21" ht="29.15" customHeight="1" spans="1:4">
      <c r="A21" s="166"/>
      <c r="B21" s="164"/>
      <c r="C21" s="108" t="s">
        <v>156</v>
      </c>
      <c r="D21" s="164"/>
    </row>
    <row r="22" ht="29.15" customHeight="1" spans="1:4">
      <c r="A22" s="166"/>
      <c r="B22" s="164"/>
      <c r="C22" s="108" t="s">
        <v>157</v>
      </c>
      <c r="D22" s="164"/>
    </row>
    <row r="23" ht="29.15" customHeight="1" spans="1:4">
      <c r="A23" s="166"/>
      <c r="B23" s="164"/>
      <c r="C23" s="108" t="s">
        <v>158</v>
      </c>
      <c r="D23" s="164"/>
    </row>
    <row r="24" ht="29.15" customHeight="1" spans="1:4">
      <c r="A24" s="166"/>
      <c r="B24" s="164"/>
      <c r="C24" s="108" t="s">
        <v>159</v>
      </c>
      <c r="D24" s="164"/>
    </row>
    <row r="25" ht="29.15" customHeight="1" spans="1:4">
      <c r="A25" s="166"/>
      <c r="B25" s="164"/>
      <c r="C25" s="108" t="s">
        <v>160</v>
      </c>
      <c r="D25" s="164"/>
    </row>
    <row r="26" ht="29.15" customHeight="1" spans="1:4">
      <c r="A26" s="166"/>
      <c r="B26" s="164"/>
      <c r="C26" s="108" t="s">
        <v>161</v>
      </c>
      <c r="D26" s="164"/>
    </row>
    <row r="27" ht="29.15" customHeight="1" spans="1:4">
      <c r="A27" s="166"/>
      <c r="B27" s="164"/>
      <c r="C27" s="108" t="s">
        <v>162</v>
      </c>
      <c r="D27" s="91">
        <v>683856</v>
      </c>
    </row>
    <row r="28" ht="29.15" customHeight="1" spans="1:4">
      <c r="A28" s="166"/>
      <c r="B28" s="164"/>
      <c r="C28" s="108" t="s">
        <v>163</v>
      </c>
      <c r="D28" s="91"/>
    </row>
    <row r="29" ht="29.15" customHeight="1" spans="1:4">
      <c r="A29" s="166"/>
      <c r="B29" s="164"/>
      <c r="C29" s="108" t="s">
        <v>164</v>
      </c>
      <c r="D29" s="91"/>
    </row>
    <row r="30" ht="29.15" customHeight="1" spans="1:4">
      <c r="A30" s="166"/>
      <c r="B30" s="164"/>
      <c r="C30" s="108" t="s">
        <v>165</v>
      </c>
      <c r="D30" s="164"/>
    </row>
    <row r="31" ht="29.15" customHeight="1" spans="1:4">
      <c r="A31" s="166"/>
      <c r="B31" s="164"/>
      <c r="C31" s="108" t="s">
        <v>166</v>
      </c>
      <c r="D31" s="164"/>
    </row>
    <row r="32" ht="29.15" customHeight="1" spans="1:4">
      <c r="A32" s="166"/>
      <c r="B32" s="164"/>
      <c r="C32" s="108" t="s">
        <v>167</v>
      </c>
      <c r="D32" s="164"/>
    </row>
    <row r="33" ht="29.15" customHeight="1" spans="1:4">
      <c r="A33" s="166"/>
      <c r="B33" s="164"/>
      <c r="C33" s="167" t="s">
        <v>168</v>
      </c>
      <c r="D33" s="164"/>
    </row>
    <row r="34" ht="29.15" customHeight="1" spans="1:4">
      <c r="A34" s="166"/>
      <c r="B34" s="164"/>
      <c r="C34" s="167" t="s">
        <v>169</v>
      </c>
      <c r="D34" s="164"/>
    </row>
    <row r="35" ht="29.15" customHeight="1" spans="1:4">
      <c r="A35" s="168"/>
      <c r="B35" s="164"/>
      <c r="C35" s="167" t="s">
        <v>170</v>
      </c>
      <c r="D35" s="164"/>
    </row>
    <row r="36" ht="29.15" customHeight="1" spans="1:4">
      <c r="A36" s="168" t="s">
        <v>171</v>
      </c>
      <c r="B36" s="164">
        <v>12108179.12</v>
      </c>
      <c r="C36" s="169" t="s">
        <v>52</v>
      </c>
      <c r="D36" s="164">
        <v>12108179.12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zoomScale="75" zoomScaleNormal="75" workbookViewId="0">
      <pane ySplit="1" topLeftCell="A19" activePane="bottomLeft" state="frozen"/>
      <selection/>
      <selection pane="bottomLeft" activeCell="C34" sqref="C34"/>
    </sheetView>
  </sheetViews>
  <sheetFormatPr defaultColWidth="9.13513513513514" defaultRowHeight="14.25" customHeight="1" outlineLevelCol="6"/>
  <cols>
    <col min="1" max="1" width="20.1351351351351" customWidth="1"/>
    <col min="2" max="2" width="37.3153153153153" customWidth="1"/>
    <col min="3" max="3" width="24.2792792792793" customWidth="1"/>
    <col min="4" max="6" width="25.027027027027" customWidth="1"/>
    <col min="7" max="7" width="24.2792792792793" customWidth="1"/>
  </cols>
  <sheetData>
    <row r="1" customHeight="1" spans="1:7">
      <c r="A1" s="1"/>
      <c r="B1" s="1"/>
      <c r="C1" s="1"/>
      <c r="D1" s="1"/>
      <c r="E1" s="1"/>
      <c r="F1" s="1"/>
      <c r="G1" s="1"/>
    </row>
    <row r="2" ht="12" customHeight="1" spans="1:7">
      <c r="D2" s="114"/>
      <c r="F2" s="61"/>
      <c r="G2" s="61" t="s">
        <v>172</v>
      </c>
    </row>
    <row r="3" ht="39" customHeight="1" spans="1:7">
      <c r="A3" s="4" t="s">
        <v>173</v>
      </c>
      <c r="B3" s="4"/>
      <c r="C3" s="4"/>
      <c r="D3" s="4"/>
      <c r="E3" s="4"/>
      <c r="F3" s="4"/>
      <c r="G3" s="4"/>
    </row>
    <row r="4" ht="18" customHeight="1" spans="1:7">
      <c r="A4" s="5" t="str">
        <f>"单位名称："&amp;"中国人民政治协商会议昆明市西山区委员会"</f>
        <v>单位名称：中国人民政治协商会议昆明市西山区委员会</v>
      </c>
      <c r="F4" s="105"/>
      <c r="G4" s="105" t="s">
        <v>2</v>
      </c>
    </row>
    <row r="5" ht="20.25" customHeight="1" spans="1:7">
      <c r="A5" s="144" t="s">
        <v>174</v>
      </c>
      <c r="B5" s="145"/>
      <c r="C5" s="146" t="s">
        <v>57</v>
      </c>
      <c r="D5" s="12" t="s">
        <v>84</v>
      </c>
      <c r="E5" s="12"/>
      <c r="F5" s="13"/>
      <c r="G5" s="146" t="s">
        <v>85</v>
      </c>
    </row>
    <row r="6" ht="20.25" customHeight="1" spans="1:7">
      <c r="A6" s="147" t="s">
        <v>75</v>
      </c>
      <c r="B6" s="148" t="s">
        <v>76</v>
      </c>
      <c r="C6" s="98"/>
      <c r="D6" s="98" t="s">
        <v>59</v>
      </c>
      <c r="E6" s="98" t="s">
        <v>175</v>
      </c>
      <c r="F6" s="98" t="s">
        <v>176</v>
      </c>
      <c r="G6" s="98"/>
    </row>
    <row r="7" ht="13.5" customHeight="1" spans="1:7">
      <c r="A7" s="149" t="s">
        <v>177</v>
      </c>
      <c r="B7" s="149" t="s">
        <v>178</v>
      </c>
      <c r="C7" s="149" t="s">
        <v>179</v>
      </c>
      <c r="D7" s="67"/>
      <c r="E7" s="149" t="s">
        <v>180</v>
      </c>
      <c r="F7" s="149" t="s">
        <v>181</v>
      </c>
      <c r="G7" s="149" t="s">
        <v>182</v>
      </c>
    </row>
    <row r="8" ht="13.5" customHeight="1" spans="1:7">
      <c r="A8" s="34" t="s">
        <v>86</v>
      </c>
      <c r="B8" s="34" t="s">
        <v>87</v>
      </c>
      <c r="C8" s="150">
        <v>8960239.12</v>
      </c>
      <c r="D8" s="150">
        <v>7550239.12</v>
      </c>
      <c r="E8" s="150">
        <v>6387609</v>
      </c>
      <c r="F8" s="150">
        <v>1162630.12</v>
      </c>
      <c r="G8" s="150">
        <v>1410000</v>
      </c>
    </row>
    <row r="9" ht="13.5" customHeight="1" spans="1:7">
      <c r="A9" s="151" t="s">
        <v>88</v>
      </c>
      <c r="B9" s="151" t="s">
        <v>89</v>
      </c>
      <c r="C9" s="150">
        <v>8960239.12</v>
      </c>
      <c r="D9" s="150">
        <v>7550239.12</v>
      </c>
      <c r="E9" s="150">
        <v>6387609</v>
      </c>
      <c r="F9" s="150">
        <v>1162630.12</v>
      </c>
      <c r="G9" s="150">
        <v>1410000</v>
      </c>
    </row>
    <row r="10" ht="13.5" customHeight="1" spans="1:7">
      <c r="A10" s="152" t="s">
        <v>90</v>
      </c>
      <c r="B10" s="152" t="s">
        <v>91</v>
      </c>
      <c r="C10" s="150">
        <v>7249542.96</v>
      </c>
      <c r="D10" s="150">
        <v>7249542.96</v>
      </c>
      <c r="E10" s="150">
        <v>6112263</v>
      </c>
      <c r="F10" s="150">
        <v>1137279.96</v>
      </c>
      <c r="G10" s="150"/>
    </row>
    <row r="11" ht="13.5" customHeight="1" spans="1:7">
      <c r="A11" s="152" t="s">
        <v>92</v>
      </c>
      <c r="B11" s="152" t="s">
        <v>93</v>
      </c>
      <c r="C11" s="150">
        <v>560000</v>
      </c>
      <c r="D11" s="150"/>
      <c r="E11" s="150"/>
      <c r="F11" s="150"/>
      <c r="G11" s="150">
        <v>560000</v>
      </c>
    </row>
    <row r="12" ht="13.5" customHeight="1" spans="1:7">
      <c r="A12" s="152" t="s">
        <v>94</v>
      </c>
      <c r="B12" s="152" t="s">
        <v>95</v>
      </c>
      <c r="C12" s="150">
        <v>200000</v>
      </c>
      <c r="D12" s="150"/>
      <c r="E12" s="150"/>
      <c r="F12" s="150"/>
      <c r="G12" s="150">
        <v>200000</v>
      </c>
    </row>
    <row r="13" ht="13.5" customHeight="1" spans="1:7">
      <c r="A13" s="152" t="s">
        <v>96</v>
      </c>
      <c r="B13" s="152" t="s">
        <v>97</v>
      </c>
      <c r="C13" s="150">
        <v>400000</v>
      </c>
      <c r="D13" s="150"/>
      <c r="E13" s="150"/>
      <c r="F13" s="150"/>
      <c r="G13" s="150">
        <v>400000</v>
      </c>
    </row>
    <row r="14" ht="13.5" customHeight="1" spans="1:7">
      <c r="A14" s="152" t="s">
        <v>98</v>
      </c>
      <c r="B14" s="152" t="s">
        <v>99</v>
      </c>
      <c r="C14" s="150">
        <v>50000</v>
      </c>
      <c r="D14" s="150"/>
      <c r="E14" s="150"/>
      <c r="F14" s="150"/>
      <c r="G14" s="150">
        <v>50000</v>
      </c>
    </row>
    <row r="15" ht="13.5" customHeight="1" spans="1:7">
      <c r="A15" s="152" t="s">
        <v>100</v>
      </c>
      <c r="B15" s="152" t="s">
        <v>101</v>
      </c>
      <c r="C15" s="150">
        <v>300696.16</v>
      </c>
      <c r="D15" s="150">
        <v>300696.16</v>
      </c>
      <c r="E15" s="150">
        <v>275346</v>
      </c>
      <c r="F15" s="150">
        <v>25350.16</v>
      </c>
      <c r="G15" s="150"/>
    </row>
    <row r="16" ht="13.5" customHeight="1" spans="1:7">
      <c r="A16" s="152" t="s">
        <v>102</v>
      </c>
      <c r="B16" s="152" t="s">
        <v>103</v>
      </c>
      <c r="C16" s="150">
        <v>200000</v>
      </c>
      <c r="D16" s="150"/>
      <c r="E16" s="150"/>
      <c r="F16" s="150"/>
      <c r="G16" s="150">
        <v>200000</v>
      </c>
    </row>
    <row r="17" ht="13.5" customHeight="1" spans="1:7">
      <c r="A17" s="34" t="s">
        <v>104</v>
      </c>
      <c r="B17" s="34" t="s">
        <v>105</v>
      </c>
      <c r="C17" s="150">
        <v>1746018</v>
      </c>
      <c r="D17" s="150">
        <v>1717818</v>
      </c>
      <c r="E17" s="150">
        <v>1717818</v>
      </c>
      <c r="F17" s="150"/>
      <c r="G17" s="150">
        <v>28200</v>
      </c>
    </row>
    <row r="18" ht="13.5" customHeight="1" spans="1:7">
      <c r="A18" s="151" t="s">
        <v>106</v>
      </c>
      <c r="B18" s="151" t="s">
        <v>107</v>
      </c>
      <c r="C18" s="150">
        <v>1717818</v>
      </c>
      <c r="D18" s="150">
        <v>1717818</v>
      </c>
      <c r="E18" s="150">
        <v>1717818</v>
      </c>
      <c r="F18" s="150"/>
      <c r="G18" s="150"/>
    </row>
    <row r="19" ht="13.5" customHeight="1" spans="1:7">
      <c r="A19" s="152" t="s">
        <v>108</v>
      </c>
      <c r="B19" s="152" t="s">
        <v>109</v>
      </c>
      <c r="C19" s="150">
        <v>684618</v>
      </c>
      <c r="D19" s="150">
        <v>684618</v>
      </c>
      <c r="E19" s="150">
        <v>684618</v>
      </c>
      <c r="F19" s="150"/>
      <c r="G19" s="150"/>
    </row>
    <row r="20" ht="13.5" customHeight="1" spans="1:7">
      <c r="A20" s="152" t="s">
        <v>110</v>
      </c>
      <c r="B20" s="152" t="s">
        <v>111</v>
      </c>
      <c r="C20" s="150">
        <v>1033200</v>
      </c>
      <c r="D20" s="150">
        <v>1033200</v>
      </c>
      <c r="E20" s="150">
        <v>1033200</v>
      </c>
      <c r="F20" s="150"/>
      <c r="G20" s="150"/>
    </row>
    <row r="21" ht="13.5" customHeight="1" spans="1:7">
      <c r="A21" s="151" t="s">
        <v>112</v>
      </c>
      <c r="B21" s="151" t="s">
        <v>113</v>
      </c>
      <c r="C21" s="150">
        <v>28200</v>
      </c>
      <c r="D21" s="150"/>
      <c r="E21" s="150"/>
      <c r="F21" s="150"/>
      <c r="G21" s="150">
        <v>28200</v>
      </c>
    </row>
    <row r="22" ht="13.5" customHeight="1" spans="1:7">
      <c r="A22" s="152" t="s">
        <v>114</v>
      </c>
      <c r="B22" s="152" t="s">
        <v>115</v>
      </c>
      <c r="C22" s="150">
        <v>28200</v>
      </c>
      <c r="D22" s="150"/>
      <c r="E22" s="150"/>
      <c r="F22" s="150"/>
      <c r="G22" s="150">
        <v>28200</v>
      </c>
    </row>
    <row r="23" ht="13.5" customHeight="1" spans="1:7">
      <c r="A23" s="34" t="s">
        <v>116</v>
      </c>
      <c r="B23" s="34" t="s">
        <v>117</v>
      </c>
      <c r="C23" s="150">
        <v>718066</v>
      </c>
      <c r="D23" s="150">
        <v>718066</v>
      </c>
      <c r="E23" s="150">
        <v>718066</v>
      </c>
      <c r="F23" s="150"/>
      <c r="G23" s="150"/>
    </row>
    <row r="24" ht="13.5" customHeight="1" spans="1:7">
      <c r="A24" s="151" t="s">
        <v>118</v>
      </c>
      <c r="B24" s="151" t="s">
        <v>119</v>
      </c>
      <c r="C24" s="150">
        <v>718066</v>
      </c>
      <c r="D24" s="150">
        <v>718066</v>
      </c>
      <c r="E24" s="150">
        <v>718066</v>
      </c>
      <c r="F24" s="150"/>
      <c r="G24" s="150"/>
    </row>
    <row r="25" ht="13.5" customHeight="1" spans="1:7">
      <c r="A25" s="152" t="s">
        <v>120</v>
      </c>
      <c r="B25" s="152" t="s">
        <v>121</v>
      </c>
      <c r="C25" s="150">
        <v>286192</v>
      </c>
      <c r="D25" s="150">
        <v>286192</v>
      </c>
      <c r="E25" s="150">
        <v>286192</v>
      </c>
      <c r="F25" s="150"/>
      <c r="G25" s="150"/>
    </row>
    <row r="26" ht="13.5" customHeight="1" spans="1:7">
      <c r="A26" s="152" t="s">
        <v>122</v>
      </c>
      <c r="B26" s="152" t="s">
        <v>123</v>
      </c>
      <c r="C26" s="150">
        <v>18464</v>
      </c>
      <c r="D26" s="150">
        <v>18464</v>
      </c>
      <c r="E26" s="150">
        <v>18464</v>
      </c>
      <c r="F26" s="150"/>
      <c r="G26" s="150"/>
    </row>
    <row r="27" ht="13.5" customHeight="1" spans="1:7">
      <c r="A27" s="152" t="s">
        <v>124</v>
      </c>
      <c r="B27" s="152" t="s">
        <v>125</v>
      </c>
      <c r="C27" s="150">
        <v>367558</v>
      </c>
      <c r="D27" s="150">
        <v>367558</v>
      </c>
      <c r="E27" s="150">
        <v>367558</v>
      </c>
      <c r="F27" s="150"/>
      <c r="G27" s="150"/>
    </row>
    <row r="28" ht="13.5" customHeight="1" spans="1:7">
      <c r="A28" s="152" t="s">
        <v>126</v>
      </c>
      <c r="B28" s="152" t="s">
        <v>127</v>
      </c>
      <c r="C28" s="150">
        <v>45852</v>
      </c>
      <c r="D28" s="150">
        <v>45852</v>
      </c>
      <c r="E28" s="150">
        <v>45852</v>
      </c>
      <c r="F28" s="150"/>
      <c r="G28" s="150"/>
    </row>
    <row r="29" ht="13.5" customHeight="1" spans="1:7">
      <c r="A29" s="34" t="s">
        <v>128</v>
      </c>
      <c r="B29" s="34" t="s">
        <v>129</v>
      </c>
      <c r="C29" s="150">
        <v>683856</v>
      </c>
      <c r="D29" s="150">
        <v>683856</v>
      </c>
      <c r="E29" s="150">
        <v>683856</v>
      </c>
      <c r="F29" s="150"/>
      <c r="G29" s="150"/>
    </row>
    <row r="30" ht="13.5" customHeight="1" spans="1:7">
      <c r="A30" s="151" t="s">
        <v>130</v>
      </c>
      <c r="B30" s="151" t="s">
        <v>131</v>
      </c>
      <c r="C30" s="150">
        <v>683856</v>
      </c>
      <c r="D30" s="150">
        <v>683856</v>
      </c>
      <c r="E30" s="150">
        <v>683856</v>
      </c>
      <c r="F30" s="150"/>
      <c r="G30" s="150"/>
    </row>
    <row r="31" ht="13.5" customHeight="1" spans="1:7">
      <c r="A31" s="152" t="s">
        <v>132</v>
      </c>
      <c r="B31" s="152" t="s">
        <v>133</v>
      </c>
      <c r="C31" s="150">
        <v>683856</v>
      </c>
      <c r="D31" s="150">
        <v>683856</v>
      </c>
      <c r="E31" s="150">
        <v>683856</v>
      </c>
      <c r="F31" s="150"/>
      <c r="G31" s="150"/>
    </row>
    <row r="32" ht="18" customHeight="1" spans="1:7">
      <c r="A32" s="153" t="s">
        <v>134</v>
      </c>
      <c r="B32" s="154" t="s">
        <v>134</v>
      </c>
      <c r="C32" s="126">
        <v>12108179.12</v>
      </c>
      <c r="D32" s="155">
        <v>10669979.12</v>
      </c>
      <c r="E32" s="126">
        <v>9507349</v>
      </c>
      <c r="F32" s="126">
        <v>1162630.12</v>
      </c>
      <c r="G32" s="126">
        <v>1438200</v>
      </c>
    </row>
  </sheetData>
  <mergeCells count="7">
    <mergeCell ref="A3:G3"/>
    <mergeCell ref="A4:E4"/>
    <mergeCell ref="A5:B5"/>
    <mergeCell ref="D5:F5"/>
    <mergeCell ref="A32:B3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zoomScale="75" zoomScaleNormal="75" workbookViewId="0">
      <pane ySplit="1" topLeftCell="A2" activePane="bottomLeft" state="frozen"/>
      <selection/>
      <selection pane="bottomLeft" activeCell="D25" sqref="D25"/>
    </sheetView>
  </sheetViews>
  <sheetFormatPr defaultColWidth="9.13513513513514" defaultRowHeight="14.25" customHeight="1" outlineLevelRow="7" outlineLevelCol="5"/>
  <cols>
    <col min="1" max="1" width="27.4234234234234" customWidth="1"/>
    <col min="2" max="6" width="31.1711711711712" customWidth="1"/>
  </cols>
  <sheetData>
    <row r="1" customHeight="1" spans="1:6">
      <c r="A1" s="1"/>
      <c r="B1" s="1"/>
      <c r="C1" s="1"/>
      <c r="D1" s="1"/>
      <c r="E1" s="1"/>
      <c r="F1" s="1"/>
    </row>
    <row r="2" ht="12" customHeight="1" spans="1:6">
      <c r="A2" s="139"/>
      <c r="B2" s="139"/>
      <c r="C2" s="64"/>
      <c r="F2" s="63" t="s">
        <v>183</v>
      </c>
    </row>
    <row r="3" ht="25.5" customHeight="1" spans="1:6">
      <c r="A3" s="140" t="s">
        <v>184</v>
      </c>
      <c r="B3" s="140"/>
      <c r="C3" s="140"/>
      <c r="D3" s="140"/>
      <c r="E3" s="140"/>
      <c r="F3" s="140"/>
    </row>
    <row r="4" ht="15.75" customHeight="1" spans="1:6">
      <c r="A4" s="5" t="str">
        <f>"单位名称："&amp;"中国人民政治协商会议昆明市西山区委员会"</f>
        <v>单位名称：中国人民政治协商会议昆明市西山区委员会</v>
      </c>
      <c r="B4" s="139"/>
      <c r="C4" s="64"/>
      <c r="F4" s="63" t="s">
        <v>185</v>
      </c>
    </row>
    <row r="5" ht="19.5" customHeight="1" spans="1:6">
      <c r="A5" s="10" t="s">
        <v>186</v>
      </c>
      <c r="B5" s="30" t="s">
        <v>187</v>
      </c>
      <c r="C5" s="11" t="s">
        <v>188</v>
      </c>
      <c r="D5" s="12"/>
      <c r="E5" s="13"/>
      <c r="F5" s="30" t="s">
        <v>189</v>
      </c>
    </row>
    <row r="6" ht="19.5" customHeight="1" spans="1:6">
      <c r="A6" s="17"/>
      <c r="B6" s="32"/>
      <c r="C6" s="67" t="s">
        <v>59</v>
      </c>
      <c r="D6" s="67" t="s">
        <v>190</v>
      </c>
      <c r="E6" s="67" t="s">
        <v>191</v>
      </c>
      <c r="F6" s="32"/>
    </row>
    <row r="7" ht="18.75" customHeight="1" spans="1:6">
      <c r="A7" s="141">
        <v>1</v>
      </c>
      <c r="B7" s="141">
        <v>2</v>
      </c>
      <c r="C7" s="142">
        <v>3</v>
      </c>
      <c r="D7" s="141">
        <v>4</v>
      </c>
      <c r="E7" s="141">
        <v>5</v>
      </c>
      <c r="F7" s="141">
        <v>6</v>
      </c>
    </row>
    <row r="8" ht="18.75" customHeight="1" spans="1:6">
      <c r="A8" s="101">
        <v>20000</v>
      </c>
      <c r="B8" s="101">
        <v>10000</v>
      </c>
      <c r="C8" s="143"/>
      <c r="D8" s="101"/>
      <c r="E8" s="101"/>
      <c r="F8" s="101">
        <v>10000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zoomScale="75" zoomScaleNormal="75" topLeftCell="D1" workbookViewId="0">
      <pane ySplit="1" topLeftCell="A39" activePane="bottomLeft" state="frozen"/>
      <selection/>
      <selection pane="bottomLeft" activeCell="N10" sqref="N10:N58"/>
    </sheetView>
  </sheetViews>
  <sheetFormatPr defaultColWidth="9.13513513513514" defaultRowHeight="14.25" customHeight="1"/>
  <cols>
    <col min="1" max="1" width="33.4234234234234" customWidth="1"/>
    <col min="2" max="2" width="20.8468468468468" style="127" customWidth="1"/>
    <col min="3" max="3" width="23.8558558558559" customWidth="1"/>
    <col min="4" max="4" width="14.6036036036036" customWidth="1"/>
    <col min="5" max="5" width="18.4504504504505" customWidth="1"/>
    <col min="6" max="6" width="14.7387387387387" customWidth="1"/>
    <col min="7" max="7" width="18.8828828828829" customWidth="1"/>
    <col min="8" max="13" width="15.3153153153153" customWidth="1"/>
    <col min="14" max="16" width="14.7387387387387" customWidth="1"/>
    <col min="17" max="17" width="14.8828828828829" customWidth="1"/>
    <col min="18" max="23" width="15.027027027027" customWidth="1"/>
  </cols>
  <sheetData>
    <row r="1" customHeight="1" spans="1:23">
      <c r="A1" s="1"/>
      <c r="B1" s="128"/>
      <c r="C1" s="1"/>
      <c r="D1" s="1"/>
      <c r="E1" s="1"/>
      <c r="F1" s="1"/>
      <c r="G1" s="1"/>
      <c r="H1" s="1"/>
      <c r="I1" s="1"/>
      <c r="J1" s="1"/>
      <c r="K1" s="1"/>
      <c r="L1" s="1"/>
      <c r="M1" s="1"/>
      <c r="N1" s="1"/>
      <c r="O1" s="1"/>
      <c r="P1" s="1"/>
      <c r="Q1" s="1"/>
      <c r="R1" s="1"/>
      <c r="S1" s="1"/>
      <c r="T1" s="1"/>
      <c r="U1" s="1"/>
      <c r="V1" s="1"/>
      <c r="W1" s="1"/>
    </row>
    <row r="2" ht="13.5" customHeight="1" spans="1:23">
      <c r="D2" s="2"/>
      <c r="E2" s="2"/>
      <c r="F2" s="2"/>
      <c r="G2" s="2"/>
      <c r="U2" s="114"/>
      <c r="W2" s="61" t="s">
        <v>192</v>
      </c>
    </row>
    <row r="3" ht="27.75" customHeight="1" spans="1:23">
      <c r="A3" s="29" t="s">
        <v>193</v>
      </c>
      <c r="B3" s="1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"单位名称："&amp;"中国人民政治协商会议昆明市西山区委员会"</f>
        <v>单位名称：中国人民政治协商会议昆明市西山区委员会</v>
      </c>
      <c r="B4" s="130"/>
      <c r="C4" s="6"/>
      <c r="D4" s="6"/>
      <c r="E4" s="6"/>
      <c r="F4" s="6"/>
      <c r="G4" s="6"/>
      <c r="H4" s="7"/>
      <c r="I4" s="7"/>
      <c r="J4" s="7"/>
      <c r="K4" s="7"/>
      <c r="L4" s="7"/>
      <c r="M4" s="7"/>
      <c r="N4" s="7"/>
      <c r="O4" s="7"/>
      <c r="P4" s="7"/>
      <c r="Q4" s="7"/>
      <c r="U4" s="114"/>
      <c r="W4" s="105" t="s">
        <v>185</v>
      </c>
    </row>
    <row r="5" ht="21.75" customHeight="1" spans="1:23">
      <c r="A5" s="9" t="s">
        <v>194</v>
      </c>
      <c r="B5" s="131" t="s">
        <v>195</v>
      </c>
      <c r="C5" s="9" t="s">
        <v>196</v>
      </c>
      <c r="D5" s="10" t="s">
        <v>197</v>
      </c>
      <c r="E5" s="10" t="s">
        <v>198</v>
      </c>
      <c r="F5" s="10" t="s">
        <v>199</v>
      </c>
      <c r="G5" s="10" t="s">
        <v>200</v>
      </c>
      <c r="H5" s="67" t="s">
        <v>201</v>
      </c>
      <c r="I5" s="67"/>
      <c r="J5" s="67"/>
      <c r="K5" s="67"/>
      <c r="L5" s="119"/>
      <c r="M5" s="119"/>
      <c r="N5" s="119"/>
      <c r="O5" s="119"/>
      <c r="P5" s="119"/>
      <c r="Q5" s="54"/>
      <c r="R5" s="67"/>
      <c r="S5" s="67"/>
      <c r="T5" s="67"/>
      <c r="U5" s="67"/>
      <c r="V5" s="67"/>
      <c r="W5" s="67"/>
    </row>
    <row r="6" ht="21.75" customHeight="1" spans="1:23">
      <c r="A6" s="14"/>
      <c r="B6" s="132"/>
      <c r="C6" s="14"/>
      <c r="D6" s="15"/>
      <c r="E6" s="15"/>
      <c r="F6" s="15"/>
      <c r="G6" s="15"/>
      <c r="H6" s="67" t="s">
        <v>57</v>
      </c>
      <c r="I6" s="54" t="s">
        <v>60</v>
      </c>
      <c r="J6" s="54"/>
      <c r="K6" s="54"/>
      <c r="L6" s="119"/>
      <c r="M6" s="119"/>
      <c r="N6" s="119" t="s">
        <v>202</v>
      </c>
      <c r="O6" s="119"/>
      <c r="P6" s="119"/>
      <c r="Q6" s="54" t="s">
        <v>63</v>
      </c>
      <c r="R6" s="67" t="s">
        <v>78</v>
      </c>
      <c r="S6" s="54"/>
      <c r="T6" s="54"/>
      <c r="U6" s="54"/>
      <c r="V6" s="54"/>
      <c r="W6" s="54"/>
    </row>
    <row r="7" ht="15" customHeight="1" spans="1:23">
      <c r="A7" s="16"/>
      <c r="B7" s="133"/>
      <c r="C7" s="16"/>
      <c r="D7" s="17"/>
      <c r="E7" s="17"/>
      <c r="F7" s="17"/>
      <c r="G7" s="17"/>
      <c r="H7" s="67"/>
      <c r="I7" s="54" t="s">
        <v>203</v>
      </c>
      <c r="J7" s="54" t="s">
        <v>204</v>
      </c>
      <c r="K7" s="54" t="s">
        <v>205</v>
      </c>
      <c r="L7" s="134" t="s">
        <v>206</v>
      </c>
      <c r="M7" s="134" t="s">
        <v>207</v>
      </c>
      <c r="N7" s="134" t="s">
        <v>60</v>
      </c>
      <c r="O7" s="134" t="s">
        <v>61</v>
      </c>
      <c r="P7" s="134" t="s">
        <v>62</v>
      </c>
      <c r="Q7" s="54"/>
      <c r="R7" s="54" t="s">
        <v>59</v>
      </c>
      <c r="S7" s="54" t="s">
        <v>70</v>
      </c>
      <c r="T7" s="54" t="s">
        <v>208</v>
      </c>
      <c r="U7" s="54" t="s">
        <v>66</v>
      </c>
      <c r="V7" s="54" t="s">
        <v>67</v>
      </c>
      <c r="W7" s="54" t="s">
        <v>68</v>
      </c>
    </row>
    <row r="8" ht="27.75" customHeight="1" spans="1:23">
      <c r="A8" s="16"/>
      <c r="B8" s="133"/>
      <c r="C8" s="16"/>
      <c r="D8" s="17"/>
      <c r="E8" s="17"/>
      <c r="F8" s="17"/>
      <c r="G8" s="17"/>
      <c r="H8" s="67"/>
      <c r="I8" s="54"/>
      <c r="J8" s="54"/>
      <c r="K8" s="54"/>
      <c r="L8" s="134"/>
      <c r="M8" s="134"/>
      <c r="N8" s="134"/>
      <c r="O8" s="134"/>
      <c r="P8" s="134"/>
      <c r="Q8" s="54"/>
      <c r="R8" s="54"/>
      <c r="S8" s="54"/>
      <c r="T8" s="54"/>
      <c r="U8" s="54"/>
      <c r="V8" s="54"/>
      <c r="W8" s="54"/>
    </row>
    <row r="9" ht="15" customHeight="1" spans="1:23">
      <c r="A9" s="135">
        <v>1</v>
      </c>
      <c r="B9" s="136">
        <v>2</v>
      </c>
      <c r="C9" s="135">
        <v>3</v>
      </c>
      <c r="D9" s="135">
        <v>4</v>
      </c>
      <c r="E9" s="135">
        <v>5</v>
      </c>
      <c r="F9" s="135">
        <v>6</v>
      </c>
      <c r="G9" s="135">
        <v>7</v>
      </c>
      <c r="H9" s="135">
        <v>8</v>
      </c>
      <c r="I9" s="135">
        <v>9</v>
      </c>
      <c r="J9" s="135">
        <v>10</v>
      </c>
      <c r="K9" s="135">
        <v>11</v>
      </c>
      <c r="L9" s="135">
        <v>12</v>
      </c>
      <c r="M9" s="135">
        <v>13</v>
      </c>
      <c r="N9" s="135">
        <v>14</v>
      </c>
      <c r="O9" s="135">
        <v>15</v>
      </c>
      <c r="P9" s="135">
        <v>16</v>
      </c>
      <c r="Q9" s="135">
        <v>17</v>
      </c>
      <c r="R9" s="135">
        <v>18</v>
      </c>
      <c r="S9" s="135">
        <v>19</v>
      </c>
      <c r="T9" s="135">
        <v>20</v>
      </c>
      <c r="U9" s="135">
        <v>21</v>
      </c>
      <c r="V9" s="135">
        <v>22</v>
      </c>
      <c r="W9" s="135">
        <v>23</v>
      </c>
    </row>
    <row r="10" ht="15" customHeight="1" spans="1:23">
      <c r="A10" s="88" t="s">
        <v>72</v>
      </c>
      <c r="B10" s="208" t="s">
        <v>209</v>
      </c>
      <c r="C10" s="88" t="s">
        <v>210</v>
      </c>
      <c r="D10" s="88" t="s">
        <v>100</v>
      </c>
      <c r="E10" s="88" t="s">
        <v>101</v>
      </c>
      <c r="F10" s="88" t="s">
        <v>211</v>
      </c>
      <c r="G10" s="88" t="s">
        <v>212</v>
      </c>
      <c r="H10" s="138">
        <v>70000</v>
      </c>
      <c r="I10" s="138">
        <v>70000</v>
      </c>
      <c r="J10" s="88"/>
      <c r="K10" s="138"/>
      <c r="L10" s="138">
        <v>70000</v>
      </c>
      <c r="M10" s="135"/>
      <c r="N10" s="138"/>
      <c r="O10" s="135"/>
      <c r="P10" s="135"/>
      <c r="Q10" s="135"/>
      <c r="R10" s="135"/>
      <c r="S10" s="135"/>
      <c r="T10" s="135"/>
      <c r="U10" s="135"/>
      <c r="V10" s="135"/>
      <c r="W10" s="135"/>
    </row>
    <row r="11" ht="15" customHeight="1" spans="1:23">
      <c r="A11" s="88" t="s">
        <v>72</v>
      </c>
      <c r="B11" s="208" t="s">
        <v>209</v>
      </c>
      <c r="C11" s="88" t="s">
        <v>210</v>
      </c>
      <c r="D11" s="88" t="s">
        <v>100</v>
      </c>
      <c r="E11" s="88" t="s">
        <v>101</v>
      </c>
      <c r="F11" s="88" t="s">
        <v>213</v>
      </c>
      <c r="G11" s="88" t="s">
        <v>214</v>
      </c>
      <c r="H11" s="138">
        <v>36000</v>
      </c>
      <c r="I11" s="138">
        <v>36000</v>
      </c>
      <c r="J11" s="88"/>
      <c r="K11" s="138"/>
      <c r="L11" s="138">
        <v>36000</v>
      </c>
      <c r="M11" s="135"/>
      <c r="N11" s="138"/>
      <c r="O11" s="135"/>
      <c r="P11" s="135"/>
      <c r="Q11" s="135"/>
      <c r="R11" s="135"/>
      <c r="S11" s="135"/>
      <c r="T11" s="135"/>
      <c r="U11" s="135"/>
      <c r="V11" s="135"/>
      <c r="W11" s="135"/>
    </row>
    <row r="12" ht="15" customHeight="1" spans="1:23">
      <c r="A12" s="88" t="s">
        <v>72</v>
      </c>
      <c r="B12" s="208" t="s">
        <v>215</v>
      </c>
      <c r="C12" s="88" t="s">
        <v>216</v>
      </c>
      <c r="D12" s="88" t="s">
        <v>90</v>
      </c>
      <c r="E12" s="88" t="s">
        <v>91</v>
      </c>
      <c r="F12" s="88" t="s">
        <v>217</v>
      </c>
      <c r="G12" s="88" t="s">
        <v>218</v>
      </c>
      <c r="H12" s="138">
        <v>10000</v>
      </c>
      <c r="I12" s="138">
        <v>10000</v>
      </c>
      <c r="J12" s="88"/>
      <c r="K12" s="138"/>
      <c r="L12" s="138">
        <v>10000</v>
      </c>
      <c r="M12" s="135"/>
      <c r="N12" s="138"/>
      <c r="O12" s="135"/>
      <c r="P12" s="135"/>
      <c r="Q12" s="135"/>
      <c r="R12" s="135"/>
      <c r="S12" s="135"/>
      <c r="T12" s="135"/>
      <c r="U12" s="135"/>
      <c r="V12" s="135"/>
      <c r="W12" s="135"/>
    </row>
    <row r="13" ht="15" customHeight="1" spans="1:23">
      <c r="A13" s="88" t="s">
        <v>72</v>
      </c>
      <c r="B13" s="208" t="s">
        <v>219</v>
      </c>
      <c r="C13" s="88" t="s">
        <v>220</v>
      </c>
      <c r="D13" s="88" t="s">
        <v>110</v>
      </c>
      <c r="E13" s="88" t="s">
        <v>111</v>
      </c>
      <c r="F13" s="88" t="s">
        <v>221</v>
      </c>
      <c r="G13" s="88" t="s">
        <v>222</v>
      </c>
      <c r="H13" s="138">
        <v>1033200</v>
      </c>
      <c r="I13" s="138">
        <v>1033200</v>
      </c>
      <c r="J13" s="88"/>
      <c r="K13" s="138"/>
      <c r="L13" s="138">
        <v>1033200</v>
      </c>
      <c r="M13" s="135"/>
      <c r="N13" s="138"/>
      <c r="O13" s="135"/>
      <c r="P13" s="135"/>
      <c r="Q13" s="135"/>
      <c r="R13" s="135"/>
      <c r="S13" s="135"/>
      <c r="T13" s="135"/>
      <c r="U13" s="135"/>
      <c r="V13" s="135"/>
      <c r="W13" s="135"/>
    </row>
    <row r="14" ht="15" customHeight="1" spans="1:23">
      <c r="A14" s="88" t="s">
        <v>72</v>
      </c>
      <c r="B14" s="208" t="s">
        <v>223</v>
      </c>
      <c r="C14" s="88" t="s">
        <v>224</v>
      </c>
      <c r="D14" s="88" t="s">
        <v>108</v>
      </c>
      <c r="E14" s="88" t="s">
        <v>109</v>
      </c>
      <c r="F14" s="88" t="s">
        <v>225</v>
      </c>
      <c r="G14" s="88" t="s">
        <v>226</v>
      </c>
      <c r="H14" s="138">
        <v>684618</v>
      </c>
      <c r="I14" s="138">
        <v>684618</v>
      </c>
      <c r="J14" s="88"/>
      <c r="K14" s="138"/>
      <c r="L14" s="138">
        <v>684618</v>
      </c>
      <c r="M14" s="135"/>
      <c r="N14" s="138"/>
      <c r="O14" s="135"/>
      <c r="P14" s="135"/>
      <c r="Q14" s="135"/>
      <c r="R14" s="135"/>
      <c r="S14" s="135"/>
      <c r="T14" s="135"/>
      <c r="U14" s="135"/>
      <c r="V14" s="135"/>
      <c r="W14" s="135"/>
    </row>
    <row r="15" ht="15" customHeight="1" spans="1:23">
      <c r="A15" s="88" t="s">
        <v>72</v>
      </c>
      <c r="B15" s="208" t="s">
        <v>223</v>
      </c>
      <c r="C15" s="88" t="s">
        <v>224</v>
      </c>
      <c r="D15" s="88" t="s">
        <v>120</v>
      </c>
      <c r="E15" s="88" t="s">
        <v>121</v>
      </c>
      <c r="F15" s="88" t="s">
        <v>227</v>
      </c>
      <c r="G15" s="88" t="s">
        <v>228</v>
      </c>
      <c r="H15" s="138">
        <v>286192</v>
      </c>
      <c r="I15" s="138">
        <v>286192</v>
      </c>
      <c r="J15" s="88"/>
      <c r="K15" s="138"/>
      <c r="L15" s="138">
        <v>286192</v>
      </c>
      <c r="M15" s="135"/>
      <c r="N15" s="138"/>
      <c r="O15" s="135"/>
      <c r="P15" s="135"/>
      <c r="Q15" s="135"/>
      <c r="R15" s="135"/>
      <c r="S15" s="135"/>
      <c r="T15" s="135"/>
      <c r="U15" s="135"/>
      <c r="V15" s="135"/>
      <c r="W15" s="135"/>
    </row>
    <row r="16" ht="15" customHeight="1" spans="1:23">
      <c r="A16" s="88" t="s">
        <v>72</v>
      </c>
      <c r="B16" s="208" t="s">
        <v>223</v>
      </c>
      <c r="C16" s="88" t="s">
        <v>224</v>
      </c>
      <c r="D16" s="88" t="s">
        <v>124</v>
      </c>
      <c r="E16" s="88" t="s">
        <v>125</v>
      </c>
      <c r="F16" s="88" t="s">
        <v>229</v>
      </c>
      <c r="G16" s="88" t="s">
        <v>230</v>
      </c>
      <c r="H16" s="138">
        <v>367558</v>
      </c>
      <c r="I16" s="138">
        <v>367558</v>
      </c>
      <c r="J16" s="88"/>
      <c r="K16" s="138"/>
      <c r="L16" s="138">
        <v>367558</v>
      </c>
      <c r="M16" s="135"/>
      <c r="N16" s="138"/>
      <c r="O16" s="135"/>
      <c r="P16" s="135"/>
      <c r="Q16" s="135"/>
      <c r="R16" s="135"/>
      <c r="S16" s="135"/>
      <c r="T16" s="135"/>
      <c r="U16" s="135"/>
      <c r="V16" s="135"/>
      <c r="W16" s="135"/>
    </row>
    <row r="17" ht="15" customHeight="1" spans="1:23">
      <c r="A17" s="88" t="s">
        <v>72</v>
      </c>
      <c r="B17" s="208" t="s">
        <v>223</v>
      </c>
      <c r="C17" s="88" t="s">
        <v>224</v>
      </c>
      <c r="D17" s="88" t="s">
        <v>100</v>
      </c>
      <c r="E17" s="88" t="s">
        <v>101</v>
      </c>
      <c r="F17" s="88" t="s">
        <v>231</v>
      </c>
      <c r="G17" s="88" t="s">
        <v>232</v>
      </c>
      <c r="H17" s="138">
        <v>1100</v>
      </c>
      <c r="I17" s="138">
        <v>1100</v>
      </c>
      <c r="J17" s="88"/>
      <c r="K17" s="138"/>
      <c r="L17" s="138">
        <v>1100</v>
      </c>
      <c r="M17" s="135"/>
      <c r="N17" s="138"/>
      <c r="O17" s="135"/>
      <c r="P17" s="135"/>
      <c r="Q17" s="135"/>
      <c r="R17" s="135"/>
      <c r="S17" s="135"/>
      <c r="T17" s="135"/>
      <c r="U17" s="135"/>
      <c r="V17" s="135"/>
      <c r="W17" s="135"/>
    </row>
    <row r="18" ht="15" customHeight="1" spans="1:23">
      <c r="A18" s="88" t="s">
        <v>72</v>
      </c>
      <c r="B18" s="208" t="s">
        <v>223</v>
      </c>
      <c r="C18" s="88" t="s">
        <v>224</v>
      </c>
      <c r="D18" s="88" t="s">
        <v>126</v>
      </c>
      <c r="E18" s="88" t="s">
        <v>127</v>
      </c>
      <c r="F18" s="88" t="s">
        <v>231</v>
      </c>
      <c r="G18" s="88" t="s">
        <v>232</v>
      </c>
      <c r="H18" s="138">
        <v>9000</v>
      </c>
      <c r="I18" s="138">
        <v>9000</v>
      </c>
      <c r="J18" s="88"/>
      <c r="K18" s="138"/>
      <c r="L18" s="138">
        <v>9000</v>
      </c>
      <c r="M18" s="135"/>
      <c r="N18" s="138"/>
      <c r="O18" s="135"/>
      <c r="P18" s="135"/>
      <c r="Q18" s="135"/>
      <c r="R18" s="135"/>
      <c r="S18" s="135"/>
      <c r="T18" s="135"/>
      <c r="U18" s="135"/>
      <c r="V18" s="135"/>
      <c r="W18" s="135"/>
    </row>
    <row r="19" ht="15" customHeight="1" spans="1:23">
      <c r="A19" s="88" t="s">
        <v>72</v>
      </c>
      <c r="B19" s="208" t="s">
        <v>223</v>
      </c>
      <c r="C19" s="88" t="s">
        <v>224</v>
      </c>
      <c r="D19" s="88" t="s">
        <v>126</v>
      </c>
      <c r="E19" s="88" t="s">
        <v>127</v>
      </c>
      <c r="F19" s="88" t="s">
        <v>231</v>
      </c>
      <c r="G19" s="88" t="s">
        <v>232</v>
      </c>
      <c r="H19" s="138">
        <v>36852</v>
      </c>
      <c r="I19" s="138">
        <v>36852</v>
      </c>
      <c r="J19" s="88"/>
      <c r="K19" s="138"/>
      <c r="L19" s="138">
        <v>36852</v>
      </c>
      <c r="M19" s="135"/>
      <c r="N19" s="138"/>
      <c r="O19" s="135"/>
      <c r="P19" s="135"/>
      <c r="Q19" s="135"/>
      <c r="R19" s="135"/>
      <c r="S19" s="135"/>
      <c r="T19" s="135"/>
      <c r="U19" s="135"/>
      <c r="V19" s="135"/>
      <c r="W19" s="135"/>
    </row>
    <row r="20" ht="15" customHeight="1" spans="1:23">
      <c r="A20" s="88" t="s">
        <v>72</v>
      </c>
      <c r="B20" s="208" t="s">
        <v>223</v>
      </c>
      <c r="C20" s="88" t="s">
        <v>224</v>
      </c>
      <c r="D20" s="88" t="s">
        <v>122</v>
      </c>
      <c r="E20" s="88" t="s">
        <v>123</v>
      </c>
      <c r="F20" s="88" t="s">
        <v>227</v>
      </c>
      <c r="G20" s="88" t="s">
        <v>228</v>
      </c>
      <c r="H20" s="138">
        <v>18464</v>
      </c>
      <c r="I20" s="138">
        <v>18464</v>
      </c>
      <c r="J20" s="88"/>
      <c r="K20" s="138"/>
      <c r="L20" s="138">
        <v>18464</v>
      </c>
      <c r="M20" s="135"/>
      <c r="N20" s="138"/>
      <c r="O20" s="135"/>
      <c r="P20" s="135"/>
      <c r="Q20" s="135"/>
      <c r="R20" s="135"/>
      <c r="S20" s="135"/>
      <c r="T20" s="135"/>
      <c r="U20" s="135"/>
      <c r="V20" s="135"/>
      <c r="W20" s="135"/>
    </row>
    <row r="21" ht="15" customHeight="1" spans="1:23">
      <c r="A21" s="88" t="s">
        <v>72</v>
      </c>
      <c r="B21" s="208" t="s">
        <v>233</v>
      </c>
      <c r="C21" s="88" t="s">
        <v>234</v>
      </c>
      <c r="D21" s="88" t="s">
        <v>90</v>
      </c>
      <c r="E21" s="88" t="s">
        <v>91</v>
      </c>
      <c r="F21" s="88" t="s">
        <v>235</v>
      </c>
      <c r="G21" s="88" t="s">
        <v>236</v>
      </c>
      <c r="H21" s="138">
        <v>71736</v>
      </c>
      <c r="I21" s="138">
        <v>71736</v>
      </c>
      <c r="J21" s="88"/>
      <c r="K21" s="138"/>
      <c r="L21" s="138">
        <v>71736</v>
      </c>
      <c r="M21" s="135"/>
      <c r="N21" s="138"/>
      <c r="O21" s="135"/>
      <c r="P21" s="135"/>
      <c r="Q21" s="135"/>
      <c r="R21" s="135"/>
      <c r="S21" s="135"/>
      <c r="T21" s="135"/>
      <c r="U21" s="135"/>
      <c r="V21" s="135"/>
      <c r="W21" s="135"/>
    </row>
    <row r="22" ht="15" customHeight="1" spans="1:23">
      <c r="A22" s="88" t="s">
        <v>72</v>
      </c>
      <c r="B22" s="208" t="s">
        <v>233</v>
      </c>
      <c r="C22" s="88" t="s">
        <v>234</v>
      </c>
      <c r="D22" s="88" t="s">
        <v>90</v>
      </c>
      <c r="E22" s="88" t="s">
        <v>91</v>
      </c>
      <c r="F22" s="88" t="s">
        <v>235</v>
      </c>
      <c r="G22" s="88" t="s">
        <v>236</v>
      </c>
      <c r="H22" s="138">
        <v>333228</v>
      </c>
      <c r="I22" s="138">
        <v>333228</v>
      </c>
      <c r="J22" s="88"/>
      <c r="K22" s="138"/>
      <c r="L22" s="138">
        <v>333228</v>
      </c>
      <c r="M22" s="135"/>
      <c r="N22" s="138"/>
      <c r="O22" s="135"/>
      <c r="P22" s="135"/>
      <c r="Q22" s="135"/>
      <c r="R22" s="135"/>
      <c r="S22" s="135"/>
      <c r="T22" s="135"/>
      <c r="U22" s="135"/>
      <c r="V22" s="135"/>
      <c r="W22" s="135"/>
    </row>
    <row r="23" ht="15" customHeight="1" spans="1:23">
      <c r="A23" s="88" t="s">
        <v>72</v>
      </c>
      <c r="B23" s="208" t="s">
        <v>237</v>
      </c>
      <c r="C23" s="88" t="s">
        <v>238</v>
      </c>
      <c r="D23" s="88" t="s">
        <v>90</v>
      </c>
      <c r="E23" s="88" t="s">
        <v>91</v>
      </c>
      <c r="F23" s="88" t="s">
        <v>211</v>
      </c>
      <c r="G23" s="88" t="s">
        <v>212</v>
      </c>
      <c r="H23" s="138">
        <v>620000</v>
      </c>
      <c r="I23" s="138">
        <v>620000</v>
      </c>
      <c r="J23" s="88"/>
      <c r="K23" s="138"/>
      <c r="L23" s="138">
        <v>620000</v>
      </c>
      <c r="M23" s="135"/>
      <c r="N23" s="138"/>
      <c r="O23" s="135"/>
      <c r="P23" s="135"/>
      <c r="Q23" s="135"/>
      <c r="R23" s="135"/>
      <c r="S23" s="135"/>
      <c r="T23" s="135"/>
      <c r="U23" s="135"/>
      <c r="V23" s="135"/>
      <c r="W23" s="135"/>
    </row>
    <row r="24" ht="15" customHeight="1" spans="1:23">
      <c r="A24" s="88" t="s">
        <v>72</v>
      </c>
      <c r="B24" s="208" t="s">
        <v>237</v>
      </c>
      <c r="C24" s="88" t="s">
        <v>238</v>
      </c>
      <c r="D24" s="88" t="s">
        <v>90</v>
      </c>
      <c r="E24" s="88" t="s">
        <v>91</v>
      </c>
      <c r="F24" s="88" t="s">
        <v>211</v>
      </c>
      <c r="G24" s="88" t="s">
        <v>212</v>
      </c>
      <c r="H24" s="138">
        <v>900480</v>
      </c>
      <c r="I24" s="138">
        <v>900480</v>
      </c>
      <c r="J24" s="88"/>
      <c r="K24" s="138"/>
      <c r="L24" s="138">
        <v>900480</v>
      </c>
      <c r="M24" s="135"/>
      <c r="N24" s="138"/>
      <c r="O24" s="135"/>
      <c r="P24" s="135"/>
      <c r="Q24" s="135"/>
      <c r="R24" s="135"/>
      <c r="S24" s="135"/>
      <c r="T24" s="135"/>
      <c r="U24" s="135"/>
      <c r="V24" s="135"/>
      <c r="W24" s="135"/>
    </row>
    <row r="25" ht="15" customHeight="1" spans="1:23">
      <c r="A25" s="88" t="s">
        <v>72</v>
      </c>
      <c r="B25" s="208" t="s">
        <v>239</v>
      </c>
      <c r="C25" s="88" t="s">
        <v>240</v>
      </c>
      <c r="D25" s="88" t="s">
        <v>90</v>
      </c>
      <c r="E25" s="88" t="s">
        <v>91</v>
      </c>
      <c r="F25" s="88" t="s">
        <v>241</v>
      </c>
      <c r="G25" s="88" t="s">
        <v>240</v>
      </c>
      <c r="H25" s="138">
        <v>37746.96</v>
      </c>
      <c r="I25" s="138">
        <v>37746.96</v>
      </c>
      <c r="J25" s="88"/>
      <c r="K25" s="138"/>
      <c r="L25" s="138">
        <v>37746.96</v>
      </c>
      <c r="M25" s="135"/>
      <c r="N25" s="138"/>
      <c r="O25" s="135"/>
      <c r="P25" s="135"/>
      <c r="Q25" s="135"/>
      <c r="R25" s="135"/>
      <c r="S25" s="135"/>
      <c r="T25" s="135"/>
      <c r="U25" s="135"/>
      <c r="V25" s="135"/>
      <c r="W25" s="135"/>
    </row>
    <row r="26" ht="15" customHeight="1" spans="1:23">
      <c r="A26" s="88" t="s">
        <v>72</v>
      </c>
      <c r="B26" s="208" t="s">
        <v>239</v>
      </c>
      <c r="C26" s="88" t="s">
        <v>240</v>
      </c>
      <c r="D26" s="88" t="s">
        <v>100</v>
      </c>
      <c r="E26" s="88" t="s">
        <v>101</v>
      </c>
      <c r="F26" s="88" t="s">
        <v>241</v>
      </c>
      <c r="G26" s="88" t="s">
        <v>240</v>
      </c>
      <c r="H26" s="138">
        <v>1424.16</v>
      </c>
      <c r="I26" s="138">
        <v>1424.16</v>
      </c>
      <c r="J26" s="88"/>
      <c r="K26" s="138"/>
      <c r="L26" s="138">
        <v>1424.16</v>
      </c>
      <c r="M26" s="135"/>
      <c r="N26" s="138"/>
      <c r="O26" s="135"/>
      <c r="P26" s="135"/>
      <c r="Q26" s="135"/>
      <c r="R26" s="135"/>
      <c r="S26" s="135"/>
      <c r="T26" s="135"/>
      <c r="U26" s="135"/>
      <c r="V26" s="135"/>
      <c r="W26" s="135"/>
    </row>
    <row r="27" ht="15" customHeight="1" spans="1:23">
      <c r="A27" s="88" t="s">
        <v>72</v>
      </c>
      <c r="B27" s="208" t="s">
        <v>242</v>
      </c>
      <c r="C27" s="88" t="s">
        <v>243</v>
      </c>
      <c r="D27" s="88" t="s">
        <v>90</v>
      </c>
      <c r="E27" s="88" t="s">
        <v>91</v>
      </c>
      <c r="F27" s="88" t="s">
        <v>244</v>
      </c>
      <c r="G27" s="88" t="s">
        <v>245</v>
      </c>
      <c r="H27" s="138">
        <v>358800</v>
      </c>
      <c r="I27" s="138">
        <v>358800</v>
      </c>
      <c r="J27" s="88"/>
      <c r="K27" s="138"/>
      <c r="L27" s="138">
        <v>358800</v>
      </c>
      <c r="M27" s="135"/>
      <c r="N27" s="138"/>
      <c r="O27" s="135"/>
      <c r="P27" s="135"/>
      <c r="Q27" s="135"/>
      <c r="R27" s="135"/>
      <c r="S27" s="135"/>
      <c r="T27" s="135"/>
      <c r="U27" s="135"/>
      <c r="V27" s="135"/>
      <c r="W27" s="135"/>
    </row>
    <row r="28" ht="15" customHeight="1" spans="1:23">
      <c r="A28" s="88" t="s">
        <v>72</v>
      </c>
      <c r="B28" s="208" t="s">
        <v>246</v>
      </c>
      <c r="C28" s="88" t="s">
        <v>247</v>
      </c>
      <c r="D28" s="88" t="s">
        <v>100</v>
      </c>
      <c r="E28" s="88" t="s">
        <v>101</v>
      </c>
      <c r="F28" s="88" t="s">
        <v>248</v>
      </c>
      <c r="G28" s="88" t="s">
        <v>249</v>
      </c>
      <c r="H28" s="138">
        <v>71208</v>
      </c>
      <c r="I28" s="138">
        <v>71208</v>
      </c>
      <c r="J28" s="88"/>
      <c r="K28" s="138"/>
      <c r="L28" s="138">
        <v>71208</v>
      </c>
      <c r="M28" s="135"/>
      <c r="N28" s="138"/>
      <c r="O28" s="135"/>
      <c r="P28" s="135"/>
      <c r="Q28" s="135"/>
      <c r="R28" s="135"/>
      <c r="S28" s="135"/>
      <c r="T28" s="135"/>
      <c r="U28" s="135"/>
      <c r="V28" s="135"/>
      <c r="W28" s="135"/>
    </row>
    <row r="29" ht="15" customHeight="1" spans="1:23">
      <c r="A29" s="88" t="s">
        <v>72</v>
      </c>
      <c r="B29" s="208" t="s">
        <v>246</v>
      </c>
      <c r="C29" s="88" t="s">
        <v>247</v>
      </c>
      <c r="D29" s="88" t="s">
        <v>100</v>
      </c>
      <c r="E29" s="88" t="s">
        <v>101</v>
      </c>
      <c r="F29" s="88" t="s">
        <v>250</v>
      </c>
      <c r="G29" s="88" t="s">
        <v>251</v>
      </c>
      <c r="H29" s="138">
        <v>37464</v>
      </c>
      <c r="I29" s="138">
        <v>37464</v>
      </c>
      <c r="J29" s="88"/>
      <c r="K29" s="138"/>
      <c r="L29" s="138">
        <v>37464</v>
      </c>
      <c r="M29" s="135"/>
      <c r="N29" s="138"/>
      <c r="O29" s="135"/>
      <c r="P29" s="135"/>
      <c r="Q29" s="135"/>
      <c r="R29" s="135"/>
      <c r="S29" s="135"/>
      <c r="T29" s="135"/>
      <c r="U29" s="135"/>
      <c r="V29" s="135"/>
      <c r="W29" s="135"/>
    </row>
    <row r="30" ht="15" customHeight="1" spans="1:23">
      <c r="A30" s="88" t="s">
        <v>72</v>
      </c>
      <c r="B30" s="208" t="s">
        <v>246</v>
      </c>
      <c r="C30" s="88" t="s">
        <v>247</v>
      </c>
      <c r="D30" s="88" t="s">
        <v>100</v>
      </c>
      <c r="E30" s="88" t="s">
        <v>101</v>
      </c>
      <c r="F30" s="88" t="s">
        <v>211</v>
      </c>
      <c r="G30" s="88" t="s">
        <v>212</v>
      </c>
      <c r="H30" s="138">
        <v>5934</v>
      </c>
      <c r="I30" s="138">
        <v>5934</v>
      </c>
      <c r="J30" s="88"/>
      <c r="K30" s="138"/>
      <c r="L30" s="138">
        <v>5934</v>
      </c>
      <c r="M30" s="135"/>
      <c r="N30" s="138"/>
      <c r="O30" s="135"/>
      <c r="P30" s="135"/>
      <c r="Q30" s="135"/>
      <c r="R30" s="135"/>
      <c r="S30" s="135"/>
      <c r="T30" s="135"/>
      <c r="U30" s="135"/>
      <c r="V30" s="135"/>
      <c r="W30" s="135"/>
    </row>
    <row r="31" ht="15" customHeight="1" spans="1:23">
      <c r="A31" s="88" t="s">
        <v>72</v>
      </c>
      <c r="B31" s="208" t="s">
        <v>246</v>
      </c>
      <c r="C31" s="88" t="s">
        <v>247</v>
      </c>
      <c r="D31" s="88" t="s">
        <v>100</v>
      </c>
      <c r="E31" s="88" t="s">
        <v>101</v>
      </c>
      <c r="F31" s="88" t="s">
        <v>213</v>
      </c>
      <c r="G31" s="88" t="s">
        <v>214</v>
      </c>
      <c r="H31" s="138">
        <v>18120</v>
      </c>
      <c r="I31" s="138">
        <v>18120</v>
      </c>
      <c r="J31" s="88"/>
      <c r="K31" s="138"/>
      <c r="L31" s="138">
        <v>18120</v>
      </c>
      <c r="M31" s="135"/>
      <c r="N31" s="138"/>
      <c r="O31" s="135"/>
      <c r="P31" s="135"/>
      <c r="Q31" s="135"/>
      <c r="R31" s="135"/>
      <c r="S31" s="135"/>
      <c r="T31" s="135"/>
      <c r="U31" s="135"/>
      <c r="V31" s="135"/>
      <c r="W31" s="135"/>
    </row>
    <row r="32" ht="15" customHeight="1" spans="1:23">
      <c r="A32" s="88" t="s">
        <v>72</v>
      </c>
      <c r="B32" s="208" t="s">
        <v>246</v>
      </c>
      <c r="C32" s="88" t="s">
        <v>247</v>
      </c>
      <c r="D32" s="88" t="s">
        <v>100</v>
      </c>
      <c r="E32" s="88" t="s">
        <v>101</v>
      </c>
      <c r="F32" s="88" t="s">
        <v>213</v>
      </c>
      <c r="G32" s="88" t="s">
        <v>214</v>
      </c>
      <c r="H32" s="138">
        <v>35520</v>
      </c>
      <c r="I32" s="138">
        <v>35520</v>
      </c>
      <c r="J32" s="88"/>
      <c r="K32" s="138"/>
      <c r="L32" s="138">
        <v>35520</v>
      </c>
      <c r="M32" s="135"/>
      <c r="N32" s="138"/>
      <c r="O32" s="135"/>
      <c r="P32" s="135"/>
      <c r="Q32" s="135"/>
      <c r="R32" s="135"/>
      <c r="S32" s="135"/>
      <c r="T32" s="135"/>
      <c r="U32" s="135"/>
      <c r="V32" s="135"/>
      <c r="W32" s="135"/>
    </row>
    <row r="33" ht="15" customHeight="1" spans="1:23">
      <c r="A33" s="88" t="s">
        <v>72</v>
      </c>
      <c r="B33" s="208" t="s">
        <v>252</v>
      </c>
      <c r="C33" s="88" t="s">
        <v>253</v>
      </c>
      <c r="D33" s="88" t="s">
        <v>90</v>
      </c>
      <c r="E33" s="88" t="s">
        <v>91</v>
      </c>
      <c r="F33" s="88" t="s">
        <v>254</v>
      </c>
      <c r="G33" s="88" t="s">
        <v>255</v>
      </c>
      <c r="H33" s="138">
        <v>98400</v>
      </c>
      <c r="I33" s="138">
        <v>98400</v>
      </c>
      <c r="J33" s="88"/>
      <c r="K33" s="138"/>
      <c r="L33" s="138">
        <v>98400</v>
      </c>
      <c r="M33" s="135"/>
      <c r="N33" s="138"/>
      <c r="O33" s="135"/>
      <c r="P33" s="135"/>
      <c r="Q33" s="135"/>
      <c r="R33" s="135"/>
      <c r="S33" s="135"/>
      <c r="T33" s="135"/>
      <c r="U33" s="135"/>
      <c r="V33" s="135"/>
      <c r="W33" s="135"/>
    </row>
    <row r="34" ht="15" customHeight="1" spans="1:23">
      <c r="A34" s="88" t="s">
        <v>72</v>
      </c>
      <c r="B34" s="208" t="s">
        <v>256</v>
      </c>
      <c r="C34" s="88" t="s">
        <v>257</v>
      </c>
      <c r="D34" s="88" t="s">
        <v>90</v>
      </c>
      <c r="E34" s="88" t="s">
        <v>91</v>
      </c>
      <c r="F34" s="88" t="s">
        <v>254</v>
      </c>
      <c r="G34" s="88" t="s">
        <v>255</v>
      </c>
      <c r="H34" s="138">
        <v>51000</v>
      </c>
      <c r="I34" s="138">
        <v>51000</v>
      </c>
      <c r="J34" s="88"/>
      <c r="K34" s="138"/>
      <c r="L34" s="138">
        <v>51000</v>
      </c>
      <c r="M34" s="135"/>
      <c r="N34" s="138"/>
      <c r="O34" s="135"/>
      <c r="P34" s="135"/>
      <c r="Q34" s="135"/>
      <c r="R34" s="135"/>
      <c r="S34" s="135"/>
      <c r="T34" s="135"/>
      <c r="U34" s="135"/>
      <c r="V34" s="135"/>
      <c r="W34" s="135"/>
    </row>
    <row r="35" ht="15" customHeight="1" spans="1:23">
      <c r="A35" s="88" t="s">
        <v>72</v>
      </c>
      <c r="B35" s="208" t="s">
        <v>258</v>
      </c>
      <c r="C35" s="88" t="s">
        <v>259</v>
      </c>
      <c r="D35" s="88" t="s">
        <v>90</v>
      </c>
      <c r="E35" s="88" t="s">
        <v>91</v>
      </c>
      <c r="F35" s="88" t="s">
        <v>248</v>
      </c>
      <c r="G35" s="88" t="s">
        <v>249</v>
      </c>
      <c r="H35" s="138">
        <v>1887348</v>
      </c>
      <c r="I35" s="138">
        <v>1887348</v>
      </c>
      <c r="J35" s="88"/>
      <c r="K35" s="138"/>
      <c r="L35" s="138">
        <v>1887348</v>
      </c>
      <c r="M35" s="135"/>
      <c r="N35" s="138"/>
      <c r="O35" s="135"/>
      <c r="P35" s="135"/>
      <c r="Q35" s="135"/>
      <c r="R35" s="135"/>
      <c r="S35" s="135"/>
      <c r="T35" s="135"/>
      <c r="U35" s="135"/>
      <c r="V35" s="135"/>
      <c r="W35" s="135"/>
    </row>
    <row r="36" ht="15" customHeight="1" spans="1:23">
      <c r="A36" s="88" t="s">
        <v>72</v>
      </c>
      <c r="B36" s="208" t="s">
        <v>258</v>
      </c>
      <c r="C36" s="88" t="s">
        <v>259</v>
      </c>
      <c r="D36" s="88" t="s">
        <v>90</v>
      </c>
      <c r="E36" s="88" t="s">
        <v>91</v>
      </c>
      <c r="F36" s="88" t="s">
        <v>250</v>
      </c>
      <c r="G36" s="88" t="s">
        <v>251</v>
      </c>
      <c r="H36" s="138">
        <v>1729692</v>
      </c>
      <c r="I36" s="138">
        <v>1729692</v>
      </c>
      <c r="J36" s="88"/>
      <c r="K36" s="138"/>
      <c r="L36" s="138">
        <v>1729692</v>
      </c>
      <c r="M36" s="135"/>
      <c r="N36" s="138"/>
      <c r="O36" s="135"/>
      <c r="P36" s="135"/>
      <c r="Q36" s="135"/>
      <c r="R36" s="135"/>
      <c r="S36" s="135"/>
      <c r="T36" s="135"/>
      <c r="U36" s="135"/>
      <c r="V36" s="135"/>
      <c r="W36" s="135"/>
    </row>
    <row r="37" ht="15" customHeight="1" spans="1:23">
      <c r="A37" s="88" t="s">
        <v>72</v>
      </c>
      <c r="B37" s="208" t="s">
        <v>258</v>
      </c>
      <c r="C37" s="88" t="s">
        <v>259</v>
      </c>
      <c r="D37" s="88" t="s">
        <v>90</v>
      </c>
      <c r="E37" s="88" t="s">
        <v>91</v>
      </c>
      <c r="F37" s="88" t="s">
        <v>250</v>
      </c>
      <c r="G37" s="88" t="s">
        <v>251</v>
      </c>
      <c r="H37" s="138">
        <v>412500</v>
      </c>
      <c r="I37" s="138">
        <v>412500</v>
      </c>
      <c r="J37" s="88"/>
      <c r="K37" s="138"/>
      <c r="L37" s="138">
        <v>412500</v>
      </c>
      <c r="M37" s="135"/>
      <c r="N37" s="138"/>
      <c r="O37" s="135"/>
      <c r="P37" s="135"/>
      <c r="Q37" s="135"/>
      <c r="R37" s="135"/>
      <c r="S37" s="135"/>
      <c r="T37" s="135"/>
      <c r="U37" s="135"/>
      <c r="V37" s="135"/>
      <c r="W37" s="135"/>
    </row>
    <row r="38" ht="15" customHeight="1" spans="1:23">
      <c r="A38" s="88" t="s">
        <v>72</v>
      </c>
      <c r="B38" s="208" t="s">
        <v>258</v>
      </c>
      <c r="C38" s="88" t="s">
        <v>259</v>
      </c>
      <c r="D38" s="88" t="s">
        <v>90</v>
      </c>
      <c r="E38" s="88" t="s">
        <v>91</v>
      </c>
      <c r="F38" s="88" t="s">
        <v>211</v>
      </c>
      <c r="G38" s="88" t="s">
        <v>212</v>
      </c>
      <c r="H38" s="138">
        <v>157279</v>
      </c>
      <c r="I38" s="138">
        <v>157279</v>
      </c>
      <c r="J38" s="88"/>
      <c r="K38" s="138"/>
      <c r="L38" s="138">
        <v>157279</v>
      </c>
      <c r="M38" s="135"/>
      <c r="N38" s="138"/>
      <c r="O38" s="135"/>
      <c r="P38" s="135"/>
      <c r="Q38" s="135"/>
      <c r="R38" s="135"/>
      <c r="S38" s="135"/>
      <c r="T38" s="135"/>
      <c r="U38" s="135"/>
      <c r="V38" s="135"/>
      <c r="W38" s="135"/>
    </row>
    <row r="39" ht="15" customHeight="1" spans="1:23">
      <c r="A39" s="88" t="s">
        <v>72</v>
      </c>
      <c r="B39" s="208" t="s">
        <v>260</v>
      </c>
      <c r="C39" s="88" t="s">
        <v>261</v>
      </c>
      <c r="D39" s="88" t="s">
        <v>90</v>
      </c>
      <c r="E39" s="88" t="s">
        <v>91</v>
      </c>
      <c r="F39" s="88" t="s">
        <v>262</v>
      </c>
      <c r="G39" s="88" t="s">
        <v>263</v>
      </c>
      <c r="H39" s="138">
        <v>24600</v>
      </c>
      <c r="I39" s="138">
        <v>24600</v>
      </c>
      <c r="J39" s="88"/>
      <c r="K39" s="138"/>
      <c r="L39" s="138">
        <v>24600</v>
      </c>
      <c r="M39" s="135"/>
      <c r="N39" s="138"/>
      <c r="O39" s="135"/>
      <c r="P39" s="135"/>
      <c r="Q39" s="135"/>
      <c r="R39" s="135"/>
      <c r="S39" s="135"/>
      <c r="T39" s="135"/>
      <c r="U39" s="135"/>
      <c r="V39" s="135"/>
      <c r="W39" s="135"/>
    </row>
    <row r="40" ht="15" customHeight="1" spans="1:23">
      <c r="A40" s="88" t="s">
        <v>72</v>
      </c>
      <c r="B40" s="208" t="s">
        <v>264</v>
      </c>
      <c r="C40" s="88" t="s">
        <v>133</v>
      </c>
      <c r="D40" s="88" t="s">
        <v>132</v>
      </c>
      <c r="E40" s="88" t="s">
        <v>133</v>
      </c>
      <c r="F40" s="88" t="s">
        <v>265</v>
      </c>
      <c r="G40" s="88" t="s">
        <v>133</v>
      </c>
      <c r="H40" s="138">
        <v>683856</v>
      </c>
      <c r="I40" s="138">
        <v>683856</v>
      </c>
      <c r="J40" s="88"/>
      <c r="K40" s="138"/>
      <c r="L40" s="138">
        <v>683856</v>
      </c>
      <c r="M40" s="135"/>
      <c r="N40" s="138"/>
      <c r="O40" s="135"/>
      <c r="P40" s="135"/>
      <c r="Q40" s="135"/>
      <c r="R40" s="135"/>
      <c r="S40" s="135"/>
      <c r="T40" s="135"/>
      <c r="U40" s="135"/>
      <c r="V40" s="135"/>
      <c r="W40" s="135"/>
    </row>
    <row r="41" ht="15" customHeight="1" spans="1:23">
      <c r="A41" s="88" t="s">
        <v>72</v>
      </c>
      <c r="B41" s="208" t="s">
        <v>266</v>
      </c>
      <c r="C41" s="88" t="s">
        <v>189</v>
      </c>
      <c r="D41" s="88" t="s">
        <v>90</v>
      </c>
      <c r="E41" s="88" t="s">
        <v>91</v>
      </c>
      <c r="F41" s="88" t="s">
        <v>267</v>
      </c>
      <c r="G41" s="88" t="s">
        <v>189</v>
      </c>
      <c r="H41" s="138">
        <v>10000</v>
      </c>
      <c r="I41" s="138">
        <v>10000</v>
      </c>
      <c r="J41" s="88"/>
      <c r="K41" s="138"/>
      <c r="L41" s="138">
        <v>10000</v>
      </c>
      <c r="M41" s="135"/>
      <c r="N41" s="138"/>
      <c r="O41" s="135"/>
      <c r="P41" s="135"/>
      <c r="Q41" s="135"/>
      <c r="R41" s="135"/>
      <c r="S41" s="135"/>
      <c r="T41" s="135"/>
      <c r="U41" s="135"/>
      <c r="V41" s="135"/>
      <c r="W41" s="135"/>
    </row>
    <row r="42" ht="15" customHeight="1" spans="1:23">
      <c r="A42" s="88" t="s">
        <v>72</v>
      </c>
      <c r="B42" s="208" t="s">
        <v>268</v>
      </c>
      <c r="C42" s="88" t="s">
        <v>269</v>
      </c>
      <c r="D42" s="88" t="s">
        <v>90</v>
      </c>
      <c r="E42" s="88" t="s">
        <v>91</v>
      </c>
      <c r="F42" s="88" t="s">
        <v>262</v>
      </c>
      <c r="G42" s="88" t="s">
        <v>263</v>
      </c>
      <c r="H42" s="138">
        <v>86348</v>
      </c>
      <c r="I42" s="138">
        <v>86348</v>
      </c>
      <c r="J42" s="88"/>
      <c r="K42" s="138"/>
      <c r="L42" s="138">
        <v>86348</v>
      </c>
      <c r="M42" s="135"/>
      <c r="N42" s="138"/>
      <c r="O42" s="135"/>
      <c r="P42" s="135"/>
      <c r="Q42" s="135"/>
      <c r="R42" s="135"/>
      <c r="S42" s="135"/>
      <c r="T42" s="135"/>
      <c r="U42" s="135"/>
      <c r="V42" s="135"/>
      <c r="W42" s="135"/>
    </row>
    <row r="43" ht="15" customHeight="1" spans="1:23">
      <c r="A43" s="88" t="s">
        <v>72</v>
      </c>
      <c r="B43" s="208" t="s">
        <v>268</v>
      </c>
      <c r="C43" s="88" t="s">
        <v>269</v>
      </c>
      <c r="D43" s="88" t="s">
        <v>90</v>
      </c>
      <c r="E43" s="88" t="s">
        <v>91</v>
      </c>
      <c r="F43" s="88" t="s">
        <v>270</v>
      </c>
      <c r="G43" s="88" t="s">
        <v>271</v>
      </c>
      <c r="H43" s="138">
        <v>12400</v>
      </c>
      <c r="I43" s="138">
        <v>12400</v>
      </c>
      <c r="J43" s="88"/>
      <c r="K43" s="138"/>
      <c r="L43" s="138">
        <v>12400</v>
      </c>
      <c r="M43" s="135"/>
      <c r="N43" s="138"/>
      <c r="O43" s="135"/>
      <c r="P43" s="135"/>
      <c r="Q43" s="135"/>
      <c r="R43" s="135"/>
      <c r="S43" s="135"/>
      <c r="T43" s="135"/>
      <c r="U43" s="135"/>
      <c r="V43" s="135"/>
      <c r="W43" s="135"/>
    </row>
    <row r="44" ht="15" customHeight="1" spans="1:23">
      <c r="A44" s="88" t="s">
        <v>72</v>
      </c>
      <c r="B44" s="208" t="s">
        <v>268</v>
      </c>
      <c r="C44" s="88" t="s">
        <v>269</v>
      </c>
      <c r="D44" s="88" t="s">
        <v>90</v>
      </c>
      <c r="E44" s="88" t="s">
        <v>91</v>
      </c>
      <c r="F44" s="88" t="s">
        <v>272</v>
      </c>
      <c r="G44" s="88" t="s">
        <v>273</v>
      </c>
      <c r="H44" s="138">
        <v>31155</v>
      </c>
      <c r="I44" s="138">
        <v>31155</v>
      </c>
      <c r="J44" s="88"/>
      <c r="K44" s="138"/>
      <c r="L44" s="138">
        <v>31155</v>
      </c>
      <c r="M44" s="135"/>
      <c r="N44" s="138"/>
      <c r="O44" s="135"/>
      <c r="P44" s="135"/>
      <c r="Q44" s="135"/>
      <c r="R44" s="135"/>
      <c r="S44" s="135"/>
      <c r="T44" s="135"/>
      <c r="U44" s="135"/>
      <c r="V44" s="135"/>
      <c r="W44" s="135"/>
    </row>
    <row r="45" ht="15" customHeight="1" spans="1:23">
      <c r="A45" s="88" t="s">
        <v>72</v>
      </c>
      <c r="B45" s="208" t="s">
        <v>268</v>
      </c>
      <c r="C45" s="88" t="s">
        <v>269</v>
      </c>
      <c r="D45" s="88" t="s">
        <v>90</v>
      </c>
      <c r="E45" s="88" t="s">
        <v>91</v>
      </c>
      <c r="F45" s="88" t="s">
        <v>274</v>
      </c>
      <c r="G45" s="88" t="s">
        <v>275</v>
      </c>
      <c r="H45" s="138">
        <v>77500</v>
      </c>
      <c r="I45" s="138">
        <v>77500</v>
      </c>
      <c r="J45" s="88"/>
      <c r="K45" s="138"/>
      <c r="L45" s="138">
        <v>77500</v>
      </c>
      <c r="M45" s="135"/>
      <c r="N45" s="138"/>
      <c r="O45" s="135"/>
      <c r="P45" s="135"/>
      <c r="Q45" s="135"/>
      <c r="R45" s="135"/>
      <c r="S45" s="135"/>
      <c r="T45" s="135"/>
      <c r="U45" s="135"/>
      <c r="V45" s="135"/>
      <c r="W45" s="135"/>
    </row>
    <row r="46" ht="15" customHeight="1" spans="1:23">
      <c r="A46" s="88" t="s">
        <v>72</v>
      </c>
      <c r="B46" s="208" t="s">
        <v>268</v>
      </c>
      <c r="C46" s="88" t="s">
        <v>269</v>
      </c>
      <c r="D46" s="88" t="s">
        <v>90</v>
      </c>
      <c r="E46" s="88" t="s">
        <v>91</v>
      </c>
      <c r="F46" s="88" t="s">
        <v>244</v>
      </c>
      <c r="G46" s="88" t="s">
        <v>245</v>
      </c>
      <c r="H46" s="138">
        <v>35880</v>
      </c>
      <c r="I46" s="138">
        <v>35880</v>
      </c>
      <c r="J46" s="88"/>
      <c r="K46" s="138"/>
      <c r="L46" s="138">
        <v>35880</v>
      </c>
      <c r="M46" s="135"/>
      <c r="N46" s="138"/>
      <c r="O46" s="135"/>
      <c r="P46" s="135"/>
      <c r="Q46" s="135"/>
      <c r="R46" s="135"/>
      <c r="S46" s="135"/>
      <c r="T46" s="135"/>
      <c r="U46" s="135"/>
      <c r="V46" s="135"/>
      <c r="W46" s="135"/>
    </row>
    <row r="47" ht="15" customHeight="1" spans="1:23">
      <c r="A47" s="88" t="s">
        <v>72</v>
      </c>
      <c r="B47" s="208" t="s">
        <v>268</v>
      </c>
      <c r="C47" s="88" t="s">
        <v>269</v>
      </c>
      <c r="D47" s="88" t="s">
        <v>90</v>
      </c>
      <c r="E47" s="88" t="s">
        <v>91</v>
      </c>
      <c r="F47" s="88" t="s">
        <v>276</v>
      </c>
      <c r="G47" s="88" t="s">
        <v>277</v>
      </c>
      <c r="H47" s="138">
        <v>150000</v>
      </c>
      <c r="I47" s="138">
        <v>150000</v>
      </c>
      <c r="J47" s="88"/>
      <c r="K47" s="138"/>
      <c r="L47" s="138">
        <v>150000</v>
      </c>
      <c r="M47" s="135"/>
      <c r="N47" s="138"/>
      <c r="O47" s="135"/>
      <c r="P47" s="135"/>
      <c r="Q47" s="135"/>
      <c r="R47" s="135"/>
      <c r="S47" s="135"/>
      <c r="T47" s="135"/>
      <c r="U47" s="135"/>
      <c r="V47" s="135"/>
      <c r="W47" s="135"/>
    </row>
    <row r="48" ht="15" customHeight="1" spans="1:23">
      <c r="A48" s="88" t="s">
        <v>72</v>
      </c>
      <c r="B48" s="208" t="s">
        <v>268</v>
      </c>
      <c r="C48" s="88" t="s">
        <v>269</v>
      </c>
      <c r="D48" s="88" t="s">
        <v>90</v>
      </c>
      <c r="E48" s="88" t="s">
        <v>91</v>
      </c>
      <c r="F48" s="88" t="s">
        <v>278</v>
      </c>
      <c r="G48" s="88" t="s">
        <v>279</v>
      </c>
      <c r="H48" s="138">
        <v>10850</v>
      </c>
      <c r="I48" s="138">
        <v>10850</v>
      </c>
      <c r="J48" s="88"/>
      <c r="K48" s="138"/>
      <c r="L48" s="138">
        <v>10850</v>
      </c>
      <c r="M48" s="135"/>
      <c r="N48" s="138"/>
      <c r="O48" s="135"/>
      <c r="P48" s="135"/>
      <c r="Q48" s="135"/>
      <c r="R48" s="135"/>
      <c r="S48" s="135"/>
      <c r="T48" s="135"/>
      <c r="U48" s="135"/>
      <c r="V48" s="135"/>
      <c r="W48" s="135"/>
    </row>
    <row r="49" ht="15" customHeight="1" spans="1:23">
      <c r="A49" s="88" t="s">
        <v>72</v>
      </c>
      <c r="B49" s="208" t="s">
        <v>268</v>
      </c>
      <c r="C49" s="88" t="s">
        <v>269</v>
      </c>
      <c r="D49" s="88" t="s">
        <v>90</v>
      </c>
      <c r="E49" s="88" t="s">
        <v>91</v>
      </c>
      <c r="F49" s="88" t="s">
        <v>280</v>
      </c>
      <c r="G49" s="88" t="s">
        <v>281</v>
      </c>
      <c r="H49" s="138">
        <v>49600</v>
      </c>
      <c r="I49" s="138">
        <v>49600</v>
      </c>
      <c r="J49" s="88"/>
      <c r="K49" s="138"/>
      <c r="L49" s="138">
        <v>49600</v>
      </c>
      <c r="M49" s="135"/>
      <c r="N49" s="138"/>
      <c r="O49" s="135"/>
      <c r="P49" s="135"/>
      <c r="Q49" s="135"/>
      <c r="R49" s="135"/>
      <c r="S49" s="135"/>
      <c r="T49" s="135"/>
      <c r="U49" s="135"/>
      <c r="V49" s="135"/>
      <c r="W49" s="135"/>
    </row>
    <row r="50" ht="15" customHeight="1" spans="1:23">
      <c r="A50" s="88" t="s">
        <v>72</v>
      </c>
      <c r="B50" s="208" t="s">
        <v>268</v>
      </c>
      <c r="C50" s="88" t="s">
        <v>269</v>
      </c>
      <c r="D50" s="88" t="s">
        <v>90</v>
      </c>
      <c r="E50" s="88" t="s">
        <v>91</v>
      </c>
      <c r="F50" s="88" t="s">
        <v>254</v>
      </c>
      <c r="G50" s="88" t="s">
        <v>255</v>
      </c>
      <c r="H50" s="138">
        <v>93000</v>
      </c>
      <c r="I50" s="138">
        <v>93000</v>
      </c>
      <c r="J50" s="88"/>
      <c r="K50" s="138"/>
      <c r="L50" s="138">
        <v>93000</v>
      </c>
      <c r="M50" s="135"/>
      <c r="N50" s="138"/>
      <c r="O50" s="135"/>
      <c r="P50" s="135"/>
      <c r="Q50" s="135"/>
      <c r="R50" s="135"/>
      <c r="S50" s="135"/>
      <c r="T50" s="135"/>
      <c r="U50" s="135"/>
      <c r="V50" s="135"/>
      <c r="W50" s="135"/>
    </row>
    <row r="51" ht="15" customHeight="1" spans="1:23">
      <c r="A51" s="88" t="s">
        <v>72</v>
      </c>
      <c r="B51" s="208" t="s">
        <v>268</v>
      </c>
      <c r="C51" s="88" t="s">
        <v>269</v>
      </c>
      <c r="D51" s="88" t="s">
        <v>100</v>
      </c>
      <c r="E51" s="88" t="s">
        <v>101</v>
      </c>
      <c r="F51" s="88" t="s">
        <v>262</v>
      </c>
      <c r="G51" s="88" t="s">
        <v>263</v>
      </c>
      <c r="H51" s="138">
        <v>6216</v>
      </c>
      <c r="I51" s="138">
        <v>6216</v>
      </c>
      <c r="J51" s="88"/>
      <c r="K51" s="138"/>
      <c r="L51" s="138">
        <v>6216</v>
      </c>
      <c r="M51" s="135"/>
      <c r="N51" s="138"/>
      <c r="O51" s="135"/>
      <c r="P51" s="135"/>
      <c r="Q51" s="135"/>
      <c r="R51" s="135"/>
      <c r="S51" s="135"/>
      <c r="T51" s="135"/>
      <c r="U51" s="135"/>
      <c r="V51" s="135"/>
      <c r="W51" s="135"/>
    </row>
    <row r="52" ht="15" customHeight="1" spans="1:23">
      <c r="A52" s="88" t="s">
        <v>72</v>
      </c>
      <c r="B52" s="208" t="s">
        <v>268</v>
      </c>
      <c r="C52" s="88" t="s">
        <v>269</v>
      </c>
      <c r="D52" s="88" t="s">
        <v>100</v>
      </c>
      <c r="E52" s="88" t="s">
        <v>101</v>
      </c>
      <c r="F52" s="88" t="s">
        <v>270</v>
      </c>
      <c r="G52" s="88" t="s">
        <v>271</v>
      </c>
      <c r="H52" s="138">
        <v>800</v>
      </c>
      <c r="I52" s="138">
        <v>800</v>
      </c>
      <c r="J52" s="88"/>
      <c r="K52" s="138"/>
      <c r="L52" s="138">
        <v>800</v>
      </c>
      <c r="M52" s="135"/>
      <c r="N52" s="138"/>
      <c r="O52" s="135"/>
      <c r="P52" s="135"/>
      <c r="Q52" s="135"/>
      <c r="R52" s="135"/>
      <c r="S52" s="135"/>
      <c r="T52" s="135"/>
      <c r="U52" s="135"/>
      <c r="V52" s="135"/>
      <c r="W52" s="135"/>
    </row>
    <row r="53" ht="15" customHeight="1" spans="1:23">
      <c r="A53" s="88" t="s">
        <v>72</v>
      </c>
      <c r="B53" s="208" t="s">
        <v>268</v>
      </c>
      <c r="C53" s="88" t="s">
        <v>269</v>
      </c>
      <c r="D53" s="88" t="s">
        <v>100</v>
      </c>
      <c r="E53" s="88" t="s">
        <v>101</v>
      </c>
      <c r="F53" s="88" t="s">
        <v>272</v>
      </c>
      <c r="G53" s="88" t="s">
        <v>273</v>
      </c>
      <c r="H53" s="138">
        <v>2010</v>
      </c>
      <c r="I53" s="138">
        <v>2010</v>
      </c>
      <c r="J53" s="88"/>
      <c r="K53" s="138"/>
      <c r="L53" s="138">
        <v>2010</v>
      </c>
      <c r="M53" s="135"/>
      <c r="N53" s="138"/>
      <c r="O53" s="135"/>
      <c r="P53" s="135"/>
      <c r="Q53" s="135"/>
      <c r="R53" s="135"/>
      <c r="S53" s="135"/>
      <c r="T53" s="135"/>
      <c r="U53" s="135"/>
      <c r="V53" s="135"/>
      <c r="W53" s="135"/>
    </row>
    <row r="54" ht="15" customHeight="1" spans="1:23">
      <c r="A54" s="88" t="s">
        <v>72</v>
      </c>
      <c r="B54" s="208" t="s">
        <v>268</v>
      </c>
      <c r="C54" s="88" t="s">
        <v>269</v>
      </c>
      <c r="D54" s="88" t="s">
        <v>100</v>
      </c>
      <c r="E54" s="88" t="s">
        <v>101</v>
      </c>
      <c r="F54" s="88" t="s">
        <v>274</v>
      </c>
      <c r="G54" s="88" t="s">
        <v>275</v>
      </c>
      <c r="H54" s="138">
        <v>5000</v>
      </c>
      <c r="I54" s="138">
        <v>5000</v>
      </c>
      <c r="J54" s="88"/>
      <c r="K54" s="138"/>
      <c r="L54" s="138">
        <v>5000</v>
      </c>
      <c r="M54" s="135"/>
      <c r="N54" s="138"/>
      <c r="O54" s="135"/>
      <c r="P54" s="135"/>
      <c r="Q54" s="135"/>
      <c r="R54" s="135"/>
      <c r="S54" s="135"/>
      <c r="T54" s="135"/>
      <c r="U54" s="135"/>
      <c r="V54" s="135"/>
      <c r="W54" s="135"/>
    </row>
    <row r="55" ht="15" customHeight="1" spans="1:23">
      <c r="A55" s="88" t="s">
        <v>72</v>
      </c>
      <c r="B55" s="208" t="s">
        <v>268</v>
      </c>
      <c r="C55" s="88" t="s">
        <v>269</v>
      </c>
      <c r="D55" s="88" t="s">
        <v>100</v>
      </c>
      <c r="E55" s="88" t="s">
        <v>101</v>
      </c>
      <c r="F55" s="88" t="s">
        <v>280</v>
      </c>
      <c r="G55" s="88" t="s">
        <v>281</v>
      </c>
      <c r="H55" s="138">
        <v>3200</v>
      </c>
      <c r="I55" s="138">
        <v>3200</v>
      </c>
      <c r="J55" s="88"/>
      <c r="K55" s="138"/>
      <c r="L55" s="138">
        <v>3200</v>
      </c>
      <c r="M55" s="135"/>
      <c r="N55" s="138"/>
      <c r="O55" s="135"/>
      <c r="P55" s="135"/>
      <c r="Q55" s="135"/>
      <c r="R55" s="135"/>
      <c r="S55" s="135"/>
      <c r="T55" s="135"/>
      <c r="U55" s="135"/>
      <c r="V55" s="135"/>
      <c r="W55" s="135"/>
    </row>
    <row r="56" ht="15" customHeight="1" spans="1:23">
      <c r="A56" s="88" t="s">
        <v>72</v>
      </c>
      <c r="B56" s="208" t="s">
        <v>268</v>
      </c>
      <c r="C56" s="88" t="s">
        <v>269</v>
      </c>
      <c r="D56" s="88" t="s">
        <v>100</v>
      </c>
      <c r="E56" s="88" t="s">
        <v>101</v>
      </c>
      <c r="F56" s="88" t="s">
        <v>278</v>
      </c>
      <c r="G56" s="88" t="s">
        <v>279</v>
      </c>
      <c r="H56" s="138">
        <v>700</v>
      </c>
      <c r="I56" s="138">
        <v>700</v>
      </c>
      <c r="J56" s="88"/>
      <c r="K56" s="138"/>
      <c r="L56" s="138">
        <v>700</v>
      </c>
      <c r="M56" s="135"/>
      <c r="N56" s="138"/>
      <c r="O56" s="135"/>
      <c r="P56" s="135"/>
      <c r="Q56" s="135"/>
      <c r="R56" s="135"/>
      <c r="S56" s="135"/>
      <c r="T56" s="135"/>
      <c r="U56" s="135"/>
      <c r="V56" s="135"/>
      <c r="W56" s="135"/>
    </row>
    <row r="57" ht="15" customHeight="1" spans="1:23">
      <c r="A57" s="88" t="s">
        <v>72</v>
      </c>
      <c r="B57" s="208" t="s">
        <v>268</v>
      </c>
      <c r="C57" s="88" t="s">
        <v>269</v>
      </c>
      <c r="D57" s="88" t="s">
        <v>100</v>
      </c>
      <c r="E57" s="88" t="s">
        <v>101</v>
      </c>
      <c r="F57" s="88" t="s">
        <v>254</v>
      </c>
      <c r="G57" s="88" t="s">
        <v>255</v>
      </c>
      <c r="H57" s="138">
        <v>6000</v>
      </c>
      <c r="I57" s="138">
        <v>6000</v>
      </c>
      <c r="J57" s="88"/>
      <c r="K57" s="138"/>
      <c r="L57" s="138">
        <v>6000</v>
      </c>
      <c r="M57" s="135"/>
      <c r="N57" s="138"/>
      <c r="O57" s="135"/>
      <c r="P57" s="135"/>
      <c r="Q57" s="135"/>
      <c r="R57" s="135"/>
      <c r="S57" s="135"/>
      <c r="T57" s="135"/>
      <c r="U57" s="135"/>
      <c r="V57" s="135"/>
      <c r="W57" s="135"/>
    </row>
    <row r="58" ht="18.75" customHeight="1" spans="1:23">
      <c r="A58" s="36" t="s">
        <v>134</v>
      </c>
      <c r="B58" s="125"/>
      <c r="C58" s="37"/>
      <c r="D58" s="37"/>
      <c r="E58" s="37"/>
      <c r="F58" s="37"/>
      <c r="G58" s="38"/>
      <c r="H58" s="138">
        <v>10669979.12</v>
      </c>
      <c r="I58" s="138">
        <v>10669979.12</v>
      </c>
      <c r="J58" s="28"/>
      <c r="K58" s="138"/>
      <c r="L58" s="138">
        <v>10669979.12</v>
      </c>
      <c r="M58" s="28"/>
      <c r="N58" s="138"/>
      <c r="O58" s="28"/>
      <c r="P58" s="28"/>
      <c r="Q58" s="28"/>
      <c r="R58" s="28"/>
      <c r="S58" s="28"/>
      <c r="T58" s="28"/>
      <c r="U58" s="28"/>
      <c r="V58" s="28"/>
      <c r="W58" s="28"/>
    </row>
  </sheetData>
  <mergeCells count="30">
    <mergeCell ref="A3:W3"/>
    <mergeCell ref="A4:G4"/>
    <mergeCell ref="H5:W5"/>
    <mergeCell ref="I6:M6"/>
    <mergeCell ref="N6:P6"/>
    <mergeCell ref="R6:W6"/>
    <mergeCell ref="A58:G5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zoomScale="75" zoomScaleNormal="75" topLeftCell="C1" workbookViewId="0">
      <pane ySplit="1" topLeftCell="A2" activePane="bottomLeft" state="frozen"/>
      <selection/>
      <selection pane="bottomLeft" activeCell="L26" sqref="L26"/>
    </sheetView>
  </sheetViews>
  <sheetFormatPr defaultColWidth="9.13513513513514" defaultRowHeight="14.25" customHeight="1"/>
  <cols>
    <col min="1" max="1" width="17.4954954954955" customWidth="1"/>
    <col min="2" max="2" width="22.5495495495495" style="112" customWidth="1"/>
    <col min="3" max="3" width="31.3153153153153" customWidth="1"/>
    <col min="4" max="4" width="23.8558558558559" customWidth="1"/>
    <col min="5" max="5" width="15.6036036036036" customWidth="1"/>
    <col min="6" max="6" width="19.7387387387387" customWidth="1"/>
    <col min="7" max="7" width="14.8828828828829" customWidth="1"/>
    <col min="8" max="8" width="19.7387387387387" customWidth="1"/>
    <col min="9" max="16" width="14.1711711711712" customWidth="1"/>
    <col min="17" max="17" width="13.6036036036036" customWidth="1"/>
    <col min="18" max="23" width="15.1711711711712" customWidth="1"/>
  </cols>
  <sheetData>
    <row r="1" customHeight="1" spans="1:23">
      <c r="A1" s="1"/>
      <c r="B1" s="113"/>
      <c r="C1" s="1"/>
      <c r="D1" s="1"/>
      <c r="E1" s="1"/>
      <c r="F1" s="1"/>
      <c r="G1" s="1"/>
      <c r="H1" s="1"/>
      <c r="I1" s="1"/>
      <c r="J1" s="1"/>
      <c r="K1" s="1"/>
      <c r="L1" s="1"/>
      <c r="M1" s="1"/>
      <c r="N1" s="1"/>
      <c r="O1" s="1"/>
      <c r="P1" s="1"/>
      <c r="Q1" s="1"/>
      <c r="R1" s="1"/>
      <c r="S1" s="1"/>
      <c r="T1" s="1"/>
      <c r="U1" s="1"/>
      <c r="V1" s="1"/>
      <c r="W1" s="1"/>
    </row>
    <row r="2" ht="13.5" customHeight="1" spans="1:23">
      <c r="E2" s="2"/>
      <c r="F2" s="2"/>
      <c r="G2" s="2"/>
      <c r="H2" s="2"/>
      <c r="U2" s="114"/>
      <c r="W2" s="61" t="s">
        <v>282</v>
      </c>
    </row>
    <row r="3" ht="27.75" customHeight="1" spans="1:23">
      <c r="A3" s="29" t="s">
        <v>283</v>
      </c>
      <c r="B3" s="115"/>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"单位名称："&amp;"中国人民政治协商会议昆明市西山区委员会"</f>
        <v>单位名称：中国人民政治协商会议昆明市西山区委员会</v>
      </c>
      <c r="B4" s="116" t="str">
        <f t="shared" ref="A4:B4" si="0">"单位名称："&amp;"绩效评价中心"</f>
        <v>单位名称：绩效评价中心</v>
      </c>
      <c r="C4" s="117"/>
      <c r="D4" s="117"/>
      <c r="E4" s="117"/>
      <c r="F4" s="117"/>
      <c r="G4" s="117"/>
      <c r="H4" s="117"/>
      <c r="I4" s="117"/>
      <c r="J4" s="7"/>
      <c r="K4" s="7"/>
      <c r="L4" s="7"/>
      <c r="M4" s="7"/>
      <c r="N4" s="7"/>
      <c r="O4" s="7"/>
      <c r="P4" s="7"/>
      <c r="Q4" s="7"/>
      <c r="U4" s="114"/>
      <c r="W4" s="105" t="s">
        <v>185</v>
      </c>
    </row>
    <row r="5" ht="21.75" customHeight="1" spans="1:23">
      <c r="A5" s="9" t="s">
        <v>284</v>
      </c>
      <c r="B5" s="118" t="s">
        <v>195</v>
      </c>
      <c r="C5" s="9" t="s">
        <v>196</v>
      </c>
      <c r="D5" s="9" t="s">
        <v>285</v>
      </c>
      <c r="E5" s="10" t="s">
        <v>197</v>
      </c>
      <c r="F5" s="10" t="s">
        <v>198</v>
      </c>
      <c r="G5" s="10" t="s">
        <v>199</v>
      </c>
      <c r="H5" s="10" t="s">
        <v>200</v>
      </c>
      <c r="I5" s="67" t="s">
        <v>57</v>
      </c>
      <c r="J5" s="67" t="s">
        <v>286</v>
      </c>
      <c r="K5" s="67"/>
      <c r="L5" s="67"/>
      <c r="M5" s="67"/>
      <c r="N5" s="119" t="s">
        <v>202</v>
      </c>
      <c r="O5" s="119"/>
      <c r="P5" s="119"/>
      <c r="Q5" s="10" t="s">
        <v>63</v>
      </c>
      <c r="R5" s="11" t="s">
        <v>78</v>
      </c>
      <c r="S5" s="12"/>
      <c r="T5" s="12"/>
      <c r="U5" s="12"/>
      <c r="V5" s="12"/>
      <c r="W5" s="13"/>
    </row>
    <row r="6" ht="21.75" customHeight="1" spans="1:23">
      <c r="A6" s="14"/>
      <c r="B6" s="120"/>
      <c r="C6" s="14"/>
      <c r="D6" s="14"/>
      <c r="E6" s="15"/>
      <c r="F6" s="15"/>
      <c r="G6" s="15"/>
      <c r="H6" s="15"/>
      <c r="I6" s="67"/>
      <c r="J6" s="54" t="s">
        <v>60</v>
      </c>
      <c r="K6" s="54"/>
      <c r="L6" s="54" t="s">
        <v>61</v>
      </c>
      <c r="M6" s="54" t="s">
        <v>62</v>
      </c>
      <c r="N6" s="121" t="s">
        <v>60</v>
      </c>
      <c r="O6" s="121" t="s">
        <v>61</v>
      </c>
      <c r="P6" s="121" t="s">
        <v>62</v>
      </c>
      <c r="Q6" s="15"/>
      <c r="R6" s="10" t="s">
        <v>59</v>
      </c>
      <c r="S6" s="10" t="s">
        <v>70</v>
      </c>
      <c r="T6" s="10" t="s">
        <v>208</v>
      </c>
      <c r="U6" s="10" t="s">
        <v>66</v>
      </c>
      <c r="V6" s="10" t="s">
        <v>67</v>
      </c>
      <c r="W6" s="10" t="s">
        <v>68</v>
      </c>
    </row>
    <row r="7" ht="40.5" customHeight="1" spans="1:23">
      <c r="A7" s="16"/>
      <c r="B7" s="122"/>
      <c r="C7" s="16"/>
      <c r="D7" s="16"/>
      <c r="E7" s="17"/>
      <c r="F7" s="17"/>
      <c r="G7" s="17"/>
      <c r="H7" s="17"/>
      <c r="I7" s="67"/>
      <c r="J7" s="54" t="s">
        <v>59</v>
      </c>
      <c r="K7" s="54" t="s">
        <v>287</v>
      </c>
      <c r="L7" s="54"/>
      <c r="M7" s="54"/>
      <c r="N7" s="17"/>
      <c r="O7" s="17"/>
      <c r="P7" s="17"/>
      <c r="Q7" s="17"/>
      <c r="R7" s="17"/>
      <c r="S7" s="17"/>
      <c r="T7" s="17"/>
      <c r="U7" s="32"/>
      <c r="V7" s="17"/>
      <c r="W7" s="17"/>
    </row>
    <row r="8" ht="15" customHeight="1" spans="1:23">
      <c r="A8" s="18">
        <v>1</v>
      </c>
      <c r="B8" s="123">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21" t="s">
        <v>288</v>
      </c>
      <c r="B9" s="209" t="s">
        <v>289</v>
      </c>
      <c r="C9" s="22" t="s">
        <v>290</v>
      </c>
      <c r="D9" s="22" t="s">
        <v>72</v>
      </c>
      <c r="E9" s="21" t="s">
        <v>92</v>
      </c>
      <c r="F9" s="21" t="s">
        <v>93</v>
      </c>
      <c r="G9" s="21" t="s">
        <v>291</v>
      </c>
      <c r="H9" s="21" t="s">
        <v>292</v>
      </c>
      <c r="I9" s="103">
        <v>110000</v>
      </c>
      <c r="J9" s="103">
        <v>110000</v>
      </c>
      <c r="K9" s="103">
        <v>110000</v>
      </c>
      <c r="L9" s="18"/>
      <c r="M9" s="18"/>
      <c r="N9" s="18"/>
      <c r="O9" s="18"/>
      <c r="P9" s="18"/>
      <c r="Q9" s="18"/>
      <c r="R9" s="18"/>
      <c r="S9" s="18"/>
      <c r="T9" s="18"/>
      <c r="U9" s="18"/>
      <c r="V9" s="18"/>
      <c r="W9" s="18"/>
    </row>
    <row r="10" ht="15" customHeight="1" spans="1:23">
      <c r="A10" s="21" t="s">
        <v>288</v>
      </c>
      <c r="B10" s="209" t="s">
        <v>289</v>
      </c>
      <c r="C10" s="22" t="s">
        <v>290</v>
      </c>
      <c r="D10" s="22" t="s">
        <v>72</v>
      </c>
      <c r="E10" s="21" t="s">
        <v>92</v>
      </c>
      <c r="F10" s="21" t="s">
        <v>93</v>
      </c>
      <c r="G10" s="21" t="s">
        <v>293</v>
      </c>
      <c r="H10" s="21" t="s">
        <v>294</v>
      </c>
      <c r="I10" s="103">
        <v>55000</v>
      </c>
      <c r="J10" s="103">
        <v>55000</v>
      </c>
      <c r="K10" s="103">
        <v>55000</v>
      </c>
      <c r="L10" s="18"/>
      <c r="M10" s="18"/>
      <c r="N10" s="18"/>
      <c r="O10" s="18"/>
      <c r="P10" s="18"/>
      <c r="Q10" s="18"/>
      <c r="R10" s="18"/>
      <c r="S10" s="18"/>
      <c r="T10" s="18"/>
      <c r="U10" s="18"/>
      <c r="V10" s="18"/>
      <c r="W10" s="18"/>
    </row>
    <row r="11" ht="15" customHeight="1" spans="1:23">
      <c r="A11" s="21" t="s">
        <v>288</v>
      </c>
      <c r="B11" s="209" t="s">
        <v>289</v>
      </c>
      <c r="C11" s="22" t="s">
        <v>290</v>
      </c>
      <c r="D11" s="22" t="s">
        <v>72</v>
      </c>
      <c r="E11" s="21" t="s">
        <v>92</v>
      </c>
      <c r="F11" s="21" t="s">
        <v>93</v>
      </c>
      <c r="G11" s="21" t="s">
        <v>293</v>
      </c>
      <c r="H11" s="21" t="s">
        <v>294</v>
      </c>
      <c r="I11" s="103">
        <v>65000</v>
      </c>
      <c r="J11" s="103">
        <v>65000</v>
      </c>
      <c r="K11" s="103">
        <v>65000</v>
      </c>
      <c r="L11" s="18"/>
      <c r="M11" s="18"/>
      <c r="N11" s="18"/>
      <c r="O11" s="18"/>
      <c r="P11" s="18"/>
      <c r="Q11" s="18"/>
      <c r="R11" s="18"/>
      <c r="S11" s="18"/>
      <c r="T11" s="18"/>
      <c r="U11" s="18"/>
      <c r="V11" s="18"/>
      <c r="W11" s="18"/>
    </row>
    <row r="12" ht="15" customHeight="1" spans="1:23">
      <c r="A12" s="21" t="s">
        <v>288</v>
      </c>
      <c r="B12" s="209" t="s">
        <v>295</v>
      </c>
      <c r="C12" s="22" t="s">
        <v>296</v>
      </c>
      <c r="D12" s="22" t="s">
        <v>72</v>
      </c>
      <c r="E12" s="21" t="s">
        <v>94</v>
      </c>
      <c r="F12" s="21" t="s">
        <v>95</v>
      </c>
      <c r="G12" s="21" t="s">
        <v>293</v>
      </c>
      <c r="H12" s="21" t="s">
        <v>294</v>
      </c>
      <c r="I12" s="103">
        <v>3000</v>
      </c>
      <c r="J12" s="103">
        <v>3000</v>
      </c>
      <c r="K12" s="103">
        <v>3000</v>
      </c>
      <c r="L12" s="18"/>
      <c r="M12" s="18"/>
      <c r="N12" s="18"/>
      <c r="O12" s="18"/>
      <c r="P12" s="18"/>
      <c r="Q12" s="18"/>
      <c r="R12" s="18"/>
      <c r="S12" s="18"/>
      <c r="T12" s="18"/>
      <c r="U12" s="18"/>
      <c r="V12" s="18"/>
      <c r="W12" s="18"/>
    </row>
    <row r="13" ht="15" customHeight="1" spans="1:23">
      <c r="A13" s="21" t="s">
        <v>288</v>
      </c>
      <c r="B13" s="209" t="s">
        <v>295</v>
      </c>
      <c r="C13" s="22" t="s">
        <v>296</v>
      </c>
      <c r="D13" s="22" t="s">
        <v>72</v>
      </c>
      <c r="E13" s="21" t="s">
        <v>94</v>
      </c>
      <c r="F13" s="21" t="s">
        <v>95</v>
      </c>
      <c r="G13" s="21" t="s">
        <v>291</v>
      </c>
      <c r="H13" s="21" t="s">
        <v>292</v>
      </c>
      <c r="I13" s="103">
        <v>150000</v>
      </c>
      <c r="J13" s="103">
        <v>150000</v>
      </c>
      <c r="K13" s="103">
        <v>150000</v>
      </c>
      <c r="L13" s="18"/>
      <c r="M13" s="18"/>
      <c r="N13" s="18"/>
      <c r="O13" s="18"/>
      <c r="P13" s="18"/>
      <c r="Q13" s="18"/>
      <c r="R13" s="18"/>
      <c r="S13" s="18"/>
      <c r="T13" s="18"/>
      <c r="U13" s="18"/>
      <c r="V13" s="18"/>
      <c r="W13" s="18"/>
    </row>
    <row r="14" ht="15" customHeight="1" spans="1:23">
      <c r="A14" s="21" t="s">
        <v>288</v>
      </c>
      <c r="B14" s="209" t="s">
        <v>295</v>
      </c>
      <c r="C14" s="22" t="s">
        <v>296</v>
      </c>
      <c r="D14" s="22" t="s">
        <v>72</v>
      </c>
      <c r="E14" s="21" t="s">
        <v>94</v>
      </c>
      <c r="F14" s="21" t="s">
        <v>95</v>
      </c>
      <c r="G14" s="21" t="s">
        <v>297</v>
      </c>
      <c r="H14" s="21" t="s">
        <v>277</v>
      </c>
      <c r="I14" s="103">
        <v>47000</v>
      </c>
      <c r="J14" s="103">
        <v>47000</v>
      </c>
      <c r="K14" s="103">
        <v>47000</v>
      </c>
      <c r="L14" s="18"/>
      <c r="M14" s="18"/>
      <c r="N14" s="18"/>
      <c r="O14" s="18"/>
      <c r="P14" s="18"/>
      <c r="Q14" s="18"/>
      <c r="R14" s="18"/>
      <c r="S14" s="18"/>
      <c r="T14" s="18"/>
      <c r="U14" s="18"/>
      <c r="V14" s="18"/>
      <c r="W14" s="18"/>
    </row>
    <row r="15" ht="15" customHeight="1" spans="1:23">
      <c r="A15" s="21" t="s">
        <v>288</v>
      </c>
      <c r="B15" s="209" t="s">
        <v>298</v>
      </c>
      <c r="C15" s="22" t="s">
        <v>299</v>
      </c>
      <c r="D15" s="22" t="s">
        <v>72</v>
      </c>
      <c r="E15" s="21" t="s">
        <v>96</v>
      </c>
      <c r="F15" s="21" t="s">
        <v>97</v>
      </c>
      <c r="G15" s="21" t="s">
        <v>300</v>
      </c>
      <c r="H15" s="21" t="s">
        <v>279</v>
      </c>
      <c r="I15" s="103">
        <v>400000</v>
      </c>
      <c r="J15" s="103">
        <v>400000</v>
      </c>
      <c r="K15" s="103">
        <v>400000</v>
      </c>
      <c r="L15" s="18"/>
      <c r="M15" s="18"/>
      <c r="N15" s="18"/>
      <c r="O15" s="18"/>
      <c r="P15" s="18"/>
      <c r="Q15" s="18"/>
      <c r="R15" s="18"/>
      <c r="S15" s="18"/>
      <c r="T15" s="18"/>
      <c r="U15" s="18"/>
      <c r="V15" s="18"/>
      <c r="W15" s="18"/>
    </row>
    <row r="16" ht="15" customHeight="1" spans="1:23">
      <c r="A16" s="21" t="s">
        <v>288</v>
      </c>
      <c r="B16" s="209" t="s">
        <v>298</v>
      </c>
      <c r="C16" s="22" t="s">
        <v>301</v>
      </c>
      <c r="D16" s="22" t="s">
        <v>72</v>
      </c>
      <c r="E16" s="21" t="s">
        <v>92</v>
      </c>
      <c r="F16" s="21" t="s">
        <v>93</v>
      </c>
      <c r="G16" s="21" t="s">
        <v>293</v>
      </c>
      <c r="H16" s="21" t="s">
        <v>294</v>
      </c>
      <c r="I16" s="103">
        <v>30000</v>
      </c>
      <c r="J16" s="103">
        <v>30000</v>
      </c>
      <c r="K16" s="103">
        <v>30000</v>
      </c>
      <c r="L16" s="18"/>
      <c r="M16" s="18"/>
      <c r="N16" s="18"/>
      <c r="O16" s="18"/>
      <c r="P16" s="18"/>
      <c r="Q16" s="18"/>
      <c r="R16" s="18"/>
      <c r="S16" s="18"/>
      <c r="T16" s="18"/>
      <c r="U16" s="18"/>
      <c r="V16" s="18"/>
      <c r="W16" s="18"/>
    </row>
    <row r="17" ht="15" customHeight="1" spans="1:23">
      <c r="A17" s="21" t="s">
        <v>288</v>
      </c>
      <c r="B17" s="209" t="s">
        <v>302</v>
      </c>
      <c r="C17" s="22" t="s">
        <v>303</v>
      </c>
      <c r="D17" s="22" t="s">
        <v>72</v>
      </c>
      <c r="E17" s="21" t="s">
        <v>92</v>
      </c>
      <c r="F17" s="21" t="s">
        <v>93</v>
      </c>
      <c r="G17" s="21" t="s">
        <v>304</v>
      </c>
      <c r="H17" s="21" t="s">
        <v>281</v>
      </c>
      <c r="I17" s="103">
        <v>80000</v>
      </c>
      <c r="J17" s="103">
        <v>80000</v>
      </c>
      <c r="K17" s="103">
        <v>80000</v>
      </c>
      <c r="L17" s="18"/>
      <c r="M17" s="18"/>
      <c r="N17" s="18"/>
      <c r="O17" s="18"/>
      <c r="P17" s="18"/>
      <c r="Q17" s="18"/>
      <c r="R17" s="18"/>
      <c r="S17" s="18"/>
      <c r="T17" s="18"/>
      <c r="U17" s="18"/>
      <c r="V17" s="18"/>
      <c r="W17" s="18"/>
    </row>
    <row r="18" ht="15" customHeight="1" spans="1:23">
      <c r="A18" s="21" t="s">
        <v>288</v>
      </c>
      <c r="B18" s="209" t="s">
        <v>302</v>
      </c>
      <c r="C18" s="22" t="s">
        <v>303</v>
      </c>
      <c r="D18" s="22" t="s">
        <v>72</v>
      </c>
      <c r="E18" s="21" t="s">
        <v>92</v>
      </c>
      <c r="F18" s="21" t="s">
        <v>93</v>
      </c>
      <c r="G18" s="21" t="s">
        <v>293</v>
      </c>
      <c r="H18" s="21" t="s">
        <v>294</v>
      </c>
      <c r="I18" s="103">
        <v>150000</v>
      </c>
      <c r="J18" s="103">
        <v>150000</v>
      </c>
      <c r="K18" s="103">
        <v>150000</v>
      </c>
      <c r="L18" s="18"/>
      <c r="M18" s="18"/>
      <c r="N18" s="18"/>
      <c r="O18" s="18"/>
      <c r="P18" s="18"/>
      <c r="Q18" s="18"/>
      <c r="R18" s="18"/>
      <c r="S18" s="18"/>
      <c r="T18" s="18"/>
      <c r="U18" s="18"/>
      <c r="V18" s="18"/>
      <c r="W18" s="18"/>
    </row>
    <row r="19" ht="15" customHeight="1" spans="1:23">
      <c r="A19" s="21" t="s">
        <v>288</v>
      </c>
      <c r="B19" s="209" t="s">
        <v>302</v>
      </c>
      <c r="C19" s="22" t="s">
        <v>303</v>
      </c>
      <c r="D19" s="22" t="s">
        <v>72</v>
      </c>
      <c r="E19" s="21" t="s">
        <v>92</v>
      </c>
      <c r="F19" s="21" t="s">
        <v>93</v>
      </c>
      <c r="G19" s="21" t="s">
        <v>291</v>
      </c>
      <c r="H19" s="21" t="s">
        <v>292</v>
      </c>
      <c r="I19" s="103">
        <v>70000</v>
      </c>
      <c r="J19" s="103">
        <v>70000</v>
      </c>
      <c r="K19" s="103">
        <v>70000</v>
      </c>
      <c r="L19" s="18"/>
      <c r="M19" s="18"/>
      <c r="N19" s="18"/>
      <c r="O19" s="18"/>
      <c r="P19" s="18"/>
      <c r="Q19" s="18"/>
      <c r="R19" s="18"/>
      <c r="S19" s="18"/>
      <c r="T19" s="18"/>
      <c r="U19" s="18"/>
      <c r="V19" s="18"/>
      <c r="W19" s="18"/>
    </row>
    <row r="20" ht="15" customHeight="1" spans="1:23">
      <c r="A20" s="21" t="s">
        <v>288</v>
      </c>
      <c r="B20" s="209" t="s">
        <v>305</v>
      </c>
      <c r="C20" s="22" t="s">
        <v>306</v>
      </c>
      <c r="D20" s="22" t="s">
        <v>72</v>
      </c>
      <c r="E20" s="21" t="s">
        <v>98</v>
      </c>
      <c r="F20" s="21" t="s">
        <v>99</v>
      </c>
      <c r="G20" s="21" t="s">
        <v>291</v>
      </c>
      <c r="H20" s="21" t="s">
        <v>292</v>
      </c>
      <c r="I20" s="103">
        <v>50000</v>
      </c>
      <c r="J20" s="103">
        <v>50000</v>
      </c>
      <c r="K20" s="103">
        <v>50000</v>
      </c>
      <c r="L20" s="18"/>
      <c r="M20" s="18"/>
      <c r="N20" s="18"/>
      <c r="O20" s="18"/>
      <c r="P20" s="18"/>
      <c r="Q20" s="18"/>
      <c r="R20" s="18"/>
      <c r="S20" s="18"/>
      <c r="T20" s="18"/>
      <c r="U20" s="18"/>
      <c r="V20" s="18"/>
      <c r="W20" s="18"/>
    </row>
    <row r="21" ht="15" customHeight="1" spans="1:23">
      <c r="A21" s="21" t="s">
        <v>288</v>
      </c>
      <c r="B21" s="209" t="s">
        <v>307</v>
      </c>
      <c r="C21" s="22" t="s">
        <v>308</v>
      </c>
      <c r="D21" s="22" t="s">
        <v>72</v>
      </c>
      <c r="E21" s="21" t="s">
        <v>102</v>
      </c>
      <c r="F21" s="21" t="s">
        <v>103</v>
      </c>
      <c r="G21" s="21" t="s">
        <v>293</v>
      </c>
      <c r="H21" s="21" t="s">
        <v>294</v>
      </c>
      <c r="I21" s="103">
        <v>100000</v>
      </c>
      <c r="J21" s="103">
        <v>100000</v>
      </c>
      <c r="K21" s="103">
        <v>100000</v>
      </c>
      <c r="L21" s="18"/>
      <c r="M21" s="18"/>
      <c r="N21" s="18"/>
      <c r="O21" s="18"/>
      <c r="P21" s="18"/>
      <c r="Q21" s="18"/>
      <c r="R21" s="18"/>
      <c r="S21" s="18"/>
      <c r="T21" s="18"/>
      <c r="U21" s="18"/>
      <c r="V21" s="18"/>
      <c r="W21" s="18"/>
    </row>
    <row r="22" ht="14" customHeight="1" spans="1:23">
      <c r="A22" s="21" t="s">
        <v>309</v>
      </c>
      <c r="B22" s="209" t="s">
        <v>310</v>
      </c>
      <c r="C22" s="22" t="s">
        <v>311</v>
      </c>
      <c r="D22" s="22" t="s">
        <v>72</v>
      </c>
      <c r="E22" s="21" t="s">
        <v>114</v>
      </c>
      <c r="F22" s="21" t="s">
        <v>115</v>
      </c>
      <c r="G22" s="21" t="s">
        <v>312</v>
      </c>
      <c r="H22" s="21" t="s">
        <v>313</v>
      </c>
      <c r="I22" s="103">
        <v>28200</v>
      </c>
      <c r="J22" s="103">
        <v>28200</v>
      </c>
      <c r="K22" s="103">
        <v>28200</v>
      </c>
      <c r="L22" s="18"/>
      <c r="M22" s="18"/>
      <c r="N22" s="18"/>
      <c r="O22" s="18"/>
      <c r="P22" s="18"/>
      <c r="Q22" s="18"/>
      <c r="R22" s="18"/>
      <c r="S22" s="18"/>
      <c r="T22" s="18"/>
      <c r="U22" s="18"/>
      <c r="V22" s="18"/>
      <c r="W22" s="18"/>
    </row>
    <row r="23" ht="15" customHeight="1" spans="1:23">
      <c r="A23" s="21" t="s">
        <v>288</v>
      </c>
      <c r="B23" s="209" t="s">
        <v>314</v>
      </c>
      <c r="C23" s="22" t="s">
        <v>315</v>
      </c>
      <c r="D23" s="22" t="s">
        <v>72</v>
      </c>
      <c r="E23" s="21" t="s">
        <v>102</v>
      </c>
      <c r="F23" s="21" t="s">
        <v>103</v>
      </c>
      <c r="G23" s="21" t="s">
        <v>293</v>
      </c>
      <c r="H23" s="21" t="s">
        <v>294</v>
      </c>
      <c r="I23" s="103">
        <v>100000</v>
      </c>
      <c r="J23" s="103">
        <v>100000</v>
      </c>
      <c r="K23" s="103">
        <v>100000</v>
      </c>
      <c r="L23" s="18"/>
      <c r="M23" s="18"/>
      <c r="N23" s="18"/>
      <c r="O23" s="18"/>
      <c r="P23" s="18"/>
      <c r="Q23" s="18"/>
      <c r="R23" s="18"/>
      <c r="S23" s="18"/>
      <c r="T23" s="18"/>
      <c r="U23" s="18"/>
      <c r="V23" s="18"/>
      <c r="W23" s="18"/>
    </row>
    <row r="24" ht="18.75" customHeight="1" spans="1:23">
      <c r="A24" s="36" t="s">
        <v>134</v>
      </c>
      <c r="B24" s="125"/>
      <c r="C24" s="37"/>
      <c r="D24" s="37"/>
      <c r="E24" s="37"/>
      <c r="F24" s="37"/>
      <c r="G24" s="37"/>
      <c r="H24" s="38"/>
      <c r="I24" s="103">
        <v>1438200</v>
      </c>
      <c r="J24" s="103">
        <v>1438200</v>
      </c>
      <c r="K24" s="103">
        <v>1438200</v>
      </c>
      <c r="L24" s="126"/>
      <c r="M24" s="126"/>
      <c r="N24" s="126"/>
      <c r="O24" s="126"/>
      <c r="P24" s="126"/>
      <c r="Q24" s="126"/>
      <c r="R24" s="126"/>
      <c r="S24" s="126"/>
      <c r="T24" s="126"/>
      <c r="U24" s="91"/>
      <c r="V24" s="126"/>
      <c r="W24" s="126"/>
    </row>
  </sheetData>
  <mergeCells count="28">
    <mergeCell ref="A3:W3"/>
    <mergeCell ref="A4:I4"/>
    <mergeCell ref="J5:M5"/>
    <mergeCell ref="N5:P5"/>
    <mergeCell ref="R5:W5"/>
    <mergeCell ref="J6:K6"/>
    <mergeCell ref="A24:H2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1"/>
  <sheetViews>
    <sheetView showZeros="0" zoomScale="75" zoomScaleNormal="75" workbookViewId="0">
      <pane ySplit="1" topLeftCell="A5" activePane="bottomLeft" state="frozen"/>
      <selection/>
      <selection pane="bottomLeft" activeCell="A19" sqref="A19:A28"/>
    </sheetView>
  </sheetViews>
  <sheetFormatPr defaultColWidth="9.13513513513514" defaultRowHeight="12" customHeight="1"/>
  <cols>
    <col min="1" max="1" width="34.2792792792793" customWidth="1"/>
    <col min="2" max="2" width="29" customWidth="1"/>
    <col min="3" max="3" width="17.1711711711712" customWidth="1"/>
    <col min="4" max="4" width="21.027027027027" customWidth="1"/>
    <col min="5" max="5" width="23.5765765765766" customWidth="1"/>
    <col min="6" max="6" width="11.2792792792793" customWidth="1"/>
    <col min="7" max="7" width="10.3153153153153" customWidth="1"/>
    <col min="8" max="8" width="9.31531531531532" customWidth="1"/>
    <col min="9" max="9" width="13.4234234234234" customWidth="1"/>
    <col min="10" max="10" width="27.4504504504505" customWidth="1"/>
  </cols>
  <sheetData>
    <row r="1" customHeight="1" spans="1:10">
      <c r="A1" s="1"/>
      <c r="B1" s="1"/>
      <c r="C1" s="1"/>
      <c r="D1" s="1"/>
      <c r="E1" s="1"/>
      <c r="F1" s="1"/>
      <c r="G1" s="1"/>
      <c r="H1" s="1"/>
      <c r="I1" s="1"/>
      <c r="J1" s="1"/>
    </row>
    <row r="2" customHeight="1" spans="1:10">
      <c r="J2" s="51" t="s">
        <v>316</v>
      </c>
    </row>
    <row r="3" ht="28.5" customHeight="1" spans="1:10">
      <c r="A3" s="52" t="s">
        <v>317</v>
      </c>
      <c r="B3" s="29"/>
      <c r="C3" s="29"/>
      <c r="D3" s="29"/>
      <c r="E3" s="29"/>
      <c r="F3" s="53"/>
      <c r="G3" s="29"/>
      <c r="H3" s="53"/>
      <c r="I3" s="53"/>
      <c r="J3" s="29"/>
    </row>
    <row r="4" ht="15" customHeight="1" spans="1:10">
      <c r="A4" s="5" t="str">
        <f>"单位名称："&amp;"中国人民政治协商会议昆明市西山区委员会"</f>
        <v>单位名称：中国人民政治协商会议昆明市西山区委员会</v>
      </c>
    </row>
    <row r="5" ht="14.25" customHeight="1" spans="1:10">
      <c r="A5" s="54" t="s">
        <v>318</v>
      </c>
      <c r="B5" s="54" t="s">
        <v>319</v>
      </c>
      <c r="C5" s="54" t="s">
        <v>320</v>
      </c>
      <c r="D5" s="54" t="s">
        <v>321</v>
      </c>
      <c r="E5" s="54" t="s">
        <v>322</v>
      </c>
      <c r="F5" s="55" t="s">
        <v>323</v>
      </c>
      <c r="G5" s="54" t="s">
        <v>324</v>
      </c>
      <c r="H5" s="55" t="s">
        <v>325</v>
      </c>
      <c r="I5" s="55" t="s">
        <v>326</v>
      </c>
      <c r="J5" s="54" t="s">
        <v>327</v>
      </c>
    </row>
    <row r="6" ht="14.25" customHeight="1" spans="1:10">
      <c r="A6" s="54">
        <v>1</v>
      </c>
      <c r="B6" s="54">
        <v>2</v>
      </c>
      <c r="C6" s="54">
        <v>3</v>
      </c>
      <c r="D6" s="54">
        <v>4</v>
      </c>
      <c r="E6" s="54">
        <v>5</v>
      </c>
      <c r="F6" s="55">
        <v>6</v>
      </c>
      <c r="G6" s="54">
        <v>7</v>
      </c>
      <c r="H6" s="55">
        <v>8</v>
      </c>
      <c r="I6" s="55">
        <v>9</v>
      </c>
      <c r="J6" s="54">
        <v>10</v>
      </c>
    </row>
    <row r="7" ht="15" customHeight="1" spans="1:10">
      <c r="A7" s="34" t="s">
        <v>72</v>
      </c>
      <c r="B7" s="108"/>
      <c r="C7" s="108"/>
      <c r="D7" s="108"/>
      <c r="E7" s="109"/>
      <c r="F7" s="110"/>
      <c r="G7" s="109"/>
      <c r="H7" s="110"/>
      <c r="I7" s="110"/>
      <c r="J7" s="109"/>
    </row>
    <row r="8" ht="15" customHeight="1" spans="1:10">
      <c r="A8" s="111" t="s">
        <v>311</v>
      </c>
      <c r="B8" s="24" t="s">
        <v>328</v>
      </c>
      <c r="C8" s="24" t="s">
        <v>329</v>
      </c>
      <c r="D8" s="24" t="s">
        <v>330</v>
      </c>
      <c r="E8" s="24" t="s">
        <v>331</v>
      </c>
      <c r="F8" s="24" t="s">
        <v>332</v>
      </c>
      <c r="G8" s="24" t="s">
        <v>179</v>
      </c>
      <c r="H8" s="24" t="s">
        <v>333</v>
      </c>
      <c r="I8" s="24" t="s">
        <v>334</v>
      </c>
      <c r="J8" s="24" t="s">
        <v>335</v>
      </c>
    </row>
    <row r="9" ht="15" customHeight="1" spans="1:10">
      <c r="A9" s="111" t="s">
        <v>311</v>
      </c>
      <c r="B9" s="24" t="s">
        <v>328</v>
      </c>
      <c r="C9" s="24" t="s">
        <v>336</v>
      </c>
      <c r="D9" s="24" t="s">
        <v>337</v>
      </c>
      <c r="E9" s="24" t="s">
        <v>338</v>
      </c>
      <c r="F9" s="24" t="s">
        <v>332</v>
      </c>
      <c r="G9" s="24" t="s">
        <v>339</v>
      </c>
      <c r="H9" s="24"/>
      <c r="I9" s="24" t="s">
        <v>340</v>
      </c>
      <c r="J9" s="24" t="s">
        <v>341</v>
      </c>
    </row>
    <row r="10" ht="15" customHeight="1" spans="1:10">
      <c r="A10" s="111" t="s">
        <v>311</v>
      </c>
      <c r="B10" s="24" t="s">
        <v>328</v>
      </c>
      <c r="C10" s="24" t="s">
        <v>342</v>
      </c>
      <c r="D10" s="24" t="s">
        <v>343</v>
      </c>
      <c r="E10" s="24" t="s">
        <v>344</v>
      </c>
      <c r="F10" s="24" t="s">
        <v>345</v>
      </c>
      <c r="G10" s="24" t="s">
        <v>346</v>
      </c>
      <c r="H10" s="24" t="s">
        <v>347</v>
      </c>
      <c r="I10" s="24" t="s">
        <v>334</v>
      </c>
      <c r="J10" s="24" t="s">
        <v>348</v>
      </c>
    </row>
    <row r="11" ht="15" customHeight="1" spans="1:10">
      <c r="A11" s="111" t="s">
        <v>296</v>
      </c>
      <c r="B11" s="24" t="s">
        <v>349</v>
      </c>
      <c r="C11" s="24" t="s">
        <v>329</v>
      </c>
      <c r="D11" s="24" t="s">
        <v>330</v>
      </c>
      <c r="E11" s="24" t="s">
        <v>350</v>
      </c>
      <c r="F11" s="24" t="s">
        <v>345</v>
      </c>
      <c r="G11" s="24" t="s">
        <v>351</v>
      </c>
      <c r="H11" s="24" t="s">
        <v>333</v>
      </c>
      <c r="I11" s="24" t="s">
        <v>334</v>
      </c>
      <c r="J11" s="24" t="s">
        <v>352</v>
      </c>
    </row>
    <row r="12" ht="15" customHeight="1" spans="1:10">
      <c r="A12" s="111" t="s">
        <v>296</v>
      </c>
      <c r="B12" s="24" t="s">
        <v>349</v>
      </c>
      <c r="C12" s="24" t="s">
        <v>329</v>
      </c>
      <c r="D12" s="24" t="s">
        <v>330</v>
      </c>
      <c r="E12" s="24" t="s">
        <v>353</v>
      </c>
      <c r="F12" s="24" t="s">
        <v>354</v>
      </c>
      <c r="G12" s="24" t="s">
        <v>179</v>
      </c>
      <c r="H12" s="24" t="s">
        <v>355</v>
      </c>
      <c r="I12" s="24" t="s">
        <v>334</v>
      </c>
      <c r="J12" s="24" t="s">
        <v>356</v>
      </c>
    </row>
    <row r="13" ht="15" customHeight="1" spans="1:10">
      <c r="A13" s="111" t="s">
        <v>296</v>
      </c>
      <c r="B13" s="24" t="s">
        <v>349</v>
      </c>
      <c r="C13" s="24" t="s">
        <v>329</v>
      </c>
      <c r="D13" s="24" t="s">
        <v>357</v>
      </c>
      <c r="E13" s="24" t="s">
        <v>358</v>
      </c>
      <c r="F13" s="24" t="s">
        <v>345</v>
      </c>
      <c r="G13" s="24" t="s">
        <v>359</v>
      </c>
      <c r="H13" s="24" t="s">
        <v>347</v>
      </c>
      <c r="I13" s="24" t="s">
        <v>334</v>
      </c>
      <c r="J13" s="24" t="s">
        <v>360</v>
      </c>
    </row>
    <row r="14" ht="15" customHeight="1" spans="1:10">
      <c r="A14" s="111" t="s">
        <v>296</v>
      </c>
      <c r="B14" s="24" t="s">
        <v>349</v>
      </c>
      <c r="C14" s="24" t="s">
        <v>329</v>
      </c>
      <c r="D14" s="24" t="s">
        <v>361</v>
      </c>
      <c r="E14" s="24" t="s">
        <v>362</v>
      </c>
      <c r="F14" s="24" t="s">
        <v>354</v>
      </c>
      <c r="G14" s="24" t="s">
        <v>363</v>
      </c>
      <c r="H14" s="24" t="s">
        <v>364</v>
      </c>
      <c r="I14" s="24" t="s">
        <v>334</v>
      </c>
      <c r="J14" s="24" t="s">
        <v>365</v>
      </c>
    </row>
    <row r="15" ht="15" customHeight="1" spans="1:10">
      <c r="A15" s="111" t="s">
        <v>296</v>
      </c>
      <c r="B15" s="24" t="s">
        <v>349</v>
      </c>
      <c r="C15" s="24" t="s">
        <v>336</v>
      </c>
      <c r="D15" s="24" t="s">
        <v>337</v>
      </c>
      <c r="E15" s="24" t="s">
        <v>366</v>
      </c>
      <c r="F15" s="24" t="s">
        <v>345</v>
      </c>
      <c r="G15" s="24" t="s">
        <v>351</v>
      </c>
      <c r="H15" s="24" t="s">
        <v>367</v>
      </c>
      <c r="I15" s="24" t="s">
        <v>334</v>
      </c>
      <c r="J15" s="24" t="s">
        <v>368</v>
      </c>
    </row>
    <row r="16" ht="15" customHeight="1" spans="1:10">
      <c r="A16" s="111" t="s">
        <v>296</v>
      </c>
      <c r="B16" s="24" t="s">
        <v>349</v>
      </c>
      <c r="C16" s="24" t="s">
        <v>336</v>
      </c>
      <c r="D16" s="24" t="s">
        <v>337</v>
      </c>
      <c r="E16" s="24" t="s">
        <v>369</v>
      </c>
      <c r="F16" s="24" t="s">
        <v>332</v>
      </c>
      <c r="G16" s="24" t="s">
        <v>370</v>
      </c>
      <c r="H16" s="24" t="s">
        <v>347</v>
      </c>
      <c r="I16" s="24" t="s">
        <v>334</v>
      </c>
      <c r="J16" s="24" t="s">
        <v>371</v>
      </c>
    </row>
    <row r="17" ht="15" customHeight="1" spans="1:10">
      <c r="A17" s="111" t="s">
        <v>296</v>
      </c>
      <c r="B17" s="24" t="s">
        <v>349</v>
      </c>
      <c r="C17" s="24" t="s">
        <v>342</v>
      </c>
      <c r="D17" s="24" t="s">
        <v>343</v>
      </c>
      <c r="E17" s="24" t="s">
        <v>372</v>
      </c>
      <c r="F17" s="24" t="s">
        <v>345</v>
      </c>
      <c r="G17" s="24" t="s">
        <v>359</v>
      </c>
      <c r="H17" s="24" t="s">
        <v>347</v>
      </c>
      <c r="I17" s="24" t="s">
        <v>334</v>
      </c>
      <c r="J17" s="24" t="s">
        <v>373</v>
      </c>
    </row>
    <row r="18" ht="15" customHeight="1" spans="1:10">
      <c r="A18" s="111" t="s">
        <v>296</v>
      </c>
      <c r="B18" s="24" t="s">
        <v>349</v>
      </c>
      <c r="C18" s="24" t="s">
        <v>374</v>
      </c>
      <c r="D18" s="24" t="s">
        <v>375</v>
      </c>
      <c r="E18" s="24" t="s">
        <v>376</v>
      </c>
      <c r="F18" s="24" t="s">
        <v>354</v>
      </c>
      <c r="G18" s="24" t="s">
        <v>377</v>
      </c>
      <c r="H18" s="24" t="s">
        <v>378</v>
      </c>
      <c r="I18" s="24" t="s">
        <v>334</v>
      </c>
      <c r="J18" s="24" t="s">
        <v>379</v>
      </c>
    </row>
    <row r="19" ht="15" customHeight="1" spans="1:10">
      <c r="A19" s="111" t="s">
        <v>303</v>
      </c>
      <c r="B19" s="24" t="s">
        <v>380</v>
      </c>
      <c r="C19" s="24" t="s">
        <v>329</v>
      </c>
      <c r="D19" s="24" t="s">
        <v>330</v>
      </c>
      <c r="E19" s="24" t="s">
        <v>381</v>
      </c>
      <c r="F19" s="24" t="s">
        <v>345</v>
      </c>
      <c r="G19" s="24" t="s">
        <v>178</v>
      </c>
      <c r="H19" s="24" t="s">
        <v>382</v>
      </c>
      <c r="I19" s="24" t="s">
        <v>340</v>
      </c>
      <c r="J19" s="24" t="s">
        <v>383</v>
      </c>
    </row>
    <row r="20" ht="15" customHeight="1" spans="1:10">
      <c r="A20" s="111" t="s">
        <v>303</v>
      </c>
      <c r="B20" s="24" t="s">
        <v>380</v>
      </c>
      <c r="C20" s="24" t="s">
        <v>329</v>
      </c>
      <c r="D20" s="24" t="s">
        <v>330</v>
      </c>
      <c r="E20" s="24" t="s">
        <v>384</v>
      </c>
      <c r="F20" s="24" t="s">
        <v>332</v>
      </c>
      <c r="G20" s="24" t="s">
        <v>385</v>
      </c>
      <c r="H20" s="24" t="s">
        <v>386</v>
      </c>
      <c r="I20" s="24" t="s">
        <v>334</v>
      </c>
      <c r="J20" s="24" t="s">
        <v>387</v>
      </c>
    </row>
    <row r="21" ht="15" customHeight="1" spans="1:10">
      <c r="A21" s="111" t="s">
        <v>303</v>
      </c>
      <c r="B21" s="24" t="s">
        <v>380</v>
      </c>
      <c r="C21" s="24" t="s">
        <v>329</v>
      </c>
      <c r="D21" s="24" t="s">
        <v>330</v>
      </c>
      <c r="E21" s="24" t="s">
        <v>388</v>
      </c>
      <c r="F21" s="24" t="s">
        <v>345</v>
      </c>
      <c r="G21" s="24" t="s">
        <v>389</v>
      </c>
      <c r="H21" s="24" t="s">
        <v>390</v>
      </c>
      <c r="I21" s="24" t="s">
        <v>334</v>
      </c>
      <c r="J21" s="24" t="s">
        <v>391</v>
      </c>
    </row>
    <row r="22" ht="15" customHeight="1" spans="1:10">
      <c r="A22" s="111" t="s">
        <v>303</v>
      </c>
      <c r="B22" s="24" t="s">
        <v>380</v>
      </c>
      <c r="C22" s="24" t="s">
        <v>329</v>
      </c>
      <c r="D22" s="24" t="s">
        <v>330</v>
      </c>
      <c r="E22" s="24" t="s">
        <v>392</v>
      </c>
      <c r="F22" s="24" t="s">
        <v>345</v>
      </c>
      <c r="G22" s="24" t="s">
        <v>393</v>
      </c>
      <c r="H22" s="24" t="s">
        <v>367</v>
      </c>
      <c r="I22" s="24" t="s">
        <v>334</v>
      </c>
      <c r="J22" s="24" t="s">
        <v>394</v>
      </c>
    </row>
    <row r="23" ht="15" customHeight="1" spans="1:10">
      <c r="A23" s="111" t="s">
        <v>303</v>
      </c>
      <c r="B23" s="24" t="s">
        <v>380</v>
      </c>
      <c r="C23" s="24" t="s">
        <v>329</v>
      </c>
      <c r="D23" s="24" t="s">
        <v>357</v>
      </c>
      <c r="E23" s="24" t="s">
        <v>395</v>
      </c>
      <c r="F23" s="24" t="s">
        <v>332</v>
      </c>
      <c r="G23" s="24" t="s">
        <v>370</v>
      </c>
      <c r="H23" s="24" t="s">
        <v>347</v>
      </c>
      <c r="I23" s="24" t="s">
        <v>334</v>
      </c>
      <c r="J23" s="24" t="s">
        <v>396</v>
      </c>
    </row>
    <row r="24" ht="15" customHeight="1" spans="1:10">
      <c r="A24" s="111" t="s">
        <v>303</v>
      </c>
      <c r="B24" s="24" t="s">
        <v>380</v>
      </c>
      <c r="C24" s="24" t="s">
        <v>329</v>
      </c>
      <c r="D24" s="24" t="s">
        <v>361</v>
      </c>
      <c r="E24" s="24" t="s">
        <v>397</v>
      </c>
      <c r="F24" s="24" t="s">
        <v>332</v>
      </c>
      <c r="G24" s="24" t="s">
        <v>370</v>
      </c>
      <c r="H24" s="24" t="s">
        <v>347</v>
      </c>
      <c r="I24" s="24" t="s">
        <v>334</v>
      </c>
      <c r="J24" s="24" t="s">
        <v>398</v>
      </c>
    </row>
    <row r="25" ht="15" customHeight="1" spans="1:10">
      <c r="A25" s="111" t="s">
        <v>303</v>
      </c>
      <c r="B25" s="24" t="s">
        <v>380</v>
      </c>
      <c r="C25" s="24" t="s">
        <v>329</v>
      </c>
      <c r="D25" s="24" t="s">
        <v>361</v>
      </c>
      <c r="E25" s="24" t="s">
        <v>399</v>
      </c>
      <c r="F25" s="24" t="s">
        <v>354</v>
      </c>
      <c r="G25" s="24" t="s">
        <v>400</v>
      </c>
      <c r="H25" s="24" t="s">
        <v>401</v>
      </c>
      <c r="I25" s="24" t="s">
        <v>334</v>
      </c>
      <c r="J25" s="24" t="s">
        <v>402</v>
      </c>
    </row>
    <row r="26" ht="15" customHeight="1" spans="1:10">
      <c r="A26" s="111" t="s">
        <v>303</v>
      </c>
      <c r="B26" s="24" t="s">
        <v>380</v>
      </c>
      <c r="C26" s="24" t="s">
        <v>336</v>
      </c>
      <c r="D26" s="24" t="s">
        <v>337</v>
      </c>
      <c r="E26" s="24" t="s">
        <v>403</v>
      </c>
      <c r="F26" s="24" t="s">
        <v>332</v>
      </c>
      <c r="G26" s="24" t="s">
        <v>404</v>
      </c>
      <c r="H26" s="24" t="s">
        <v>405</v>
      </c>
      <c r="I26" s="24" t="s">
        <v>340</v>
      </c>
      <c r="J26" s="24" t="s">
        <v>406</v>
      </c>
    </row>
    <row r="27" ht="15" customHeight="1" spans="1:10">
      <c r="A27" s="111" t="s">
        <v>303</v>
      </c>
      <c r="B27" s="24" t="s">
        <v>380</v>
      </c>
      <c r="C27" s="24" t="s">
        <v>342</v>
      </c>
      <c r="D27" s="24" t="s">
        <v>343</v>
      </c>
      <c r="E27" s="24" t="s">
        <v>407</v>
      </c>
      <c r="F27" s="24" t="s">
        <v>345</v>
      </c>
      <c r="G27" s="24" t="s">
        <v>359</v>
      </c>
      <c r="H27" s="24" t="s">
        <v>347</v>
      </c>
      <c r="I27" s="24" t="s">
        <v>334</v>
      </c>
      <c r="J27" s="24" t="s">
        <v>408</v>
      </c>
    </row>
    <row r="28" ht="15" customHeight="1" spans="1:10">
      <c r="A28" s="111" t="s">
        <v>303</v>
      </c>
      <c r="B28" s="24" t="s">
        <v>380</v>
      </c>
      <c r="C28" s="24" t="s">
        <v>374</v>
      </c>
      <c r="D28" s="24" t="s">
        <v>375</v>
      </c>
      <c r="E28" s="24" t="s">
        <v>376</v>
      </c>
      <c r="F28" s="24" t="s">
        <v>354</v>
      </c>
      <c r="G28" s="24" t="s">
        <v>409</v>
      </c>
      <c r="H28" s="24" t="s">
        <v>378</v>
      </c>
      <c r="I28" s="24" t="s">
        <v>334</v>
      </c>
      <c r="J28" s="24" t="s">
        <v>379</v>
      </c>
    </row>
    <row r="29" ht="15" customHeight="1" spans="1:10">
      <c r="A29" s="111" t="s">
        <v>299</v>
      </c>
      <c r="B29" s="24" t="s">
        <v>410</v>
      </c>
      <c r="C29" s="24" t="s">
        <v>329</v>
      </c>
      <c r="D29" s="24" t="s">
        <v>330</v>
      </c>
      <c r="E29" s="24" t="s">
        <v>411</v>
      </c>
      <c r="F29" s="24" t="s">
        <v>345</v>
      </c>
      <c r="G29" s="24" t="s">
        <v>181</v>
      </c>
      <c r="H29" s="24" t="s">
        <v>412</v>
      </c>
      <c r="I29" s="24" t="s">
        <v>334</v>
      </c>
      <c r="J29" s="24" t="s">
        <v>413</v>
      </c>
    </row>
    <row r="30" ht="15" customHeight="1" spans="1:10">
      <c r="A30" s="111" t="s">
        <v>299</v>
      </c>
      <c r="B30" s="24" t="s">
        <v>410</v>
      </c>
      <c r="C30" s="24" t="s">
        <v>329</v>
      </c>
      <c r="D30" s="24" t="s">
        <v>330</v>
      </c>
      <c r="E30" s="24" t="s">
        <v>414</v>
      </c>
      <c r="F30" s="24" t="s">
        <v>345</v>
      </c>
      <c r="G30" s="24" t="s">
        <v>389</v>
      </c>
      <c r="H30" s="24" t="s">
        <v>415</v>
      </c>
      <c r="I30" s="24" t="s">
        <v>334</v>
      </c>
      <c r="J30" s="24" t="s">
        <v>416</v>
      </c>
    </row>
    <row r="31" ht="15" customHeight="1" spans="1:10">
      <c r="A31" s="111" t="s">
        <v>299</v>
      </c>
      <c r="B31" s="24" t="s">
        <v>410</v>
      </c>
      <c r="C31" s="24" t="s">
        <v>329</v>
      </c>
      <c r="D31" s="24" t="s">
        <v>357</v>
      </c>
      <c r="E31" s="24" t="s">
        <v>417</v>
      </c>
      <c r="F31" s="24" t="s">
        <v>345</v>
      </c>
      <c r="G31" s="24" t="s">
        <v>418</v>
      </c>
      <c r="H31" s="24" t="s">
        <v>347</v>
      </c>
      <c r="I31" s="24" t="s">
        <v>334</v>
      </c>
      <c r="J31" s="24" t="s">
        <v>419</v>
      </c>
    </row>
    <row r="32" ht="15" customHeight="1" spans="1:10">
      <c r="A32" s="111" t="s">
        <v>299</v>
      </c>
      <c r="B32" s="24" t="s">
        <v>410</v>
      </c>
      <c r="C32" s="24" t="s">
        <v>329</v>
      </c>
      <c r="D32" s="24" t="s">
        <v>357</v>
      </c>
      <c r="E32" s="24" t="s">
        <v>420</v>
      </c>
      <c r="F32" s="24" t="s">
        <v>332</v>
      </c>
      <c r="G32" s="24" t="s">
        <v>370</v>
      </c>
      <c r="H32" s="24" t="s">
        <v>347</v>
      </c>
      <c r="I32" s="24" t="s">
        <v>334</v>
      </c>
      <c r="J32" s="24" t="s">
        <v>421</v>
      </c>
    </row>
    <row r="33" ht="15" customHeight="1" spans="1:10">
      <c r="A33" s="111" t="s">
        <v>299</v>
      </c>
      <c r="B33" s="24" t="s">
        <v>410</v>
      </c>
      <c r="C33" s="24" t="s">
        <v>329</v>
      </c>
      <c r="D33" s="24" t="s">
        <v>361</v>
      </c>
      <c r="E33" s="24" t="s">
        <v>422</v>
      </c>
      <c r="F33" s="24" t="s">
        <v>354</v>
      </c>
      <c r="G33" s="24" t="s">
        <v>423</v>
      </c>
      <c r="H33" s="24" t="s">
        <v>364</v>
      </c>
      <c r="I33" s="24" t="s">
        <v>334</v>
      </c>
      <c r="J33" s="24" t="s">
        <v>424</v>
      </c>
    </row>
    <row r="34" ht="15" customHeight="1" spans="1:10">
      <c r="A34" s="111" t="s">
        <v>299</v>
      </c>
      <c r="B34" s="24" t="s">
        <v>410</v>
      </c>
      <c r="C34" s="24" t="s">
        <v>336</v>
      </c>
      <c r="D34" s="24" t="s">
        <v>337</v>
      </c>
      <c r="E34" s="24" t="s">
        <v>425</v>
      </c>
      <c r="F34" s="24" t="s">
        <v>332</v>
      </c>
      <c r="G34" s="24" t="s">
        <v>426</v>
      </c>
      <c r="H34" s="24" t="s">
        <v>405</v>
      </c>
      <c r="I34" s="24" t="s">
        <v>340</v>
      </c>
      <c r="J34" s="24" t="s">
        <v>427</v>
      </c>
    </row>
    <row r="35" ht="15" customHeight="1" spans="1:10">
      <c r="A35" s="111" t="s">
        <v>299</v>
      </c>
      <c r="B35" s="24" t="s">
        <v>410</v>
      </c>
      <c r="C35" s="24" t="s">
        <v>336</v>
      </c>
      <c r="D35" s="24" t="s">
        <v>428</v>
      </c>
      <c r="E35" s="24" t="s">
        <v>429</v>
      </c>
      <c r="F35" s="24" t="s">
        <v>332</v>
      </c>
      <c r="G35" s="24" t="s">
        <v>430</v>
      </c>
      <c r="H35" s="24" t="s">
        <v>405</v>
      </c>
      <c r="I35" s="24" t="s">
        <v>340</v>
      </c>
      <c r="J35" s="24" t="s">
        <v>431</v>
      </c>
    </row>
    <row r="36" ht="15" customHeight="1" spans="1:10">
      <c r="A36" s="111" t="s">
        <v>299</v>
      </c>
      <c r="B36" s="24" t="s">
        <v>410</v>
      </c>
      <c r="C36" s="24" t="s">
        <v>342</v>
      </c>
      <c r="D36" s="24" t="s">
        <v>343</v>
      </c>
      <c r="E36" s="24" t="s">
        <v>432</v>
      </c>
      <c r="F36" s="24" t="s">
        <v>345</v>
      </c>
      <c r="G36" s="24" t="s">
        <v>359</v>
      </c>
      <c r="H36" s="24" t="s">
        <v>347</v>
      </c>
      <c r="I36" s="24" t="s">
        <v>334</v>
      </c>
      <c r="J36" s="24" t="s">
        <v>433</v>
      </c>
    </row>
    <row r="37" ht="15" customHeight="1" spans="1:10">
      <c r="A37" s="111" t="s">
        <v>299</v>
      </c>
      <c r="B37" s="24" t="s">
        <v>410</v>
      </c>
      <c r="C37" s="24" t="s">
        <v>374</v>
      </c>
      <c r="D37" s="24" t="s">
        <v>375</v>
      </c>
      <c r="E37" s="24" t="s">
        <v>376</v>
      </c>
      <c r="F37" s="24" t="s">
        <v>354</v>
      </c>
      <c r="G37" s="24" t="s">
        <v>389</v>
      </c>
      <c r="H37" s="24" t="s">
        <v>378</v>
      </c>
      <c r="I37" s="24" t="s">
        <v>334</v>
      </c>
      <c r="J37" s="24" t="s">
        <v>379</v>
      </c>
    </row>
    <row r="38" ht="15" customHeight="1" spans="1:10">
      <c r="A38" s="111" t="s">
        <v>306</v>
      </c>
      <c r="B38" s="24" t="s">
        <v>434</v>
      </c>
      <c r="C38" s="24" t="s">
        <v>329</v>
      </c>
      <c r="D38" s="24" t="s">
        <v>330</v>
      </c>
      <c r="E38" s="24" t="s">
        <v>435</v>
      </c>
      <c r="F38" s="24" t="s">
        <v>345</v>
      </c>
      <c r="G38" s="24" t="s">
        <v>436</v>
      </c>
      <c r="H38" s="24" t="s">
        <v>415</v>
      </c>
      <c r="I38" s="24" t="s">
        <v>334</v>
      </c>
      <c r="J38" s="24" t="s">
        <v>437</v>
      </c>
    </row>
    <row r="39" ht="15" customHeight="1" spans="1:10">
      <c r="A39" s="111" t="s">
        <v>306</v>
      </c>
      <c r="B39" s="24" t="s">
        <v>434</v>
      </c>
      <c r="C39" s="24" t="s">
        <v>329</v>
      </c>
      <c r="D39" s="24" t="s">
        <v>357</v>
      </c>
      <c r="E39" s="24" t="s">
        <v>438</v>
      </c>
      <c r="F39" s="24" t="s">
        <v>345</v>
      </c>
      <c r="G39" s="24" t="s">
        <v>370</v>
      </c>
      <c r="H39" s="24" t="s">
        <v>347</v>
      </c>
      <c r="I39" s="24" t="s">
        <v>334</v>
      </c>
      <c r="J39" s="24" t="s">
        <v>439</v>
      </c>
    </row>
    <row r="40" ht="15" customHeight="1" spans="1:10">
      <c r="A40" s="111" t="s">
        <v>306</v>
      </c>
      <c r="B40" s="24" t="s">
        <v>434</v>
      </c>
      <c r="C40" s="24" t="s">
        <v>329</v>
      </c>
      <c r="D40" s="24" t="s">
        <v>361</v>
      </c>
      <c r="E40" s="24" t="s">
        <v>440</v>
      </c>
      <c r="F40" s="24" t="s">
        <v>345</v>
      </c>
      <c r="G40" s="24" t="s">
        <v>400</v>
      </c>
      <c r="H40" s="24" t="s">
        <v>364</v>
      </c>
      <c r="I40" s="24" t="s">
        <v>334</v>
      </c>
      <c r="J40" s="24" t="s">
        <v>441</v>
      </c>
    </row>
    <row r="41" ht="15" customHeight="1" spans="1:10">
      <c r="A41" s="111" t="s">
        <v>306</v>
      </c>
      <c r="B41" s="24" t="s">
        <v>434</v>
      </c>
      <c r="C41" s="24" t="s">
        <v>336</v>
      </c>
      <c r="D41" s="24" t="s">
        <v>337</v>
      </c>
      <c r="E41" s="24" t="s">
        <v>442</v>
      </c>
      <c r="F41" s="24" t="s">
        <v>345</v>
      </c>
      <c r="G41" s="24" t="s">
        <v>359</v>
      </c>
      <c r="H41" s="24" t="s">
        <v>347</v>
      </c>
      <c r="I41" s="24" t="s">
        <v>334</v>
      </c>
      <c r="J41" s="24" t="s">
        <v>443</v>
      </c>
    </row>
    <row r="42" ht="15" customHeight="1" spans="1:10">
      <c r="A42" s="111" t="s">
        <v>306</v>
      </c>
      <c r="B42" s="24" t="s">
        <v>434</v>
      </c>
      <c r="C42" s="24" t="s">
        <v>342</v>
      </c>
      <c r="D42" s="24" t="s">
        <v>343</v>
      </c>
      <c r="E42" s="24" t="s">
        <v>444</v>
      </c>
      <c r="F42" s="24" t="s">
        <v>345</v>
      </c>
      <c r="G42" s="24" t="s">
        <v>359</v>
      </c>
      <c r="H42" s="24" t="s">
        <v>347</v>
      </c>
      <c r="I42" s="24" t="s">
        <v>334</v>
      </c>
      <c r="J42" s="24" t="s">
        <v>445</v>
      </c>
    </row>
    <row r="43" ht="15" customHeight="1" spans="1:10">
      <c r="A43" s="111" t="s">
        <v>306</v>
      </c>
      <c r="B43" s="24" t="s">
        <v>434</v>
      </c>
      <c r="C43" s="24" t="s">
        <v>374</v>
      </c>
      <c r="D43" s="24" t="s">
        <v>375</v>
      </c>
      <c r="E43" s="24" t="s">
        <v>376</v>
      </c>
      <c r="F43" s="24" t="s">
        <v>354</v>
      </c>
      <c r="G43" s="24" t="s">
        <v>446</v>
      </c>
      <c r="H43" s="24" t="s">
        <v>378</v>
      </c>
      <c r="I43" s="24" t="s">
        <v>334</v>
      </c>
      <c r="J43" s="24" t="s">
        <v>379</v>
      </c>
    </row>
    <row r="44" ht="15" customHeight="1" spans="1:10">
      <c r="A44" s="111" t="s">
        <v>308</v>
      </c>
      <c r="B44" s="24" t="s">
        <v>447</v>
      </c>
      <c r="C44" s="24" t="s">
        <v>329</v>
      </c>
      <c r="D44" s="24" t="s">
        <v>330</v>
      </c>
      <c r="E44" s="24" t="s">
        <v>448</v>
      </c>
      <c r="F44" s="24" t="s">
        <v>332</v>
      </c>
      <c r="G44" s="24" t="s">
        <v>449</v>
      </c>
      <c r="H44" s="24" t="s">
        <v>450</v>
      </c>
      <c r="I44" s="24" t="s">
        <v>340</v>
      </c>
      <c r="J44" s="24" t="s">
        <v>451</v>
      </c>
    </row>
    <row r="45" ht="15" customHeight="1" spans="1:10">
      <c r="A45" s="111" t="s">
        <v>308</v>
      </c>
      <c r="B45" s="24" t="s">
        <v>447</v>
      </c>
      <c r="C45" s="24" t="s">
        <v>329</v>
      </c>
      <c r="D45" s="24" t="s">
        <v>330</v>
      </c>
      <c r="E45" s="24" t="s">
        <v>452</v>
      </c>
      <c r="F45" s="24" t="s">
        <v>345</v>
      </c>
      <c r="G45" s="24" t="s">
        <v>178</v>
      </c>
      <c r="H45" s="24" t="s">
        <v>333</v>
      </c>
      <c r="I45" s="24" t="s">
        <v>334</v>
      </c>
      <c r="J45" s="24" t="s">
        <v>453</v>
      </c>
    </row>
    <row r="46" ht="15" customHeight="1" spans="1:10">
      <c r="A46" s="111" t="s">
        <v>308</v>
      </c>
      <c r="B46" s="24" t="s">
        <v>447</v>
      </c>
      <c r="C46" s="24" t="s">
        <v>329</v>
      </c>
      <c r="D46" s="24" t="s">
        <v>357</v>
      </c>
      <c r="E46" s="24" t="s">
        <v>454</v>
      </c>
      <c r="F46" s="24" t="s">
        <v>332</v>
      </c>
      <c r="G46" s="24" t="s">
        <v>455</v>
      </c>
      <c r="H46" s="24" t="s">
        <v>450</v>
      </c>
      <c r="I46" s="24" t="s">
        <v>340</v>
      </c>
      <c r="J46" s="24" t="s">
        <v>456</v>
      </c>
    </row>
    <row r="47" ht="15" customHeight="1" spans="1:10">
      <c r="A47" s="111" t="s">
        <v>308</v>
      </c>
      <c r="B47" s="24" t="s">
        <v>447</v>
      </c>
      <c r="C47" s="24" t="s">
        <v>329</v>
      </c>
      <c r="D47" s="24" t="s">
        <v>357</v>
      </c>
      <c r="E47" s="24" t="s">
        <v>457</v>
      </c>
      <c r="F47" s="24" t="s">
        <v>345</v>
      </c>
      <c r="G47" s="24" t="s">
        <v>458</v>
      </c>
      <c r="H47" s="24" t="s">
        <v>450</v>
      </c>
      <c r="I47" s="24" t="s">
        <v>340</v>
      </c>
      <c r="J47" s="24" t="s">
        <v>459</v>
      </c>
    </row>
    <row r="48" ht="15" customHeight="1" spans="1:10">
      <c r="A48" s="111" t="s">
        <v>308</v>
      </c>
      <c r="B48" s="24" t="s">
        <v>447</v>
      </c>
      <c r="C48" s="24" t="s">
        <v>329</v>
      </c>
      <c r="D48" s="24" t="s">
        <v>361</v>
      </c>
      <c r="E48" s="24" t="s">
        <v>460</v>
      </c>
      <c r="F48" s="24" t="s">
        <v>332</v>
      </c>
      <c r="G48" s="24" t="s">
        <v>461</v>
      </c>
      <c r="H48" s="24" t="s">
        <v>450</v>
      </c>
      <c r="I48" s="24" t="s">
        <v>340</v>
      </c>
      <c r="J48" s="24" t="s">
        <v>462</v>
      </c>
    </row>
    <row r="49" ht="15" customHeight="1" spans="1:10">
      <c r="A49" s="111" t="s">
        <v>308</v>
      </c>
      <c r="B49" s="24" t="s">
        <v>447</v>
      </c>
      <c r="C49" s="24" t="s">
        <v>336</v>
      </c>
      <c r="D49" s="24" t="s">
        <v>337</v>
      </c>
      <c r="E49" s="24" t="s">
        <v>463</v>
      </c>
      <c r="F49" s="24" t="s">
        <v>332</v>
      </c>
      <c r="G49" s="24" t="s">
        <v>464</v>
      </c>
      <c r="H49" s="24" t="s">
        <v>405</v>
      </c>
      <c r="I49" s="24" t="s">
        <v>334</v>
      </c>
      <c r="J49" s="24" t="s">
        <v>465</v>
      </c>
    </row>
    <row r="50" ht="15" customHeight="1" spans="1:10">
      <c r="A50" s="111" t="s">
        <v>308</v>
      </c>
      <c r="B50" s="24" t="s">
        <v>447</v>
      </c>
      <c r="C50" s="24" t="s">
        <v>336</v>
      </c>
      <c r="D50" s="24" t="s">
        <v>337</v>
      </c>
      <c r="E50" s="24" t="s">
        <v>466</v>
      </c>
      <c r="F50" s="24" t="s">
        <v>332</v>
      </c>
      <c r="G50" s="24" t="s">
        <v>467</v>
      </c>
      <c r="H50" s="24" t="s">
        <v>405</v>
      </c>
      <c r="I50" s="24" t="s">
        <v>340</v>
      </c>
      <c r="J50" s="24" t="s">
        <v>468</v>
      </c>
    </row>
    <row r="51" ht="15" customHeight="1" spans="1:10">
      <c r="A51" s="111" t="s">
        <v>308</v>
      </c>
      <c r="B51" s="24" t="s">
        <v>447</v>
      </c>
      <c r="C51" s="24" t="s">
        <v>342</v>
      </c>
      <c r="D51" s="24" t="s">
        <v>343</v>
      </c>
      <c r="E51" s="24" t="s">
        <v>469</v>
      </c>
      <c r="F51" s="24" t="s">
        <v>345</v>
      </c>
      <c r="G51" s="24" t="s">
        <v>359</v>
      </c>
      <c r="H51" s="24" t="s">
        <v>347</v>
      </c>
      <c r="I51" s="24" t="s">
        <v>334</v>
      </c>
      <c r="J51" s="24" t="s">
        <v>470</v>
      </c>
    </row>
    <row r="52" ht="15" customHeight="1" spans="1:10">
      <c r="A52" s="111" t="s">
        <v>308</v>
      </c>
      <c r="B52" s="24" t="s">
        <v>447</v>
      </c>
      <c r="C52" s="24" t="s">
        <v>374</v>
      </c>
      <c r="D52" s="24" t="s">
        <v>375</v>
      </c>
      <c r="E52" s="24" t="s">
        <v>376</v>
      </c>
      <c r="F52" s="24" t="s">
        <v>354</v>
      </c>
      <c r="G52" s="24" t="s">
        <v>446</v>
      </c>
      <c r="H52" s="24" t="s">
        <v>378</v>
      </c>
      <c r="I52" s="24" t="s">
        <v>334</v>
      </c>
      <c r="J52" s="24" t="s">
        <v>379</v>
      </c>
    </row>
    <row r="53" ht="15" customHeight="1" spans="1:10">
      <c r="A53" s="111" t="s">
        <v>315</v>
      </c>
      <c r="B53" s="24" t="s">
        <v>471</v>
      </c>
      <c r="C53" s="24" t="s">
        <v>329</v>
      </c>
      <c r="D53" s="24" t="s">
        <v>357</v>
      </c>
      <c r="E53" s="24" t="s">
        <v>472</v>
      </c>
      <c r="F53" s="24" t="s">
        <v>332</v>
      </c>
      <c r="G53" s="24" t="s">
        <v>370</v>
      </c>
      <c r="H53" s="24" t="s">
        <v>347</v>
      </c>
      <c r="I53" s="24" t="s">
        <v>334</v>
      </c>
      <c r="J53" s="24" t="s">
        <v>473</v>
      </c>
    </row>
    <row r="54" ht="15" customHeight="1" spans="1:10">
      <c r="A54" s="111" t="s">
        <v>315</v>
      </c>
      <c r="B54" s="24" t="s">
        <v>471</v>
      </c>
      <c r="C54" s="24" t="s">
        <v>336</v>
      </c>
      <c r="D54" s="24" t="s">
        <v>337</v>
      </c>
      <c r="E54" s="24" t="s">
        <v>425</v>
      </c>
      <c r="F54" s="24" t="s">
        <v>332</v>
      </c>
      <c r="G54" s="24" t="s">
        <v>426</v>
      </c>
      <c r="H54" s="24"/>
      <c r="I54" s="24" t="s">
        <v>340</v>
      </c>
      <c r="J54" s="24" t="s">
        <v>474</v>
      </c>
    </row>
    <row r="55" ht="15" customHeight="1" spans="1:10">
      <c r="A55" s="111" t="s">
        <v>315</v>
      </c>
      <c r="B55" s="24" t="s">
        <v>471</v>
      </c>
      <c r="C55" s="24" t="s">
        <v>342</v>
      </c>
      <c r="D55" s="24" t="s">
        <v>343</v>
      </c>
      <c r="E55" s="24" t="s">
        <v>343</v>
      </c>
      <c r="F55" s="24" t="s">
        <v>345</v>
      </c>
      <c r="G55" s="24" t="s">
        <v>359</v>
      </c>
      <c r="H55" s="24" t="s">
        <v>347</v>
      </c>
      <c r="I55" s="24" t="s">
        <v>334</v>
      </c>
      <c r="J55" s="24" t="s">
        <v>475</v>
      </c>
    </row>
    <row r="56" ht="15" customHeight="1" spans="1:10">
      <c r="A56" s="111" t="s">
        <v>301</v>
      </c>
      <c r="B56" s="24" t="s">
        <v>476</v>
      </c>
      <c r="C56" s="24" t="s">
        <v>329</v>
      </c>
      <c r="D56" s="24" t="s">
        <v>330</v>
      </c>
      <c r="E56" s="24" t="s">
        <v>477</v>
      </c>
      <c r="F56" s="24" t="s">
        <v>332</v>
      </c>
      <c r="G56" s="24" t="s">
        <v>177</v>
      </c>
      <c r="H56" s="24" t="s">
        <v>386</v>
      </c>
      <c r="I56" s="24" t="s">
        <v>334</v>
      </c>
      <c r="J56" s="24" t="s">
        <v>478</v>
      </c>
    </row>
    <row r="57" ht="15" customHeight="1" spans="1:10">
      <c r="A57" s="111" t="s">
        <v>301</v>
      </c>
      <c r="B57" s="24" t="s">
        <v>476</v>
      </c>
      <c r="C57" s="24" t="s">
        <v>329</v>
      </c>
      <c r="D57" s="24" t="s">
        <v>330</v>
      </c>
      <c r="E57" s="24" t="s">
        <v>479</v>
      </c>
      <c r="F57" s="24" t="s">
        <v>332</v>
      </c>
      <c r="G57" s="24" t="s">
        <v>178</v>
      </c>
      <c r="H57" s="24" t="s">
        <v>386</v>
      </c>
      <c r="I57" s="24" t="s">
        <v>334</v>
      </c>
      <c r="J57" s="24" t="s">
        <v>480</v>
      </c>
    </row>
    <row r="58" ht="15" customHeight="1" spans="1:10">
      <c r="A58" s="111" t="s">
        <v>301</v>
      </c>
      <c r="B58" s="24" t="s">
        <v>476</v>
      </c>
      <c r="C58" s="24" t="s">
        <v>329</v>
      </c>
      <c r="D58" s="24" t="s">
        <v>330</v>
      </c>
      <c r="E58" s="24" t="s">
        <v>481</v>
      </c>
      <c r="F58" s="24" t="s">
        <v>332</v>
      </c>
      <c r="G58" s="24" t="s">
        <v>180</v>
      </c>
      <c r="H58" s="24" t="s">
        <v>386</v>
      </c>
      <c r="I58" s="24" t="s">
        <v>334</v>
      </c>
      <c r="J58" s="24" t="s">
        <v>482</v>
      </c>
    </row>
    <row r="59" ht="15" customHeight="1" spans="1:10">
      <c r="A59" s="111" t="s">
        <v>301</v>
      </c>
      <c r="B59" s="24" t="s">
        <v>476</v>
      </c>
      <c r="C59" s="24" t="s">
        <v>329</v>
      </c>
      <c r="D59" s="24" t="s">
        <v>357</v>
      </c>
      <c r="E59" s="24" t="s">
        <v>483</v>
      </c>
      <c r="F59" s="24" t="s">
        <v>332</v>
      </c>
      <c r="G59" s="24" t="s">
        <v>370</v>
      </c>
      <c r="H59" s="24" t="s">
        <v>347</v>
      </c>
      <c r="I59" s="24" t="s">
        <v>334</v>
      </c>
      <c r="J59" s="24" t="s">
        <v>484</v>
      </c>
    </row>
    <row r="60" ht="15" customHeight="1" spans="1:10">
      <c r="A60" s="111" t="s">
        <v>301</v>
      </c>
      <c r="B60" s="24" t="s">
        <v>476</v>
      </c>
      <c r="C60" s="24" t="s">
        <v>329</v>
      </c>
      <c r="D60" s="24" t="s">
        <v>361</v>
      </c>
      <c r="E60" s="24" t="s">
        <v>485</v>
      </c>
      <c r="F60" s="24" t="s">
        <v>354</v>
      </c>
      <c r="G60" s="24" t="s">
        <v>423</v>
      </c>
      <c r="H60" s="24" t="s">
        <v>364</v>
      </c>
      <c r="I60" s="24" t="s">
        <v>334</v>
      </c>
      <c r="J60" s="24" t="s">
        <v>486</v>
      </c>
    </row>
    <row r="61" ht="15" customHeight="1" spans="1:10">
      <c r="A61" s="111" t="s">
        <v>301</v>
      </c>
      <c r="B61" s="24" t="s">
        <v>476</v>
      </c>
      <c r="C61" s="24" t="s">
        <v>336</v>
      </c>
      <c r="D61" s="24" t="s">
        <v>337</v>
      </c>
      <c r="E61" s="24" t="s">
        <v>487</v>
      </c>
      <c r="F61" s="24" t="s">
        <v>332</v>
      </c>
      <c r="G61" s="24" t="s">
        <v>488</v>
      </c>
      <c r="H61" s="24" t="s">
        <v>405</v>
      </c>
      <c r="I61" s="24" t="s">
        <v>340</v>
      </c>
      <c r="J61" s="24" t="s">
        <v>489</v>
      </c>
    </row>
    <row r="62" ht="15" customHeight="1" spans="1:10">
      <c r="A62" s="111" t="s">
        <v>301</v>
      </c>
      <c r="B62" s="24" t="s">
        <v>476</v>
      </c>
      <c r="C62" s="24" t="s">
        <v>336</v>
      </c>
      <c r="D62" s="24" t="s">
        <v>428</v>
      </c>
      <c r="E62" s="24" t="s">
        <v>490</v>
      </c>
      <c r="F62" s="24" t="s">
        <v>332</v>
      </c>
      <c r="G62" s="24" t="s">
        <v>491</v>
      </c>
      <c r="H62" s="24" t="s">
        <v>492</v>
      </c>
      <c r="I62" s="24" t="s">
        <v>334</v>
      </c>
      <c r="J62" s="24" t="s">
        <v>493</v>
      </c>
    </row>
    <row r="63" ht="15" customHeight="1" spans="1:10">
      <c r="A63" s="111" t="s">
        <v>301</v>
      </c>
      <c r="B63" s="24" t="s">
        <v>476</v>
      </c>
      <c r="C63" s="24" t="s">
        <v>342</v>
      </c>
      <c r="D63" s="24" t="s">
        <v>343</v>
      </c>
      <c r="E63" s="24" t="s">
        <v>494</v>
      </c>
      <c r="F63" s="24" t="s">
        <v>345</v>
      </c>
      <c r="G63" s="24" t="s">
        <v>495</v>
      </c>
      <c r="H63" s="24" t="s">
        <v>347</v>
      </c>
      <c r="I63" s="24" t="s">
        <v>334</v>
      </c>
      <c r="J63" s="24" t="s">
        <v>496</v>
      </c>
    </row>
    <row r="64" ht="15" customHeight="1" spans="1:10">
      <c r="A64" s="111" t="s">
        <v>301</v>
      </c>
      <c r="B64" s="24" t="s">
        <v>476</v>
      </c>
      <c r="C64" s="24" t="s">
        <v>374</v>
      </c>
      <c r="D64" s="24" t="s">
        <v>375</v>
      </c>
      <c r="E64" s="24" t="s">
        <v>376</v>
      </c>
      <c r="F64" s="24" t="s">
        <v>354</v>
      </c>
      <c r="G64" s="24" t="s">
        <v>497</v>
      </c>
      <c r="H64" s="24" t="s">
        <v>378</v>
      </c>
      <c r="I64" s="24" t="s">
        <v>334</v>
      </c>
      <c r="J64" s="24" t="s">
        <v>379</v>
      </c>
    </row>
    <row r="65" ht="15" customHeight="1" spans="1:10">
      <c r="A65" s="111" t="s">
        <v>290</v>
      </c>
      <c r="B65" s="24" t="s">
        <v>498</v>
      </c>
      <c r="C65" s="24" t="s">
        <v>329</v>
      </c>
      <c r="D65" s="24" t="s">
        <v>330</v>
      </c>
      <c r="E65" s="24" t="s">
        <v>499</v>
      </c>
      <c r="F65" s="24" t="s">
        <v>332</v>
      </c>
      <c r="G65" s="24" t="s">
        <v>500</v>
      </c>
      <c r="H65" s="24" t="s">
        <v>501</v>
      </c>
      <c r="I65" s="24" t="s">
        <v>334</v>
      </c>
      <c r="J65" s="24" t="s">
        <v>502</v>
      </c>
    </row>
    <row r="66" ht="15" customHeight="1" spans="1:10">
      <c r="A66" s="111" t="s">
        <v>290</v>
      </c>
      <c r="B66" s="24" t="s">
        <v>498</v>
      </c>
      <c r="C66" s="24" t="s">
        <v>329</v>
      </c>
      <c r="D66" s="24" t="s">
        <v>357</v>
      </c>
      <c r="E66" s="24" t="s">
        <v>503</v>
      </c>
      <c r="F66" s="24" t="s">
        <v>332</v>
      </c>
      <c r="G66" s="24" t="s">
        <v>370</v>
      </c>
      <c r="H66" s="24" t="s">
        <v>347</v>
      </c>
      <c r="I66" s="24" t="s">
        <v>334</v>
      </c>
      <c r="J66" s="24" t="s">
        <v>502</v>
      </c>
    </row>
    <row r="67" ht="15" customHeight="1" spans="1:10">
      <c r="A67" s="111" t="s">
        <v>290</v>
      </c>
      <c r="B67" s="24" t="s">
        <v>498</v>
      </c>
      <c r="C67" s="24" t="s">
        <v>329</v>
      </c>
      <c r="D67" s="24" t="s">
        <v>361</v>
      </c>
      <c r="E67" s="24" t="s">
        <v>504</v>
      </c>
      <c r="F67" s="24" t="s">
        <v>354</v>
      </c>
      <c r="G67" s="24" t="s">
        <v>423</v>
      </c>
      <c r="H67" s="24" t="s">
        <v>505</v>
      </c>
      <c r="I67" s="24" t="s">
        <v>334</v>
      </c>
      <c r="J67" s="24" t="s">
        <v>502</v>
      </c>
    </row>
    <row r="68" ht="15" customHeight="1" spans="1:10">
      <c r="A68" s="111" t="s">
        <v>290</v>
      </c>
      <c r="B68" s="24" t="s">
        <v>498</v>
      </c>
      <c r="C68" s="24" t="s">
        <v>336</v>
      </c>
      <c r="D68" s="24" t="s">
        <v>337</v>
      </c>
      <c r="E68" s="24" t="s">
        <v>506</v>
      </c>
      <c r="F68" s="24" t="s">
        <v>332</v>
      </c>
      <c r="G68" s="24" t="s">
        <v>370</v>
      </c>
      <c r="H68" s="24" t="s">
        <v>347</v>
      </c>
      <c r="I68" s="24" t="s">
        <v>334</v>
      </c>
      <c r="J68" s="24" t="s">
        <v>507</v>
      </c>
    </row>
    <row r="69" ht="15" customHeight="1" spans="1:10">
      <c r="A69" s="111" t="s">
        <v>290</v>
      </c>
      <c r="B69" s="24" t="s">
        <v>498</v>
      </c>
      <c r="C69" s="24" t="s">
        <v>336</v>
      </c>
      <c r="D69" s="24" t="s">
        <v>428</v>
      </c>
      <c r="E69" s="24" t="s">
        <v>508</v>
      </c>
      <c r="F69" s="24" t="s">
        <v>332</v>
      </c>
      <c r="G69" s="24" t="s">
        <v>509</v>
      </c>
      <c r="H69" s="24" t="s">
        <v>405</v>
      </c>
      <c r="I69" s="24" t="s">
        <v>340</v>
      </c>
      <c r="J69" s="24" t="s">
        <v>502</v>
      </c>
    </row>
    <row r="70" ht="15" customHeight="1" spans="1:10">
      <c r="A70" s="111" t="s">
        <v>290</v>
      </c>
      <c r="B70" s="24" t="s">
        <v>498</v>
      </c>
      <c r="C70" s="24" t="s">
        <v>342</v>
      </c>
      <c r="D70" s="24" t="s">
        <v>343</v>
      </c>
      <c r="E70" s="24" t="s">
        <v>407</v>
      </c>
      <c r="F70" s="24" t="s">
        <v>345</v>
      </c>
      <c r="G70" s="24" t="s">
        <v>346</v>
      </c>
      <c r="H70" s="24" t="s">
        <v>347</v>
      </c>
      <c r="I70" s="24" t="s">
        <v>334</v>
      </c>
      <c r="J70" s="24" t="s">
        <v>510</v>
      </c>
    </row>
    <row r="71" ht="15" customHeight="1" spans="1:10">
      <c r="A71" s="111" t="s">
        <v>290</v>
      </c>
      <c r="B71" s="24" t="s">
        <v>498</v>
      </c>
      <c r="C71" s="24" t="s">
        <v>374</v>
      </c>
      <c r="D71" s="24" t="s">
        <v>375</v>
      </c>
      <c r="E71" s="24" t="s">
        <v>376</v>
      </c>
      <c r="F71" s="24" t="s">
        <v>354</v>
      </c>
      <c r="G71" s="24" t="s">
        <v>497</v>
      </c>
      <c r="H71" s="24" t="s">
        <v>378</v>
      </c>
      <c r="I71" s="24" t="s">
        <v>334</v>
      </c>
      <c r="J71" s="24" t="s">
        <v>379</v>
      </c>
    </row>
  </sheetData>
  <mergeCells count="20">
    <mergeCell ref="A3:J3"/>
    <mergeCell ref="A4:H4"/>
    <mergeCell ref="A8:A10"/>
    <mergeCell ref="A11:A18"/>
    <mergeCell ref="A19:A28"/>
    <mergeCell ref="A29:A37"/>
    <mergeCell ref="A38:A43"/>
    <mergeCell ref="A44:A52"/>
    <mergeCell ref="A53:A55"/>
    <mergeCell ref="A56:A64"/>
    <mergeCell ref="A65:A71"/>
    <mergeCell ref="B8:B10"/>
    <mergeCell ref="B11:B18"/>
    <mergeCell ref="B19:B28"/>
    <mergeCell ref="B29:B37"/>
    <mergeCell ref="B38:B43"/>
    <mergeCell ref="B44:B52"/>
    <mergeCell ref="B53:B55"/>
    <mergeCell ref="B56:B64"/>
    <mergeCell ref="B65:B7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ZYH</cp:lastModifiedBy>
  <dcterms:created xsi:type="dcterms:W3CDTF">2025-01-21T02:50:00Z</dcterms:created>
  <dcterms:modified xsi:type="dcterms:W3CDTF">2026-05-07T01:11:28Z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