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933" firstSheet="10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<sst xmlns="http://schemas.openxmlformats.org/spreadsheetml/2006/main" count="1018" uniqueCount="462">
  <si>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</si>
  <si>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</si>
  <si>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</si>
  <si>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</si>
  <si>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</si>
  <si>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</si>
  <si>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</si>
  <si>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</si>
  <si>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</si>
  <si>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</si>
  <si>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</si>
  <si>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</si>
  <si>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</si>
  <si>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</si>
  <si>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</si>
  <si>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</si>
  <si>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</si>
  <si>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</si>
  <si>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</si>
  <si>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</si>
  <si>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</si>
  <si>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</si>
  <si>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</si>
  <si>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</si>
  <si>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</si>
  <si>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</si>
  <si>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</si>
  <si>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</si>
  <si>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</si>
  <si>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</si>
  <si>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</si>
  <si>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</si>
  <si>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</si>
  <si>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</si>
  <si>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</si>
  <si>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</si>
  <si>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</si>
  <si>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</si>
  <si>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</si>
  <si>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</si>
  <si>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</si>
  <si>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</si>
  <si>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</si>
  <si>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</si>
  <si>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</si>
  <si>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</si>
  <si>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</si>
  <si>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</si>
  <si>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</si>
  <si>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</si>
  <si>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</si>
  <si>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</si>
  <si>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</si>
  <si>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</si>
  <si>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</si>
  <si>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</si>
  <si>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</si>
  <si>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</si>
  <si>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</si>
  <si>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</si>
  <si>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</si>
  <si>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</si>
  <si>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</si>
  <si>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</si>
  <si>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</si>
  <si>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</si>
  <si>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</si>
  <si>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</si>
  <si>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</si>
  <si>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</si>
  <si>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</si>
  <si>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283001</t>
  </si>
  <si>
    <t>昆明市西山区工商业联合会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</si>
  <si>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</si>
  <si>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</si>
  <si>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</si>
  <si>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</si>
  <si>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</si>
  <si>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</si>
  <si>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</si>
  <si>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</si>
  <si>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</si>
  <si>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</si>
  <si>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</si>
  <si>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</si>
  <si>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</si>
  <si>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</si>
  <si>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</si>
  <si>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20128</t>
  </si>
  <si>
    <t>民主党派及工商联事务</t>
  </si>
  <si>
    <t>2012801</t>
  </si>
  <si>
    <t>行政运行</t>
  </si>
  <si>
    <t>2012899</t>
  </si>
  <si>
    <t>其他民主党派及工商联事务支出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</si>
  <si>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</si>
  <si>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</si>
  <si>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</si>
  <si>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</si>
  <si>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</si>
  <si>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</si>
  <si>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</si>
  <si>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</si>
  <si>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</si>
  <si>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</si>
  <si>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</si>
  <si>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</si>
  <si>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</si>
  <si>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</si>
  <si>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</si>
  <si>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</si>
  <si>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</si>
  <si>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</si>
  <si>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</si>
  <si>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</si>
  <si>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</si>
  <si>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</si>
  <si>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</si>
  <si>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</si>
  <si>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</si>
  <si>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</si>
  <si>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</si>
  <si>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</si>
  <si>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</si>
  <si>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</si>
  <si>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</si>
  <si>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</si>
  <si>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</si>
  <si>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</si>
  <si>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</si>
  <si>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</si>
  <si>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</si>
  <si>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</si>
  <si>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</si>
  <si>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</si>
  <si>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</si>
  <si>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</si>
  <si>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</si>
  <si>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</si>
  <si>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</si>
  <si>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</si>
  <si>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</si>
  <si>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</si>
  <si>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</si>
  <si>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</si>
  <si>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</si>
  <si>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</si>
  <si>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</si>
  <si>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</si>
  <si>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</si>
  <si>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</si>
  <si>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</si>
  <si>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</si>
  <si>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</si>
  <si>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</si>
  <si>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</si>
  <si>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</si>
  <si>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</si>
  <si>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</si>
  <si>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</si>
  <si>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</si>
  <si>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</si>
  <si>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</si>
  <si>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</si>
  <si>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</si>
  <si>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</si>
  <si>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</si>
  <si>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</si>
  <si>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</si>
  <si>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</si>
  <si>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</si>
  <si>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</si>
  <si>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</si>
  <si>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</si>
  <si>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</si>
  <si>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</si>
  <si>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</si>
  <si>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昆明市西山区工商业联合会无一般公共预算“三公”经费支出，此表无数据。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</si>
  <si>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</si>
  <si>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</si>
  <si>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</si>
  <si>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</si>
  <si>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</si>
  <si>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</si>
  <si>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</si>
  <si>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</si>
  <si>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</si>
  <si>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</si>
  <si>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</si>
  <si>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</si>
  <si>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</si>
  <si>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</si>
  <si>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</si>
  <si>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</si>
  <si>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</si>
  <si>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530112210000000002164</t>
  </si>
  <si>
    <t>30113</t>
  </si>
  <si>
    <t>530112231100001413535</t>
  </si>
  <si>
    <t>离退休人员福利费</t>
  </si>
  <si>
    <t>30299</t>
  </si>
  <si>
    <t>其他商品和服务支出</t>
  </si>
  <si>
    <t>530112210000000002167</t>
  </si>
  <si>
    <t>公务交通补贴</t>
  </si>
  <si>
    <t>30239</t>
  </si>
  <si>
    <t>其他交通费用</t>
  </si>
  <si>
    <t>530112231100001413531</t>
  </si>
  <si>
    <t>行政人员绩效奖励</t>
  </si>
  <si>
    <t>30103</t>
  </si>
  <si>
    <t>奖金</t>
  </si>
  <si>
    <t>530112261100004895028</t>
  </si>
  <si>
    <t>编外聘用人员支出</t>
  </si>
  <si>
    <t>30199</t>
  </si>
  <si>
    <t>其他工资福利支出</t>
  </si>
  <si>
    <t>530112210000000002161</t>
  </si>
  <si>
    <t>行政人员工资支出</t>
  </si>
  <si>
    <t>30101</t>
  </si>
  <si>
    <t>基本工资</t>
  </si>
  <si>
    <t>30102</t>
  </si>
  <si>
    <t>津贴补贴</t>
  </si>
  <si>
    <t>530112210000000002170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</si>
  <si>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</si>
  <si>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</si>
  <si>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</si>
  <si>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</si>
  <si>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</si>
  <si>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</si>
  <si>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</si>
  <si>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</si>
  <si>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</si>
  <si>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</si>
  <si>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</si>
  <si>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</si>
  <si>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</si>
  <si>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</si>
  <si>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</si>
  <si>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30213</t>
  </si>
  <si>
    <t>维修（护）费</t>
  </si>
  <si>
    <t>530112251100003684642</t>
  </si>
  <si>
    <t>残疾人保障金</t>
  </si>
  <si>
    <t xml:space="preserve"> 
530112210000000002168</t>
  </si>
  <si>
    <t>工会经费</t>
  </si>
  <si>
    <t>30228</t>
  </si>
  <si>
    <t>530112210000000002163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</si>
  <si>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</si>
  <si>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</si>
  <si>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</si>
  <si>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</si>
  <si>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</si>
  <si>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</si>
  <si>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</si>
  <si>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</si>
  <si>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</si>
  <si>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530112231100001231967</t>
  </si>
  <si>
    <t>离退休人员支出</t>
  </si>
  <si>
    <t>30305</t>
  </si>
  <si>
    <t>生活补助</t>
  </si>
  <si>
    <t>530112210000000002169</t>
  </si>
  <si>
    <t>其他公用经费支出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</si>
  <si>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</si>
  <si>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</si>
  <si>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</si>
  <si>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</si>
  <si>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</si>
  <si>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</si>
  <si>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</si>
  <si>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530112210000000003155</t>
  </si>
  <si>
    <t>非公经济组织专项经费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</si>
  <si>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</si>
  <si>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</si>
  <si>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</si>
  <si>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</si>
  <si>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</si>
  <si>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</si>
  <si>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</si>
  <si>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</si>
  <si>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</si>
  <si>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</si>
  <si>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</si>
  <si>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</si>
  <si>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
属性</t>
  </si>
  <si>
    <t>指标内容</t>
  </si>
  <si>
    <t>1.开展西山区非公有制经济人士理论培训工作3次，对非公有制经济人士深化理想信念教育、持续服务民企改革发展，提升助力优化营商环境成效，培训对象：全区非公经济党组织负责人、各街道分会、驻区商会秘书长、全区非公经济人士。
2.为切实发挥区工商联桥梁纽带作用，化解当前融资供求矛盾，帮助企业解决融资难问题，为金融机构与企业、产业发展之间实现产融结合创造良好条件，区工商联拟定2021年银企合作推介会工作方案，完成银企合作年度工作任务
3.区工商联紧紧围绕区委、区政府招商引资工作部署，把招商引资作为工商联服务地方经济社会发展的重要工作，充分发挥联系民营企业特别是联系民营企业家的优势。完成2026年度招商引资任务。
4.对基层商会进行指导、引导和服务，促进行业协会商会改革发展，加强商会自身建设。2026年街道商会成立和完成登记；会员数量持续增长，结构优化。建立商（协会“建、管、用”的长效机制。</t>
  </si>
  <si>
    <t>产出指标</t>
  </si>
  <si>
    <t>数量指标</t>
  </si>
  <si>
    <t>组织培训期数</t>
  </si>
  <si>
    <t>&gt;=</t>
  </si>
  <si>
    <t>期</t>
  </si>
  <si>
    <t>定量指标</t>
  </si>
  <si>
    <t>反映预算部门（单位）组织开展各类培训的期数。其中涉及非公经济组织3期、涉及银企合作2期。</t>
  </si>
  <si>
    <t>培训参加人次</t>
  </si>
  <si>
    <t>360</t>
  </si>
  <si>
    <t>人</t>
  </si>
  <si>
    <t>反映预算部门（单位）组织开展各类培训的人次。其中涉及非公经济组织240人、涉及银企合作120人。</t>
  </si>
  <si>
    <t>外出招商次数</t>
  </si>
  <si>
    <t>次</t>
  </si>
  <si>
    <t>反映预算部门（单位）组织开展外出招商次数。</t>
  </si>
  <si>
    <t>签订协议企业</t>
  </si>
  <si>
    <t>家</t>
  </si>
  <si>
    <t>反映预算部门（单位）签订协议企业数量。</t>
  </si>
  <si>
    <t>开展活动</t>
  </si>
  <si>
    <t>反映商会全年组织开展会员活动次数</t>
  </si>
  <si>
    <t>年度审计</t>
  </si>
  <si>
    <t>=</t>
  </si>
  <si>
    <t>10</t>
  </si>
  <si>
    <t>个</t>
  </si>
  <si>
    <t>反映商会开展年度审计的街道数量</t>
  </si>
  <si>
    <t>质量指标</t>
  </si>
  <si>
    <t>培训人员合格率</t>
  </si>
  <si>
    <t>90</t>
  </si>
  <si>
    <t>%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</si>
  <si>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</si>
  <si>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</si>
  <si>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</si>
  <si>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</si>
  <si>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</si>
  <si>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引进新签约产业项目个数</t>
  </si>
  <si>
    <t>反映预算部门（单位）引进新签约产业项目个数的质量。</t>
  </si>
  <si>
    <t>商会活动成效</t>
  </si>
  <si>
    <t>好</t>
  </si>
  <si>
    <t>定性指标</t>
  </si>
  <si>
    <t>反映活动效果</t>
  </si>
  <si>
    <t>参与率</t>
  </si>
  <si>
    <t>80</t>
  </si>
  <si>
    <t>反映企业参与商会活动的情况</t>
  </si>
  <si>
    <t>时效指标</t>
  </si>
  <si>
    <t>培训工作开展及时性</t>
  </si>
  <si>
    <t>及时</t>
  </si>
  <si>
    <t>是/否</t>
  </si>
  <si>
    <t>反映预算部门（单位）组织开展各类培训的时限情况，三季度前完成。</t>
  </si>
  <si>
    <t>从2024年3月份开始，积极组织召开银企合作推介会，力争9月30日前完成工作任务。</t>
  </si>
  <si>
    <t>完成时限</t>
  </si>
  <si>
    <t>&lt;=</t>
  </si>
  <si>
    <t>12</t>
  </si>
  <si>
    <t>月</t>
  </si>
  <si>
    <t>反映预算部门（单位）组织开展招商引资的时限情况，12月底完成。</t>
  </si>
  <si>
    <t>效益指标</t>
  </si>
  <si>
    <t>经济效益</t>
  </si>
  <si>
    <t>完成年度下达我部门招商引资任务目标（省外产业类项目到位资金）</t>
  </si>
  <si>
    <t>1.00</t>
  </si>
  <si>
    <t>亿元</t>
  </si>
  <si>
    <t>反映预算部门（单位）省外产业类项目到位资金。</t>
  </si>
  <si>
    <t>社会效益</t>
  </si>
  <si>
    <t>全面提高全区非公经济党组织负责人、各街道分会、驻区商会秘书长、非公经济人士素质。</t>
  </si>
  <si>
    <t>反映预算部门（单位）组织开展各类培训中取得的培训效果情况。</t>
  </si>
  <si>
    <t>促进银行和企业之间沟通合作、互利共赢，化解当前融资供求矛盾，助推民营经济加快发展。</t>
  </si>
  <si>
    <t>反映预算部门（单位）组织开展各类培训中培训效果。</t>
  </si>
  <si>
    <t>商会有活力</t>
  </si>
  <si>
    <t>反映活动开展效果、会员意愿积极主动、长期参与</t>
  </si>
  <si>
    <t>可持续影响</t>
  </si>
  <si>
    <t>充分发挥银企合作服务中心作用，探索为民营企业融资服务的新模式，多渠道解决民营企业，特别是小微企业融资难题，助推非公有制经济持续健康发展。</t>
  </si>
  <si>
    <t>根据西山区工商业联合会2025年银企合作推介会工作计划中深化理想信念教育、持续服务民企改革发展，提升助力优化营商环境成效等要点工作安排。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</si>
  <si>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</si>
  <si>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</si>
  <si>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</si>
  <si>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</si>
  <si>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招商引资落地企业满意度</t>
  </si>
  <si>
    <t>反映落地企业对西山区各项惠企政策的满意度。</t>
  </si>
  <si>
    <t>会员满意度</t>
  </si>
  <si>
    <t>反映会员对活动内容、活动效果等的满意度。
会员满意度=（对活动整体满意的会员人数/会员总人数）*100%</t>
  </si>
  <si>
    <t>成本指标</t>
  </si>
  <si>
    <t>经济成本指标</t>
  </si>
  <si>
    <t>40000</t>
  </si>
  <si>
    <t>元</t>
  </si>
  <si>
    <t>反映非公经济组织专项经费的成本控制情况</t>
  </si>
  <si>
    <t>银企合作服务中心专项经费</t>
  </si>
  <si>
    <t>20000</t>
  </si>
  <si>
    <t>反映银企合作服务中心专项经费的成本控制情况</t>
  </si>
  <si>
    <t>西山区工商业联合会招商引资工作经费</t>
  </si>
  <si>
    <t>50000</t>
  </si>
  <si>
    <t>反映西山区工商业联合会招商引资工作经费的成本控制情况</t>
  </si>
  <si>
    <t>西山区街道商会工作经费</t>
  </si>
  <si>
    <t>反映西山区街道商会工作经费的成本控制情况</t>
  </si>
  <si>
    <t>预算06表</t>
  </si>
  <si>
    <t>2026年部门政府性基金预算支出预算表</t>
  </si>
  <si>
    <t>政府性基金预算支出</t>
  </si>
  <si>
    <t>昆明市西山区工商业联合会无政府性基金预算支出，此表无数据。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</si>
  <si>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</si>
  <si>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</si>
  <si>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</si>
  <si>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</si>
  <si>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</si>
  <si>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</si>
  <si>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</si>
  <si>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</si>
  <si>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</si>
  <si>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</si>
  <si>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</si>
  <si>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</si>
  <si>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A4纸政府采购</t>
  </si>
  <si>
    <t>复印纸</t>
  </si>
  <si>
    <t>包</t>
  </si>
  <si>
    <t>办公椅采购</t>
  </si>
  <si>
    <t>办公椅</t>
  </si>
  <si>
    <t>把</t>
  </si>
  <si>
    <t>办公桌采购</t>
  </si>
  <si>
    <t>办公桌</t>
  </si>
  <si>
    <t>张</t>
  </si>
  <si>
    <t>大茶几采购</t>
  </si>
  <si>
    <t>茶几</t>
  </si>
  <si>
    <t>三人沙发采购</t>
  </si>
  <si>
    <t>三人沙发</t>
  </si>
  <si>
    <t>套</t>
  </si>
  <si>
    <t>柜子采购</t>
  </si>
  <si>
    <t>文件柜</t>
  </si>
  <si>
    <t>组</t>
  </si>
  <si>
    <t>预算08表</t>
  </si>
  <si>
    <t>2026年部门政府购买服务预算表</t>
  </si>
  <si>
    <t>政府购买服务项目</t>
  </si>
  <si>
    <t>政府购买服务目录</t>
  </si>
  <si>
    <t>昆明市西山区工商业联合会无政府购买服务预算支出，此表无数据。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</si>
  <si>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</si>
  <si>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</si>
  <si>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</si>
  <si>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</si>
  <si>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</si>
  <si>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</si>
  <si>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</si>
  <si>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</si>
  <si>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</si>
  <si>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</si>
  <si>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</si>
  <si>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</si>
  <si>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</si>
  <si>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</si>
  <si>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</si>
  <si>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</si>
  <si>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</si>
  <si>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</si>
  <si>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</si>
  <si>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</si>
  <si>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</si>
  <si>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</si>
  <si>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</si>
  <si>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</si>
  <si>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昆明市西山区工商业联合会无对下转移支付预算支出，此表无数据。</t>
  </si>
  <si>
    <t>预算09-2表</t>
  </si>
  <si>
    <t>2026年对下转移支付绩效目标表</t>
  </si>
  <si>
    <t>指标属性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</si>
  <si>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</si>
  <si>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</si>
  <si>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</si>
  <si>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</si>
  <si>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</si>
  <si>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</si>
  <si>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</si>
  <si>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</si>
  <si>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</si>
  <si>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</si>
  <si>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</si>
  <si>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昆明市西山区工商业联合会无新增资产配置支出，此表无数据。</t>
  </si>
  <si>
    <t>预算11表</t>
  </si>
  <si>
    <t>2026年上级转移支付补助项目支出预算表</t>
  </si>
  <si>
    <t>上级补助</t>
  </si>
  <si>
    <t>昆明市西山区工商业联合会无上级转移支付补助项目支出，此表无数据。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</si>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</sst>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20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178" fontId="5" fillId="0" borderId="7" xfId="54" applyFont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center"/>
      <protection locked="0"/>
    </xf>
    <xf numFmtId="178" fontId="8" fillId="0" borderId="7" xfId="54" applyProtection="1">
      <alignment horizontal="right" vertical="center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4" fontId="20" fillId="0" borderId="7" xfId="0" applyNumberFormat="1" applyFont="1" applyFill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4" fontId="20" fillId="0" borderId="7" xfId="0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8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 quotePrefix="1">
      <alignment horizontal="left" vertical="center"/>
      <protection locked="0"/>
    </xf>
    <xf numFmtId="0" fontId="8" fillId="0" borderId="7" xfId="0" applyFont="1" applyFill="1" applyBorder="1" applyAlignment="1" applyProtection="1" quotePrefix="1">
      <alignment horizontal="left" vertical="center" wrapText="1"/>
      <protection locked="0"/>
    </xf>
    <xf numFmtId="0" fontId="3" fillId="2" borderId="7" xfId="0" applyFont="1" applyFill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workbookViewId="0">
      <pane ySplit="1" topLeftCell="A2" activePane="bottomLeft" state="frozen"/>
      <selection/>
      <selection pane="bottomLeft" activeCell="A34" sqref="$A34:$XFD40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1:4">
      <c r="D2" s="98" t="s">
        <v>0</v>
      </c>
    </row>
    <row r="3" ht="36" customHeight="1" spans="1:4">
      <c r="A3" s="53" t="s">
        <v>1</v>
      </c>
      <c r="B3" s="192"/>
      <c r="C3" s="192"/>
      <c r="D3" s="192"/>
    </row>
    <row r="4" ht="21" customHeight="1" spans="1:4">
      <c r="A4" s="97" t="str">
        <f>"单位名称："&amp;"昆明市西山区工商业联合会"</f>
        <v>单位名称：昆明市西山区工商业联合会</v>
      </c>
      <c r="B4" s="148"/>
      <c r="C4" s="148"/>
      <c r="D4" s="96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29" t="s">
        <v>5</v>
      </c>
      <c r="B6" s="29" t="s">
        <v>6</v>
      </c>
      <c r="C6" s="29" t="s">
        <v>7</v>
      </c>
      <c r="D6" s="29" t="s">
        <v>6</v>
      </c>
    </row>
    <row r="7" ht="19.5" customHeight="1" spans="1:4">
      <c r="A7" s="31"/>
      <c r="B7" s="31"/>
      <c r="C7" s="31"/>
      <c r="D7" s="31"/>
    </row>
    <row r="8" ht="25.4" customHeight="1" spans="1:4">
      <c r="A8" s="160" t="s">
        <v>8</v>
      </c>
      <c r="B8" s="151">
        <v>1479995.88</v>
      </c>
      <c r="C8" s="154" t="s">
        <v>9</v>
      </c>
      <c r="D8" s="151">
        <v>1059651.02</v>
      </c>
    </row>
    <row r="9" ht="25.4" customHeight="1" spans="1:4">
      <c r="A9" s="160" t="s">
        <v>10</v>
      </c>
      <c r="B9" s="134"/>
      <c r="C9" s="154" t="s">
        <v>11</v>
      </c>
      <c r="D9" s="151"/>
    </row>
    <row r="10" ht="25.4" customHeight="1" spans="1:4">
      <c r="A10" s="160" t="s">
        <v>12</v>
      </c>
      <c r="B10" s="134"/>
      <c r="C10" s="193" t="s">
        <v>13</v>
      </c>
      <c r="D10" s="151"/>
    </row>
    <row r="11" ht="25.4" customHeight="1" spans="1:4">
      <c r="A11" s="160" t="s">
        <v>14</v>
      </c>
      <c r="B11" s="92"/>
      <c r="C11" s="193" t="s">
        <v>15</v>
      </c>
      <c r="D11" s="151"/>
    </row>
    <row r="12" ht="25.4" customHeight="1" spans="1:4">
      <c r="A12" s="160" t="s">
        <v>16</v>
      </c>
      <c r="B12" s="134"/>
      <c r="C12" s="193" t="s">
        <v>17</v>
      </c>
      <c r="D12" s="151"/>
    </row>
    <row r="13" ht="25.4" customHeight="1" spans="1:4">
      <c r="A13" s="160" t="s">
        <v>18</v>
      </c>
      <c r="B13" s="92"/>
      <c r="C13" s="193" t="s">
        <v>19</v>
      </c>
      <c r="D13" s="151"/>
    </row>
    <row r="14" ht="25.4" customHeight="1" spans="1:4">
      <c r="A14" s="160" t="s">
        <v>20</v>
      </c>
      <c r="B14" s="92"/>
      <c r="C14" s="194" t="s">
        <v>21</v>
      </c>
      <c r="D14" s="151"/>
    </row>
    <row r="15" ht="25.4" customHeight="1" spans="1:4">
      <c r="A15" s="160" t="s">
        <v>22</v>
      </c>
      <c r="B15" s="92"/>
      <c r="C15" s="194" t="s">
        <v>23</v>
      </c>
      <c r="D15" s="151">
        <v>229730</v>
      </c>
    </row>
    <row r="16" ht="25.4" customHeight="1" spans="1:4">
      <c r="A16" s="195" t="s">
        <v>24</v>
      </c>
      <c r="B16" s="92"/>
      <c r="C16" s="194" t="s">
        <v>25</v>
      </c>
      <c r="D16" s="151">
        <v>101934.86</v>
      </c>
    </row>
    <row r="17" ht="25.4" customHeight="1" spans="1:4">
      <c r="A17" s="195" t="s">
        <v>26</v>
      </c>
      <c r="B17" s="134"/>
      <c r="C17" s="194" t="s">
        <v>27</v>
      </c>
      <c r="D17" s="151"/>
    </row>
    <row r="18" ht="25.4" customHeight="1" spans="1:4">
      <c r="A18" s="195"/>
      <c r="B18" s="134"/>
      <c r="C18" s="194" t="s">
        <v>28</v>
      </c>
      <c r="D18" s="104"/>
    </row>
    <row r="19" ht="25.4" customHeight="1" spans="1:4">
      <c r="A19" s="195"/>
      <c r="B19" s="134"/>
      <c r="C19" s="194" t="s">
        <v>29</v>
      </c>
      <c r="D19" s="104"/>
    </row>
    <row r="20" ht="25.4" customHeight="1" spans="1:4">
      <c r="A20" s="195"/>
      <c r="B20" s="134"/>
      <c r="C20" s="194" t="s">
        <v>30</v>
      </c>
      <c r="D20" s="104"/>
    </row>
    <row r="21" ht="25.4" customHeight="1" spans="1:4">
      <c r="A21" s="195"/>
      <c r="B21" s="134"/>
      <c r="C21" s="194" t="s">
        <v>31</v>
      </c>
      <c r="D21" s="104"/>
    </row>
    <row r="22" ht="25.4" customHeight="1" spans="1:4">
      <c r="A22" s="195"/>
      <c r="B22" s="134"/>
      <c r="C22" s="194" t="s">
        <v>32</v>
      </c>
      <c r="D22" s="104"/>
    </row>
    <row r="23" ht="25.4" customHeight="1" spans="1:4">
      <c r="A23" s="195"/>
      <c r="B23" s="134"/>
      <c r="C23" s="194" t="s">
        <v>33</v>
      </c>
      <c r="D23" s="104"/>
    </row>
    <row r="24" ht="25.4" customHeight="1" spans="1:4">
      <c r="A24" s="195"/>
      <c r="B24" s="134"/>
      <c r="C24" s="194" t="s">
        <v>34</v>
      </c>
      <c r="D24" s="104"/>
    </row>
    <row r="25" ht="25.4" customHeight="1" spans="1:4">
      <c r="A25" s="195"/>
      <c r="B25" s="134"/>
      <c r="C25" s="194" t="s">
        <v>35</v>
      </c>
      <c r="D25" s="104"/>
    </row>
    <row r="26" ht="25.4" customHeight="1" spans="1:4">
      <c r="A26" s="195"/>
      <c r="B26" s="134"/>
      <c r="C26" s="194" t="s">
        <v>36</v>
      </c>
      <c r="D26" s="104">
        <v>88680</v>
      </c>
    </row>
    <row r="27" ht="25.4" customHeight="1" spans="1:4">
      <c r="A27" s="195"/>
      <c r="B27" s="134"/>
      <c r="C27" s="194" t="s">
        <v>37</v>
      </c>
      <c r="D27" s="104"/>
    </row>
    <row r="28" ht="25.4" customHeight="1" spans="1:4">
      <c r="A28" s="195"/>
      <c r="B28" s="134"/>
      <c r="C28" s="158" t="s">
        <v>38</v>
      </c>
      <c r="D28" s="104"/>
    </row>
    <row r="29" ht="25.4" customHeight="1" spans="1:4">
      <c r="A29" s="195"/>
      <c r="B29" s="134"/>
      <c r="C29" s="194" t="s">
        <v>39</v>
      </c>
      <c r="D29" s="104"/>
    </row>
    <row r="30" ht="25.4" customHeight="1" spans="1:4">
      <c r="A30" s="195"/>
      <c r="B30" s="134"/>
      <c r="C30" s="194" t="s">
        <v>40</v>
      </c>
      <c r="D30" s="104"/>
    </row>
    <row r="31" ht="25.4" customHeight="1" spans="1:4">
      <c r="A31" s="195"/>
      <c r="B31" s="134"/>
      <c r="C31" s="158" t="s">
        <v>41</v>
      </c>
      <c r="D31" s="104"/>
    </row>
    <row r="32" ht="25.4" customHeight="1" spans="1:4">
      <c r="A32" s="195"/>
      <c r="B32" s="134"/>
      <c r="C32" s="158" t="s">
        <v>42</v>
      </c>
      <c r="D32" s="104"/>
    </row>
    <row r="33" ht="25.4" customHeight="1" spans="1:4">
      <c r="A33" s="195"/>
      <c r="B33" s="134"/>
      <c r="C33" s="194" t="s">
        <v>43</v>
      </c>
      <c r="D33" s="104"/>
    </row>
    <row r="34" ht="25.4" customHeight="1" spans="1:4">
      <c r="A34" s="196" t="s">
        <v>44</v>
      </c>
      <c r="B34" s="197">
        <v>1479995.88</v>
      </c>
      <c r="C34" s="162" t="s">
        <v>45</v>
      </c>
      <c r="D34" s="197">
        <v>1479995.88</v>
      </c>
    </row>
    <row r="35" ht="25.4" customHeight="1" spans="1:4">
      <c r="A35" s="198" t="s">
        <v>46</v>
      </c>
      <c r="B35" s="156"/>
      <c r="C35" s="199" t="s">
        <v>47</v>
      </c>
      <c r="D35" s="200"/>
    </row>
    <row r="36" ht="25.4" customHeight="1" spans="1:4">
      <c r="A36" s="201" t="s">
        <v>48</v>
      </c>
      <c r="B36" s="134"/>
      <c r="C36" s="157" t="s">
        <v>48</v>
      </c>
      <c r="D36" s="92"/>
    </row>
    <row r="37" ht="25.4" customHeight="1" spans="1:4">
      <c r="A37" s="201" t="s">
        <v>49</v>
      </c>
      <c r="B37" s="134"/>
      <c r="C37" s="157" t="s">
        <v>50</v>
      </c>
      <c r="D37" s="92"/>
    </row>
    <row r="38" ht="25.4" customHeight="1" spans="1:4">
      <c r="A38" s="202" t="s">
        <v>51</v>
      </c>
      <c r="B38" s="197">
        <v>1479995.88</v>
      </c>
      <c r="C38" s="162" t="s">
        <v>52</v>
      </c>
      <c r="D38" s="197">
        <v>1479995.88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4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0" sqref="A10:C1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F2" s="62" t="s">
        <v>371</v>
      </c>
    </row>
    <row r="3" ht="28.5" customHeight="1" spans="1:6">
      <c r="A3" s="28" t="s">
        <v>372</v>
      </c>
      <c r="B3" s="28"/>
      <c r="C3" s="28"/>
      <c r="D3" s="28"/>
      <c r="E3" s="28"/>
      <c r="F3" s="28"/>
    </row>
    <row r="4" ht="15" customHeight="1" spans="1:6">
      <c r="A4" s="107" t="str">
        <f>"单位名称："&amp;"昆明市西山区工商业联合会"</f>
        <v>单位名称：昆明市西山区工商业联合会</v>
      </c>
      <c r="B4" s="108"/>
      <c r="C4" s="108"/>
      <c r="D4" s="46"/>
      <c r="E4" s="46"/>
      <c r="F4" s="109" t="s">
        <v>2</v>
      </c>
    </row>
    <row r="5" ht="18.75" customHeight="1" spans="1:6">
      <c r="A5" s="10" t="s">
        <v>179</v>
      </c>
      <c r="B5" s="10" t="s">
        <v>75</v>
      </c>
      <c r="C5" s="10" t="s">
        <v>76</v>
      </c>
      <c r="D5" s="29" t="s">
        <v>373</v>
      </c>
      <c r="E5" s="68"/>
      <c r="F5" s="68"/>
    </row>
    <row r="6" ht="30" customHeight="1" spans="1:6">
      <c r="A6" s="31"/>
      <c r="B6" s="31"/>
      <c r="C6" s="31"/>
      <c r="D6" s="29" t="s">
        <v>57</v>
      </c>
      <c r="E6" s="68" t="s">
        <v>84</v>
      </c>
      <c r="F6" s="68" t="s">
        <v>85</v>
      </c>
    </row>
    <row r="7" ht="16.5" customHeight="1" spans="1:6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</row>
    <row r="8" ht="20.25" customHeight="1" spans="1:6">
      <c r="A8" s="33"/>
      <c r="B8" s="33"/>
      <c r="C8" s="33"/>
      <c r="D8" s="21"/>
      <c r="E8" s="21"/>
      <c r="F8" s="21"/>
    </row>
    <row r="9" ht="17.25" customHeight="1" spans="1:6">
      <c r="A9" s="110" t="s">
        <v>166</v>
      </c>
      <c r="B9" s="111"/>
      <c r="C9" s="111" t="s">
        <v>166</v>
      </c>
      <c r="D9" s="21"/>
      <c r="E9" s="21"/>
      <c r="F9" s="21"/>
    </row>
    <row r="10" customHeight="1" spans="1:6">
      <c r="A10" s="39" t="s">
        <v>374</v>
      </c>
      <c r="B10" s="40"/>
      <c r="C10" s="40"/>
    </row>
  </sheetData>
  <mergeCells count="7">
    <mergeCell ref="A3:F3"/>
    <mergeCell ref="D5:F5"/>
    <mergeCell ref="A9:C9"/>
    <mergeCell ref="A10:C10"/>
    <mergeCell ref="A5:A6"/>
    <mergeCell ref="B5:B6"/>
    <mergeCell ref="C5:C6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pane ySplit="1" topLeftCell="A2" activePane="bottomLeft" state="frozen"/>
      <selection/>
      <selection pane="bottomLeft" activeCell="H9" sqref="H9:H15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O2" s="52"/>
      <c r="P2" s="52"/>
      <c r="Q2" s="96" t="s">
        <v>375</v>
      </c>
    </row>
    <row r="3" ht="27.75" customHeight="1" spans="1:17">
      <c r="A3" s="63" t="s">
        <v>376</v>
      </c>
      <c r="B3" s="28"/>
      <c r="C3" s="28"/>
      <c r="D3" s="28"/>
      <c r="E3" s="28"/>
      <c r="F3" s="28"/>
      <c r="G3" s="28"/>
      <c r="H3" s="28"/>
      <c r="I3" s="28"/>
      <c r="J3" s="28"/>
      <c r="K3" s="54"/>
      <c r="L3" s="28"/>
      <c r="M3" s="28"/>
      <c r="N3" s="28"/>
      <c r="O3" s="54"/>
      <c r="P3" s="54"/>
      <c r="Q3" s="28"/>
    </row>
    <row r="4" ht="18.75" customHeight="1" spans="1:17">
      <c r="A4" s="97" t="str">
        <f>"单位名称："&amp;"昆明市西山区工商业联合会"</f>
        <v>单位名称：昆明市西山区工商业联合会</v>
      </c>
      <c r="B4" s="7"/>
      <c r="C4" s="7"/>
      <c r="D4" s="7"/>
      <c r="E4" s="7"/>
      <c r="F4" s="7"/>
      <c r="G4" s="7"/>
      <c r="H4" s="7"/>
      <c r="I4" s="7"/>
      <c r="J4" s="7"/>
      <c r="O4" s="66"/>
      <c r="P4" s="66"/>
      <c r="Q4" s="98" t="s">
        <v>169</v>
      </c>
    </row>
    <row r="5" ht="15.75" customHeight="1" spans="1:17">
      <c r="A5" s="10" t="s">
        <v>377</v>
      </c>
      <c r="B5" s="76" t="s">
        <v>378</v>
      </c>
      <c r="C5" s="76" t="s">
        <v>379</v>
      </c>
      <c r="D5" s="76" t="s">
        <v>380</v>
      </c>
      <c r="E5" s="76" t="s">
        <v>381</v>
      </c>
      <c r="F5" s="76" t="s">
        <v>382</v>
      </c>
      <c r="G5" s="77" t="s">
        <v>186</v>
      </c>
      <c r="H5" s="77"/>
      <c r="I5" s="77"/>
      <c r="J5" s="77"/>
      <c r="K5" s="78"/>
      <c r="L5" s="77"/>
      <c r="M5" s="77"/>
      <c r="N5" s="77"/>
      <c r="O5" s="79"/>
      <c r="P5" s="78"/>
      <c r="Q5" s="80"/>
    </row>
    <row r="6" ht="17.25" customHeight="1" spans="1:17">
      <c r="A6" s="15"/>
      <c r="B6" s="81"/>
      <c r="C6" s="81"/>
      <c r="D6" s="81"/>
      <c r="E6" s="81"/>
      <c r="F6" s="81"/>
      <c r="G6" s="81" t="s">
        <v>57</v>
      </c>
      <c r="H6" s="81" t="s">
        <v>60</v>
      </c>
      <c r="I6" s="81" t="s">
        <v>383</v>
      </c>
      <c r="J6" s="81" t="s">
        <v>384</v>
      </c>
      <c r="K6" s="82" t="s">
        <v>385</v>
      </c>
      <c r="L6" s="83" t="s">
        <v>386</v>
      </c>
      <c r="M6" s="83"/>
      <c r="N6" s="83"/>
      <c r="O6" s="84"/>
      <c r="P6" s="85"/>
      <c r="Q6" s="86"/>
    </row>
    <row r="7" ht="54" customHeight="1" spans="1:17">
      <c r="A7" s="17"/>
      <c r="B7" s="86"/>
      <c r="C7" s="86"/>
      <c r="D7" s="86"/>
      <c r="E7" s="86"/>
      <c r="F7" s="86"/>
      <c r="G7" s="86"/>
      <c r="H7" s="86" t="s">
        <v>59</v>
      </c>
      <c r="I7" s="86"/>
      <c r="J7" s="86"/>
      <c r="K7" s="87"/>
      <c r="L7" s="86" t="s">
        <v>59</v>
      </c>
      <c r="M7" s="86" t="s">
        <v>70</v>
      </c>
      <c r="N7" s="86" t="s">
        <v>193</v>
      </c>
      <c r="O7" s="88" t="s">
        <v>66</v>
      </c>
      <c r="P7" s="87" t="s">
        <v>67</v>
      </c>
      <c r="Q7" s="86" t="s">
        <v>68</v>
      </c>
    </row>
    <row r="8" ht="15" customHeight="1" spans="1:17">
      <c r="A8" s="31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</row>
    <row r="9" ht="21" customHeight="1" spans="1:17">
      <c r="A9" s="101" t="s">
        <v>219</v>
      </c>
      <c r="B9" s="102" t="s">
        <v>387</v>
      </c>
      <c r="C9" s="102" t="s">
        <v>388</v>
      </c>
      <c r="D9" s="102" t="s">
        <v>389</v>
      </c>
      <c r="E9" s="103">
        <v>80</v>
      </c>
      <c r="F9" s="21"/>
      <c r="G9" s="104">
        <v>2000</v>
      </c>
      <c r="H9" s="104">
        <v>2000</v>
      </c>
      <c r="I9" s="21"/>
      <c r="J9" s="21"/>
      <c r="K9" s="21"/>
      <c r="L9" s="21"/>
      <c r="M9" s="21"/>
      <c r="N9" s="21"/>
      <c r="O9" s="21"/>
      <c r="P9" s="21"/>
      <c r="Q9" s="21"/>
    </row>
    <row r="10" ht="21" customHeight="1" spans="1:17">
      <c r="A10" s="101" t="s">
        <v>265</v>
      </c>
      <c r="B10" s="102" t="s">
        <v>390</v>
      </c>
      <c r="C10" s="102" t="s">
        <v>391</v>
      </c>
      <c r="D10" s="102" t="s">
        <v>392</v>
      </c>
      <c r="E10" s="103">
        <v>2</v>
      </c>
      <c r="F10" s="21"/>
      <c r="G10" s="104">
        <v>1000</v>
      </c>
      <c r="H10" s="104">
        <v>1000</v>
      </c>
      <c r="I10" s="21"/>
      <c r="J10" s="21"/>
      <c r="K10" s="21"/>
      <c r="L10" s="21"/>
      <c r="M10" s="21"/>
      <c r="N10" s="21"/>
      <c r="O10" s="21"/>
      <c r="P10" s="21"/>
      <c r="Q10" s="21"/>
    </row>
    <row r="11" ht="21" customHeight="1" spans="1:17">
      <c r="A11" s="101" t="s">
        <v>265</v>
      </c>
      <c r="B11" s="102" t="s">
        <v>393</v>
      </c>
      <c r="C11" s="102" t="s">
        <v>394</v>
      </c>
      <c r="D11" s="102" t="s">
        <v>395</v>
      </c>
      <c r="E11" s="103">
        <v>2</v>
      </c>
      <c r="F11" s="21"/>
      <c r="G11" s="104">
        <v>2400</v>
      </c>
      <c r="H11" s="104">
        <v>2400</v>
      </c>
      <c r="I11" s="21"/>
      <c r="J11" s="21"/>
      <c r="K11" s="21"/>
      <c r="L11" s="21"/>
      <c r="M11" s="21"/>
      <c r="N11" s="21"/>
      <c r="O11" s="21"/>
      <c r="P11" s="21"/>
      <c r="Q11" s="21"/>
    </row>
    <row r="12" ht="21" customHeight="1" spans="1:17">
      <c r="A12" s="101" t="s">
        <v>265</v>
      </c>
      <c r="B12" s="102" t="s">
        <v>396</v>
      </c>
      <c r="C12" s="102" t="s">
        <v>397</v>
      </c>
      <c r="D12" s="102" t="s">
        <v>395</v>
      </c>
      <c r="E12" s="103">
        <v>1</v>
      </c>
      <c r="F12" s="21"/>
      <c r="G12" s="104">
        <v>1000</v>
      </c>
      <c r="H12" s="104">
        <v>1000</v>
      </c>
      <c r="I12" s="21"/>
      <c r="J12" s="21"/>
      <c r="K12" s="21"/>
      <c r="L12" s="21"/>
      <c r="M12" s="21"/>
      <c r="N12" s="21"/>
      <c r="O12" s="21"/>
      <c r="P12" s="21"/>
      <c r="Q12" s="21"/>
    </row>
    <row r="13" ht="21" customHeight="1" spans="1:17">
      <c r="A13" s="101" t="s">
        <v>265</v>
      </c>
      <c r="B13" s="102" t="s">
        <v>398</v>
      </c>
      <c r="C13" s="102" t="s">
        <v>399</v>
      </c>
      <c r="D13" s="102" t="s">
        <v>400</v>
      </c>
      <c r="E13" s="103">
        <v>1</v>
      </c>
      <c r="F13" s="21"/>
      <c r="G13" s="104">
        <v>2000</v>
      </c>
      <c r="H13" s="104">
        <v>2000</v>
      </c>
      <c r="I13" s="21"/>
      <c r="J13" s="21"/>
      <c r="K13" s="21"/>
      <c r="L13" s="21"/>
      <c r="M13" s="21"/>
      <c r="N13" s="21"/>
      <c r="O13" s="21"/>
      <c r="P13" s="21"/>
      <c r="Q13" s="21"/>
    </row>
    <row r="14" ht="21" customHeight="1" spans="1:17">
      <c r="A14" s="101" t="s">
        <v>265</v>
      </c>
      <c r="B14" s="102" t="s">
        <v>401</v>
      </c>
      <c r="C14" s="102" t="s">
        <v>402</v>
      </c>
      <c r="D14" s="102" t="s">
        <v>403</v>
      </c>
      <c r="E14" s="103">
        <v>3</v>
      </c>
      <c r="F14" s="21"/>
      <c r="G14" s="104">
        <v>3000</v>
      </c>
      <c r="H14" s="104">
        <v>3000</v>
      </c>
      <c r="I14" s="21"/>
      <c r="J14" s="21"/>
      <c r="K14" s="21"/>
      <c r="L14" s="21"/>
      <c r="M14" s="21"/>
      <c r="N14" s="21"/>
      <c r="O14" s="21"/>
      <c r="P14" s="21"/>
      <c r="Q14" s="21"/>
    </row>
    <row r="15" ht="21" customHeight="1" spans="1:17">
      <c r="A15" s="93" t="s">
        <v>166</v>
      </c>
      <c r="B15" s="94"/>
      <c r="C15" s="94"/>
      <c r="D15" s="94"/>
      <c r="E15" s="105"/>
      <c r="F15" s="21"/>
      <c r="G15" s="106">
        <v>11400</v>
      </c>
      <c r="H15" s="106">
        <v>11400</v>
      </c>
      <c r="I15" s="21"/>
      <c r="J15" s="21"/>
      <c r="K15" s="21"/>
      <c r="L15" s="21"/>
      <c r="M15" s="21"/>
      <c r="N15" s="21"/>
      <c r="O15" s="21"/>
      <c r="P15" s="21"/>
      <c r="Q15" s="21"/>
    </row>
  </sheetData>
  <mergeCells count="16">
    <mergeCell ref="A3:Q3"/>
    <mergeCell ref="A4:F4"/>
    <mergeCell ref="G5:Q5"/>
    <mergeCell ref="L6:Q6"/>
    <mergeCell ref="A15:E15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pane ySplit="1" topLeftCell="A2" activePane="bottomLeft" state="frozen"/>
      <selection/>
      <selection pane="bottomLeft" activeCell="C26" sqref="C26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5"/>
      <c r="B2" s="65"/>
      <c r="C2" s="65"/>
      <c r="D2" s="65"/>
      <c r="E2" s="65"/>
      <c r="F2" s="65"/>
      <c r="G2" s="65"/>
      <c r="H2" s="69"/>
      <c r="I2" s="65"/>
      <c r="J2" s="65"/>
      <c r="K2" s="65"/>
      <c r="L2" s="52"/>
      <c r="M2" s="70"/>
      <c r="N2" s="71" t="s">
        <v>404</v>
      </c>
    </row>
    <row r="3" ht="27.75" customHeight="1" spans="1:14">
      <c r="A3" s="63" t="s">
        <v>405</v>
      </c>
      <c r="B3" s="72"/>
      <c r="C3" s="72"/>
      <c r="D3" s="72"/>
      <c r="E3" s="72"/>
      <c r="F3" s="72"/>
      <c r="G3" s="72"/>
      <c r="H3" s="73"/>
      <c r="I3" s="72"/>
      <c r="J3" s="72"/>
      <c r="K3" s="72"/>
      <c r="L3" s="54"/>
      <c r="M3" s="73"/>
      <c r="N3" s="72"/>
    </row>
    <row r="4" ht="18.75" customHeight="1" spans="1:14">
      <c r="A4" s="45" t="str">
        <f>"单位名称："&amp;"昆明市西山区工商业联合会"</f>
        <v>单位名称：昆明市西山区工商业联合会</v>
      </c>
      <c r="B4" s="46"/>
      <c r="C4" s="46"/>
      <c r="D4" s="46"/>
      <c r="E4" s="46"/>
      <c r="F4" s="46"/>
      <c r="G4" s="46"/>
      <c r="H4" s="69"/>
      <c r="I4" s="65"/>
      <c r="J4" s="65"/>
      <c r="K4" s="65"/>
      <c r="L4" s="66"/>
      <c r="M4" s="74"/>
      <c r="N4" s="75" t="s">
        <v>169</v>
      </c>
    </row>
    <row r="5" ht="15.75" customHeight="1" spans="1:14">
      <c r="A5" s="10" t="s">
        <v>377</v>
      </c>
      <c r="B5" s="76" t="s">
        <v>406</v>
      </c>
      <c r="C5" s="76" t="s">
        <v>407</v>
      </c>
      <c r="D5" s="77" t="s">
        <v>186</v>
      </c>
      <c r="E5" s="77"/>
      <c r="F5" s="77"/>
      <c r="G5" s="77"/>
      <c r="H5" s="78"/>
      <c r="I5" s="77"/>
      <c r="J5" s="77"/>
      <c r="K5" s="77"/>
      <c r="L5" s="79"/>
      <c r="M5" s="78"/>
      <c r="N5" s="80"/>
    </row>
    <row r="6" ht="17.25" customHeight="1" spans="1:14">
      <c r="A6" s="15"/>
      <c r="B6" s="81"/>
      <c r="C6" s="81"/>
      <c r="D6" s="81" t="s">
        <v>57</v>
      </c>
      <c r="E6" s="81" t="s">
        <v>60</v>
      </c>
      <c r="F6" s="81" t="s">
        <v>383</v>
      </c>
      <c r="G6" s="81" t="s">
        <v>384</v>
      </c>
      <c r="H6" s="82" t="s">
        <v>385</v>
      </c>
      <c r="I6" s="83" t="s">
        <v>386</v>
      </c>
      <c r="J6" s="83"/>
      <c r="K6" s="83"/>
      <c r="L6" s="84"/>
      <c r="M6" s="85"/>
      <c r="N6" s="86"/>
    </row>
    <row r="7" ht="54" customHeight="1" spans="1:14">
      <c r="A7" s="17"/>
      <c r="B7" s="86"/>
      <c r="C7" s="86"/>
      <c r="D7" s="86"/>
      <c r="E7" s="86"/>
      <c r="F7" s="86"/>
      <c r="G7" s="86"/>
      <c r="H7" s="87"/>
      <c r="I7" s="86" t="s">
        <v>59</v>
      </c>
      <c r="J7" s="86" t="s">
        <v>70</v>
      </c>
      <c r="K7" s="86" t="s">
        <v>193</v>
      </c>
      <c r="L7" s="88" t="s">
        <v>66</v>
      </c>
      <c r="M7" s="87" t="s">
        <v>67</v>
      </c>
      <c r="N7" s="86" t="s">
        <v>68</v>
      </c>
    </row>
    <row r="8" ht="15" customHeight="1" spans="1:14">
      <c r="A8" s="17">
        <v>1</v>
      </c>
      <c r="B8" s="86">
        <v>2</v>
      </c>
      <c r="C8" s="86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7">
        <v>12</v>
      </c>
      <c r="M8" s="87">
        <v>13</v>
      </c>
      <c r="N8" s="87">
        <v>14</v>
      </c>
    </row>
    <row r="9" ht="21" customHeight="1" spans="1:14">
      <c r="A9" s="89"/>
      <c r="B9" s="90"/>
      <c r="C9" s="90"/>
      <c r="D9" s="91"/>
      <c r="E9" s="91"/>
      <c r="F9" s="91"/>
      <c r="G9" s="91"/>
      <c r="H9" s="91"/>
      <c r="I9" s="91"/>
      <c r="J9" s="91"/>
      <c r="K9" s="91"/>
      <c r="L9" s="92"/>
      <c r="M9" s="91"/>
      <c r="N9" s="91"/>
    </row>
    <row r="10" ht="21" customHeight="1" spans="1:14">
      <c r="A10" s="89"/>
      <c r="B10" s="90"/>
      <c r="C10" s="90"/>
      <c r="D10" s="91"/>
      <c r="E10" s="91"/>
      <c r="F10" s="91"/>
      <c r="G10" s="91"/>
      <c r="H10" s="91"/>
      <c r="I10" s="91"/>
      <c r="J10" s="91"/>
      <c r="K10" s="91"/>
      <c r="L10" s="92"/>
      <c r="M10" s="91"/>
      <c r="N10" s="91"/>
    </row>
    <row r="11" ht="21" customHeight="1" spans="1:14">
      <c r="A11" s="93" t="s">
        <v>166</v>
      </c>
      <c r="B11" s="94"/>
      <c r="C11" s="95"/>
      <c r="D11" s="91"/>
      <c r="E11" s="91"/>
      <c r="F11" s="91"/>
      <c r="G11" s="91"/>
      <c r="H11" s="91"/>
      <c r="I11" s="91"/>
      <c r="J11" s="91"/>
      <c r="K11" s="91"/>
      <c r="L11" s="92"/>
      <c r="M11" s="91"/>
      <c r="N11" s="91"/>
    </row>
    <row r="12" customHeight="1" spans="1:14">
      <c r="A12" s="39" t="s">
        <v>408</v>
      </c>
      <c r="B12" s="40"/>
      <c r="C12" s="40"/>
    </row>
  </sheetData>
  <mergeCells count="14">
    <mergeCell ref="A3:N3"/>
    <mergeCell ref="A4:C4"/>
    <mergeCell ref="D5:N5"/>
    <mergeCell ref="I6:N6"/>
    <mergeCell ref="A11:C11"/>
    <mergeCell ref="A12:C12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pane ySplit="1" topLeftCell="A2" activePane="bottomLeft" state="frozen"/>
      <selection/>
      <selection pane="bottomLeft" activeCell="A18" sqref="A18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62"/>
      <c r="W2" s="52" t="s">
        <v>409</v>
      </c>
    </row>
    <row r="3" ht="27.75" customHeight="1" spans="1:23">
      <c r="A3" s="63" t="s">
        <v>410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8" customHeight="1" spans="1:23">
      <c r="A4" s="45" t="str">
        <f>"单位名称："&amp;"昆明市西山区工商业联合会"</f>
        <v>单位名称：昆明市西山区工商业联合会</v>
      </c>
      <c r="B4" s="46"/>
      <c r="C4" s="46"/>
      <c r="D4" s="64"/>
      <c r="E4" s="65"/>
      <c r="F4" s="65"/>
      <c r="G4" s="65"/>
      <c r="H4" s="65"/>
      <c r="I4" s="65"/>
      <c r="W4" s="66" t="s">
        <v>169</v>
      </c>
    </row>
    <row r="5" ht="19.5" customHeight="1" spans="1:23">
      <c r="A5" s="29" t="s">
        <v>411</v>
      </c>
      <c r="B5" s="11" t="s">
        <v>186</v>
      </c>
      <c r="C5" s="12"/>
      <c r="D5" s="12"/>
      <c r="E5" s="11" t="s">
        <v>412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31"/>
      <c r="B6" s="30" t="s">
        <v>57</v>
      </c>
      <c r="C6" s="10" t="s">
        <v>60</v>
      </c>
      <c r="D6" s="67" t="s">
        <v>413</v>
      </c>
      <c r="E6" s="68" t="s">
        <v>414</v>
      </c>
      <c r="F6" s="68" t="s">
        <v>415</v>
      </c>
      <c r="G6" s="68" t="s">
        <v>416</v>
      </c>
      <c r="H6" s="68" t="s">
        <v>417</v>
      </c>
      <c r="I6" s="68" t="s">
        <v>418</v>
      </c>
      <c r="J6" s="68" t="s">
        <v>419</v>
      </c>
      <c r="K6" s="68" t="s">
        <v>420</v>
      </c>
      <c r="L6" s="68" t="s">
        <v>421</v>
      </c>
      <c r="M6" s="68" t="s">
        <v>422</v>
      </c>
      <c r="N6" s="68" t="s">
        <v>423</v>
      </c>
      <c r="O6" s="68" t="s">
        <v>424</v>
      </c>
      <c r="P6" s="68" t="s">
        <v>425</v>
      </c>
      <c r="Q6" s="68" t="s">
        <v>426</v>
      </c>
      <c r="R6" s="68" t="s">
        <v>427</v>
      </c>
      <c r="S6" s="68" t="s">
        <v>428</v>
      </c>
      <c r="T6" s="68" t="s">
        <v>429</v>
      </c>
      <c r="U6" s="68" t="s">
        <v>430</v>
      </c>
      <c r="V6" s="68" t="s">
        <v>431</v>
      </c>
      <c r="W6" s="68" t="s">
        <v>432</v>
      </c>
    </row>
    <row r="7" ht="19.5" customHeight="1" spans="1:23">
      <c r="A7" s="68">
        <v>1</v>
      </c>
      <c r="B7" s="68">
        <v>2</v>
      </c>
      <c r="C7" s="68">
        <v>3</v>
      </c>
      <c r="D7" s="11">
        <v>4</v>
      </c>
      <c r="E7" s="68">
        <v>5</v>
      </c>
      <c r="F7" s="68">
        <v>6</v>
      </c>
      <c r="G7" s="68">
        <v>7</v>
      </c>
      <c r="H7" s="11">
        <v>8</v>
      </c>
      <c r="I7" s="68">
        <v>9</v>
      </c>
      <c r="J7" s="68">
        <v>10</v>
      </c>
      <c r="K7" s="68">
        <v>11</v>
      </c>
      <c r="L7" s="11">
        <v>12</v>
      </c>
      <c r="M7" s="68">
        <v>13</v>
      </c>
      <c r="N7" s="68">
        <v>14</v>
      </c>
      <c r="O7" s="68">
        <v>15</v>
      </c>
      <c r="P7" s="11">
        <v>16</v>
      </c>
      <c r="Q7" s="68">
        <v>17</v>
      </c>
      <c r="R7" s="68">
        <v>18</v>
      </c>
      <c r="S7" s="68">
        <v>19</v>
      </c>
      <c r="T7" s="11">
        <v>20</v>
      </c>
      <c r="U7" s="11">
        <v>21</v>
      </c>
      <c r="V7" s="11">
        <v>22</v>
      </c>
      <c r="W7" s="68">
        <v>23</v>
      </c>
    </row>
    <row r="8" ht="28.4" customHeight="1" spans="1:23">
      <c r="A8" s="33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ht="29.9" customHeight="1" spans="1:23">
      <c r="A9" s="33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customHeight="1" spans="1:23">
      <c r="A10" s="39" t="s">
        <v>433</v>
      </c>
      <c r="B10" s="40"/>
      <c r="C10" s="40"/>
    </row>
  </sheetData>
  <mergeCells count="6">
    <mergeCell ref="A3:W3"/>
    <mergeCell ref="A4:I4"/>
    <mergeCell ref="B5:D5"/>
    <mergeCell ref="E5:W5"/>
    <mergeCell ref="A10:C10"/>
    <mergeCell ref="A5:A6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9" sqref="A9:C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52" t="s">
        <v>434</v>
      </c>
    </row>
    <row r="3" ht="28.5" customHeight="1" spans="1:10">
      <c r="A3" s="53" t="s">
        <v>435</v>
      </c>
      <c r="B3" s="28"/>
      <c r="C3" s="28"/>
      <c r="D3" s="28"/>
      <c r="E3" s="28"/>
      <c r="F3" s="54"/>
      <c r="G3" s="28"/>
      <c r="H3" s="54"/>
      <c r="I3" s="54"/>
      <c r="J3" s="28"/>
    </row>
    <row r="4" ht="17.25" customHeight="1" spans="1:10">
      <c r="A4" s="5" t="str">
        <f>"单位名称："&amp;"昆明市西山区工商业联合会"</f>
        <v>单位名称：昆明市西山区工商业联合会</v>
      </c>
    </row>
    <row r="5" ht="44.25" customHeight="1" spans="1:10">
      <c r="A5" s="55" t="s">
        <v>270</v>
      </c>
      <c r="B5" s="55" t="s">
        <v>271</v>
      </c>
      <c r="C5" s="55" t="s">
        <v>272</v>
      </c>
      <c r="D5" s="55" t="s">
        <v>273</v>
      </c>
      <c r="E5" s="55" t="s">
        <v>274</v>
      </c>
      <c r="F5" s="56" t="s">
        <v>275</v>
      </c>
      <c r="G5" s="55" t="s">
        <v>276</v>
      </c>
      <c r="H5" s="56" t="s">
        <v>277</v>
      </c>
      <c r="I5" s="56" t="s">
        <v>436</v>
      </c>
      <c r="J5" s="55" t="s">
        <v>279</v>
      </c>
    </row>
    <row r="6" ht="14.25" customHeight="1" spans="1:10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6">
        <v>6</v>
      </c>
      <c r="G6" s="55">
        <v>7</v>
      </c>
      <c r="H6" s="56">
        <v>8</v>
      </c>
      <c r="I6" s="56">
        <v>9</v>
      </c>
      <c r="J6" s="55">
        <v>10</v>
      </c>
    </row>
    <row r="7" ht="42" customHeight="1" spans="1:10">
      <c r="A7" s="57"/>
      <c r="B7" s="58"/>
      <c r="C7" s="58"/>
      <c r="D7" s="58"/>
      <c r="E7" s="59"/>
      <c r="F7" s="60"/>
      <c r="G7" s="59"/>
      <c r="H7" s="60"/>
      <c r="I7" s="60"/>
      <c r="J7" s="59"/>
    </row>
    <row r="8" ht="42" customHeight="1" spans="1:10">
      <c r="A8" s="57"/>
      <c r="B8" s="61"/>
      <c r="C8" s="61"/>
      <c r="D8" s="61"/>
      <c r="E8" s="57"/>
      <c r="F8" s="61"/>
      <c r="G8" s="57"/>
      <c r="H8" s="61"/>
      <c r="I8" s="61"/>
      <c r="J8" s="57"/>
    </row>
    <row r="9" ht="26" customHeight="1" spans="1:10">
      <c r="A9" s="39" t="s">
        <v>433</v>
      </c>
      <c r="B9" s="40"/>
      <c r="C9" s="40"/>
    </row>
  </sheetData>
  <mergeCells count="3">
    <mergeCell ref="A3:J3"/>
    <mergeCell ref="A4:H4"/>
    <mergeCell ref="A9:C9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pane ySplit="1" topLeftCell="A2" activePane="bottomLeft" state="frozen"/>
      <selection/>
      <selection pane="bottomLeft" activeCell="A10" sqref="A10:C1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1"/>
      <c r="B1" s="41"/>
      <c r="C1" s="41"/>
      <c r="D1" s="41"/>
      <c r="E1" s="41"/>
      <c r="F1" s="41"/>
      <c r="G1" s="41"/>
      <c r="H1" s="41"/>
    </row>
    <row r="2" ht="18.75" customHeight="1" spans="1:8">
      <c r="A2" s="42"/>
      <c r="B2" s="42"/>
      <c r="C2" s="42"/>
      <c r="D2" s="42"/>
      <c r="E2" s="42"/>
      <c r="F2" s="42"/>
      <c r="G2" s="42"/>
      <c r="H2" s="43" t="s">
        <v>437</v>
      </c>
    </row>
    <row r="3" ht="30.65" customHeight="1" spans="1:8">
      <c r="A3" s="44" t="s">
        <v>438</v>
      </c>
      <c r="B3" s="44"/>
      <c r="C3" s="44"/>
      <c r="D3" s="44"/>
      <c r="E3" s="44"/>
      <c r="F3" s="44"/>
      <c r="G3" s="44"/>
      <c r="H3" s="44"/>
    </row>
    <row r="4" ht="18.75" customHeight="1" spans="1:8">
      <c r="A4" s="45" t="str">
        <f>"单位名称："&amp;"昆明市西山区工商业联合会"</f>
        <v>单位名称：昆明市西山区工商业联合会</v>
      </c>
      <c r="B4" s="46"/>
      <c r="C4" s="46"/>
      <c r="D4" s="42"/>
      <c r="E4" s="42"/>
      <c r="F4" s="42"/>
      <c r="G4" s="42"/>
      <c r="H4" s="42"/>
    </row>
    <row r="5" ht="18.75" customHeight="1" spans="1:8">
      <c r="A5" s="47" t="s">
        <v>179</v>
      </c>
      <c r="B5" s="47" t="s">
        <v>439</v>
      </c>
      <c r="C5" s="47" t="s">
        <v>440</v>
      </c>
      <c r="D5" s="47" t="s">
        <v>441</v>
      </c>
      <c r="E5" s="47" t="s">
        <v>442</v>
      </c>
      <c r="F5" s="47" t="s">
        <v>443</v>
      </c>
      <c r="G5" s="47"/>
      <c r="H5" s="47"/>
    </row>
    <row r="6" ht="18.75" customHeight="1" spans="1:8">
      <c r="A6" s="47"/>
      <c r="B6" s="47"/>
      <c r="C6" s="47"/>
      <c r="D6" s="47"/>
      <c r="E6" s="47"/>
      <c r="F6" s="47" t="s">
        <v>381</v>
      </c>
      <c r="G6" s="47" t="s">
        <v>444</v>
      </c>
      <c r="H6" s="47" t="s">
        <v>445</v>
      </c>
    </row>
    <row r="7" ht="18.75" customHeight="1" spans="1:8">
      <c r="A7" s="48" t="s">
        <v>160</v>
      </c>
      <c r="B7" s="48" t="s">
        <v>161</v>
      </c>
      <c r="C7" s="48" t="s">
        <v>162</v>
      </c>
      <c r="D7" s="48" t="s">
        <v>163</v>
      </c>
      <c r="E7" s="48" t="s">
        <v>164</v>
      </c>
      <c r="F7" s="48" t="s">
        <v>165</v>
      </c>
      <c r="G7" s="48" t="s">
        <v>446</v>
      </c>
      <c r="H7" s="48" t="s">
        <v>447</v>
      </c>
    </row>
    <row r="8" ht="29.9" customHeight="1" spans="1:8">
      <c r="A8" s="49"/>
      <c r="B8" s="49"/>
      <c r="C8" s="49"/>
      <c r="D8" s="49"/>
      <c r="E8" s="47"/>
      <c r="F8" s="50"/>
      <c r="G8" s="51"/>
      <c r="H8" s="51"/>
    </row>
    <row r="9" ht="20.15" customHeight="1" spans="1:8">
      <c r="A9" s="47" t="s">
        <v>57</v>
      </c>
      <c r="B9" s="47"/>
      <c r="C9" s="47"/>
      <c r="D9" s="47"/>
      <c r="E9" s="47"/>
      <c r="F9" s="50"/>
      <c r="G9" s="51"/>
      <c r="H9" s="51"/>
    </row>
    <row r="10" customHeight="1" spans="1:8">
      <c r="A10" s="39" t="s">
        <v>448</v>
      </c>
      <c r="B10" s="40"/>
      <c r="C10" s="40"/>
    </row>
  </sheetData>
  <mergeCells count="10">
    <mergeCell ref="A3:H3"/>
    <mergeCell ref="A4:C4"/>
    <mergeCell ref="F5:H5"/>
    <mergeCell ref="A9:E9"/>
    <mergeCell ref="A10:C10"/>
    <mergeCell ref="A5:A6"/>
    <mergeCell ref="B5:B6"/>
    <mergeCell ref="C5:C6"/>
    <mergeCell ref="D5:D6"/>
    <mergeCell ref="E5:E6"/>
  </mergeCells>
  <pageMargins left="0.75" right="0.75" top="1" bottom="1" header="0.5" footer="0.5"/>
  <pageSetup paperSize="1" scale="6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D23" sqref="D23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D2" s="2"/>
      <c r="E2" s="2"/>
      <c r="F2" s="2"/>
      <c r="G2" s="2"/>
      <c r="K2" s="3" t="s">
        <v>449</v>
      </c>
    </row>
    <row r="3" ht="27.75" customHeight="1" spans="1:11">
      <c r="A3" s="28" t="s">
        <v>450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5" t="str">
        <f>"单位名称："&amp;"昆明市西山区工商业联合会"</f>
        <v>单位名称：昆明市西山区工商业联合会</v>
      </c>
      <c r="B4" s="6"/>
      <c r="C4" s="6"/>
      <c r="D4" s="6"/>
      <c r="E4" s="6"/>
      <c r="F4" s="6"/>
      <c r="G4" s="6"/>
      <c r="H4" s="7"/>
      <c r="I4" s="7"/>
      <c r="J4" s="7"/>
      <c r="K4" s="8" t="s">
        <v>169</v>
      </c>
    </row>
    <row r="5" ht="21.75" customHeight="1" spans="1:11">
      <c r="A5" s="9" t="s">
        <v>259</v>
      </c>
      <c r="B5" s="9" t="s">
        <v>181</v>
      </c>
      <c r="C5" s="9" t="s">
        <v>260</v>
      </c>
      <c r="D5" s="10" t="s">
        <v>182</v>
      </c>
      <c r="E5" s="10" t="s">
        <v>183</v>
      </c>
      <c r="F5" s="10" t="s">
        <v>184</v>
      </c>
      <c r="G5" s="10" t="s">
        <v>185</v>
      </c>
      <c r="H5" s="29" t="s">
        <v>57</v>
      </c>
      <c r="I5" s="11" t="s">
        <v>451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60</v>
      </c>
      <c r="J6" s="10" t="s">
        <v>61</v>
      </c>
      <c r="K6" s="10" t="s">
        <v>62</v>
      </c>
    </row>
    <row r="7" ht="40.5" customHeight="1" spans="1:11">
      <c r="A7" s="16"/>
      <c r="B7" s="16"/>
      <c r="C7" s="16"/>
      <c r="D7" s="17"/>
      <c r="E7" s="17"/>
      <c r="F7" s="17"/>
      <c r="G7" s="17"/>
      <c r="H7" s="31"/>
      <c r="I7" s="17" t="s">
        <v>59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2">
        <v>10</v>
      </c>
      <c r="K8" s="32">
        <v>11</v>
      </c>
    </row>
    <row r="9" ht="30.65" customHeight="1" spans="1:11">
      <c r="A9" s="33"/>
      <c r="B9" s="34"/>
      <c r="C9" s="33"/>
      <c r="D9" s="33"/>
      <c r="E9" s="33"/>
      <c r="F9" s="33"/>
      <c r="G9" s="33"/>
      <c r="H9" s="35"/>
      <c r="I9" s="35"/>
      <c r="J9" s="35"/>
      <c r="K9" s="35"/>
    </row>
    <row r="10" ht="30.65" customHeight="1" spans="1:11">
      <c r="A10" s="34"/>
      <c r="B10" s="34"/>
      <c r="C10" s="34"/>
      <c r="D10" s="34"/>
      <c r="E10" s="34"/>
      <c r="F10" s="34"/>
      <c r="G10" s="34"/>
      <c r="H10" s="35"/>
      <c r="I10" s="35"/>
      <c r="J10" s="35"/>
      <c r="K10" s="35"/>
    </row>
    <row r="11" ht="18.75" customHeight="1" spans="1:11">
      <c r="A11" s="36" t="s">
        <v>166</v>
      </c>
      <c r="B11" s="37"/>
      <c r="C11" s="37"/>
      <c r="D11" s="37"/>
      <c r="E11" s="37"/>
      <c r="F11" s="37"/>
      <c r="G11" s="38"/>
      <c r="H11" s="35"/>
      <c r="I11" s="35"/>
      <c r="J11" s="35"/>
      <c r="K11" s="35"/>
    </row>
    <row r="12" ht="17" customHeight="1" spans="1:11">
      <c r="A12" s="39" t="s">
        <v>452</v>
      </c>
      <c r="B12" s="40"/>
      <c r="C12" s="40"/>
    </row>
  </sheetData>
  <mergeCells count="16">
    <mergeCell ref="A3:K3"/>
    <mergeCell ref="A4:G4"/>
    <mergeCell ref="I5:K5"/>
    <mergeCell ref="A11:G11"/>
    <mergeCell ref="A12:C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pane ySplit="1" topLeftCell="A2" activePane="bottomLeft" state="frozen"/>
      <selection/>
      <selection pane="bottomLeft" activeCell="E29" sqref="E29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453</v>
      </c>
    </row>
    <row r="3" ht="27.75" customHeight="1" spans="1:7">
      <c r="A3" s="4" t="s">
        <v>454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"单位名称："&amp;"昆明市西山区工商业联合会"</f>
        <v>单位名称：昆明市西山区工商业联合会</v>
      </c>
      <c r="B4" s="6"/>
      <c r="C4" s="6"/>
      <c r="D4" s="6"/>
      <c r="E4" s="7"/>
      <c r="F4" s="7"/>
      <c r="G4" s="8" t="s">
        <v>169</v>
      </c>
    </row>
    <row r="5" ht="21.75" customHeight="1" spans="1:7">
      <c r="A5" s="9" t="s">
        <v>260</v>
      </c>
      <c r="B5" s="9" t="s">
        <v>259</v>
      </c>
      <c r="C5" s="9" t="s">
        <v>181</v>
      </c>
      <c r="D5" s="10" t="s">
        <v>455</v>
      </c>
      <c r="E5" s="11" t="s">
        <v>60</v>
      </c>
      <c r="F5" s="12"/>
      <c r="G5" s="13"/>
    </row>
    <row r="6" ht="21.75" customHeight="1" spans="1:7">
      <c r="A6" s="14"/>
      <c r="B6" s="14"/>
      <c r="C6" s="14"/>
      <c r="D6" s="15"/>
      <c r="E6" s="10" t="s">
        <v>456</v>
      </c>
      <c r="F6" s="10" t="s">
        <v>457</v>
      </c>
      <c r="G6" s="10" t="s">
        <v>458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9.9" customHeight="1" spans="1:7">
      <c r="A9" s="19" t="s">
        <v>72</v>
      </c>
      <c r="B9" s="20"/>
      <c r="C9" s="20"/>
      <c r="D9" s="20"/>
      <c r="E9" s="20">
        <v>60000</v>
      </c>
      <c r="F9" s="21"/>
      <c r="G9" s="21"/>
    </row>
    <row r="10" ht="29.9" customHeight="1" spans="1:7">
      <c r="A10" s="22"/>
      <c r="B10" s="23" t="s">
        <v>459</v>
      </c>
      <c r="C10" s="23" t="s">
        <v>265</v>
      </c>
      <c r="D10" s="22" t="s">
        <v>460</v>
      </c>
      <c r="E10" s="24">
        <v>60000</v>
      </c>
      <c r="F10" s="21"/>
      <c r="G10" s="21"/>
    </row>
    <row r="11" ht="18.75" customHeight="1" spans="1:7">
      <c r="A11" s="25" t="s">
        <v>57</v>
      </c>
      <c r="B11" s="26" t="s">
        <v>461</v>
      </c>
      <c r="C11" s="26"/>
      <c r="D11" s="27"/>
      <c r="E11" s="24">
        <v>60000</v>
      </c>
      <c r="F11" s="21"/>
      <c r="G11" s="21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zoomScale="115" zoomScaleNormal="115" workbookViewId="0">
      <pane ySplit="1" topLeftCell="A2" activePane="bottomLeft" state="frozen"/>
      <selection/>
      <selection pane="bottomLeft" activeCell="C19" sqref="C19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9">
      <c r="A2" s="169"/>
      <c r="J2" s="170"/>
      <c r="R2" s="3" t="s">
        <v>53</v>
      </c>
    </row>
    <row r="3" ht="36" customHeight="1" spans="1:19">
      <c r="A3" s="171" t="s">
        <v>54</v>
      </c>
      <c r="B3" s="28"/>
      <c r="C3" s="28"/>
      <c r="D3" s="28"/>
      <c r="E3" s="28"/>
      <c r="F3" s="28"/>
      <c r="G3" s="28"/>
      <c r="H3" s="28"/>
      <c r="I3" s="28"/>
      <c r="J3" s="54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97" t="str">
        <f>"单位名称："&amp;"昆明市西山区工商业联合会"</f>
        <v>单位名称：昆明市西山区工商业联合会</v>
      </c>
      <c r="B4" s="7"/>
      <c r="C4" s="7"/>
      <c r="D4" s="7"/>
      <c r="E4" s="7"/>
      <c r="F4" s="7"/>
      <c r="G4" s="7"/>
      <c r="H4" s="7"/>
      <c r="I4" s="7"/>
      <c r="J4" s="172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73" t="s">
        <v>55</v>
      </c>
      <c r="B5" s="174" t="s">
        <v>56</v>
      </c>
      <c r="C5" s="174" t="s">
        <v>57</v>
      </c>
      <c r="D5" s="175" t="s">
        <v>58</v>
      </c>
      <c r="E5" s="176"/>
      <c r="F5" s="176"/>
      <c r="G5" s="176"/>
      <c r="H5" s="176"/>
      <c r="I5" s="176"/>
      <c r="J5" s="177"/>
      <c r="K5" s="176"/>
      <c r="L5" s="176"/>
      <c r="M5" s="176"/>
      <c r="N5" s="178"/>
      <c r="O5" s="178" t="s">
        <v>46</v>
      </c>
      <c r="P5" s="178"/>
      <c r="Q5" s="178"/>
      <c r="R5" s="178"/>
      <c r="S5" s="178"/>
    </row>
    <row r="6" ht="18" customHeight="1" spans="1:19">
      <c r="A6" s="179"/>
      <c r="B6" s="180"/>
      <c r="C6" s="180"/>
      <c r="D6" s="180" t="s">
        <v>59</v>
      </c>
      <c r="E6" s="180" t="s">
        <v>60</v>
      </c>
      <c r="F6" s="180" t="s">
        <v>61</v>
      </c>
      <c r="G6" s="180" t="s">
        <v>62</v>
      </c>
      <c r="H6" s="180" t="s">
        <v>63</v>
      </c>
      <c r="I6" s="181" t="s">
        <v>64</v>
      </c>
      <c r="J6" s="182"/>
      <c r="K6" s="181" t="s">
        <v>65</v>
      </c>
      <c r="L6" s="181" t="s">
        <v>66</v>
      </c>
      <c r="M6" s="181" t="s">
        <v>67</v>
      </c>
      <c r="N6" s="183" t="s">
        <v>68</v>
      </c>
      <c r="O6" s="184" t="s">
        <v>59</v>
      </c>
      <c r="P6" s="184" t="s">
        <v>60</v>
      </c>
      <c r="Q6" s="184" t="s">
        <v>61</v>
      </c>
      <c r="R6" s="184" t="s">
        <v>62</v>
      </c>
      <c r="S6" s="184" t="s">
        <v>69</v>
      </c>
    </row>
    <row r="7" ht="29.25" customHeight="1" spans="1:19">
      <c r="A7" s="185"/>
      <c r="B7" s="186"/>
      <c r="C7" s="186"/>
      <c r="D7" s="186"/>
      <c r="E7" s="186"/>
      <c r="F7" s="186"/>
      <c r="G7" s="186"/>
      <c r="H7" s="186"/>
      <c r="I7" s="187" t="s">
        <v>59</v>
      </c>
      <c r="J7" s="187" t="s">
        <v>70</v>
      </c>
      <c r="K7" s="187" t="s">
        <v>65</v>
      </c>
      <c r="L7" s="187" t="s">
        <v>66</v>
      </c>
      <c r="M7" s="187" t="s">
        <v>67</v>
      </c>
      <c r="N7" s="187" t="s">
        <v>68</v>
      </c>
      <c r="O7" s="187"/>
      <c r="P7" s="187"/>
      <c r="Q7" s="187"/>
      <c r="R7" s="187"/>
      <c r="S7" s="187"/>
    </row>
    <row r="8" ht="16.5" customHeight="1" spans="1:19">
      <c r="A8" s="188">
        <v>1</v>
      </c>
      <c r="B8" s="18">
        <v>2</v>
      </c>
      <c r="C8" s="18">
        <v>3</v>
      </c>
      <c r="D8" s="18">
        <v>4</v>
      </c>
      <c r="E8" s="188">
        <v>5</v>
      </c>
      <c r="F8" s="18">
        <v>6</v>
      </c>
      <c r="G8" s="18">
        <v>7</v>
      </c>
      <c r="H8" s="188">
        <v>8</v>
      </c>
      <c r="I8" s="18">
        <v>9</v>
      </c>
      <c r="J8" s="32">
        <v>10</v>
      </c>
      <c r="K8" s="32">
        <v>11</v>
      </c>
      <c r="L8" s="189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</row>
    <row r="9" ht="31.4" customHeight="1" spans="1:19">
      <c r="A9" s="22" t="s">
        <v>71</v>
      </c>
      <c r="B9" s="22" t="s">
        <v>72</v>
      </c>
      <c r="C9" s="106">
        <v>1479995.88</v>
      </c>
      <c r="D9" s="106">
        <v>1479995.88</v>
      </c>
      <c r="E9" s="106">
        <v>1479995.88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ht="16.5" customHeight="1" spans="1:19">
      <c r="A10" s="190" t="s">
        <v>57</v>
      </c>
      <c r="B10" s="191"/>
      <c r="C10" s="106">
        <v>1479995.88</v>
      </c>
      <c r="D10" s="106">
        <v>1479995.88</v>
      </c>
      <c r="E10" s="106">
        <v>1479995.88</v>
      </c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pane ySplit="1" topLeftCell="A2" activePane="bottomLeft" state="frozen"/>
      <selection/>
      <selection pane="bottomLeft" activeCell="A25" sqref="$A25:$XFD32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:15">
      <c r="O2" s="62" t="s">
        <v>73</v>
      </c>
    </row>
    <row r="3" ht="28.5" customHeight="1" spans="1:15">
      <c r="A3" s="28" t="s">
        <v>74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ht="15" customHeight="1" spans="1:15">
      <c r="A4" s="107" t="str">
        <f>"单位名称："&amp;"昆明市西山区工商业联合会"</f>
        <v>单位名称：昆明市西山区工商业联合会</v>
      </c>
      <c r="B4" s="108"/>
      <c r="C4" s="46"/>
      <c r="D4" s="46"/>
      <c r="E4" s="46"/>
      <c r="F4" s="46"/>
      <c r="G4" s="7"/>
      <c r="H4" s="46"/>
      <c r="I4" s="46"/>
      <c r="J4" s="7"/>
      <c r="K4" s="46"/>
      <c r="L4" s="46"/>
      <c r="M4" s="7"/>
      <c r="N4" s="7"/>
      <c r="O4" s="109" t="s">
        <v>2</v>
      </c>
    </row>
    <row r="5" ht="18.75" customHeight="1" spans="1:15">
      <c r="A5" s="10" t="s">
        <v>75</v>
      </c>
      <c r="B5" s="10" t="s">
        <v>76</v>
      </c>
      <c r="C5" s="29" t="s">
        <v>57</v>
      </c>
      <c r="D5" s="68" t="s">
        <v>60</v>
      </c>
      <c r="E5" s="68"/>
      <c r="F5" s="68"/>
      <c r="G5" s="163" t="s">
        <v>61</v>
      </c>
      <c r="H5" s="10" t="s">
        <v>62</v>
      </c>
      <c r="I5" s="10" t="s">
        <v>77</v>
      </c>
      <c r="J5" s="11" t="s">
        <v>78</v>
      </c>
      <c r="K5" s="77" t="s">
        <v>79</v>
      </c>
      <c r="L5" s="77" t="s">
        <v>80</v>
      </c>
      <c r="M5" s="77" t="s">
        <v>81</v>
      </c>
      <c r="N5" s="77" t="s">
        <v>82</v>
      </c>
      <c r="O5" s="80" t="s">
        <v>83</v>
      </c>
    </row>
    <row r="6" ht="30" customHeight="1" spans="1:15">
      <c r="A6" s="31"/>
      <c r="B6" s="31"/>
      <c r="C6" s="31"/>
      <c r="D6" s="68" t="s">
        <v>59</v>
      </c>
      <c r="E6" s="68" t="s">
        <v>84</v>
      </c>
      <c r="F6" s="68" t="s">
        <v>85</v>
      </c>
      <c r="G6" s="31"/>
      <c r="H6" s="31"/>
      <c r="I6" s="31"/>
      <c r="J6" s="68" t="s">
        <v>59</v>
      </c>
      <c r="K6" s="88" t="s">
        <v>79</v>
      </c>
      <c r="L6" s="88" t="s">
        <v>80</v>
      </c>
      <c r="M6" s="88" t="s">
        <v>81</v>
      </c>
      <c r="N6" s="88" t="s">
        <v>82</v>
      </c>
      <c r="O6" s="88" t="s">
        <v>83</v>
      </c>
    </row>
    <row r="7" ht="16.5" customHeight="1" spans="1:15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68">
        <v>15</v>
      </c>
    </row>
    <row r="8" ht="20.25" customHeight="1" spans="1:15">
      <c r="A8" s="164" t="s">
        <v>86</v>
      </c>
      <c r="B8" s="164" t="s">
        <v>87</v>
      </c>
      <c r="C8" s="104">
        <v>1059651.02</v>
      </c>
      <c r="D8" s="106">
        <v>1059651.02</v>
      </c>
      <c r="E8" s="106">
        <v>999651.02</v>
      </c>
      <c r="F8" s="106">
        <v>60000</v>
      </c>
      <c r="G8" s="92"/>
      <c r="H8" s="134"/>
      <c r="I8" s="134"/>
      <c r="J8" s="134"/>
      <c r="K8" s="134"/>
      <c r="L8" s="134"/>
      <c r="M8" s="92"/>
      <c r="N8" s="134"/>
      <c r="O8" s="134"/>
    </row>
    <row r="9" ht="20.25" customHeight="1" spans="1:15">
      <c r="A9" s="165" t="s">
        <v>88</v>
      </c>
      <c r="B9" s="165" t="s">
        <v>89</v>
      </c>
      <c r="C9" s="104">
        <v>1059651.02</v>
      </c>
      <c r="D9" s="106">
        <v>1059651.02</v>
      </c>
      <c r="E9" s="106">
        <v>999651.02</v>
      </c>
      <c r="F9" s="106">
        <v>60000</v>
      </c>
      <c r="G9" s="92"/>
      <c r="H9" s="134"/>
      <c r="I9" s="134"/>
      <c r="J9" s="134"/>
      <c r="K9" s="134"/>
      <c r="L9" s="134"/>
      <c r="M9" s="92"/>
      <c r="N9" s="134"/>
      <c r="O9" s="134"/>
    </row>
    <row r="10" ht="20.25" customHeight="1" spans="1:15">
      <c r="A10" s="166" t="s">
        <v>90</v>
      </c>
      <c r="B10" s="166" t="s">
        <v>91</v>
      </c>
      <c r="C10" s="104">
        <v>999651.02</v>
      </c>
      <c r="D10" s="106">
        <v>999651.02</v>
      </c>
      <c r="E10" s="106">
        <v>999651.02</v>
      </c>
      <c r="F10" s="106"/>
      <c r="G10" s="92"/>
      <c r="H10" s="134"/>
      <c r="I10" s="134"/>
      <c r="J10" s="134"/>
      <c r="K10" s="134"/>
      <c r="L10" s="134"/>
      <c r="M10" s="92"/>
      <c r="N10" s="134"/>
      <c r="O10" s="134"/>
    </row>
    <row r="11" ht="20.25" customHeight="1" spans="1:15">
      <c r="A11" s="166" t="s">
        <v>92</v>
      </c>
      <c r="B11" s="166" t="s">
        <v>93</v>
      </c>
      <c r="C11" s="104">
        <v>60000</v>
      </c>
      <c r="D11" s="106">
        <v>60000</v>
      </c>
      <c r="E11" s="106"/>
      <c r="F11" s="106">
        <v>60000</v>
      </c>
      <c r="G11" s="92"/>
      <c r="H11" s="134"/>
      <c r="I11" s="134"/>
      <c r="J11" s="134"/>
      <c r="K11" s="134"/>
      <c r="L11" s="134"/>
      <c r="M11" s="92"/>
      <c r="N11" s="134"/>
      <c r="O11" s="134"/>
    </row>
    <row r="12" ht="20.25" customHeight="1" spans="1:15">
      <c r="A12" s="164" t="s">
        <v>94</v>
      </c>
      <c r="B12" s="164" t="s">
        <v>95</v>
      </c>
      <c r="C12" s="104">
        <v>229730</v>
      </c>
      <c r="D12" s="106">
        <v>229730</v>
      </c>
      <c r="E12" s="106">
        <v>229730</v>
      </c>
      <c r="F12" s="106"/>
      <c r="G12" s="92"/>
      <c r="H12" s="134"/>
      <c r="I12" s="134"/>
      <c r="J12" s="134"/>
      <c r="K12" s="134"/>
      <c r="L12" s="134"/>
      <c r="M12" s="92"/>
      <c r="N12" s="134"/>
      <c r="O12" s="134"/>
    </row>
    <row r="13" ht="20.25" customHeight="1" spans="1:15">
      <c r="A13" s="165" t="s">
        <v>96</v>
      </c>
      <c r="B13" s="165" t="s">
        <v>97</v>
      </c>
      <c r="C13" s="104">
        <v>229730</v>
      </c>
      <c r="D13" s="106">
        <v>229730</v>
      </c>
      <c r="E13" s="106">
        <v>229730</v>
      </c>
      <c r="F13" s="106"/>
      <c r="G13" s="92"/>
      <c r="H13" s="134"/>
      <c r="I13" s="134"/>
      <c r="J13" s="134"/>
      <c r="K13" s="134"/>
      <c r="L13" s="134"/>
      <c r="M13" s="92"/>
      <c r="N13" s="134"/>
      <c r="O13" s="134"/>
    </row>
    <row r="14" ht="20.25" customHeight="1" spans="1:15">
      <c r="A14" s="166" t="s">
        <v>98</v>
      </c>
      <c r="B14" s="166" t="s">
        <v>99</v>
      </c>
      <c r="C14" s="104">
        <v>103730</v>
      </c>
      <c r="D14" s="106">
        <v>103730</v>
      </c>
      <c r="E14" s="106">
        <v>103730</v>
      </c>
      <c r="F14" s="106"/>
      <c r="G14" s="92"/>
      <c r="H14" s="134"/>
      <c r="I14" s="134"/>
      <c r="J14" s="134"/>
      <c r="K14" s="134"/>
      <c r="L14" s="134"/>
      <c r="M14" s="92"/>
      <c r="N14" s="134"/>
      <c r="O14" s="134"/>
    </row>
    <row r="15" ht="20.25" customHeight="1" spans="1:15">
      <c r="A15" s="166" t="s">
        <v>100</v>
      </c>
      <c r="B15" s="166" t="s">
        <v>101</v>
      </c>
      <c r="C15" s="104">
        <v>126000</v>
      </c>
      <c r="D15" s="106">
        <v>126000</v>
      </c>
      <c r="E15" s="106">
        <v>126000</v>
      </c>
      <c r="F15" s="106"/>
      <c r="G15" s="92"/>
      <c r="H15" s="134"/>
      <c r="I15" s="134"/>
      <c r="J15" s="134"/>
      <c r="K15" s="134"/>
      <c r="L15" s="134"/>
      <c r="M15" s="92"/>
      <c r="N15" s="134"/>
      <c r="O15" s="134"/>
    </row>
    <row r="16" ht="20.25" customHeight="1" spans="1:15">
      <c r="A16" s="164" t="s">
        <v>102</v>
      </c>
      <c r="B16" s="164" t="s">
        <v>103</v>
      </c>
      <c r="C16" s="104">
        <v>101934.86</v>
      </c>
      <c r="D16" s="106">
        <v>101934.86</v>
      </c>
      <c r="E16" s="106">
        <v>101934.86</v>
      </c>
      <c r="F16" s="106"/>
      <c r="G16" s="92"/>
      <c r="H16" s="134"/>
      <c r="I16" s="134"/>
      <c r="J16" s="134"/>
      <c r="K16" s="134"/>
      <c r="L16" s="134"/>
      <c r="M16" s="92"/>
      <c r="N16" s="134"/>
      <c r="O16" s="134"/>
    </row>
    <row r="17" ht="20.25" customHeight="1" spans="1:15">
      <c r="A17" s="165" t="s">
        <v>104</v>
      </c>
      <c r="B17" s="165" t="s">
        <v>105</v>
      </c>
      <c r="C17" s="104">
        <v>101934.86</v>
      </c>
      <c r="D17" s="106">
        <v>101934.86</v>
      </c>
      <c r="E17" s="106">
        <v>101934.86</v>
      </c>
      <c r="F17" s="106"/>
      <c r="G17" s="92"/>
      <c r="H17" s="134"/>
      <c r="I17" s="134"/>
      <c r="J17" s="134"/>
      <c r="K17" s="134"/>
      <c r="L17" s="134"/>
      <c r="M17" s="92"/>
      <c r="N17" s="134"/>
      <c r="O17" s="134"/>
    </row>
    <row r="18" ht="20.25" customHeight="1" spans="1:15">
      <c r="A18" s="166" t="s">
        <v>106</v>
      </c>
      <c r="B18" s="166" t="s">
        <v>107</v>
      </c>
      <c r="C18" s="104">
        <v>46160</v>
      </c>
      <c r="D18" s="106">
        <v>46160</v>
      </c>
      <c r="E18" s="106">
        <v>46160</v>
      </c>
      <c r="F18" s="106"/>
      <c r="G18" s="92"/>
      <c r="H18" s="134"/>
      <c r="I18" s="134"/>
      <c r="J18" s="134"/>
      <c r="K18" s="134"/>
      <c r="L18" s="134"/>
      <c r="M18" s="92"/>
      <c r="N18" s="134"/>
      <c r="O18" s="134"/>
    </row>
    <row r="19" ht="20.25" customHeight="1" spans="1:15">
      <c r="A19" s="166" t="s">
        <v>108</v>
      </c>
      <c r="B19" s="166" t="s">
        <v>109</v>
      </c>
      <c r="C19" s="104">
        <v>49670</v>
      </c>
      <c r="D19" s="106">
        <v>49670</v>
      </c>
      <c r="E19" s="106">
        <v>49670</v>
      </c>
      <c r="F19" s="106"/>
      <c r="G19" s="92"/>
      <c r="H19" s="134"/>
      <c r="I19" s="134"/>
      <c r="J19" s="134"/>
      <c r="K19" s="134"/>
      <c r="L19" s="134"/>
      <c r="M19" s="92"/>
      <c r="N19" s="134"/>
      <c r="O19" s="134"/>
    </row>
    <row r="20" ht="20.25" customHeight="1" spans="1:15">
      <c r="A20" s="166" t="s">
        <v>110</v>
      </c>
      <c r="B20" s="166" t="s">
        <v>111</v>
      </c>
      <c r="C20" s="104">
        <v>6104.86</v>
      </c>
      <c r="D20" s="106">
        <v>6104.86</v>
      </c>
      <c r="E20" s="106">
        <v>6104.86</v>
      </c>
      <c r="F20" s="106"/>
      <c r="G20" s="92"/>
      <c r="H20" s="134"/>
      <c r="I20" s="134"/>
      <c r="J20" s="134"/>
      <c r="K20" s="134"/>
      <c r="L20" s="134"/>
      <c r="M20" s="92"/>
      <c r="N20" s="134"/>
      <c r="O20" s="134"/>
    </row>
    <row r="21" ht="20.25" customHeight="1" spans="1:15">
      <c r="A21" s="164" t="s">
        <v>112</v>
      </c>
      <c r="B21" s="164" t="s">
        <v>113</v>
      </c>
      <c r="C21" s="104">
        <v>88680</v>
      </c>
      <c r="D21" s="106">
        <v>88680</v>
      </c>
      <c r="E21" s="106">
        <v>88680</v>
      </c>
      <c r="F21" s="106"/>
      <c r="G21" s="92"/>
      <c r="H21" s="134"/>
      <c r="I21" s="134"/>
      <c r="J21" s="134"/>
      <c r="K21" s="134"/>
      <c r="L21" s="134"/>
      <c r="M21" s="92"/>
      <c r="N21" s="134"/>
      <c r="O21" s="134"/>
    </row>
    <row r="22" ht="20.25" customHeight="1" spans="1:15">
      <c r="A22" s="165" t="s">
        <v>114</v>
      </c>
      <c r="B22" s="165" t="s">
        <v>115</v>
      </c>
      <c r="C22" s="104">
        <v>88680</v>
      </c>
      <c r="D22" s="106">
        <v>88680</v>
      </c>
      <c r="E22" s="106">
        <v>88680</v>
      </c>
      <c r="F22" s="106"/>
      <c r="G22" s="92"/>
      <c r="H22" s="134"/>
      <c r="I22" s="134"/>
      <c r="J22" s="134"/>
      <c r="K22" s="134"/>
      <c r="L22" s="134"/>
      <c r="M22" s="92"/>
      <c r="N22" s="134"/>
      <c r="O22" s="134"/>
    </row>
    <row r="23" ht="20.25" customHeight="1" spans="1:15">
      <c r="A23" s="166" t="s">
        <v>116</v>
      </c>
      <c r="B23" s="166" t="s">
        <v>117</v>
      </c>
      <c r="C23" s="104">
        <v>88680</v>
      </c>
      <c r="D23" s="106">
        <v>88680</v>
      </c>
      <c r="E23" s="106">
        <v>88680</v>
      </c>
      <c r="F23" s="106"/>
      <c r="G23" s="92"/>
      <c r="H23" s="134"/>
      <c r="I23" s="134"/>
      <c r="J23" s="134"/>
      <c r="K23" s="134"/>
      <c r="L23" s="134"/>
      <c r="M23" s="92"/>
      <c r="N23" s="134"/>
      <c r="O23" s="134"/>
    </row>
    <row r="24" ht="20.25" customHeight="1" spans="1:15">
      <c r="A24" s="167" t="s">
        <v>57</v>
      </c>
      <c r="B24" s="168"/>
      <c r="C24" s="106">
        <v>1479995.88</v>
      </c>
      <c r="D24" s="106">
        <v>1479995.88</v>
      </c>
      <c r="E24" s="106">
        <v>1419995.88</v>
      </c>
      <c r="F24" s="106">
        <v>60000</v>
      </c>
      <c r="G24" s="92"/>
      <c r="H24" s="134"/>
      <c r="I24" s="134"/>
      <c r="J24" s="134"/>
      <c r="K24" s="134"/>
      <c r="L24" s="134"/>
      <c r="M24" s="92"/>
      <c r="N24" s="134"/>
      <c r="O24" s="134"/>
    </row>
  </sheetData>
  <mergeCells count="11">
    <mergeCell ref="A3:O3"/>
    <mergeCell ref="A4:L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pane ySplit="1" topLeftCell="A31" activePane="bottomLeft" state="frozen"/>
      <selection/>
      <selection pane="bottomLeft" activeCell="A35" sqref="$A35:$XFD43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1:4">
      <c r="D2" s="96" t="s">
        <v>118</v>
      </c>
    </row>
    <row r="3" ht="31.5" customHeight="1" spans="1:4">
      <c r="A3" s="53" t="s">
        <v>119</v>
      </c>
      <c r="B3" s="147"/>
      <c r="C3" s="147"/>
      <c r="D3" s="147"/>
    </row>
    <row r="4" ht="17.25" customHeight="1" spans="1:4">
      <c r="A4" s="5" t="str">
        <f>"单位名称："&amp;"昆明市西山区工商业联合会"</f>
        <v>单位名称：昆明市西山区工商业联合会</v>
      </c>
      <c r="B4" s="148"/>
      <c r="C4" s="148"/>
      <c r="D4" s="98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29" t="s">
        <v>5</v>
      </c>
      <c r="B6" s="149" t="s">
        <v>6</v>
      </c>
      <c r="C6" s="29" t="s">
        <v>120</v>
      </c>
      <c r="D6" s="149" t="s">
        <v>6</v>
      </c>
    </row>
    <row r="7" ht="14.15" customHeight="1" spans="1:4">
      <c r="A7" s="31"/>
      <c r="B7" s="17"/>
      <c r="C7" s="31"/>
      <c r="D7" s="17"/>
    </row>
    <row r="8" ht="29.15" customHeight="1" spans="1:4">
      <c r="A8" s="150" t="s">
        <v>121</v>
      </c>
      <c r="B8" s="151">
        <v>1479995.88</v>
      </c>
      <c r="C8" s="152" t="s">
        <v>122</v>
      </c>
      <c r="D8" s="151">
        <v>1479995.88</v>
      </c>
    </row>
    <row r="9" ht="29.15" customHeight="1" spans="1:4">
      <c r="A9" s="153" t="s">
        <v>123</v>
      </c>
      <c r="B9" s="151">
        <v>1479995.88</v>
      </c>
      <c r="C9" s="154" t="s">
        <v>124</v>
      </c>
      <c r="D9" s="151">
        <v>1059651.02</v>
      </c>
    </row>
    <row r="10" ht="29.15" customHeight="1" spans="1:4">
      <c r="A10" s="153" t="s">
        <v>125</v>
      </c>
      <c r="B10" s="92"/>
      <c r="C10" s="154" t="s">
        <v>126</v>
      </c>
      <c r="D10" s="151"/>
    </row>
    <row r="11" ht="29.15" customHeight="1" spans="1:4">
      <c r="A11" s="153" t="s">
        <v>127</v>
      </c>
      <c r="B11" s="92"/>
      <c r="C11" s="154" t="s">
        <v>128</v>
      </c>
      <c r="D11" s="151"/>
    </row>
    <row r="12" ht="29.15" customHeight="1" spans="1:4">
      <c r="A12" s="155" t="s">
        <v>129</v>
      </c>
      <c r="B12" s="156"/>
      <c r="C12" s="154" t="s">
        <v>130</v>
      </c>
      <c r="D12" s="151"/>
    </row>
    <row r="13" ht="29.15" customHeight="1" spans="1:4">
      <c r="A13" s="153" t="s">
        <v>123</v>
      </c>
      <c r="B13" s="134"/>
      <c r="C13" s="154" t="s">
        <v>131</v>
      </c>
      <c r="D13" s="151"/>
    </row>
    <row r="14" ht="29.15" customHeight="1" spans="1:4">
      <c r="A14" s="157" t="s">
        <v>125</v>
      </c>
      <c r="B14" s="134"/>
      <c r="C14" s="113" t="s">
        <v>132</v>
      </c>
      <c r="D14" s="104"/>
    </row>
    <row r="15" ht="29.15" customHeight="1" spans="1:4">
      <c r="A15" s="157" t="s">
        <v>127</v>
      </c>
      <c r="B15" s="156"/>
      <c r="C15" s="113" t="s">
        <v>133</v>
      </c>
      <c r="D15" s="104"/>
    </row>
    <row r="16" ht="29.15" customHeight="1" spans="1:4">
      <c r="A16" s="157"/>
      <c r="B16" s="156"/>
      <c r="C16" s="113" t="s">
        <v>134</v>
      </c>
      <c r="D16" s="104">
        <v>229730</v>
      </c>
    </row>
    <row r="17" ht="29.15" customHeight="1" spans="1:4">
      <c r="A17" s="157"/>
      <c r="B17" s="156"/>
      <c r="C17" s="113" t="s">
        <v>135</v>
      </c>
      <c r="D17" s="104">
        <v>101934.86</v>
      </c>
    </row>
    <row r="18" ht="29.15" customHeight="1" spans="1:4">
      <c r="A18" s="157"/>
      <c r="B18" s="156"/>
      <c r="C18" s="113" t="s">
        <v>136</v>
      </c>
      <c r="D18" s="104"/>
    </row>
    <row r="19" ht="29.15" customHeight="1" spans="1:4">
      <c r="A19" s="157"/>
      <c r="B19" s="156"/>
      <c r="C19" s="113" t="s">
        <v>137</v>
      </c>
      <c r="D19" s="104"/>
    </row>
    <row r="20" ht="29.15" customHeight="1" spans="1:4">
      <c r="A20" s="157"/>
      <c r="B20" s="156"/>
      <c r="C20" s="113" t="s">
        <v>138</v>
      </c>
      <c r="D20" s="104"/>
    </row>
    <row r="21" ht="29.15" customHeight="1" spans="1:4">
      <c r="A21" s="157"/>
      <c r="B21" s="156"/>
      <c r="C21" s="113" t="s">
        <v>139</v>
      </c>
      <c r="D21" s="104"/>
    </row>
    <row r="22" ht="29.15" customHeight="1" spans="1:4">
      <c r="A22" s="157"/>
      <c r="B22" s="156"/>
      <c r="C22" s="113" t="s">
        <v>140</v>
      </c>
      <c r="D22" s="104"/>
    </row>
    <row r="23" ht="29.15" customHeight="1" spans="1:4">
      <c r="A23" s="157"/>
      <c r="B23" s="156"/>
      <c r="C23" s="113" t="s">
        <v>141</v>
      </c>
      <c r="D23" s="104"/>
    </row>
    <row r="24" ht="29.15" customHeight="1" spans="1:4">
      <c r="A24" s="157"/>
      <c r="B24" s="156"/>
      <c r="C24" s="113" t="s">
        <v>142</v>
      </c>
      <c r="D24" s="104"/>
    </row>
    <row r="25" ht="29.15" customHeight="1" spans="1:4">
      <c r="A25" s="157"/>
      <c r="B25" s="156"/>
      <c r="C25" s="113" t="s">
        <v>143</v>
      </c>
      <c r="D25" s="104"/>
    </row>
    <row r="26" ht="29.15" customHeight="1" spans="1:4">
      <c r="A26" s="157"/>
      <c r="B26" s="156"/>
      <c r="C26" s="113" t="s">
        <v>144</v>
      </c>
      <c r="D26" s="104"/>
    </row>
    <row r="27" ht="29.15" customHeight="1" spans="1:4">
      <c r="A27" s="157"/>
      <c r="B27" s="156"/>
      <c r="C27" s="113" t="s">
        <v>145</v>
      </c>
      <c r="D27" s="104">
        <v>88680</v>
      </c>
    </row>
    <row r="28" ht="29.15" customHeight="1" spans="1:4">
      <c r="A28" s="157"/>
      <c r="B28" s="156"/>
      <c r="C28" s="113" t="s">
        <v>146</v>
      </c>
      <c r="D28" s="104"/>
    </row>
    <row r="29" ht="29.15" customHeight="1" spans="1:4">
      <c r="A29" s="157"/>
      <c r="B29" s="156"/>
      <c r="C29" s="113" t="s">
        <v>147</v>
      </c>
      <c r="D29" s="104"/>
    </row>
    <row r="30" ht="29.15" customHeight="1" spans="1:4">
      <c r="A30" s="157"/>
      <c r="B30" s="156"/>
      <c r="C30" s="113" t="s">
        <v>148</v>
      </c>
      <c r="D30" s="104"/>
    </row>
    <row r="31" ht="29.15" customHeight="1" spans="1:4">
      <c r="A31" s="157"/>
      <c r="B31" s="156"/>
      <c r="C31" s="113" t="s">
        <v>149</v>
      </c>
      <c r="D31" s="104"/>
    </row>
    <row r="32" ht="29.15" customHeight="1" spans="1:4">
      <c r="A32" s="157"/>
      <c r="B32" s="156"/>
      <c r="C32" s="113" t="s">
        <v>150</v>
      </c>
      <c r="D32" s="104"/>
    </row>
    <row r="33" ht="29.15" customHeight="1" spans="1:4">
      <c r="A33" s="157"/>
      <c r="B33" s="156"/>
      <c r="C33" s="158" t="s">
        <v>151</v>
      </c>
      <c r="D33" s="104"/>
    </row>
    <row r="34" ht="29.15" customHeight="1" spans="1:4">
      <c r="A34" s="157"/>
      <c r="B34" s="156"/>
      <c r="C34" s="158" t="s">
        <v>152</v>
      </c>
      <c r="D34" s="104"/>
    </row>
    <row r="35" ht="29.15" customHeight="1" spans="1:4">
      <c r="A35" s="159"/>
      <c r="B35" s="156"/>
      <c r="C35" s="160" t="s">
        <v>153</v>
      </c>
      <c r="D35" s="156"/>
    </row>
    <row r="36" ht="29.15" customHeight="1" spans="1:4">
      <c r="A36" s="159" t="s">
        <v>154</v>
      </c>
      <c r="B36" s="161">
        <v>1479995.88</v>
      </c>
      <c r="C36" s="162" t="s">
        <v>52</v>
      </c>
      <c r="D36" s="161">
        <v>1479995.88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4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pane ySplit="1" topLeftCell="A5" activePane="bottomLeft" state="frozen"/>
      <selection/>
      <selection pane="bottomLeft" activeCell="A25" sqref="$A25:$XFD37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1:7">
      <c r="D2" s="118"/>
      <c r="F2" s="62"/>
      <c r="G2" s="62" t="s">
        <v>155</v>
      </c>
    </row>
    <row r="3" ht="39" customHeight="1" spans="1:7">
      <c r="A3" s="4" t="s">
        <v>156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"单位名称："&amp;"昆明市西山区工商业联合会"</f>
        <v>单位名称：昆明市西山区工商业联合会</v>
      </c>
      <c r="F4" s="109"/>
      <c r="G4" s="109" t="s">
        <v>2</v>
      </c>
    </row>
    <row r="5" ht="20.25" customHeight="1" spans="1:7">
      <c r="A5" s="136" t="s">
        <v>157</v>
      </c>
      <c r="B5" s="137"/>
      <c r="C5" s="138" t="s">
        <v>57</v>
      </c>
      <c r="D5" s="12" t="s">
        <v>84</v>
      </c>
      <c r="E5" s="12"/>
      <c r="F5" s="13"/>
      <c r="G5" s="138" t="s">
        <v>85</v>
      </c>
    </row>
    <row r="6" ht="20.25" customHeight="1" spans="1:7">
      <c r="A6" s="139" t="s">
        <v>75</v>
      </c>
      <c r="B6" s="140" t="s">
        <v>76</v>
      </c>
      <c r="C6" s="99"/>
      <c r="D6" s="99" t="s">
        <v>59</v>
      </c>
      <c r="E6" s="99" t="s">
        <v>158</v>
      </c>
      <c r="F6" s="99" t="s">
        <v>159</v>
      </c>
      <c r="G6" s="99"/>
    </row>
    <row r="7" ht="13.5" customHeight="1" spans="1:7">
      <c r="A7" s="141" t="s">
        <v>160</v>
      </c>
      <c r="B7" s="141" t="s">
        <v>161</v>
      </c>
      <c r="C7" s="141" t="s">
        <v>162</v>
      </c>
      <c r="D7" s="68"/>
      <c r="E7" s="141" t="s">
        <v>163</v>
      </c>
      <c r="F7" s="141" t="s">
        <v>164</v>
      </c>
      <c r="G7" s="141" t="s">
        <v>165</v>
      </c>
    </row>
    <row r="8" ht="18" customHeight="1" spans="1:7">
      <c r="A8" s="102" t="s">
        <v>86</v>
      </c>
      <c r="B8" s="102" t="s">
        <v>87</v>
      </c>
      <c r="C8" s="142">
        <v>1059651.02</v>
      </c>
      <c r="D8" s="143">
        <v>999651.02</v>
      </c>
      <c r="E8" s="143">
        <v>841595</v>
      </c>
      <c r="F8" s="143">
        <v>158056.02</v>
      </c>
      <c r="G8" s="143">
        <v>60000</v>
      </c>
    </row>
    <row r="9" ht="18" customHeight="1" spans="1:7">
      <c r="A9" s="144" t="s">
        <v>88</v>
      </c>
      <c r="B9" s="144" t="s">
        <v>89</v>
      </c>
      <c r="C9" s="142">
        <v>1059651.02</v>
      </c>
      <c r="D9" s="143">
        <v>999651.02</v>
      </c>
      <c r="E9" s="143">
        <v>841595</v>
      </c>
      <c r="F9" s="143">
        <v>158056.02</v>
      </c>
      <c r="G9" s="143">
        <v>60000</v>
      </c>
    </row>
    <row r="10" ht="18" customHeight="1" spans="1:7">
      <c r="A10" s="145" t="s">
        <v>90</v>
      </c>
      <c r="B10" s="145" t="s">
        <v>91</v>
      </c>
      <c r="C10" s="142">
        <v>999651.02</v>
      </c>
      <c r="D10" s="143">
        <v>999651.02</v>
      </c>
      <c r="E10" s="143">
        <v>841595</v>
      </c>
      <c r="F10" s="143">
        <v>158056.02</v>
      </c>
      <c r="G10" s="143"/>
    </row>
    <row r="11" ht="18" customHeight="1" spans="1:7">
      <c r="A11" s="145" t="s">
        <v>92</v>
      </c>
      <c r="B11" s="145" t="s">
        <v>93</v>
      </c>
      <c r="C11" s="142">
        <v>60000</v>
      </c>
      <c r="D11" s="143"/>
      <c r="E11" s="143"/>
      <c r="F11" s="143"/>
      <c r="G11" s="143">
        <v>60000</v>
      </c>
    </row>
    <row r="12" ht="18" customHeight="1" spans="1:7">
      <c r="A12" s="102" t="s">
        <v>94</v>
      </c>
      <c r="B12" s="102" t="s">
        <v>95</v>
      </c>
      <c r="C12" s="142">
        <v>229730</v>
      </c>
      <c r="D12" s="143">
        <v>229730</v>
      </c>
      <c r="E12" s="143">
        <v>229730</v>
      </c>
      <c r="F12" s="143"/>
      <c r="G12" s="143"/>
    </row>
    <row r="13" ht="18" customHeight="1" spans="1:7">
      <c r="A13" s="144" t="s">
        <v>96</v>
      </c>
      <c r="B13" s="144" t="s">
        <v>97</v>
      </c>
      <c r="C13" s="142">
        <v>229730</v>
      </c>
      <c r="D13" s="143">
        <v>229730</v>
      </c>
      <c r="E13" s="143">
        <v>229730</v>
      </c>
      <c r="F13" s="143"/>
      <c r="G13" s="143"/>
    </row>
    <row r="14" ht="18" customHeight="1" spans="1:7">
      <c r="A14" s="145" t="s">
        <v>98</v>
      </c>
      <c r="B14" s="145" t="s">
        <v>99</v>
      </c>
      <c r="C14" s="142">
        <v>103730</v>
      </c>
      <c r="D14" s="143">
        <v>103730</v>
      </c>
      <c r="E14" s="143">
        <v>103730</v>
      </c>
      <c r="F14" s="143"/>
      <c r="G14" s="143"/>
    </row>
    <row r="15" ht="18" customHeight="1" spans="1:7">
      <c r="A15" s="145" t="s">
        <v>100</v>
      </c>
      <c r="B15" s="145" t="s">
        <v>101</v>
      </c>
      <c r="C15" s="142">
        <v>126000</v>
      </c>
      <c r="D15" s="143">
        <v>126000</v>
      </c>
      <c r="E15" s="143">
        <v>126000</v>
      </c>
      <c r="F15" s="143"/>
      <c r="G15" s="143"/>
    </row>
    <row r="16" ht="18" customHeight="1" spans="1:7">
      <c r="A16" s="102" t="s">
        <v>102</v>
      </c>
      <c r="B16" s="102" t="s">
        <v>103</v>
      </c>
      <c r="C16" s="142">
        <v>101934.86</v>
      </c>
      <c r="D16" s="143">
        <v>101934.86</v>
      </c>
      <c r="E16" s="143">
        <v>101934.86</v>
      </c>
      <c r="F16" s="143"/>
      <c r="G16" s="143"/>
    </row>
    <row r="17" ht="18" customHeight="1" spans="1:7">
      <c r="A17" s="144" t="s">
        <v>104</v>
      </c>
      <c r="B17" s="144" t="s">
        <v>105</v>
      </c>
      <c r="C17" s="142">
        <v>101934.86</v>
      </c>
      <c r="D17" s="143">
        <v>101934.86</v>
      </c>
      <c r="E17" s="143">
        <v>101934.86</v>
      </c>
      <c r="F17" s="143"/>
      <c r="G17" s="143"/>
    </row>
    <row r="18" ht="18" customHeight="1" spans="1:7">
      <c r="A18" s="145" t="s">
        <v>106</v>
      </c>
      <c r="B18" s="145" t="s">
        <v>107</v>
      </c>
      <c r="C18" s="142">
        <v>46160</v>
      </c>
      <c r="D18" s="143">
        <v>46160</v>
      </c>
      <c r="E18" s="143">
        <v>46160</v>
      </c>
      <c r="F18" s="143"/>
      <c r="G18" s="143"/>
    </row>
    <row r="19" ht="18" customHeight="1" spans="1:7">
      <c r="A19" s="145" t="s">
        <v>108</v>
      </c>
      <c r="B19" s="145" t="s">
        <v>109</v>
      </c>
      <c r="C19" s="142">
        <v>49670</v>
      </c>
      <c r="D19" s="143">
        <v>49670</v>
      </c>
      <c r="E19" s="143">
        <v>49670</v>
      </c>
      <c r="F19" s="143"/>
      <c r="G19" s="143"/>
    </row>
    <row r="20" ht="18" customHeight="1" spans="1:7">
      <c r="A20" s="145" t="s">
        <v>110</v>
      </c>
      <c r="B20" s="145" t="s">
        <v>111</v>
      </c>
      <c r="C20" s="142">
        <v>6104.86</v>
      </c>
      <c r="D20" s="143">
        <v>6104.86</v>
      </c>
      <c r="E20" s="143">
        <v>6104.86</v>
      </c>
      <c r="F20" s="143"/>
      <c r="G20" s="143"/>
    </row>
    <row r="21" ht="18" customHeight="1" spans="1:7">
      <c r="A21" s="102" t="s">
        <v>112</v>
      </c>
      <c r="B21" s="102" t="s">
        <v>113</v>
      </c>
      <c r="C21" s="142">
        <v>88680</v>
      </c>
      <c r="D21" s="143">
        <v>88680</v>
      </c>
      <c r="E21" s="143">
        <v>88680</v>
      </c>
      <c r="F21" s="143"/>
      <c r="G21" s="143"/>
    </row>
    <row r="22" ht="18" customHeight="1" spans="1:7">
      <c r="A22" s="144" t="s">
        <v>114</v>
      </c>
      <c r="B22" s="144" t="s">
        <v>115</v>
      </c>
      <c r="C22" s="142">
        <v>88680</v>
      </c>
      <c r="D22" s="143">
        <v>88680</v>
      </c>
      <c r="E22" s="143">
        <v>88680</v>
      </c>
      <c r="F22" s="143"/>
      <c r="G22" s="143"/>
    </row>
    <row r="23" ht="18" customHeight="1" spans="1:7">
      <c r="A23" s="145" t="s">
        <v>116</v>
      </c>
      <c r="B23" s="145" t="s">
        <v>117</v>
      </c>
      <c r="C23" s="142">
        <v>88680</v>
      </c>
      <c r="D23" s="143">
        <v>88680</v>
      </c>
      <c r="E23" s="143">
        <v>88680</v>
      </c>
      <c r="F23" s="143"/>
      <c r="G23" s="143"/>
    </row>
    <row r="24" ht="18" customHeight="1" spans="1:7">
      <c r="A24" s="146" t="s">
        <v>166</v>
      </c>
      <c r="B24" s="146" t="s">
        <v>166</v>
      </c>
      <c r="C24" s="142">
        <v>1479995.88</v>
      </c>
      <c r="D24" s="143">
        <v>1419995.88</v>
      </c>
      <c r="E24" s="142">
        <v>1261939.86</v>
      </c>
      <c r="F24" s="142">
        <v>158056.02</v>
      </c>
      <c r="G24" s="142">
        <v>60000</v>
      </c>
    </row>
  </sheetData>
  <mergeCells count="7">
    <mergeCell ref="A3:G3"/>
    <mergeCell ref="A4:E4"/>
    <mergeCell ref="A5:B5"/>
    <mergeCell ref="D5:F5"/>
    <mergeCell ref="A24:B24"/>
    <mergeCell ref="C5:C6"/>
    <mergeCell ref="G5:G6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A9" sqref="A9:C9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0"/>
      <c r="B2" s="130"/>
      <c r="C2" s="65"/>
      <c r="F2" s="64" t="s">
        <v>167</v>
      </c>
    </row>
    <row r="3" ht="25.5" customHeight="1" spans="1:6">
      <c r="A3" s="131" t="s">
        <v>168</v>
      </c>
      <c r="B3" s="131"/>
      <c r="C3" s="131"/>
      <c r="D3" s="131"/>
      <c r="E3" s="131"/>
      <c r="F3" s="131"/>
    </row>
    <row r="4" ht="15.75" customHeight="1" spans="1:6">
      <c r="A4" s="5" t="str">
        <f>"单位名称："&amp;"昆明市西山区工商业联合会"</f>
        <v>单位名称：昆明市西山区工商业联合会</v>
      </c>
      <c r="B4" s="130"/>
      <c r="C4" s="65"/>
      <c r="F4" s="64" t="s">
        <v>169</v>
      </c>
    </row>
    <row r="5" ht="19.5" customHeight="1" spans="1:6">
      <c r="A5" s="10" t="s">
        <v>170</v>
      </c>
      <c r="B5" s="29" t="s">
        <v>171</v>
      </c>
      <c r="C5" s="11" t="s">
        <v>172</v>
      </c>
      <c r="D5" s="12"/>
      <c r="E5" s="13"/>
      <c r="F5" s="29" t="s">
        <v>173</v>
      </c>
    </row>
    <row r="6" ht="19.5" customHeight="1" spans="1:6">
      <c r="A6" s="17"/>
      <c r="B6" s="31"/>
      <c r="C6" s="68" t="s">
        <v>59</v>
      </c>
      <c r="D6" s="68" t="s">
        <v>174</v>
      </c>
      <c r="E6" s="68" t="s">
        <v>175</v>
      </c>
      <c r="F6" s="31"/>
    </row>
    <row r="7" ht="18.75" customHeight="1" spans="1:6">
      <c r="A7" s="132">
        <v>1</v>
      </c>
      <c r="B7" s="132">
        <v>2</v>
      </c>
      <c r="C7" s="133">
        <v>3</v>
      </c>
      <c r="D7" s="132">
        <v>4</v>
      </c>
      <c r="E7" s="132">
        <v>5</v>
      </c>
      <c r="F7" s="132">
        <v>6</v>
      </c>
    </row>
    <row r="8" ht="18.75" customHeight="1" spans="1:6">
      <c r="A8" s="134"/>
      <c r="B8" s="134"/>
      <c r="C8" s="135"/>
      <c r="D8" s="134"/>
      <c r="E8" s="134"/>
      <c r="F8" s="134"/>
    </row>
    <row r="9" customHeight="1" spans="1:6">
      <c r="A9" s="39" t="s">
        <v>176</v>
      </c>
      <c r="B9" s="40"/>
      <c r="C9" s="40"/>
    </row>
  </sheetData>
  <mergeCells count="7">
    <mergeCell ref="A3:F3"/>
    <mergeCell ref="A4:D4"/>
    <mergeCell ref="C5:E5"/>
    <mergeCell ref="A9:C9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workbookViewId="0">
      <pane ySplit="1" topLeftCell="A19" activePane="bottomLeft" state="frozen"/>
      <selection/>
      <selection pane="bottomLeft" activeCell="A43" sqref="A43:G43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2"/>
      <c r="E2" s="2"/>
      <c r="F2" s="2"/>
      <c r="G2" s="2"/>
      <c r="U2" s="118"/>
      <c r="W2" s="62" t="s">
        <v>177</v>
      </c>
    </row>
    <row r="3" ht="27.75" customHeight="1" spans="1:23">
      <c r="A3" s="28" t="s">
        <v>178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tr">
        <f>"单位名称："&amp;"昆明市西山区工商业联合会"</f>
        <v>单位名称：昆明市西山区工商业联合会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8"/>
      <c r="W4" s="109" t="s">
        <v>169</v>
      </c>
    </row>
    <row r="5" ht="21.75" customHeight="1" spans="1:23">
      <c r="A5" s="9" t="s">
        <v>179</v>
      </c>
      <c r="B5" s="9" t="s">
        <v>180</v>
      </c>
      <c r="C5" s="9" t="s">
        <v>181</v>
      </c>
      <c r="D5" s="10" t="s">
        <v>182</v>
      </c>
      <c r="E5" s="10" t="s">
        <v>183</v>
      </c>
      <c r="F5" s="10" t="s">
        <v>184</v>
      </c>
      <c r="G5" s="10" t="s">
        <v>185</v>
      </c>
      <c r="H5" s="68" t="s">
        <v>186</v>
      </c>
      <c r="I5" s="68"/>
      <c r="J5" s="68"/>
      <c r="K5" s="68"/>
      <c r="L5" s="120"/>
      <c r="M5" s="120"/>
      <c r="N5" s="120"/>
      <c r="O5" s="120"/>
      <c r="P5" s="120"/>
      <c r="Q5" s="55"/>
      <c r="R5" s="68"/>
      <c r="S5" s="68"/>
      <c r="T5" s="68"/>
      <c r="U5" s="68"/>
      <c r="V5" s="68"/>
      <c r="W5" s="68"/>
    </row>
    <row r="6" ht="21.75" customHeight="1" spans="1:23">
      <c r="A6" s="14"/>
      <c r="B6" s="14"/>
      <c r="C6" s="14"/>
      <c r="D6" s="15"/>
      <c r="E6" s="15"/>
      <c r="F6" s="15"/>
      <c r="G6" s="15"/>
      <c r="H6" s="68" t="s">
        <v>57</v>
      </c>
      <c r="I6" s="55" t="s">
        <v>60</v>
      </c>
      <c r="J6" s="55"/>
      <c r="K6" s="55"/>
      <c r="L6" s="120"/>
      <c r="M6" s="120"/>
      <c r="N6" s="120" t="s">
        <v>187</v>
      </c>
      <c r="O6" s="120"/>
      <c r="P6" s="120"/>
      <c r="Q6" s="55" t="s">
        <v>63</v>
      </c>
      <c r="R6" s="68" t="s">
        <v>78</v>
      </c>
      <c r="S6" s="55"/>
      <c r="T6" s="55"/>
      <c r="U6" s="55"/>
      <c r="V6" s="55"/>
      <c r="W6" s="55"/>
    </row>
    <row r="7" ht="15" customHeight="1" spans="1:23">
      <c r="A7" s="16"/>
      <c r="B7" s="16"/>
      <c r="C7" s="16"/>
      <c r="D7" s="17"/>
      <c r="E7" s="17"/>
      <c r="F7" s="17"/>
      <c r="G7" s="17"/>
      <c r="H7" s="68"/>
      <c r="I7" s="55" t="s">
        <v>188</v>
      </c>
      <c r="J7" s="55" t="s">
        <v>189</v>
      </c>
      <c r="K7" s="55" t="s">
        <v>190</v>
      </c>
      <c r="L7" s="125" t="s">
        <v>191</v>
      </c>
      <c r="M7" s="125" t="s">
        <v>192</v>
      </c>
      <c r="N7" s="125" t="s">
        <v>60</v>
      </c>
      <c r="O7" s="125" t="s">
        <v>61</v>
      </c>
      <c r="P7" s="125" t="s">
        <v>62</v>
      </c>
      <c r="Q7" s="55"/>
      <c r="R7" s="55" t="s">
        <v>59</v>
      </c>
      <c r="S7" s="55" t="s">
        <v>70</v>
      </c>
      <c r="T7" s="55" t="s">
        <v>193</v>
      </c>
      <c r="U7" s="55" t="s">
        <v>66</v>
      </c>
      <c r="V7" s="55" t="s">
        <v>67</v>
      </c>
      <c r="W7" s="55" t="s">
        <v>68</v>
      </c>
    </row>
    <row r="8" ht="27.75" customHeight="1" spans="1:23">
      <c r="A8" s="16"/>
      <c r="B8" s="16"/>
      <c r="C8" s="16"/>
      <c r="D8" s="17"/>
      <c r="E8" s="17"/>
      <c r="F8" s="17"/>
      <c r="G8" s="17"/>
      <c r="H8" s="68"/>
      <c r="I8" s="55"/>
      <c r="J8" s="55"/>
      <c r="K8" s="55"/>
      <c r="L8" s="125"/>
      <c r="M8" s="125"/>
      <c r="N8" s="125"/>
      <c r="O8" s="125"/>
      <c r="P8" s="125"/>
      <c r="Q8" s="55"/>
      <c r="R8" s="55"/>
      <c r="S8" s="55"/>
      <c r="T8" s="55"/>
      <c r="U8" s="55"/>
      <c r="V8" s="55"/>
      <c r="W8" s="55"/>
    </row>
    <row r="9" ht="15" customHeight="1" spans="1:23">
      <c r="A9" s="126">
        <v>1</v>
      </c>
      <c r="B9" s="126">
        <v>2</v>
      </c>
      <c r="C9" s="126">
        <v>3</v>
      </c>
      <c r="D9" s="126">
        <v>4</v>
      </c>
      <c r="E9" s="126">
        <v>5</v>
      </c>
      <c r="F9" s="126">
        <v>6</v>
      </c>
      <c r="G9" s="126">
        <v>7</v>
      </c>
      <c r="H9" s="126">
        <v>8</v>
      </c>
      <c r="I9" s="126">
        <v>9</v>
      </c>
      <c r="J9" s="126">
        <v>10</v>
      </c>
      <c r="K9" s="126">
        <v>11</v>
      </c>
      <c r="L9" s="126">
        <v>12</v>
      </c>
      <c r="M9" s="126">
        <v>13</v>
      </c>
      <c r="N9" s="126">
        <v>14</v>
      </c>
      <c r="O9" s="126">
        <v>15</v>
      </c>
      <c r="P9" s="126">
        <v>16</v>
      </c>
      <c r="Q9" s="126">
        <v>17</v>
      </c>
      <c r="R9" s="126">
        <v>18</v>
      </c>
      <c r="S9" s="126">
        <v>19</v>
      </c>
      <c r="T9" s="126">
        <v>20</v>
      </c>
      <c r="U9" s="126">
        <v>21</v>
      </c>
      <c r="V9" s="126">
        <v>22</v>
      </c>
      <c r="W9" s="126">
        <v>23</v>
      </c>
    </row>
    <row r="10" ht="32" customHeight="1" spans="1:23">
      <c r="A10" s="127" t="s">
        <v>72</v>
      </c>
      <c r="B10" s="203" t="s">
        <v>194</v>
      </c>
      <c r="C10" s="127" t="s">
        <v>117</v>
      </c>
      <c r="D10" s="127" t="s">
        <v>116</v>
      </c>
      <c r="E10" s="127" t="s">
        <v>117</v>
      </c>
      <c r="F10" s="127" t="s">
        <v>195</v>
      </c>
      <c r="G10" s="127" t="s">
        <v>117</v>
      </c>
      <c r="H10" s="128">
        <v>88680</v>
      </c>
      <c r="I10" s="128">
        <v>88680</v>
      </c>
      <c r="J10" s="21"/>
      <c r="K10" s="21"/>
      <c r="L10" s="128">
        <v>88680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ht="31.4" customHeight="1" spans="1:23">
      <c r="A11" s="127" t="s">
        <v>72</v>
      </c>
      <c r="B11" s="203" t="s">
        <v>196</v>
      </c>
      <c r="C11" s="127" t="s">
        <v>197</v>
      </c>
      <c r="D11" s="127" t="s">
        <v>90</v>
      </c>
      <c r="E11" s="127" t="s">
        <v>91</v>
      </c>
      <c r="F11" s="127" t="s">
        <v>198</v>
      </c>
      <c r="G11" s="127" t="s">
        <v>199</v>
      </c>
      <c r="H11" s="128">
        <v>12000</v>
      </c>
      <c r="I11" s="128">
        <v>12000</v>
      </c>
      <c r="J11" s="21"/>
      <c r="K11" s="21"/>
      <c r="L11" s="128">
        <v>12000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ht="31.4" customHeight="1" spans="1:23">
      <c r="A12" s="127" t="s">
        <v>72</v>
      </c>
      <c r="B12" s="203" t="s">
        <v>200</v>
      </c>
      <c r="C12" s="127" t="s">
        <v>201</v>
      </c>
      <c r="D12" s="127" t="s">
        <v>90</v>
      </c>
      <c r="E12" s="127" t="s">
        <v>91</v>
      </c>
      <c r="F12" s="127" t="s">
        <v>202</v>
      </c>
      <c r="G12" s="127" t="s">
        <v>203</v>
      </c>
      <c r="H12" s="128">
        <v>45000</v>
      </c>
      <c r="I12" s="128">
        <v>45000</v>
      </c>
      <c r="J12" s="21"/>
      <c r="K12" s="21"/>
      <c r="L12" s="128">
        <v>45000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ht="31.4" customHeight="1" spans="1:23">
      <c r="A13" s="127" t="s">
        <v>72</v>
      </c>
      <c r="B13" s="203" t="s">
        <v>204</v>
      </c>
      <c r="C13" s="127" t="s">
        <v>205</v>
      </c>
      <c r="D13" s="127" t="s">
        <v>90</v>
      </c>
      <c r="E13" s="127" t="s">
        <v>91</v>
      </c>
      <c r="F13" s="127" t="s">
        <v>206</v>
      </c>
      <c r="G13" s="127" t="s">
        <v>207</v>
      </c>
      <c r="H13" s="128">
        <v>124680</v>
      </c>
      <c r="I13" s="128">
        <v>124680</v>
      </c>
      <c r="J13" s="21"/>
      <c r="K13" s="21"/>
      <c r="L13" s="128">
        <v>124680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ht="31.4" customHeight="1" spans="1:23">
      <c r="A14" s="127" t="s">
        <v>72</v>
      </c>
      <c r="B14" s="203" t="s">
        <v>204</v>
      </c>
      <c r="C14" s="127" t="s">
        <v>205</v>
      </c>
      <c r="D14" s="127" t="s">
        <v>90</v>
      </c>
      <c r="E14" s="127" t="s">
        <v>91</v>
      </c>
      <c r="F14" s="127" t="s">
        <v>206</v>
      </c>
      <c r="G14" s="127" t="s">
        <v>207</v>
      </c>
      <c r="H14" s="128">
        <v>100000</v>
      </c>
      <c r="I14" s="128">
        <v>100000</v>
      </c>
      <c r="J14" s="21"/>
      <c r="K14" s="21"/>
      <c r="L14" s="128">
        <v>100000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ht="31.4" customHeight="1" spans="1:23">
      <c r="A15" s="127" t="s">
        <v>72</v>
      </c>
      <c r="B15" s="203" t="s">
        <v>208</v>
      </c>
      <c r="C15" s="127" t="s">
        <v>209</v>
      </c>
      <c r="D15" s="127" t="s">
        <v>90</v>
      </c>
      <c r="E15" s="127" t="s">
        <v>91</v>
      </c>
      <c r="F15" s="127" t="s">
        <v>210</v>
      </c>
      <c r="G15" s="127" t="s">
        <v>211</v>
      </c>
      <c r="H15" s="128">
        <v>10248</v>
      </c>
      <c r="I15" s="128">
        <v>10248</v>
      </c>
      <c r="J15" s="21"/>
      <c r="K15" s="21"/>
      <c r="L15" s="128">
        <v>10248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ht="31.4" customHeight="1" spans="1:23">
      <c r="A16" s="127" t="s">
        <v>72</v>
      </c>
      <c r="B16" s="203" t="s">
        <v>208</v>
      </c>
      <c r="C16" s="127" t="s">
        <v>209</v>
      </c>
      <c r="D16" s="127" t="s">
        <v>90</v>
      </c>
      <c r="E16" s="127" t="s">
        <v>91</v>
      </c>
      <c r="F16" s="127" t="s">
        <v>210</v>
      </c>
      <c r="G16" s="127" t="s">
        <v>211</v>
      </c>
      <c r="H16" s="128">
        <v>47724</v>
      </c>
      <c r="I16" s="128">
        <v>47724</v>
      </c>
      <c r="J16" s="21"/>
      <c r="K16" s="21"/>
      <c r="L16" s="128">
        <v>47724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ht="31.4" customHeight="1" spans="1:23">
      <c r="A17" s="127" t="s">
        <v>72</v>
      </c>
      <c r="B17" s="203" t="s">
        <v>212</v>
      </c>
      <c r="C17" s="127" t="s">
        <v>213</v>
      </c>
      <c r="D17" s="127" t="s">
        <v>90</v>
      </c>
      <c r="E17" s="127" t="s">
        <v>91</v>
      </c>
      <c r="F17" s="127" t="s">
        <v>214</v>
      </c>
      <c r="G17" s="127" t="s">
        <v>215</v>
      </c>
      <c r="H17" s="128">
        <v>232356</v>
      </c>
      <c r="I17" s="128">
        <v>232356</v>
      </c>
      <c r="J17" s="21"/>
      <c r="K17" s="21"/>
      <c r="L17" s="128">
        <v>232356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ht="31.4" customHeight="1" spans="1:23">
      <c r="A18" s="127" t="s">
        <v>72</v>
      </c>
      <c r="B18" s="203" t="s">
        <v>212</v>
      </c>
      <c r="C18" s="127" t="s">
        <v>213</v>
      </c>
      <c r="D18" s="127" t="s">
        <v>90</v>
      </c>
      <c r="E18" s="127" t="s">
        <v>91</v>
      </c>
      <c r="F18" s="127" t="s">
        <v>216</v>
      </c>
      <c r="G18" s="127" t="s">
        <v>217</v>
      </c>
      <c r="H18" s="128">
        <v>250824</v>
      </c>
      <c r="I18" s="128">
        <v>250824</v>
      </c>
      <c r="J18" s="21"/>
      <c r="K18" s="21"/>
      <c r="L18" s="128">
        <v>250824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ht="31.4" customHeight="1" spans="1:23">
      <c r="A19" s="127" t="s">
        <v>72</v>
      </c>
      <c r="B19" s="203" t="s">
        <v>212</v>
      </c>
      <c r="C19" s="127" t="s">
        <v>213</v>
      </c>
      <c r="D19" s="127" t="s">
        <v>90</v>
      </c>
      <c r="E19" s="127" t="s">
        <v>91</v>
      </c>
      <c r="F19" s="127" t="s">
        <v>216</v>
      </c>
      <c r="G19" s="127" t="s">
        <v>217</v>
      </c>
      <c r="H19" s="128">
        <v>56400</v>
      </c>
      <c r="I19" s="128">
        <v>56400</v>
      </c>
      <c r="J19" s="21"/>
      <c r="K19" s="21"/>
      <c r="L19" s="128">
        <v>56400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ht="31.4" customHeight="1" spans="1:23">
      <c r="A20" s="127" t="s">
        <v>72</v>
      </c>
      <c r="B20" s="203" t="s">
        <v>212</v>
      </c>
      <c r="C20" s="127" t="s">
        <v>213</v>
      </c>
      <c r="D20" s="127" t="s">
        <v>90</v>
      </c>
      <c r="E20" s="127" t="s">
        <v>91</v>
      </c>
      <c r="F20" s="127" t="s">
        <v>206</v>
      </c>
      <c r="G20" s="127" t="s">
        <v>207</v>
      </c>
      <c r="H20" s="128">
        <v>19363</v>
      </c>
      <c r="I20" s="128">
        <v>19363</v>
      </c>
      <c r="J20" s="21"/>
      <c r="K20" s="21"/>
      <c r="L20" s="128">
        <v>19363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31.4" customHeight="1" spans="1:23">
      <c r="A21" s="127" t="s">
        <v>72</v>
      </c>
      <c r="B21" s="204" t="s">
        <v>218</v>
      </c>
      <c r="C21" s="127" t="s">
        <v>219</v>
      </c>
      <c r="D21" s="127" t="s">
        <v>90</v>
      </c>
      <c r="E21" s="127" t="s">
        <v>91</v>
      </c>
      <c r="F21" s="127" t="s">
        <v>220</v>
      </c>
      <c r="G21" s="127" t="s">
        <v>221</v>
      </c>
      <c r="H21" s="128">
        <v>12750</v>
      </c>
      <c r="I21" s="128">
        <v>12750</v>
      </c>
      <c r="J21" s="21"/>
      <c r="K21" s="21"/>
      <c r="L21" s="128">
        <v>12750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31.4" customHeight="1" spans="1:23">
      <c r="A22" s="127" t="s">
        <v>72</v>
      </c>
      <c r="B22" s="204" t="s">
        <v>218</v>
      </c>
      <c r="C22" s="127" t="s">
        <v>219</v>
      </c>
      <c r="D22" s="127" t="s">
        <v>90</v>
      </c>
      <c r="E22" s="127" t="s">
        <v>91</v>
      </c>
      <c r="F22" s="127" t="s">
        <v>220</v>
      </c>
      <c r="G22" s="127" t="s">
        <v>221</v>
      </c>
      <c r="H22" s="128">
        <v>2000</v>
      </c>
      <c r="I22" s="128">
        <v>2000</v>
      </c>
      <c r="J22" s="21"/>
      <c r="K22" s="21"/>
      <c r="L22" s="128">
        <v>2000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ht="31.4" customHeight="1" spans="1:23">
      <c r="A23" s="127" t="s">
        <v>72</v>
      </c>
      <c r="B23" s="204" t="s">
        <v>218</v>
      </c>
      <c r="C23" s="127" t="s">
        <v>219</v>
      </c>
      <c r="D23" s="127" t="s">
        <v>90</v>
      </c>
      <c r="E23" s="127" t="s">
        <v>91</v>
      </c>
      <c r="F23" s="127" t="s">
        <v>222</v>
      </c>
      <c r="G23" s="127" t="s">
        <v>223</v>
      </c>
      <c r="H23" s="128">
        <v>2000</v>
      </c>
      <c r="I23" s="128">
        <v>2000</v>
      </c>
      <c r="J23" s="21"/>
      <c r="K23" s="21"/>
      <c r="L23" s="128">
        <v>2000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ht="31.4" customHeight="1" spans="1:23">
      <c r="A24" s="127" t="s">
        <v>72</v>
      </c>
      <c r="B24" s="204" t="s">
        <v>218</v>
      </c>
      <c r="C24" s="127" t="s">
        <v>219</v>
      </c>
      <c r="D24" s="127" t="s">
        <v>90</v>
      </c>
      <c r="E24" s="127" t="s">
        <v>91</v>
      </c>
      <c r="F24" s="127" t="s">
        <v>222</v>
      </c>
      <c r="G24" s="127" t="s">
        <v>223</v>
      </c>
      <c r="H24" s="128">
        <v>1750</v>
      </c>
      <c r="I24" s="128">
        <v>1750</v>
      </c>
      <c r="J24" s="21"/>
      <c r="K24" s="21"/>
      <c r="L24" s="128">
        <v>1750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ht="31.4" customHeight="1" spans="1:23">
      <c r="A25" s="127" t="s">
        <v>72</v>
      </c>
      <c r="B25" s="204" t="s">
        <v>218</v>
      </c>
      <c r="C25" s="127" t="s">
        <v>219</v>
      </c>
      <c r="D25" s="127" t="s">
        <v>90</v>
      </c>
      <c r="E25" s="127" t="s">
        <v>91</v>
      </c>
      <c r="F25" s="127" t="s">
        <v>224</v>
      </c>
      <c r="G25" s="127" t="s">
        <v>225</v>
      </c>
      <c r="H25" s="128">
        <v>2835</v>
      </c>
      <c r="I25" s="128">
        <v>2835</v>
      </c>
      <c r="J25" s="21"/>
      <c r="K25" s="21"/>
      <c r="L25" s="128">
        <v>2835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ht="31.4" customHeight="1" spans="1:23">
      <c r="A26" s="127" t="s">
        <v>72</v>
      </c>
      <c r="B26" s="204" t="s">
        <v>218</v>
      </c>
      <c r="C26" s="127" t="s">
        <v>219</v>
      </c>
      <c r="D26" s="127" t="s">
        <v>90</v>
      </c>
      <c r="E26" s="127" t="s">
        <v>91</v>
      </c>
      <c r="F26" s="127" t="s">
        <v>226</v>
      </c>
      <c r="G26" s="127" t="s">
        <v>227</v>
      </c>
      <c r="H26" s="128">
        <v>4685</v>
      </c>
      <c r="I26" s="128">
        <v>4685</v>
      </c>
      <c r="J26" s="21"/>
      <c r="K26" s="21"/>
      <c r="L26" s="128">
        <v>4685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ht="31.4" customHeight="1" spans="1:23">
      <c r="A27" s="127" t="s">
        <v>72</v>
      </c>
      <c r="B27" s="204" t="s">
        <v>218</v>
      </c>
      <c r="C27" s="127" t="s">
        <v>219</v>
      </c>
      <c r="D27" s="127" t="s">
        <v>90</v>
      </c>
      <c r="E27" s="127" t="s">
        <v>91</v>
      </c>
      <c r="F27" s="127" t="s">
        <v>228</v>
      </c>
      <c r="G27" s="127" t="s">
        <v>229</v>
      </c>
      <c r="H27" s="128">
        <v>11500</v>
      </c>
      <c r="I27" s="128">
        <v>11500</v>
      </c>
      <c r="J27" s="21"/>
      <c r="K27" s="21"/>
      <c r="L27" s="128">
        <v>11500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ht="31.4" customHeight="1" spans="1:23">
      <c r="A28" s="127" t="s">
        <v>72</v>
      </c>
      <c r="B28" s="204" t="s">
        <v>218</v>
      </c>
      <c r="C28" s="127" t="s">
        <v>219</v>
      </c>
      <c r="D28" s="127" t="s">
        <v>90</v>
      </c>
      <c r="E28" s="127" t="s">
        <v>91</v>
      </c>
      <c r="F28" s="127" t="s">
        <v>202</v>
      </c>
      <c r="G28" s="127" t="s">
        <v>203</v>
      </c>
      <c r="H28" s="128">
        <v>4500</v>
      </c>
      <c r="I28" s="128">
        <v>4500</v>
      </c>
      <c r="J28" s="21"/>
      <c r="K28" s="21"/>
      <c r="L28" s="128">
        <v>4500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ht="31.4" customHeight="1" spans="1:23">
      <c r="A29" s="127" t="s">
        <v>72</v>
      </c>
      <c r="B29" s="204" t="s">
        <v>218</v>
      </c>
      <c r="C29" s="127" t="s">
        <v>219</v>
      </c>
      <c r="D29" s="127" t="s">
        <v>90</v>
      </c>
      <c r="E29" s="127" t="s">
        <v>91</v>
      </c>
      <c r="F29" s="127" t="s">
        <v>230</v>
      </c>
      <c r="G29" s="127" t="s">
        <v>231</v>
      </c>
      <c r="H29" s="128">
        <v>16000</v>
      </c>
      <c r="I29" s="128">
        <v>16000</v>
      </c>
      <c r="J29" s="21"/>
      <c r="K29" s="21"/>
      <c r="L29" s="128">
        <v>16000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ht="31.4" customHeight="1" spans="1:23">
      <c r="A30" s="127" t="s">
        <v>72</v>
      </c>
      <c r="B30" s="204" t="s">
        <v>218</v>
      </c>
      <c r="C30" s="127" t="s">
        <v>219</v>
      </c>
      <c r="D30" s="127" t="s">
        <v>90</v>
      </c>
      <c r="E30" s="127" t="s">
        <v>91</v>
      </c>
      <c r="F30" s="127" t="s">
        <v>232</v>
      </c>
      <c r="G30" s="127" t="s">
        <v>233</v>
      </c>
      <c r="H30" s="128">
        <v>1750</v>
      </c>
      <c r="I30" s="128">
        <v>1750</v>
      </c>
      <c r="J30" s="21"/>
      <c r="K30" s="21"/>
      <c r="L30" s="128">
        <v>1750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ht="31.4" customHeight="1" spans="1:23">
      <c r="A31" s="127" t="s">
        <v>72</v>
      </c>
      <c r="B31" s="204" t="s">
        <v>218</v>
      </c>
      <c r="C31" s="127" t="s">
        <v>219</v>
      </c>
      <c r="D31" s="127" t="s">
        <v>90</v>
      </c>
      <c r="E31" s="127" t="s">
        <v>91</v>
      </c>
      <c r="F31" s="127" t="s">
        <v>234</v>
      </c>
      <c r="G31" s="127" t="s">
        <v>235</v>
      </c>
      <c r="H31" s="128">
        <v>8000</v>
      </c>
      <c r="I31" s="128">
        <v>8000</v>
      </c>
      <c r="J31" s="21"/>
      <c r="K31" s="21"/>
      <c r="L31" s="128">
        <v>8000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ht="31.4" customHeight="1" spans="1:23">
      <c r="A32" s="127" t="s">
        <v>72</v>
      </c>
      <c r="B32" s="204" t="s">
        <v>218</v>
      </c>
      <c r="C32" s="127" t="s">
        <v>219</v>
      </c>
      <c r="D32" s="127" t="s">
        <v>90</v>
      </c>
      <c r="E32" s="127" t="s">
        <v>91</v>
      </c>
      <c r="F32" s="127" t="s">
        <v>198</v>
      </c>
      <c r="G32" s="127" t="s">
        <v>199</v>
      </c>
      <c r="H32" s="128">
        <v>15000</v>
      </c>
      <c r="I32" s="128">
        <v>15000</v>
      </c>
      <c r="J32" s="21"/>
      <c r="K32" s="21"/>
      <c r="L32" s="128">
        <v>15000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ht="31.4" customHeight="1" spans="1:23">
      <c r="A33" s="127" t="s">
        <v>72</v>
      </c>
      <c r="B33" s="204" t="s">
        <v>236</v>
      </c>
      <c r="C33" s="127" t="s">
        <v>237</v>
      </c>
      <c r="D33" s="127" t="s">
        <v>90</v>
      </c>
      <c r="E33" s="127" t="s">
        <v>91</v>
      </c>
      <c r="F33" s="127" t="s">
        <v>198</v>
      </c>
      <c r="G33" s="127" t="s">
        <v>199</v>
      </c>
      <c r="H33" s="128">
        <v>10638.9</v>
      </c>
      <c r="I33" s="128">
        <v>10638.9</v>
      </c>
      <c r="J33" s="21"/>
      <c r="K33" s="21"/>
      <c r="L33" s="128">
        <v>10638.9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ht="31.4" customHeight="1" spans="1:23">
      <c r="A34" s="127" t="s">
        <v>72</v>
      </c>
      <c r="B34" s="129" t="s">
        <v>238</v>
      </c>
      <c r="C34" s="127" t="s">
        <v>239</v>
      </c>
      <c r="D34" s="127" t="s">
        <v>90</v>
      </c>
      <c r="E34" s="127" t="s">
        <v>91</v>
      </c>
      <c r="F34" s="127" t="s">
        <v>240</v>
      </c>
      <c r="G34" s="127" t="s">
        <v>239</v>
      </c>
      <c r="H34" s="128">
        <v>4647.12</v>
      </c>
      <c r="I34" s="128">
        <v>4647.12</v>
      </c>
      <c r="J34" s="21"/>
      <c r="K34" s="21"/>
      <c r="L34" s="128">
        <v>4647.12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ht="31.4" customHeight="1" spans="1:23">
      <c r="A35" s="127" t="s">
        <v>72</v>
      </c>
      <c r="B35" s="204" t="s">
        <v>241</v>
      </c>
      <c r="C35" s="127" t="s">
        <v>242</v>
      </c>
      <c r="D35" s="127" t="s">
        <v>98</v>
      </c>
      <c r="E35" s="127" t="s">
        <v>99</v>
      </c>
      <c r="F35" s="127" t="s">
        <v>243</v>
      </c>
      <c r="G35" s="127" t="s">
        <v>244</v>
      </c>
      <c r="H35" s="128">
        <v>103730</v>
      </c>
      <c r="I35" s="128">
        <v>103730</v>
      </c>
      <c r="J35" s="21"/>
      <c r="K35" s="21"/>
      <c r="L35" s="128">
        <v>103730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ht="31.4" customHeight="1" spans="1:23">
      <c r="A36" s="127" t="s">
        <v>72</v>
      </c>
      <c r="B36" s="204" t="s">
        <v>241</v>
      </c>
      <c r="C36" s="127" t="s">
        <v>242</v>
      </c>
      <c r="D36" s="127" t="s">
        <v>106</v>
      </c>
      <c r="E36" s="127" t="s">
        <v>107</v>
      </c>
      <c r="F36" s="127" t="s">
        <v>245</v>
      </c>
      <c r="G36" s="127" t="s">
        <v>246</v>
      </c>
      <c r="H36" s="128">
        <v>46160</v>
      </c>
      <c r="I36" s="128">
        <v>46160</v>
      </c>
      <c r="J36" s="21"/>
      <c r="K36" s="21"/>
      <c r="L36" s="128">
        <v>46160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ht="31.4" customHeight="1" spans="1:23">
      <c r="A37" s="127" t="s">
        <v>72</v>
      </c>
      <c r="B37" s="204" t="s">
        <v>241</v>
      </c>
      <c r="C37" s="127" t="s">
        <v>242</v>
      </c>
      <c r="D37" s="127" t="s">
        <v>108</v>
      </c>
      <c r="E37" s="127" t="s">
        <v>109</v>
      </c>
      <c r="F37" s="127" t="s">
        <v>247</v>
      </c>
      <c r="G37" s="127" t="s">
        <v>248</v>
      </c>
      <c r="H37" s="128">
        <v>49670</v>
      </c>
      <c r="I37" s="128">
        <v>49670</v>
      </c>
      <c r="J37" s="21"/>
      <c r="K37" s="21"/>
      <c r="L37" s="128">
        <v>49670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ht="31.4" customHeight="1" spans="1:23">
      <c r="A38" s="127" t="s">
        <v>72</v>
      </c>
      <c r="B38" s="204" t="s">
        <v>241</v>
      </c>
      <c r="C38" s="127" t="s">
        <v>242</v>
      </c>
      <c r="D38" s="127" t="s">
        <v>110</v>
      </c>
      <c r="E38" s="127" t="s">
        <v>111</v>
      </c>
      <c r="F38" s="127" t="s">
        <v>249</v>
      </c>
      <c r="G38" s="127" t="s">
        <v>250</v>
      </c>
      <c r="H38" s="128">
        <v>4980</v>
      </c>
      <c r="I38" s="128">
        <v>4980</v>
      </c>
      <c r="J38" s="21"/>
      <c r="K38" s="21"/>
      <c r="L38" s="128">
        <v>4980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ht="31.4" customHeight="1" spans="1:23">
      <c r="A39" s="127" t="s">
        <v>72</v>
      </c>
      <c r="B39" s="204" t="s">
        <v>241</v>
      </c>
      <c r="C39" s="127" t="s">
        <v>242</v>
      </c>
      <c r="D39" s="127" t="s">
        <v>110</v>
      </c>
      <c r="E39" s="127" t="s">
        <v>111</v>
      </c>
      <c r="F39" s="127" t="s">
        <v>249</v>
      </c>
      <c r="G39" s="127" t="s">
        <v>250</v>
      </c>
      <c r="H39" s="128">
        <v>1124.86</v>
      </c>
      <c r="I39" s="128">
        <v>1124.86</v>
      </c>
      <c r="J39" s="21"/>
      <c r="K39" s="21"/>
      <c r="L39" s="128">
        <v>1124.86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ht="31.4" customHeight="1" spans="1:23">
      <c r="A40" s="127" t="s">
        <v>72</v>
      </c>
      <c r="B40" s="204" t="s">
        <v>251</v>
      </c>
      <c r="C40" s="127" t="s">
        <v>252</v>
      </c>
      <c r="D40" s="127" t="s">
        <v>100</v>
      </c>
      <c r="E40" s="127" t="s">
        <v>101</v>
      </c>
      <c r="F40" s="127" t="s">
        <v>253</v>
      </c>
      <c r="G40" s="127" t="s">
        <v>254</v>
      </c>
      <c r="H40" s="128">
        <v>72000</v>
      </c>
      <c r="I40" s="128">
        <v>72000</v>
      </c>
      <c r="J40" s="21"/>
      <c r="K40" s="21"/>
      <c r="L40" s="128">
        <v>72000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ht="31.4" customHeight="1" spans="1:23">
      <c r="A41" s="127" t="s">
        <v>72</v>
      </c>
      <c r="B41" s="204" t="s">
        <v>251</v>
      </c>
      <c r="C41" s="127" t="s">
        <v>252</v>
      </c>
      <c r="D41" s="127" t="s">
        <v>100</v>
      </c>
      <c r="E41" s="127" t="s">
        <v>101</v>
      </c>
      <c r="F41" s="127" t="s">
        <v>253</v>
      </c>
      <c r="G41" s="127" t="s">
        <v>254</v>
      </c>
      <c r="H41" s="128">
        <v>54000</v>
      </c>
      <c r="I41" s="128">
        <v>54000</v>
      </c>
      <c r="J41" s="21"/>
      <c r="K41" s="21"/>
      <c r="L41" s="128">
        <v>54000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ht="31.4" customHeight="1" spans="1:23">
      <c r="A42" s="127" t="s">
        <v>72</v>
      </c>
      <c r="B42" s="204" t="s">
        <v>255</v>
      </c>
      <c r="C42" s="127" t="s">
        <v>256</v>
      </c>
      <c r="D42" s="127" t="s">
        <v>90</v>
      </c>
      <c r="E42" s="127" t="s">
        <v>91</v>
      </c>
      <c r="F42" s="127" t="s">
        <v>220</v>
      </c>
      <c r="G42" s="127" t="s">
        <v>221</v>
      </c>
      <c r="H42" s="128">
        <v>3000</v>
      </c>
      <c r="I42" s="128">
        <v>3000</v>
      </c>
      <c r="J42" s="21"/>
      <c r="K42" s="21"/>
      <c r="L42" s="128">
        <v>3000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ht="18.75" customHeight="1" spans="1:23">
      <c r="A43" s="36" t="s">
        <v>166</v>
      </c>
      <c r="B43" s="37"/>
      <c r="C43" s="37"/>
      <c r="D43" s="37"/>
      <c r="E43" s="37"/>
      <c r="F43" s="37"/>
      <c r="G43" s="38"/>
      <c r="H43" s="128">
        <v>1419995.88</v>
      </c>
      <c r="I43" s="128">
        <v>1419995.88</v>
      </c>
      <c r="J43" s="21"/>
      <c r="K43" s="21"/>
      <c r="L43" s="128">
        <v>1419995.88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</sheetData>
  <mergeCells count="30">
    <mergeCell ref="A3:W3"/>
    <mergeCell ref="A4:G4"/>
    <mergeCell ref="H5:W5"/>
    <mergeCell ref="I6:M6"/>
    <mergeCell ref="N6:P6"/>
    <mergeCell ref="R6:W6"/>
    <mergeCell ref="A43:G43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B10" sqref="B10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E2" s="2"/>
      <c r="F2" s="2"/>
      <c r="G2" s="2"/>
      <c r="H2" s="2"/>
      <c r="U2" s="118"/>
      <c r="W2" s="62" t="s">
        <v>257</v>
      </c>
    </row>
    <row r="3" ht="27.75" customHeight="1" spans="1:23">
      <c r="A3" s="28" t="s">
        <v>258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tr">
        <f>"单位名称："&amp;"昆明市西山区工商业联合会"</f>
        <v>单位名称：昆明市西山区工商业联合会</v>
      </c>
      <c r="B4" s="119" t="str">
        <f t="shared" ref="A4:B4" si="0">"单位名称："&amp;"绩效评价中心"</f>
        <v>单位名称：绩效评价中心</v>
      </c>
      <c r="C4" s="119"/>
      <c r="D4" s="119"/>
      <c r="E4" s="119"/>
      <c r="F4" s="119"/>
      <c r="G4" s="119"/>
      <c r="H4" s="119"/>
      <c r="I4" s="119"/>
      <c r="J4" s="7"/>
      <c r="K4" s="7"/>
      <c r="L4" s="7"/>
      <c r="M4" s="7"/>
      <c r="N4" s="7"/>
      <c r="O4" s="7"/>
      <c r="P4" s="7"/>
      <c r="Q4" s="7"/>
      <c r="U4" s="118"/>
      <c r="W4" s="109" t="s">
        <v>169</v>
      </c>
    </row>
    <row r="5" ht="21.75" customHeight="1" spans="1:23">
      <c r="A5" s="9" t="s">
        <v>259</v>
      </c>
      <c r="B5" s="9" t="s">
        <v>180</v>
      </c>
      <c r="C5" s="9" t="s">
        <v>181</v>
      </c>
      <c r="D5" s="9" t="s">
        <v>260</v>
      </c>
      <c r="E5" s="10" t="s">
        <v>182</v>
      </c>
      <c r="F5" s="10" t="s">
        <v>183</v>
      </c>
      <c r="G5" s="10" t="s">
        <v>184</v>
      </c>
      <c r="H5" s="10" t="s">
        <v>185</v>
      </c>
      <c r="I5" s="68" t="s">
        <v>57</v>
      </c>
      <c r="J5" s="68" t="s">
        <v>261</v>
      </c>
      <c r="K5" s="68"/>
      <c r="L5" s="68"/>
      <c r="M5" s="68"/>
      <c r="N5" s="120" t="s">
        <v>187</v>
      </c>
      <c r="O5" s="120"/>
      <c r="P5" s="120"/>
      <c r="Q5" s="10" t="s">
        <v>63</v>
      </c>
      <c r="R5" s="11" t="s">
        <v>78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8"/>
      <c r="J6" s="55" t="s">
        <v>60</v>
      </c>
      <c r="K6" s="55"/>
      <c r="L6" s="55" t="s">
        <v>61</v>
      </c>
      <c r="M6" s="55" t="s">
        <v>62</v>
      </c>
      <c r="N6" s="121" t="s">
        <v>60</v>
      </c>
      <c r="O6" s="121" t="s">
        <v>61</v>
      </c>
      <c r="P6" s="121" t="s">
        <v>62</v>
      </c>
      <c r="Q6" s="15"/>
      <c r="R6" s="10" t="s">
        <v>59</v>
      </c>
      <c r="S6" s="10" t="s">
        <v>70</v>
      </c>
      <c r="T6" s="10" t="s">
        <v>193</v>
      </c>
      <c r="U6" s="10" t="s">
        <v>66</v>
      </c>
      <c r="V6" s="10" t="s">
        <v>67</v>
      </c>
      <c r="W6" s="10" t="s">
        <v>68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8"/>
      <c r="J7" s="55" t="s">
        <v>59</v>
      </c>
      <c r="K7" s="55" t="s">
        <v>262</v>
      </c>
      <c r="L7" s="55"/>
      <c r="M7" s="55"/>
      <c r="N7" s="17"/>
      <c r="O7" s="17"/>
      <c r="P7" s="17"/>
      <c r="Q7" s="17"/>
      <c r="R7" s="17"/>
      <c r="S7" s="17"/>
      <c r="T7" s="17"/>
      <c r="U7" s="31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ht="32.9" customHeight="1" spans="1:23">
      <c r="A9" s="22" t="s">
        <v>263</v>
      </c>
      <c r="B9" s="205" t="s">
        <v>264</v>
      </c>
      <c r="C9" s="23" t="s">
        <v>265</v>
      </c>
      <c r="D9" s="23" t="s">
        <v>72</v>
      </c>
      <c r="E9" s="22" t="s">
        <v>92</v>
      </c>
      <c r="F9" s="22" t="s">
        <v>93</v>
      </c>
      <c r="G9" s="22" t="s">
        <v>266</v>
      </c>
      <c r="H9" s="22" t="s">
        <v>267</v>
      </c>
      <c r="I9" s="106">
        <v>60000</v>
      </c>
      <c r="J9" s="106">
        <v>60000</v>
      </c>
      <c r="K9" s="106">
        <v>60000</v>
      </c>
      <c r="L9" s="122"/>
      <c r="M9" s="122"/>
      <c r="N9" s="122"/>
      <c r="O9" s="122"/>
      <c r="P9" s="122"/>
      <c r="Q9" s="122"/>
      <c r="R9" s="122"/>
      <c r="S9" s="122"/>
      <c r="T9" s="122"/>
      <c r="U9" s="92"/>
      <c r="V9" s="122"/>
      <c r="W9" s="122"/>
    </row>
    <row r="10" ht="32.9" customHeight="1" spans="1:23">
      <c r="A10" s="123"/>
      <c r="B10" s="124"/>
      <c r="C10" s="123"/>
      <c r="D10" s="123"/>
      <c r="E10" s="123"/>
      <c r="F10" s="123"/>
      <c r="G10" s="123"/>
      <c r="H10" s="123"/>
      <c r="I10" s="122"/>
      <c r="J10" s="106"/>
      <c r="K10" s="106"/>
      <c r="L10" s="122"/>
      <c r="M10" s="122"/>
      <c r="N10" s="122"/>
      <c r="O10" s="122"/>
      <c r="P10" s="122"/>
      <c r="Q10" s="122"/>
      <c r="R10" s="122"/>
      <c r="S10" s="122"/>
      <c r="T10" s="122"/>
      <c r="U10" s="92"/>
      <c r="V10" s="122"/>
      <c r="W10" s="122"/>
    </row>
    <row r="11" ht="18.75" customHeight="1" spans="1:23">
      <c r="A11" s="36" t="s">
        <v>166</v>
      </c>
      <c r="B11" s="37"/>
      <c r="C11" s="37"/>
      <c r="D11" s="37"/>
      <c r="E11" s="37"/>
      <c r="F11" s="37"/>
      <c r="G11" s="37"/>
      <c r="H11" s="38"/>
      <c r="I11" s="106">
        <v>60000</v>
      </c>
      <c r="J11" s="106">
        <v>60000</v>
      </c>
      <c r="K11" s="106">
        <v>60000</v>
      </c>
      <c r="L11" s="122"/>
      <c r="M11" s="122"/>
      <c r="N11" s="122"/>
      <c r="O11" s="122"/>
      <c r="P11" s="122"/>
      <c r="Q11" s="122"/>
      <c r="R11" s="122"/>
      <c r="S11" s="122"/>
      <c r="T11" s="122"/>
      <c r="U11" s="92"/>
      <c r="V11" s="122"/>
      <c r="W11" s="122"/>
    </row>
  </sheetData>
  <mergeCells count="28">
    <mergeCell ref="A3:W3"/>
    <mergeCell ref="A4:I4"/>
    <mergeCell ref="J5:M5"/>
    <mergeCell ref="N5:P5"/>
    <mergeCell ref="R5:W5"/>
    <mergeCell ref="J6:K6"/>
    <mergeCell ref="A11:H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workbookViewId="0">
      <pane ySplit="1" topLeftCell="A2" activePane="bottomLeft" state="frozen"/>
      <selection/>
      <selection pane="bottomLeft" activeCell="A1" sqref="A$1:A$1048576"/>
    </sheetView>
  </sheetViews>
  <sheetFormatPr defaultColWidth="9.14166666666667" defaultRowHeight="12" customHeight="1"/>
  <cols>
    <col min="1" max="1" width="24.5" customWidth="1"/>
    <col min="2" max="2" width="29" customWidth="1"/>
    <col min="3" max="3" width="10.5" customWidth="1"/>
    <col min="4" max="4" width="13.625" customWidth="1"/>
    <col min="5" max="5" width="23.575" customWidth="1"/>
    <col min="6" max="6" width="4.75" customWidth="1"/>
    <col min="7" max="7" width="6.875" customWidth="1"/>
    <col min="8" max="8" width="5.375" customWidth="1"/>
    <col min="9" max="9" width="7.875" customWidth="1"/>
    <col min="10" max="10" width="36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52" t="s">
        <v>268</v>
      </c>
    </row>
    <row r="3" ht="28.5" customHeight="1" spans="1:10">
      <c r="A3" s="53" t="s">
        <v>269</v>
      </c>
      <c r="B3" s="28"/>
      <c r="C3" s="28"/>
      <c r="D3" s="28"/>
      <c r="E3" s="28"/>
      <c r="F3" s="54"/>
      <c r="G3" s="28"/>
      <c r="H3" s="54"/>
      <c r="I3" s="54"/>
      <c r="J3" s="28"/>
    </row>
    <row r="4" ht="15" customHeight="1" spans="1:10">
      <c r="A4" s="5" t="str">
        <f>"单位名称："&amp;"昆明市西山区工商业联合会"</f>
        <v>单位名称：昆明市西山区工商业联合会</v>
      </c>
    </row>
    <row r="5" s="112" customFormat="1" ht="30" customHeight="1" spans="1:10">
      <c r="A5" s="55" t="s">
        <v>270</v>
      </c>
      <c r="B5" s="55" t="s">
        <v>271</v>
      </c>
      <c r="C5" s="55" t="s">
        <v>272</v>
      </c>
      <c r="D5" s="55" t="s">
        <v>273</v>
      </c>
      <c r="E5" s="55" t="s">
        <v>274</v>
      </c>
      <c r="F5" s="88" t="s">
        <v>275</v>
      </c>
      <c r="G5" s="55" t="s">
        <v>276</v>
      </c>
      <c r="H5" s="88" t="s">
        <v>277</v>
      </c>
      <c r="I5" s="88" t="s">
        <v>278</v>
      </c>
      <c r="J5" s="55" t="s">
        <v>279</v>
      </c>
    </row>
    <row r="6" ht="14.25" customHeight="1" spans="1:10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6">
        <v>6</v>
      </c>
      <c r="G6" s="55">
        <v>7</v>
      </c>
      <c r="H6" s="56">
        <v>8</v>
      </c>
      <c r="I6" s="56">
        <v>9</v>
      </c>
      <c r="J6" s="55">
        <v>10</v>
      </c>
    </row>
    <row r="7" ht="15" customHeight="1" spans="1:10">
      <c r="A7" s="102" t="s">
        <v>72</v>
      </c>
      <c r="B7" s="113"/>
      <c r="C7" s="113"/>
      <c r="D7" s="113"/>
      <c r="E7" s="114"/>
      <c r="F7" s="115"/>
      <c r="G7" s="114"/>
      <c r="H7" s="115"/>
      <c r="I7" s="115"/>
      <c r="J7" s="114"/>
    </row>
    <row r="8" ht="41" customHeight="1" spans="1:10">
      <c r="A8" s="116" t="s">
        <v>265</v>
      </c>
      <c r="B8" s="117" t="s">
        <v>280</v>
      </c>
      <c r="C8" s="117" t="s">
        <v>281</v>
      </c>
      <c r="D8" s="117" t="s">
        <v>282</v>
      </c>
      <c r="E8" s="117" t="s">
        <v>283</v>
      </c>
      <c r="F8" s="117" t="s">
        <v>284</v>
      </c>
      <c r="G8" s="117" t="s">
        <v>164</v>
      </c>
      <c r="H8" s="117" t="s">
        <v>285</v>
      </c>
      <c r="I8" s="117" t="s">
        <v>286</v>
      </c>
      <c r="J8" s="117" t="s">
        <v>287</v>
      </c>
    </row>
    <row r="9" ht="40" customHeight="1" spans="1:10">
      <c r="A9" s="116" t="s">
        <v>265</v>
      </c>
      <c r="B9" s="117" t="s">
        <v>280</v>
      </c>
      <c r="C9" s="117" t="s">
        <v>281</v>
      </c>
      <c r="D9" s="117" t="s">
        <v>282</v>
      </c>
      <c r="E9" s="117" t="s">
        <v>288</v>
      </c>
      <c r="F9" s="117" t="s">
        <v>284</v>
      </c>
      <c r="G9" s="117" t="s">
        <v>289</v>
      </c>
      <c r="H9" s="117" t="s">
        <v>290</v>
      </c>
      <c r="I9" s="117" t="s">
        <v>286</v>
      </c>
      <c r="J9" s="117" t="s">
        <v>291</v>
      </c>
    </row>
    <row r="10" ht="30" customHeight="1" spans="1:10">
      <c r="A10" s="116" t="s">
        <v>265</v>
      </c>
      <c r="B10" s="117" t="s">
        <v>280</v>
      </c>
      <c r="C10" s="117" t="s">
        <v>281</v>
      </c>
      <c r="D10" s="117" t="s">
        <v>282</v>
      </c>
      <c r="E10" s="117" t="s">
        <v>292</v>
      </c>
      <c r="F10" s="117" t="s">
        <v>284</v>
      </c>
      <c r="G10" s="117" t="s">
        <v>161</v>
      </c>
      <c r="H10" s="117" t="s">
        <v>293</v>
      </c>
      <c r="I10" s="117" t="s">
        <v>286</v>
      </c>
      <c r="J10" s="117" t="s">
        <v>294</v>
      </c>
    </row>
    <row r="11" ht="31" customHeight="1" spans="1:10">
      <c r="A11" s="116" t="s">
        <v>265</v>
      </c>
      <c r="B11" s="117" t="s">
        <v>280</v>
      </c>
      <c r="C11" s="117" t="s">
        <v>281</v>
      </c>
      <c r="D11" s="117" t="s">
        <v>282</v>
      </c>
      <c r="E11" s="117" t="s">
        <v>295</v>
      </c>
      <c r="F11" s="117" t="s">
        <v>284</v>
      </c>
      <c r="G11" s="117" t="s">
        <v>161</v>
      </c>
      <c r="H11" s="117" t="s">
        <v>296</v>
      </c>
      <c r="I11" s="117" t="s">
        <v>286</v>
      </c>
      <c r="J11" s="117" t="s">
        <v>297</v>
      </c>
    </row>
    <row r="12" ht="23" customHeight="1" spans="1:10">
      <c r="A12" s="116" t="s">
        <v>265</v>
      </c>
      <c r="B12" s="117" t="s">
        <v>280</v>
      </c>
      <c r="C12" s="117" t="s">
        <v>281</v>
      </c>
      <c r="D12" s="117" t="s">
        <v>282</v>
      </c>
      <c r="E12" s="117" t="s">
        <v>298</v>
      </c>
      <c r="F12" s="117" t="s">
        <v>284</v>
      </c>
      <c r="G12" s="117" t="s">
        <v>161</v>
      </c>
      <c r="H12" s="117" t="s">
        <v>293</v>
      </c>
      <c r="I12" s="117" t="s">
        <v>286</v>
      </c>
      <c r="J12" s="117" t="s">
        <v>299</v>
      </c>
    </row>
    <row r="13" ht="23" customHeight="1" spans="1:10">
      <c r="A13" s="116" t="s">
        <v>265</v>
      </c>
      <c r="B13" s="117" t="s">
        <v>280</v>
      </c>
      <c r="C13" s="117" t="s">
        <v>281</v>
      </c>
      <c r="D13" s="117" t="s">
        <v>282</v>
      </c>
      <c r="E13" s="117" t="s">
        <v>300</v>
      </c>
      <c r="F13" s="117" t="s">
        <v>301</v>
      </c>
      <c r="G13" s="117" t="s">
        <v>302</v>
      </c>
      <c r="H13" s="117" t="s">
        <v>303</v>
      </c>
      <c r="I13" s="117" t="s">
        <v>286</v>
      </c>
      <c r="J13" s="117" t="s">
        <v>304</v>
      </c>
    </row>
    <row r="14" ht="42" customHeight="1" spans="1:10">
      <c r="A14" s="116" t="s">
        <v>265</v>
      </c>
      <c r="B14" s="117" t="s">
        <v>280</v>
      </c>
      <c r="C14" s="117" t="s">
        <v>281</v>
      </c>
      <c r="D14" s="117" t="s">
        <v>305</v>
      </c>
      <c r="E14" s="117" t="s">
        <v>306</v>
      </c>
      <c r="F14" s="117" t="s">
        <v>284</v>
      </c>
      <c r="G14" s="117" t="s">
        <v>307</v>
      </c>
      <c r="H14" s="117" t="s">
        <v>308</v>
      </c>
      <c r="I14" s="117" t="s">
        <v>286</v>
      </c>
      <c r="J14" s="117" t="s">
        <v>309</v>
      </c>
    </row>
    <row r="15" ht="54" customHeight="1" spans="1:10">
      <c r="A15" s="116" t="s">
        <v>265</v>
      </c>
      <c r="B15" s="117" t="s">
        <v>280</v>
      </c>
      <c r="C15" s="117" t="s">
        <v>281</v>
      </c>
      <c r="D15" s="117" t="s">
        <v>305</v>
      </c>
      <c r="E15" s="117" t="s">
        <v>310</v>
      </c>
      <c r="F15" s="117" t="s">
        <v>284</v>
      </c>
      <c r="G15" s="117" t="s">
        <v>307</v>
      </c>
      <c r="H15" s="117" t="s">
        <v>308</v>
      </c>
      <c r="I15" s="117" t="s">
        <v>286</v>
      </c>
      <c r="J15" s="117" t="s">
        <v>311</v>
      </c>
    </row>
    <row r="16" ht="53" customHeight="1" spans="1:10">
      <c r="A16" s="116" t="s">
        <v>265</v>
      </c>
      <c r="B16" s="117" t="s">
        <v>280</v>
      </c>
      <c r="C16" s="117" t="s">
        <v>281</v>
      </c>
      <c r="D16" s="117" t="s">
        <v>305</v>
      </c>
      <c r="E16" s="117" t="s">
        <v>312</v>
      </c>
      <c r="F16" s="117" t="s">
        <v>284</v>
      </c>
      <c r="G16" s="117" t="s">
        <v>307</v>
      </c>
      <c r="H16" s="117" t="s">
        <v>308</v>
      </c>
      <c r="I16" s="117" t="s">
        <v>286</v>
      </c>
      <c r="J16" s="117" t="s">
        <v>313</v>
      </c>
    </row>
    <row r="17" ht="36" customHeight="1" spans="1:10">
      <c r="A17" s="116" t="s">
        <v>265</v>
      </c>
      <c r="B17" s="117" t="s">
        <v>280</v>
      </c>
      <c r="C17" s="117" t="s">
        <v>281</v>
      </c>
      <c r="D17" s="117" t="s">
        <v>305</v>
      </c>
      <c r="E17" s="117" t="s">
        <v>314</v>
      </c>
      <c r="F17" s="117" t="s">
        <v>284</v>
      </c>
      <c r="G17" s="117" t="s">
        <v>161</v>
      </c>
      <c r="H17" s="117" t="s">
        <v>303</v>
      </c>
      <c r="I17" s="117" t="s">
        <v>286</v>
      </c>
      <c r="J17" s="117" t="s">
        <v>315</v>
      </c>
    </row>
    <row r="18" ht="23" customHeight="1" spans="1:10">
      <c r="A18" s="116" t="s">
        <v>265</v>
      </c>
      <c r="B18" s="117" t="s">
        <v>280</v>
      </c>
      <c r="C18" s="117" t="s">
        <v>281</v>
      </c>
      <c r="D18" s="117" t="s">
        <v>305</v>
      </c>
      <c r="E18" s="117" t="s">
        <v>316</v>
      </c>
      <c r="F18" s="117" t="s">
        <v>301</v>
      </c>
      <c r="G18" s="117" t="s">
        <v>317</v>
      </c>
      <c r="H18" s="117"/>
      <c r="I18" s="117" t="s">
        <v>318</v>
      </c>
      <c r="J18" s="117" t="s">
        <v>319</v>
      </c>
    </row>
    <row r="19" ht="23" customHeight="1" spans="1:10">
      <c r="A19" s="116" t="s">
        <v>265</v>
      </c>
      <c r="B19" s="117" t="s">
        <v>280</v>
      </c>
      <c r="C19" s="117" t="s">
        <v>281</v>
      </c>
      <c r="D19" s="117" t="s">
        <v>305</v>
      </c>
      <c r="E19" s="117" t="s">
        <v>320</v>
      </c>
      <c r="F19" s="117" t="s">
        <v>284</v>
      </c>
      <c r="G19" s="117" t="s">
        <v>321</v>
      </c>
      <c r="H19" s="117" t="s">
        <v>308</v>
      </c>
      <c r="I19" s="117" t="s">
        <v>286</v>
      </c>
      <c r="J19" s="117" t="s">
        <v>322</v>
      </c>
    </row>
    <row r="20" ht="42" customHeight="1" spans="1:10">
      <c r="A20" s="116" t="s">
        <v>265</v>
      </c>
      <c r="B20" s="117" t="s">
        <v>280</v>
      </c>
      <c r="C20" s="117" t="s">
        <v>281</v>
      </c>
      <c r="D20" s="117" t="s">
        <v>323</v>
      </c>
      <c r="E20" s="117" t="s">
        <v>324</v>
      </c>
      <c r="F20" s="117" t="s">
        <v>284</v>
      </c>
      <c r="G20" s="117" t="s">
        <v>325</v>
      </c>
      <c r="H20" s="117" t="s">
        <v>326</v>
      </c>
      <c r="I20" s="117" t="s">
        <v>318</v>
      </c>
      <c r="J20" s="117" t="s">
        <v>327</v>
      </c>
    </row>
    <row r="21" ht="47" customHeight="1" spans="1:10">
      <c r="A21" s="116" t="s">
        <v>265</v>
      </c>
      <c r="B21" s="117" t="s">
        <v>280</v>
      </c>
      <c r="C21" s="117" t="s">
        <v>281</v>
      </c>
      <c r="D21" s="117" t="s">
        <v>323</v>
      </c>
      <c r="E21" s="117" t="s">
        <v>328</v>
      </c>
      <c r="F21" s="117" t="s">
        <v>284</v>
      </c>
      <c r="G21" s="117" t="s">
        <v>161</v>
      </c>
      <c r="H21" s="117" t="s">
        <v>285</v>
      </c>
      <c r="I21" s="117" t="s">
        <v>286</v>
      </c>
      <c r="J21" s="117" t="s">
        <v>327</v>
      </c>
    </row>
    <row r="22" ht="39" customHeight="1" spans="1:10">
      <c r="A22" s="116" t="s">
        <v>265</v>
      </c>
      <c r="B22" s="117" t="s">
        <v>280</v>
      </c>
      <c r="C22" s="117" t="s">
        <v>281</v>
      </c>
      <c r="D22" s="117" t="s">
        <v>323</v>
      </c>
      <c r="E22" s="117" t="s">
        <v>329</v>
      </c>
      <c r="F22" s="117" t="s">
        <v>330</v>
      </c>
      <c r="G22" s="117" t="s">
        <v>331</v>
      </c>
      <c r="H22" s="117" t="s">
        <v>332</v>
      </c>
      <c r="I22" s="117" t="s">
        <v>286</v>
      </c>
      <c r="J22" s="117" t="s">
        <v>333</v>
      </c>
    </row>
    <row r="23" ht="40" customHeight="1" spans="1:10">
      <c r="A23" s="116" t="s">
        <v>265</v>
      </c>
      <c r="B23" s="117" t="s">
        <v>280</v>
      </c>
      <c r="C23" s="117" t="s">
        <v>334</v>
      </c>
      <c r="D23" s="117" t="s">
        <v>335</v>
      </c>
      <c r="E23" s="117" t="s">
        <v>336</v>
      </c>
      <c r="F23" s="117" t="s">
        <v>284</v>
      </c>
      <c r="G23" s="117" t="s">
        <v>337</v>
      </c>
      <c r="H23" s="117" t="s">
        <v>338</v>
      </c>
      <c r="I23" s="117" t="s">
        <v>286</v>
      </c>
      <c r="J23" s="117" t="s">
        <v>339</v>
      </c>
    </row>
    <row r="24" ht="40" customHeight="1" spans="1:10">
      <c r="A24" s="116" t="s">
        <v>265</v>
      </c>
      <c r="B24" s="117" t="s">
        <v>280</v>
      </c>
      <c r="C24" s="117" t="s">
        <v>334</v>
      </c>
      <c r="D24" s="117" t="s">
        <v>340</v>
      </c>
      <c r="E24" s="117" t="s">
        <v>341</v>
      </c>
      <c r="F24" s="117" t="s">
        <v>284</v>
      </c>
      <c r="G24" s="117" t="s">
        <v>307</v>
      </c>
      <c r="H24" s="117" t="s">
        <v>308</v>
      </c>
      <c r="I24" s="117" t="s">
        <v>286</v>
      </c>
      <c r="J24" s="117" t="s">
        <v>342</v>
      </c>
    </row>
    <row r="25" ht="36" customHeight="1" spans="1:10">
      <c r="A25" s="116" t="s">
        <v>265</v>
      </c>
      <c r="B25" s="117" t="s">
        <v>280</v>
      </c>
      <c r="C25" s="117" t="s">
        <v>334</v>
      </c>
      <c r="D25" s="117" t="s">
        <v>340</v>
      </c>
      <c r="E25" s="117" t="s">
        <v>343</v>
      </c>
      <c r="F25" s="117" t="s">
        <v>284</v>
      </c>
      <c r="G25" s="117" t="s">
        <v>307</v>
      </c>
      <c r="H25" s="117" t="s">
        <v>308</v>
      </c>
      <c r="I25" s="117" t="s">
        <v>286</v>
      </c>
      <c r="J25" s="117" t="s">
        <v>344</v>
      </c>
    </row>
    <row r="26" ht="27" customHeight="1" spans="1:10">
      <c r="A26" s="116" t="s">
        <v>265</v>
      </c>
      <c r="B26" s="117" t="s">
        <v>280</v>
      </c>
      <c r="C26" s="117" t="s">
        <v>334</v>
      </c>
      <c r="D26" s="117" t="s">
        <v>340</v>
      </c>
      <c r="E26" s="117" t="s">
        <v>345</v>
      </c>
      <c r="F26" s="117" t="s">
        <v>301</v>
      </c>
      <c r="G26" s="117" t="s">
        <v>317</v>
      </c>
      <c r="H26" s="117"/>
      <c r="I26" s="117" t="s">
        <v>318</v>
      </c>
      <c r="J26" s="117" t="s">
        <v>346</v>
      </c>
    </row>
    <row r="27" ht="63" customHeight="1" spans="1:10">
      <c r="A27" s="116" t="s">
        <v>265</v>
      </c>
      <c r="B27" s="117" t="s">
        <v>280</v>
      </c>
      <c r="C27" s="117" t="s">
        <v>334</v>
      </c>
      <c r="D27" s="117" t="s">
        <v>347</v>
      </c>
      <c r="E27" s="117" t="s">
        <v>348</v>
      </c>
      <c r="F27" s="117" t="s">
        <v>284</v>
      </c>
      <c r="G27" s="117" t="s">
        <v>307</v>
      </c>
      <c r="H27" s="117" t="s">
        <v>308</v>
      </c>
      <c r="I27" s="117" t="s">
        <v>286</v>
      </c>
      <c r="J27" s="117" t="s">
        <v>349</v>
      </c>
    </row>
    <row r="28" ht="69" customHeight="1" spans="1:10">
      <c r="A28" s="116" t="s">
        <v>265</v>
      </c>
      <c r="B28" s="117" t="s">
        <v>280</v>
      </c>
      <c r="C28" s="117" t="s">
        <v>350</v>
      </c>
      <c r="D28" s="117" t="s">
        <v>351</v>
      </c>
      <c r="E28" s="117" t="s">
        <v>352</v>
      </c>
      <c r="F28" s="117" t="s">
        <v>284</v>
      </c>
      <c r="G28" s="117" t="s">
        <v>307</v>
      </c>
      <c r="H28" s="117" t="s">
        <v>308</v>
      </c>
      <c r="I28" s="117" t="s">
        <v>286</v>
      </c>
      <c r="J28" s="117" t="s">
        <v>353</v>
      </c>
    </row>
    <row r="29" ht="42" customHeight="1" spans="1:10">
      <c r="A29" s="116" t="s">
        <v>265</v>
      </c>
      <c r="B29" s="117" t="s">
        <v>280</v>
      </c>
      <c r="C29" s="117" t="s">
        <v>350</v>
      </c>
      <c r="D29" s="117" t="s">
        <v>351</v>
      </c>
      <c r="E29" s="117" t="s">
        <v>354</v>
      </c>
      <c r="F29" s="117" t="s">
        <v>284</v>
      </c>
      <c r="G29" s="117" t="s">
        <v>307</v>
      </c>
      <c r="H29" s="117" t="s">
        <v>308</v>
      </c>
      <c r="I29" s="117" t="s">
        <v>286</v>
      </c>
      <c r="J29" s="117" t="s">
        <v>355</v>
      </c>
    </row>
    <row r="30" ht="44" customHeight="1" spans="1:10">
      <c r="A30" s="116" t="s">
        <v>265</v>
      </c>
      <c r="B30" s="117" t="s">
        <v>280</v>
      </c>
      <c r="C30" s="117" t="s">
        <v>350</v>
      </c>
      <c r="D30" s="117" t="s">
        <v>351</v>
      </c>
      <c r="E30" s="117" t="s">
        <v>356</v>
      </c>
      <c r="F30" s="117" t="s">
        <v>284</v>
      </c>
      <c r="G30" s="117" t="s">
        <v>307</v>
      </c>
      <c r="H30" s="117" t="s">
        <v>308</v>
      </c>
      <c r="I30" s="117" t="s">
        <v>286</v>
      </c>
      <c r="J30" s="117" t="s">
        <v>357</v>
      </c>
    </row>
    <row r="31" ht="33" customHeight="1" spans="1:10">
      <c r="A31" s="116" t="s">
        <v>265</v>
      </c>
      <c r="B31" s="117" t="s">
        <v>280</v>
      </c>
      <c r="C31" s="117" t="s">
        <v>358</v>
      </c>
      <c r="D31" s="117" t="s">
        <v>359</v>
      </c>
      <c r="E31" s="117" t="s">
        <v>265</v>
      </c>
      <c r="F31" s="117" t="s">
        <v>301</v>
      </c>
      <c r="G31" s="117" t="s">
        <v>360</v>
      </c>
      <c r="H31" s="117" t="s">
        <v>361</v>
      </c>
      <c r="I31" s="117" t="s">
        <v>286</v>
      </c>
      <c r="J31" s="117" t="s">
        <v>362</v>
      </c>
    </row>
    <row r="32" ht="23" customHeight="1" spans="1:10">
      <c r="A32" s="116" t="s">
        <v>265</v>
      </c>
      <c r="B32" s="117" t="s">
        <v>280</v>
      </c>
      <c r="C32" s="117" t="s">
        <v>358</v>
      </c>
      <c r="D32" s="117" t="s">
        <v>359</v>
      </c>
      <c r="E32" s="117" t="s">
        <v>363</v>
      </c>
      <c r="F32" s="117" t="s">
        <v>301</v>
      </c>
      <c r="G32" s="117" t="s">
        <v>364</v>
      </c>
      <c r="H32" s="117" t="s">
        <v>361</v>
      </c>
      <c r="I32" s="117" t="s">
        <v>286</v>
      </c>
      <c r="J32" s="117" t="s">
        <v>365</v>
      </c>
    </row>
    <row r="33" ht="35" customHeight="1" spans="1:10">
      <c r="A33" s="116" t="s">
        <v>265</v>
      </c>
      <c r="B33" s="117" t="s">
        <v>280</v>
      </c>
      <c r="C33" s="117" t="s">
        <v>358</v>
      </c>
      <c r="D33" s="117" t="s">
        <v>359</v>
      </c>
      <c r="E33" s="117" t="s">
        <v>366</v>
      </c>
      <c r="F33" s="117" t="s">
        <v>301</v>
      </c>
      <c r="G33" s="117" t="s">
        <v>367</v>
      </c>
      <c r="H33" s="117" t="s">
        <v>361</v>
      </c>
      <c r="I33" s="117" t="s">
        <v>286</v>
      </c>
      <c r="J33" s="117" t="s">
        <v>368</v>
      </c>
    </row>
    <row r="34" ht="23" customHeight="1" spans="1:10">
      <c r="A34" s="116" t="s">
        <v>265</v>
      </c>
      <c r="B34" s="117" t="s">
        <v>280</v>
      </c>
      <c r="C34" s="117" t="s">
        <v>358</v>
      </c>
      <c r="D34" s="117" t="s">
        <v>359</v>
      </c>
      <c r="E34" s="117" t="s">
        <v>369</v>
      </c>
      <c r="F34" s="117" t="s">
        <v>301</v>
      </c>
      <c r="G34" s="117" t="s">
        <v>367</v>
      </c>
      <c r="H34" s="117" t="s">
        <v>361</v>
      </c>
      <c r="I34" s="117" t="s">
        <v>286</v>
      </c>
      <c r="J34" s="117" t="s">
        <v>370</v>
      </c>
    </row>
  </sheetData>
  <mergeCells count="4">
    <mergeCell ref="A3:J3"/>
    <mergeCell ref="A4:H4"/>
    <mergeCell ref="A8:A34"/>
    <mergeCell ref="B8:B34"/>
  </mergeCells>
  <pageMargins left="0.75" right="0.75" top="1" bottom="1" header="0.5" footer="0.5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张黎</cp:lastModifiedBy>
  <dcterms:created xsi:type="dcterms:W3CDTF">2025-01-21T02:50:00Z</dcterms:created>
  <dcterms:modified xsi:type="dcterms:W3CDTF">2026-05-06T03:08:41Z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2052-12.1.0.23542</vt:lpwstr>
  </property>
</Properties>
</file>