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 firstSheet="7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<sst xmlns="http://schemas.openxmlformats.org/spreadsheetml/2006/main" count="1402" uniqueCount="517">
  <si>
    <t>预算01-1表</t>
  </si>
  <si>
    <t>2026年部门财务收支预算总表</t>
  </si>
  <si>
    <t>单位名称：昆明市西山区科学技术协会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</si>
  <si>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</si>
  <si>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</si>
  <si>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</si>
  <si>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</si>
  <si>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</si>
  <si>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</si>
  <si>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</si>
  <si>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</si>
  <si>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</si>
  <si>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</si>
  <si>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</si>
  <si>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</si>
  <si>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</si>
  <si>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</si>
  <si>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</si>
  <si>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</si>
  <si>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</si>
  <si>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</si>
  <si>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</si>
  <si>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</si>
  <si>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</si>
  <si>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</si>
  <si>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</si>
  <si>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</si>
  <si>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</si>
  <si>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</si>
  <si>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</si>
  <si>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</si>
  <si>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</si>
  <si>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</si>
  <si>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</si>
  <si>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</si>
  <si>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</si>
  <si>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</si>
  <si>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</si>
  <si>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</si>
  <si>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</si>
  <si>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</si>
  <si>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</si>
  <si>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</si>
  <si>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</si>
  <si>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</si>
  <si>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</si>
  <si>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</si>
  <si>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</si>
  <si>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</si>
  <si>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</si>
  <si>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</si>
  <si>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</si>
  <si>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</si>
  <si>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</si>
  <si>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</si>
  <si>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</si>
  <si>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</si>
  <si>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</si>
  <si>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</si>
  <si>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</si>
  <si>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</si>
  <si>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</si>
  <si>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</si>
  <si>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</si>
  <si>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</si>
  <si>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</si>
  <si>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</si>
  <si>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</si>
  <si>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</si>
  <si>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</si>
  <si>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</si>
  <si>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</si>
  <si>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213001</t>
  </si>
  <si>
    <t>昆明市西山区科学技术协会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</si>
  <si>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</si>
  <si>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</si>
  <si>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</si>
  <si>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</si>
  <si>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</si>
  <si>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</si>
  <si>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</si>
  <si>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</si>
  <si>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</si>
  <si>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</si>
  <si>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</si>
  <si>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</si>
  <si>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</si>
  <si>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</si>
  <si>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</si>
  <si>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</si>
  <si>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</si>
  <si>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</si>
  <si>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</si>
  <si>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</si>
  <si>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</si>
  <si>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</si>
  <si>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</si>
  <si>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</si>
  <si>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</si>
  <si>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</si>
  <si>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</si>
  <si>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</si>
  <si>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</si>
  <si>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</si>
  <si>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</si>
  <si>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</si>
  <si>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</si>
  <si>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</si>
  <si>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</si>
  <si>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</si>
  <si>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</si>
  <si>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</si>
  <si>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</si>
  <si>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</si>
  <si>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</si>
  <si>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</si>
  <si>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</si>
  <si>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</si>
  <si>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</si>
  <si>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</si>
  <si>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</si>
  <si>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</si>
  <si>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</si>
  <si>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</si>
  <si>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</si>
  <si>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</si>
  <si>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</si>
  <si>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</si>
  <si>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</si>
  <si>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</si>
  <si>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</si>
  <si>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</si>
  <si>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</si>
  <si>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</si>
  <si>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</si>
  <si>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</si>
  <si>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</si>
  <si>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</si>
  <si>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</si>
  <si>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</si>
  <si>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</si>
  <si>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</si>
  <si>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</si>
  <si>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</si>
  <si>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</si>
  <si>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</si>
  <si>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</si>
  <si>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</si>
  <si>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</si>
  <si>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</si>
  <si>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</si>
  <si>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</si>
  <si>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</si>
  <si>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</si>
  <si>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</si>
  <si>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</si>
  <si>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</si>
  <si>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</si>
  <si>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</si>
  <si>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</si>
  <si>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</si>
  <si>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</si>
  <si>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</si>
  <si>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</si>
  <si>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</si>
  <si>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</si>
  <si>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</si>
  <si>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</si>
  <si>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</si>
  <si>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</si>
  <si>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</si>
  <si>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</si>
  <si>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</si>
  <si>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</si>
  <si>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</si>
  <si>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</si>
  <si>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</si>
  <si>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</si>
  <si>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</si>
  <si>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昆明市西山区科学技术协会无一般公共预算“三公”经费预算支出，此表无数据。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</si>
  <si>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</si>
  <si>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</si>
  <si>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</si>
  <si>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</si>
  <si>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</si>
  <si>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</si>
  <si>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</si>
  <si>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</si>
  <si>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</si>
  <si>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</si>
  <si>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</si>
  <si>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</si>
  <si>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</si>
  <si>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</si>
  <si>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</si>
  <si>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</si>
  <si>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</si>
  <si>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530112210000000002356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</si>
  <si>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</si>
  <si>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</si>
  <si>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</si>
  <si>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</si>
  <si>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</si>
  <si>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</si>
  <si>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</si>
  <si>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530112210000000002358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</si>
  <si>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</si>
  <si>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</si>
  <si>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</si>
  <si>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</si>
  <si>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</si>
  <si>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</si>
  <si>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</si>
  <si>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</si>
  <si>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</si>
  <si>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530112231100001223503</t>
  </si>
  <si>
    <t>离退休人员支出</t>
  </si>
  <si>
    <t>30305</t>
  </si>
  <si>
    <t>生活补助</t>
  </si>
  <si>
    <t>530112241100002189319</t>
  </si>
  <si>
    <t>编外聘用人员支出</t>
  </si>
  <si>
    <t>30199</t>
  </si>
  <si>
    <t>其他工资福利支出</t>
  </si>
  <si>
    <t>530112231100001421322</t>
  </si>
  <si>
    <t>离退休人员福利费</t>
  </si>
  <si>
    <t>30299</t>
  </si>
  <si>
    <t>其他商品和服务支出</t>
  </si>
  <si>
    <t>530112210000000002362</t>
  </si>
  <si>
    <t>工会经费</t>
  </si>
  <si>
    <t>30228</t>
  </si>
  <si>
    <t>530112251100003679828</t>
  </si>
  <si>
    <t>残疾人保障金</t>
  </si>
  <si>
    <t>530112231100001421339</t>
  </si>
  <si>
    <t>行政人员绩效奖励</t>
  </si>
  <si>
    <t>530112210000000002364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</si>
  <si>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</si>
  <si>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</si>
  <si>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</si>
  <si>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</si>
  <si>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</si>
  <si>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</si>
  <si>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</si>
  <si>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</si>
  <si>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</si>
  <si>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</si>
  <si>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</si>
  <si>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</si>
  <si>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</si>
  <si>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30215</t>
  </si>
  <si>
    <t>会议费</t>
  </si>
  <si>
    <t>30216</t>
  </si>
  <si>
    <t>培训费</t>
  </si>
  <si>
    <t>30213</t>
  </si>
  <si>
    <t>维修（护）费</t>
  </si>
  <si>
    <t>530112210000000002363</t>
  </si>
  <si>
    <t>其他公用经费支出</t>
  </si>
  <si>
    <t>530112210000000002361</t>
  </si>
  <si>
    <t>公务交通补贴</t>
  </si>
  <si>
    <t>530112210000000001966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</si>
  <si>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</si>
  <si>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</si>
  <si>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</si>
  <si>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</si>
  <si>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</si>
  <si>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</si>
  <si>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</si>
  <si>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</si>
  <si>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530112231100002384544</t>
  </si>
  <si>
    <t>利息收入经费</t>
  </si>
  <si>
    <t>30227</t>
  </si>
  <si>
    <t>委托业务费</t>
  </si>
  <si>
    <t>530112241100002226066</t>
  </si>
  <si>
    <t>社区科普专项经费</t>
  </si>
  <si>
    <t>530112241100002226421</t>
  </si>
  <si>
    <t>青少年科普专项经费</t>
  </si>
  <si>
    <t>530112241100002226557</t>
  </si>
  <si>
    <t>全民素质纲要工作经费</t>
  </si>
  <si>
    <t>530112241100002226575</t>
  </si>
  <si>
    <t>大型科普活动经费</t>
  </si>
  <si>
    <t>530112241100002226653</t>
  </si>
  <si>
    <t>创建全国科普示范县（市、区）工作经费</t>
  </si>
  <si>
    <t>530112241100002226669</t>
  </si>
  <si>
    <t>度假区职能划转科普经费</t>
  </si>
  <si>
    <t>530112241100002226700</t>
  </si>
  <si>
    <t>老科技工作者协会工作经费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</si>
  <si>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</si>
  <si>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</si>
  <si>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</si>
  <si>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</si>
  <si>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</si>
  <si>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</si>
  <si>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</si>
  <si>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</si>
  <si>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</si>
  <si>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</si>
  <si>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</si>
  <si>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</si>
  <si>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根据《西山区科协系统深化改革实施方案》的通知（西办通（2017）83号）文件精神和要求，做好“全国科普日”“全国科技者工作日”等工作。</t>
  </si>
  <si>
    <t>产出指标</t>
  </si>
  <si>
    <t>数量指标</t>
  </si>
  <si>
    <t>公开发放的宣传材料数量</t>
  </si>
  <si>
    <t>&gt;=</t>
  </si>
  <si>
    <t>2000</t>
  </si>
  <si>
    <t>份（部、个、幅、条）</t>
  </si>
  <si>
    <t>定量指标</t>
  </si>
  <si>
    <t>反映制作宣传横幅、宣传册等的数量情况。</t>
  </si>
  <si>
    <t>发布稿件数量</t>
  </si>
  <si>
    <t>篇</t>
  </si>
  <si>
    <t>反映通过相关媒体、网络等发布或推送稿件的篇数情况。</t>
  </si>
  <si>
    <t>宣传活动举办次数</t>
  </si>
  <si>
    <t>2.00</t>
  </si>
  <si>
    <t>次</t>
  </si>
  <si>
    <t>反映组织宣传活动次数的情况。</t>
  </si>
  <si>
    <t>发布短视频数量</t>
  </si>
  <si>
    <t>1.00</t>
  </si>
  <si>
    <t>个</t>
  </si>
  <si>
    <t>反映通过相关媒体、网络等发布或推送短视频的数量情况。</t>
  </si>
  <si>
    <t>质量指标</t>
  </si>
  <si>
    <t>及时率</t>
  </si>
  <si>
    <t>&lt;=</t>
  </si>
  <si>
    <t>7.00</t>
  </si>
  <si>
    <t>天</t>
  </si>
  <si>
    <t>反映事实发生与作为宣传事实发生之间的时间差距情况。</t>
  </si>
  <si>
    <t>发布稿件（短视频）原创率</t>
  </si>
  <si>
    <t>95</t>
  </si>
  <si>
    <t>%</t>
  </si>
  <si>
    <t>发布稿件（短视频）原创率=发布或推送的原创稿件（短视频）数量/发布或推送的稿件（短视频）总数量*100%
适用于有原创要求的稿件或短视频，如购买信息、转载等没有自创要求的不适用该指标。</t>
  </si>
  <si>
    <t>时效指标</t>
  </si>
  <si>
    <t>计划完成率</t>
  </si>
  <si>
    <t>=</t>
  </si>
  <si>
    <t>定性指标</t>
  </si>
  <si>
    <t>计划完成率=在规定时间内宣传任务完成数/宣传任务计划数*100%</t>
  </si>
  <si>
    <t>效益指标</t>
  </si>
  <si>
    <t>社会效益</t>
  </si>
  <si>
    <t>报刊（杂志、公众号）订阅区域增</t>
  </si>
  <si>
    <t>90</t>
  </si>
  <si>
    <t>反映宣传辐射区域范围增长情况。
报刊（杂志、公众号）订阅区域增长率=（本年订阅区域量-上年订阅区域量）/上年订阅区域量*100%</t>
  </si>
  <si>
    <t>媒体关注量</t>
  </si>
  <si>
    <t>4.00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</si>
  <si>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</si>
  <si>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宣传内容知晓率</t>
  </si>
  <si>
    <t>90.00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</si>
  <si>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</si>
  <si>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宣传活动参与人次</t>
  </si>
  <si>
    <t>10000</t>
  </si>
  <si>
    <t>人次</t>
  </si>
  <si>
    <t>反映宣传活动参与人次情况。</t>
  </si>
  <si>
    <t>满意度指标</t>
  </si>
  <si>
    <t>服务对象满意度</t>
  </si>
  <si>
    <t>社会公众满意度</t>
  </si>
  <si>
    <t>反映社会公众对宣传的满意程度。</t>
  </si>
  <si>
    <t>成本指标</t>
  </si>
  <si>
    <t>经济成本指标</t>
  </si>
  <si>
    <t>10.00</t>
  </si>
  <si>
    <t>反映大型科普活动专项经费的成本控制情况</t>
  </si>
  <si>
    <t>根据《西山区科协系统深化改革实施方案》西办通〔2017〕83号、《国务院关于印发全民科学素质行动规划纲要（2021-2035）的通知》（国发〔2021〕9号）、云南省人民政府关于印发《云南省全民科学素质行动实施方案（2021—2025年）》的通知（云政发〔2021〕29号）、西山区全民科学素质工作领导小组关于印发《西山区全民科学素质行动实施方案（2021-2025年）》的通知   （西全科组通〔2022〕1号  ）文件的要求，做好科普干部能力素质提升、“十四五”纲要工作中期评估、全科素成员单位专项科普宣传活动等工作。</t>
  </si>
  <si>
    <t>科普能力素质提升</t>
  </si>
  <si>
    <t>项</t>
  </si>
  <si>
    <t>做好科普干部能力素质提升培训</t>
  </si>
  <si>
    <t>科普宣传活动覆盖率</t>
  </si>
  <si>
    <t>实际完成情况数量不低于计划开展的90%。</t>
  </si>
  <si>
    <t>项目任务目标时间</t>
  </si>
  <si>
    <t>计划2026年11月30日前完成</t>
  </si>
  <si>
    <t>按照2025年科普实施方案执行</t>
  </si>
  <si>
    <t>具备公民科学素质比例</t>
  </si>
  <si>
    <t>17.00</t>
  </si>
  <si>
    <t>计划实现幼儿园、小学、初中和高中范围全覆盖。力争2026年西山区公民具备科学素质比例超过17%</t>
  </si>
  <si>
    <t>科普公共服务群众满意度</t>
  </si>
  <si>
    <t>反映社会公众对部门（单位）履职情况的满意程度。</t>
  </si>
  <si>
    <t>科普能力提升</t>
  </si>
  <si>
    <t>万元</t>
  </si>
  <si>
    <t>反映科普专项经费的成本控制情况</t>
  </si>
  <si>
    <t>贯彻落实中共昆明市委办公室 昆明市人民政府办公室《关于开发（度假）区社会管理职能剥离移交的实施意见》（昆办发【2019】23号）、中共昆明市西山区委办公室 昆明市西山区人民政府办公室《关于印发&lt;西山区接收滇池旅游度假区社会管理职能工作方案&gt;的通知》（西委办【2019】24号）文件要求，做好度假区职能划转科普工作。</t>
  </si>
  <si>
    <t>社区科普活动</t>
  </si>
  <si>
    <t>反映预算部门（单位）组织开展社区科普活动。按计划征集科普项目</t>
  </si>
  <si>
    <t>青少年科普</t>
  </si>
  <si>
    <t>开展科普营、机器人竞赛等活动，提高全区青少年科学素养</t>
  </si>
  <si>
    <t>流动微型科技馆</t>
  </si>
  <si>
    <t>创新工作机制，让微型科技馆流动起来，进社区、进校园、进乡村，打通科普最后一公里。</t>
  </si>
  <si>
    <t>开展科普活动覆盖率</t>
  </si>
  <si>
    <t>项目任务目标完成及时率</t>
  </si>
  <si>
    <t>12</t>
  </si>
  <si>
    <t>次/月</t>
  </si>
  <si>
    <t>反映预算单位（部门）组织开展科普活动完成时限，计划2026年11月30日以前完成。</t>
  </si>
  <si>
    <t>项目完成时间安排</t>
  </si>
  <si>
    <t>年</t>
  </si>
  <si>
    <t>2026年3月累计支出进度不低于20%，6月累计支出进度不低于60%，9月累计支出进度不低于80%，11月累计支出进度达到100%。</t>
  </si>
  <si>
    <t>全省公民具备科学素质比例增幅</t>
  </si>
  <si>
    <t>17</t>
  </si>
  <si>
    <t>辖区居民、青少年</t>
  </si>
  <si>
    <t>10</t>
  </si>
  <si>
    <t>反映度假区职能划转科普经费的成本控制情况</t>
  </si>
  <si>
    <t>根据《西山区科协系统深化改革实施方案》的通知（西办通（2017）83号）文件精神和要求，完成2026年西山区青少年科技创新大赛系列活动（含学生机器人竞赛、创意编程与智能设计大赛、无人机大赛等活动）、青少年科普营培训（计划寒暑假各一次）、创建青少年科普教育基地、开展“三点半科技教育”课堂、青少年科技创新等各项工作。</t>
  </si>
  <si>
    <t>科普营培训</t>
  </si>
  <si>
    <t>期</t>
  </si>
  <si>
    <t>反映预算单位（部门）开展科普活动，完成寒假、暑假科普培训不低于两次，单次培训人数不低于40人次。</t>
  </si>
  <si>
    <t>青少年科技创新</t>
  </si>
  <si>
    <t>3.00</t>
  </si>
  <si>
    <t>反映预算单位（部门）开展科普活动，完成青少年科技创新项目不低于3项。</t>
  </si>
  <si>
    <t>项目任务目标完成时间</t>
  </si>
  <si>
    <t>2026年11月30日完成</t>
  </si>
  <si>
    <t>科普公共服务受众满意度</t>
  </si>
  <si>
    <t>12.00</t>
  </si>
  <si>
    <t>反映青少年科普专项经费的成本控制情况</t>
  </si>
  <si>
    <t>2024年单位资金利息收入</t>
  </si>
  <si>
    <t>利息收入</t>
  </si>
  <si>
    <t>部门运转</t>
  </si>
  <si>
    <t>正常运转</t>
  </si>
  <si>
    <t>单位内部人员满意度</t>
  </si>
  <si>
    <t>根据西办通﹝2017﹞83号的文件精神，团结和组织广大老科技工作者，做好建言献策调研、科普培训、《金秋》会刊编辑、印刷、专业组“老有所学”活动等工作。</t>
  </si>
  <si>
    <t>科普培训</t>
  </si>
  <si>
    <t>开展科普培训4期</t>
  </si>
  <si>
    <t>《金秋》会刊编辑、印刷</t>
  </si>
  <si>
    <t>开展科普会刊编辑、印刷</t>
  </si>
  <si>
    <t>开展科普宣传活动覆盖率</t>
  </si>
  <si>
    <t>做好建言献策调研、科普培训、《金秋》会刊编辑、印刷、专业组“老有所学”活动等工作。</t>
  </si>
  <si>
    <t>工作经费</t>
  </si>
  <si>
    <t>反映老科协工作经费的成本控制情况</t>
  </si>
  <si>
    <t>根据中共昆明市西山区委办公室昆明市西山区人民政府办公室印发《关于创建2021—2025年度全国科普示范县（市、区）工作的实施意见》的通知</t>
  </si>
  <si>
    <t>公众科普网络宣传平台运行</t>
  </si>
  <si>
    <t xml:space="preserve">通过创建全国科普示范县（市、区），推动《全民科学素质规划纲要》在全区实施，进一步整合社会资源，全社会参与的科普工作新格局，增加科普工作投入，加强科普组织建设、队伍建设、阵地建设，不断提高全民科学素质。
</t>
  </si>
  <si>
    <t>科普创建推广</t>
  </si>
  <si>
    <t>通过创建全国科普示范县（市、区），推动《全民科学素质规划纲要》在全区实施，进一步整合社会资源，全社会参与的科普工作新格局，增加科普工作投入，加强科普组织建设、队伍建设、阵地建设，不断提高全民科学素质。</t>
  </si>
  <si>
    <t>宣传资料制作</t>
  </si>
  <si>
    <t>项目完成时间要求</t>
  </si>
  <si>
    <t>次/月（季、年）</t>
  </si>
  <si>
    <t>2026年3月底累计支出进度不低于20%，6月累计支出进度不低于60%，9月累计支出进度不低于80%，11月累计支出进度达到100%。</t>
  </si>
  <si>
    <t>创建工作经费</t>
  </si>
  <si>
    <t>13.00</t>
  </si>
  <si>
    <t>反映创建工作专项经费的成本控制情况</t>
  </si>
  <si>
    <t>根据《西山区科协系统深化改革实施方案》西办通【2017】83号、《国务院关于印发全民科学素质行动规划纲要（2021-2035）的通知》（国发〔2021〕9号）、云南省人民政府关于印发《云南省全民科学素质行动实施方案（2021—2025年）》的通知（云政发〔2021〕29号）、西山区全民科学素质工作领导小组关于印发《西山区全民科学素质行动实施方案（2021-2025年）》的通知   （西全科组通〔2022〕1号  ）文件的要求，做好基层科普能力提升计划、微型科技馆（流动）运行、科普项目、科普基地体系培育、农村科普等工作。</t>
  </si>
  <si>
    <t>场</t>
  </si>
  <si>
    <t>农函大培训</t>
  </si>
  <si>
    <t>300</t>
  </si>
  <si>
    <t>按计划开展农函大培训300人</t>
  </si>
  <si>
    <t>社区科普专项宣传活动</t>
  </si>
  <si>
    <t>项（个）</t>
  </si>
  <si>
    <t>开展社区科普专项宣传活动</t>
  </si>
  <si>
    <t>社区科普活动覆盖率</t>
  </si>
  <si>
    <t>具备科学素质比例</t>
  </si>
  <si>
    <t>9.00</t>
  </si>
  <si>
    <t>反映社区科普专项经费的成本控制情况</t>
  </si>
  <si>
    <t>预算06表</t>
  </si>
  <si>
    <t>2026年部门政府性基金预算支出预算表</t>
  </si>
  <si>
    <t>政府性基金预算支出</t>
  </si>
  <si>
    <t>昆明市西山区科学技术协会无政府性基金预算支出，此表无数据。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</si>
  <si>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</si>
  <si>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</si>
  <si>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</si>
  <si>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</si>
  <si>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</si>
  <si>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</si>
  <si>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</si>
  <si>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</si>
  <si>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</si>
  <si>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</si>
  <si>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</si>
  <si>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</si>
  <si>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采购A4复印纸</t>
  </si>
  <si>
    <t>复印纸</t>
  </si>
  <si>
    <t>批</t>
  </si>
  <si>
    <t>预算08表</t>
  </si>
  <si>
    <t>2026年部门政府购买服务预算表</t>
  </si>
  <si>
    <t>政府购买服务项目</t>
  </si>
  <si>
    <t>政府购买服务目录</t>
  </si>
  <si>
    <t>昆明市西山区科学技术协会无政府购买服务预算支出，此表无数据。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</si>
  <si>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</si>
  <si>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</si>
  <si>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</si>
  <si>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</si>
  <si>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</si>
  <si>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</si>
  <si>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</si>
  <si>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</si>
  <si>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</si>
  <si>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</si>
  <si>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</si>
  <si>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</si>
  <si>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</si>
  <si>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</si>
  <si>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</si>
  <si>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</si>
  <si>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</si>
  <si>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</si>
  <si>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</si>
  <si>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</si>
  <si>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</si>
  <si>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</si>
  <si>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</si>
  <si>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</si>
  <si>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昆明市西山区科学技术协会无对下转移支付预算支出，此表无数据。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</si>
  <si>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</si>
  <si>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</si>
  <si>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</si>
  <si>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</si>
  <si>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</si>
  <si>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</si>
  <si>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</si>
  <si>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</si>
  <si>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</si>
  <si>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</si>
  <si>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</si>
  <si>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</si>
  <si>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</si>
  <si>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昆明市西山区科学技术协会无新增资产配置预算支出，此表无数据。</t>
  </si>
  <si>
    <t>预算11表</t>
  </si>
  <si>
    <t>2026年上级转移支付补助项目支出预算表</t>
  </si>
  <si>
    <t>上级补助</t>
  </si>
  <si>
    <t>昆明市西山区科学技术协会无上级转移支付补助项目预算支出，此表无数据。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</si>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</sst>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79" fontId="9" fillId="0" borderId="7">
      <alignment horizontal="right" vertical="center"/>
    </xf>
    <xf numFmtId="49" fontId="9" fillId="0" borderId="7">
      <alignment horizontal="left" vertical="center" wrapText="1"/>
    </xf>
    <xf numFmtId="180" fontId="9" fillId="0" borderId="7">
      <alignment horizontal="right" vertical="center"/>
    </xf>
  </cellStyleXfs>
  <cellXfs count="20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9" fontId="5" fillId="0" borderId="7" xfId="53" applyFont="1" applyBorder="1" applyAlignment="1">
      <alignment vertical="center"/>
    </xf>
    <xf numFmtId="179" fontId="5" fillId="0" borderId="7" xfId="53" applyFont="1">
      <alignment horizontal="right" vertical="center"/>
    </xf>
    <xf numFmtId="179" fontId="5" fillId="0" borderId="7" xfId="53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9" fillId="0" borderId="0" xfId="55" applyNumberFormat="1" applyFont="1" applyBorder="1">
      <alignment horizontal="left" vertical="center" wrapText="1"/>
    </xf>
    <xf numFmtId="49" fontId="9" fillId="0" borderId="0" xfId="55" applyNumberFormat="1" applyFont="1" applyBorder="1" applyAlignment="1">
      <alignment horizontal="right" vertical="center" wrapText="1"/>
    </xf>
    <xf numFmtId="49" fontId="10" fillId="0" borderId="0" xfId="55" applyNumberFormat="1" applyFont="1" applyBorder="1" applyAlignment="1">
      <alignment horizontal="center" vertical="center" wrapText="1"/>
    </xf>
    <xf numFmtId="49" fontId="11" fillId="0" borderId="7" xfId="55" applyNumberFormat="1" applyFont="1" applyBorder="1" applyAlignment="1">
      <alignment horizontal="center" vertical="center" wrapText="1"/>
    </xf>
    <xf numFmtId="49" fontId="12" fillId="0" borderId="7" xfId="55" applyNumberFormat="1" applyFont="1" applyBorder="1" applyAlignment="1">
      <alignment horizontal="center" vertical="center" wrapText="1"/>
    </xf>
    <xf numFmtId="49" fontId="11" fillId="0" borderId="7" xfId="55" applyNumberFormat="1" applyFont="1" applyBorder="1">
      <alignment horizontal="left" vertical="center" wrapText="1"/>
    </xf>
    <xf numFmtId="178" fontId="9" fillId="0" borderId="7" xfId="52" applyNumberFormat="1" applyFont="1" applyBorder="1">
      <alignment horizontal="right" vertical="center"/>
    </xf>
    <xf numFmtId="179" fontId="9" fillId="0" borderId="7" xfId="53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9" fontId="5" fillId="0" borderId="7" xfId="53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5" applyFont="1" applyAlignment="1">
      <alignment horizontal="left" vertical="center" wrapText="1" indent="1"/>
    </xf>
    <xf numFmtId="49" fontId="5" fillId="0" borderId="7" xfId="55" applyFont="1">
      <alignment horizontal="left" vertical="center" wrapText="1"/>
    </xf>
    <xf numFmtId="49" fontId="5" fillId="0" borderId="7" xfId="55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55" applyNumberFormat="1" applyFont="1" applyBorder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>
      <alignment horizontal="left" vertical="center" wrapText="1"/>
    </xf>
    <xf numFmtId="179" fontId="9" fillId="0" borderId="7" xfId="53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1" fillId="0" borderId="7" xfId="55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4" fontId="21" fillId="0" borderId="7" xfId="0" applyNumberFormat="1" applyFont="1" applyFill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0" borderId="7" xfId="55" applyFont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horizontal="right" vertical="center"/>
      <protection locked="0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9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4" fontId="21" fillId="0" borderId="7" xfId="0" applyNumberFormat="1" applyFont="1" applyBorder="1" applyAlignment="1">
      <alignment horizontal="right"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Number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3" activePane="bottomLeft" state="frozen"/>
      <selection/>
      <selection pane="bottomLeft" activeCell="D41" sqref="D41"/>
    </sheetView>
  </sheetViews>
  <sheetFormatPr defaultColWidth="8" defaultRowHeight="14.25" customHeight="1" outlineLevelCol="3"/>
  <cols>
    <col min="1" max="1" width="39.6333333333333" customWidth="1"/>
    <col min="2" max="2" width="46.3833333333333" customWidth="1"/>
    <col min="3" max="3" width="40.3833333333333" customWidth="1"/>
    <col min="4" max="4" width="50.1333333333333" customWidth="1"/>
  </cols>
  <sheetData>
    <row r="1" customHeight="1" spans="1:4">
      <c r="A1" s="1"/>
      <c r="B1" s="1"/>
      <c r="C1" s="1"/>
      <c r="D1" s="1"/>
    </row>
    <row r="2" ht="12" customHeight="1" spans="4:4">
      <c r="D2" s="102" t="s">
        <v>0</v>
      </c>
    </row>
    <row r="3" ht="36" customHeight="1" spans="1:4">
      <c r="A3" s="48" t="s">
        <v>1</v>
      </c>
      <c r="B3" s="195"/>
      <c r="C3" s="195"/>
      <c r="D3" s="195"/>
    </row>
    <row r="4" ht="21" customHeight="1" spans="1:4">
      <c r="A4" s="95" t="s">
        <v>2</v>
      </c>
      <c r="B4" s="145"/>
      <c r="C4" s="145"/>
      <c r="D4" s="101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29" t="s">
        <v>6</v>
      </c>
      <c r="B6" s="29" t="s">
        <v>7</v>
      </c>
      <c r="C6" s="29" t="s">
        <v>8</v>
      </c>
      <c r="D6" s="29" t="s">
        <v>7</v>
      </c>
    </row>
    <row r="7" ht="19.5" customHeight="1" spans="1:4">
      <c r="A7" s="31"/>
      <c r="B7" s="31"/>
      <c r="C7" s="31"/>
      <c r="D7" s="31"/>
    </row>
    <row r="8" ht="25.35" customHeight="1" spans="1:4">
      <c r="A8" s="159" t="s">
        <v>9</v>
      </c>
      <c r="B8" s="148">
        <v>2521291.4</v>
      </c>
      <c r="C8" s="151" t="s">
        <v>10</v>
      </c>
      <c r="D8" s="148"/>
    </row>
    <row r="9" ht="25.35" customHeight="1" spans="1:4">
      <c r="A9" s="159" t="s">
        <v>11</v>
      </c>
      <c r="B9" s="148"/>
      <c r="C9" s="151" t="s">
        <v>12</v>
      </c>
      <c r="D9" s="148"/>
    </row>
    <row r="10" ht="25.35" customHeight="1" spans="1:4">
      <c r="A10" s="159" t="s">
        <v>13</v>
      </c>
      <c r="B10" s="148"/>
      <c r="C10" s="196" t="s">
        <v>14</v>
      </c>
      <c r="D10" s="148"/>
    </row>
    <row r="11" ht="25.35" customHeight="1" spans="1:4">
      <c r="A11" s="159" t="s">
        <v>15</v>
      </c>
      <c r="B11" s="148"/>
      <c r="C11" s="196" t="s">
        <v>16</v>
      </c>
      <c r="D11" s="148"/>
    </row>
    <row r="12" ht="25.35" customHeight="1" spans="1:4">
      <c r="A12" s="159" t="s">
        <v>17</v>
      </c>
      <c r="B12" s="148">
        <v>11.29</v>
      </c>
      <c r="C12" s="196" t="s">
        <v>18</v>
      </c>
      <c r="D12" s="148"/>
    </row>
    <row r="13" ht="25.35" customHeight="1" spans="1:4">
      <c r="A13" s="159" t="s">
        <v>19</v>
      </c>
      <c r="B13" s="148"/>
      <c r="C13" s="196" t="s">
        <v>20</v>
      </c>
      <c r="D13" s="148">
        <v>2080439.69</v>
      </c>
    </row>
    <row r="14" ht="25.35" customHeight="1" spans="1:4">
      <c r="A14" s="159" t="s">
        <v>21</v>
      </c>
      <c r="B14" s="148"/>
      <c r="C14" s="197" t="s">
        <v>22</v>
      </c>
      <c r="D14" s="148"/>
    </row>
    <row r="15" ht="25.35" customHeight="1" spans="1:4">
      <c r="A15" s="159" t="s">
        <v>23</v>
      </c>
      <c r="B15" s="148"/>
      <c r="C15" s="197" t="s">
        <v>24</v>
      </c>
      <c r="D15" s="148">
        <v>195622</v>
      </c>
    </row>
    <row r="16" ht="25.35" customHeight="1" spans="1:4">
      <c r="A16" s="198" t="s">
        <v>25</v>
      </c>
      <c r="B16" s="148"/>
      <c r="C16" s="197" t="s">
        <v>26</v>
      </c>
      <c r="D16" s="148">
        <v>115849</v>
      </c>
    </row>
    <row r="17" ht="25.35" customHeight="1" spans="1:4">
      <c r="A17" s="198" t="s">
        <v>27</v>
      </c>
      <c r="B17" s="148">
        <v>11.29</v>
      </c>
      <c r="C17" s="197" t="s">
        <v>28</v>
      </c>
      <c r="D17" s="148"/>
    </row>
    <row r="18" ht="25.35" customHeight="1" spans="1:4">
      <c r="A18" s="198"/>
      <c r="B18" s="148"/>
      <c r="C18" s="197" t="s">
        <v>29</v>
      </c>
      <c r="D18" s="154"/>
    </row>
    <row r="19" ht="25.35" customHeight="1" spans="1:4">
      <c r="A19" s="199"/>
      <c r="B19" s="200"/>
      <c r="C19" s="197" t="s">
        <v>30</v>
      </c>
      <c r="D19" s="154"/>
    </row>
    <row r="20" ht="25.35" customHeight="1" spans="1:4">
      <c r="A20" s="199"/>
      <c r="B20" s="200"/>
      <c r="C20" s="197" t="s">
        <v>31</v>
      </c>
      <c r="D20" s="154"/>
    </row>
    <row r="21" ht="25.35" customHeight="1" spans="1:4">
      <c r="A21" s="199"/>
      <c r="B21" s="200"/>
      <c r="C21" s="197" t="s">
        <v>32</v>
      </c>
      <c r="D21" s="154"/>
    </row>
    <row r="22" ht="25.35" customHeight="1" spans="1:4">
      <c r="A22" s="199"/>
      <c r="B22" s="200"/>
      <c r="C22" s="197" t="s">
        <v>33</v>
      </c>
      <c r="D22" s="154"/>
    </row>
    <row r="23" ht="25.35" customHeight="1" spans="1:4">
      <c r="A23" s="199"/>
      <c r="B23" s="200"/>
      <c r="C23" s="197" t="s">
        <v>34</v>
      </c>
      <c r="D23" s="154"/>
    </row>
    <row r="24" ht="25.35" customHeight="1" spans="1:4">
      <c r="A24" s="199"/>
      <c r="B24" s="200"/>
      <c r="C24" s="197" t="s">
        <v>35</v>
      </c>
      <c r="D24" s="154"/>
    </row>
    <row r="25" ht="25.35" customHeight="1" spans="1:4">
      <c r="A25" s="199"/>
      <c r="B25" s="200"/>
      <c r="C25" s="197" t="s">
        <v>36</v>
      </c>
      <c r="D25" s="154"/>
    </row>
    <row r="26" ht="25.35" customHeight="1" spans="1:4">
      <c r="A26" s="199"/>
      <c r="B26" s="200"/>
      <c r="C26" s="197" t="s">
        <v>37</v>
      </c>
      <c r="D26" s="154">
        <v>129392</v>
      </c>
    </row>
    <row r="27" ht="25.35" customHeight="1" spans="1:4">
      <c r="A27" s="199"/>
      <c r="B27" s="200"/>
      <c r="C27" s="197" t="s">
        <v>38</v>
      </c>
      <c r="D27" s="154"/>
    </row>
    <row r="28" ht="25.35" customHeight="1" spans="1:4">
      <c r="A28" s="199"/>
      <c r="B28" s="200"/>
      <c r="C28" s="158" t="s">
        <v>39</v>
      </c>
      <c r="D28" s="154"/>
    </row>
    <row r="29" ht="25.35" customHeight="1" spans="1:4">
      <c r="A29" s="199"/>
      <c r="B29" s="200"/>
      <c r="C29" s="197" t="s">
        <v>40</v>
      </c>
      <c r="D29" s="154"/>
    </row>
    <row r="30" ht="25.35" customHeight="1" spans="1:4">
      <c r="A30" s="199"/>
      <c r="B30" s="200"/>
      <c r="C30" s="197" t="s">
        <v>41</v>
      </c>
      <c r="D30" s="154"/>
    </row>
    <row r="31" ht="25.35" customHeight="1" spans="1:4">
      <c r="A31" s="199"/>
      <c r="B31" s="200"/>
      <c r="C31" s="158" t="s">
        <v>42</v>
      </c>
      <c r="D31" s="154"/>
    </row>
    <row r="32" ht="25.35" customHeight="1" spans="1:4">
      <c r="A32" s="199"/>
      <c r="B32" s="200"/>
      <c r="C32" s="158" t="s">
        <v>43</v>
      </c>
      <c r="D32" s="154"/>
    </row>
    <row r="33" ht="25.35" customHeight="1" spans="1:4">
      <c r="A33" s="199"/>
      <c r="B33" s="200"/>
      <c r="C33" s="197" t="s">
        <v>44</v>
      </c>
      <c r="D33" s="154"/>
    </row>
    <row r="34" ht="25.35" customHeight="1" spans="1:4">
      <c r="A34" s="199" t="s">
        <v>45</v>
      </c>
      <c r="B34" s="200">
        <v>2521302.69</v>
      </c>
      <c r="C34" s="162" t="s">
        <v>46</v>
      </c>
      <c r="D34" s="161">
        <v>2521302.69</v>
      </c>
    </row>
    <row r="35" ht="25.35" customHeight="1" spans="1:4">
      <c r="A35" s="201" t="s">
        <v>47</v>
      </c>
      <c r="B35" s="154"/>
      <c r="C35" s="202" t="s">
        <v>48</v>
      </c>
      <c r="D35" s="203"/>
    </row>
    <row r="36" ht="25.35" customHeight="1" spans="1:4">
      <c r="A36" s="204" t="s">
        <v>49</v>
      </c>
      <c r="B36" s="161"/>
      <c r="C36" s="153" t="s">
        <v>49</v>
      </c>
      <c r="D36" s="94"/>
    </row>
    <row r="37" ht="25.35" customHeight="1" spans="1:4">
      <c r="A37" s="204" t="s">
        <v>50</v>
      </c>
      <c r="B37" s="99"/>
      <c r="C37" s="153" t="s">
        <v>51</v>
      </c>
      <c r="D37" s="94"/>
    </row>
    <row r="38" ht="25.35" customHeight="1" spans="1:4">
      <c r="A38" s="205" t="s">
        <v>52</v>
      </c>
      <c r="B38" s="206">
        <v>2521302.69</v>
      </c>
      <c r="C38" s="162" t="s">
        <v>53</v>
      </c>
      <c r="D38" s="207">
        <v>2521302.69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:C10"/>
    </sheetView>
  </sheetViews>
  <sheetFormatPr defaultColWidth="9.13333333333333" defaultRowHeight="14.25" customHeight="1" outlineLevelCol="5"/>
  <cols>
    <col min="1" max="1" width="29" customWidth="1"/>
    <col min="2" max="2" width="28.6333333333333" customWidth="1"/>
    <col min="3" max="3" width="31.6333333333333" customWidth="1"/>
    <col min="4" max="6" width="33.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8" t="s">
        <v>442</v>
      </c>
    </row>
    <row r="3" ht="28.5" customHeight="1" spans="1:6">
      <c r="A3" s="28" t="s">
        <v>443</v>
      </c>
      <c r="B3" s="28"/>
      <c r="C3" s="28"/>
      <c r="D3" s="28"/>
      <c r="E3" s="28"/>
      <c r="F3" s="28"/>
    </row>
    <row r="4" ht="15" customHeight="1" spans="1:6">
      <c r="A4" s="103" t="s">
        <v>2</v>
      </c>
      <c r="B4" s="104"/>
      <c r="C4" s="104"/>
      <c r="D4" s="61"/>
      <c r="E4" s="61"/>
      <c r="F4" s="105" t="s">
        <v>3</v>
      </c>
    </row>
    <row r="5" ht="18.75" customHeight="1" spans="1:6">
      <c r="A5" s="10" t="s">
        <v>182</v>
      </c>
      <c r="B5" s="10" t="s">
        <v>76</v>
      </c>
      <c r="C5" s="10" t="s">
        <v>77</v>
      </c>
      <c r="D5" s="29" t="s">
        <v>444</v>
      </c>
      <c r="E5" s="65"/>
      <c r="F5" s="65"/>
    </row>
    <row r="6" ht="30" customHeight="1" spans="1:6">
      <c r="A6" s="31"/>
      <c r="B6" s="31"/>
      <c r="C6" s="31"/>
      <c r="D6" s="29" t="s">
        <v>58</v>
      </c>
      <c r="E6" s="65" t="s">
        <v>85</v>
      </c>
      <c r="F6" s="65" t="s">
        <v>86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2"/>
      <c r="B8" s="32"/>
      <c r="C8" s="32"/>
      <c r="D8" s="66"/>
      <c r="E8" s="66"/>
      <c r="F8" s="66"/>
    </row>
    <row r="9" ht="17.25" customHeight="1" spans="1:6">
      <c r="A9" s="106" t="s">
        <v>169</v>
      </c>
      <c r="B9" s="107"/>
      <c r="C9" s="107" t="s">
        <v>169</v>
      </c>
      <c r="D9" s="66"/>
      <c r="E9" s="66"/>
      <c r="F9" s="66"/>
    </row>
    <row r="10" customHeight="1" spans="1:3">
      <c r="A10" s="37" t="s">
        <v>445</v>
      </c>
      <c r="B10" s="37"/>
      <c r="C10" s="37"/>
    </row>
  </sheetData>
  <mergeCells count="7">
    <mergeCell ref="A3:F3"/>
    <mergeCell ref="D5:F5"/>
    <mergeCell ref="A9:C9"/>
    <mergeCell ref="A10:C10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pane ySplit="1" topLeftCell="A2" activePane="bottomLeft" state="frozen"/>
      <selection/>
      <selection pane="bottomLeft" activeCell="H12" sqref="H12"/>
    </sheetView>
  </sheetViews>
  <sheetFormatPr defaultColWidth="9.13333333333333" defaultRowHeight="14.25" customHeight="1"/>
  <cols>
    <col min="1" max="1" width="39.1333333333333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333333333333" customWidth="1"/>
    <col min="17" max="17" width="10.3833333333333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7"/>
      <c r="P2" s="57"/>
      <c r="Q2" s="101" t="s">
        <v>446</v>
      </c>
    </row>
    <row r="3" ht="27.75" customHeight="1" spans="1:17">
      <c r="A3" s="59" t="s">
        <v>447</v>
      </c>
      <c r="B3" s="28"/>
      <c r="C3" s="28"/>
      <c r="D3" s="28"/>
      <c r="E3" s="28"/>
      <c r="F3" s="28"/>
      <c r="G3" s="28"/>
      <c r="H3" s="28"/>
      <c r="I3" s="28"/>
      <c r="J3" s="28"/>
      <c r="K3" s="49"/>
      <c r="L3" s="28"/>
      <c r="M3" s="28"/>
      <c r="N3" s="28"/>
      <c r="O3" s="49"/>
      <c r="P3" s="49"/>
      <c r="Q3" s="28"/>
    </row>
    <row r="4" ht="18.75" customHeight="1" spans="1:17">
      <c r="A4" s="95" t="s">
        <v>2</v>
      </c>
      <c r="B4" s="7"/>
      <c r="C4" s="7"/>
      <c r="D4" s="7"/>
      <c r="E4" s="7"/>
      <c r="F4" s="7"/>
      <c r="G4" s="7"/>
      <c r="H4" s="7"/>
      <c r="I4" s="7"/>
      <c r="J4" s="7"/>
      <c r="O4" s="67"/>
      <c r="P4" s="67"/>
      <c r="Q4" s="102" t="s">
        <v>172</v>
      </c>
    </row>
    <row r="5" ht="15.75" customHeight="1" spans="1:17">
      <c r="A5" s="10" t="s">
        <v>448</v>
      </c>
      <c r="B5" s="71" t="s">
        <v>449</v>
      </c>
      <c r="C5" s="71" t="s">
        <v>450</v>
      </c>
      <c r="D5" s="71" t="s">
        <v>451</v>
      </c>
      <c r="E5" s="71" t="s">
        <v>452</v>
      </c>
      <c r="F5" s="71" t="s">
        <v>453</v>
      </c>
      <c r="G5" s="72" t="s">
        <v>189</v>
      </c>
      <c r="H5" s="72"/>
      <c r="I5" s="72"/>
      <c r="J5" s="72"/>
      <c r="K5" s="73"/>
      <c r="L5" s="72"/>
      <c r="M5" s="72"/>
      <c r="N5" s="72"/>
      <c r="O5" s="88"/>
      <c r="P5" s="73"/>
      <c r="Q5" s="89"/>
    </row>
    <row r="6" ht="17.25" customHeight="1" spans="1:17">
      <c r="A6" s="15"/>
      <c r="B6" s="74"/>
      <c r="C6" s="74"/>
      <c r="D6" s="74"/>
      <c r="E6" s="74"/>
      <c r="F6" s="74"/>
      <c r="G6" s="74" t="s">
        <v>58</v>
      </c>
      <c r="H6" s="74" t="s">
        <v>61</v>
      </c>
      <c r="I6" s="74" t="s">
        <v>454</v>
      </c>
      <c r="J6" s="74" t="s">
        <v>455</v>
      </c>
      <c r="K6" s="75" t="s">
        <v>456</v>
      </c>
      <c r="L6" s="90" t="s">
        <v>457</v>
      </c>
      <c r="M6" s="90"/>
      <c r="N6" s="90"/>
      <c r="O6" s="91"/>
      <c r="P6" s="92"/>
      <c r="Q6" s="76"/>
    </row>
    <row r="7" ht="54" customHeight="1" spans="1:17">
      <c r="A7" s="17"/>
      <c r="B7" s="76"/>
      <c r="C7" s="76"/>
      <c r="D7" s="76"/>
      <c r="E7" s="76"/>
      <c r="F7" s="76"/>
      <c r="G7" s="76"/>
      <c r="H7" s="76" t="s">
        <v>60</v>
      </c>
      <c r="I7" s="76"/>
      <c r="J7" s="76"/>
      <c r="K7" s="77"/>
      <c r="L7" s="76" t="s">
        <v>60</v>
      </c>
      <c r="M7" s="76" t="s">
        <v>71</v>
      </c>
      <c r="N7" s="76" t="s">
        <v>196</v>
      </c>
      <c r="O7" s="93" t="s">
        <v>67</v>
      </c>
      <c r="P7" s="77" t="s">
        <v>68</v>
      </c>
      <c r="Q7" s="76" t="s">
        <v>69</v>
      </c>
    </row>
    <row r="8" ht="15" customHeight="1" spans="1:17">
      <c r="A8" s="31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</row>
    <row r="9" ht="21" customHeight="1" spans="1:17">
      <c r="A9" s="78" t="s">
        <v>458</v>
      </c>
      <c r="B9" s="79" t="s">
        <v>458</v>
      </c>
      <c r="C9" s="79" t="s">
        <v>459</v>
      </c>
      <c r="D9" s="32" t="s">
        <v>460</v>
      </c>
      <c r="E9" s="98">
        <v>1</v>
      </c>
      <c r="F9" s="66"/>
      <c r="G9" s="99">
        <v>1500</v>
      </c>
      <c r="H9" s="99">
        <v>1500</v>
      </c>
      <c r="I9" s="99"/>
      <c r="J9" s="66"/>
      <c r="K9" s="66"/>
      <c r="L9" s="66"/>
      <c r="M9" s="66"/>
      <c r="N9" s="66"/>
      <c r="O9" s="66"/>
      <c r="P9" s="66"/>
      <c r="Q9" s="66"/>
    </row>
    <row r="10" ht="21" customHeight="1" spans="1:17">
      <c r="A10" s="81" t="s">
        <v>169</v>
      </c>
      <c r="B10" s="82"/>
      <c r="C10" s="82"/>
      <c r="D10" s="82"/>
      <c r="E10" s="100"/>
      <c r="F10" s="66"/>
      <c r="G10" s="66">
        <v>1500</v>
      </c>
      <c r="H10" s="66">
        <v>1500</v>
      </c>
      <c r="I10" s="66"/>
      <c r="J10" s="66"/>
      <c r="K10" s="66"/>
      <c r="L10" s="66"/>
      <c r="M10" s="66"/>
      <c r="N10" s="66"/>
      <c r="O10" s="66"/>
      <c r="P10" s="66"/>
      <c r="Q10" s="66"/>
    </row>
  </sheetData>
  <mergeCells count="16">
    <mergeCell ref="A3:Q3"/>
    <mergeCell ref="A4:F4"/>
    <mergeCell ref="G5:Q5"/>
    <mergeCell ref="L6:Q6"/>
    <mergeCell ref="A10:E10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:C12"/>
    </sheetView>
  </sheetViews>
  <sheetFormatPr defaultColWidth="9.13333333333333" defaultRowHeight="14.25" customHeight="1"/>
  <cols>
    <col min="1" max="1" width="31.3833333333333" customWidth="1"/>
    <col min="2" max="2" width="21.75" customWidth="1"/>
    <col min="3" max="3" width="26.75" customWidth="1"/>
    <col min="4" max="14" width="16.6333333333333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8"/>
      <c r="I2" s="63"/>
      <c r="J2" s="63"/>
      <c r="K2" s="63"/>
      <c r="L2" s="57"/>
      <c r="M2" s="84"/>
      <c r="N2" s="85" t="s">
        <v>461</v>
      </c>
    </row>
    <row r="3" ht="27.75" customHeight="1" spans="1:14">
      <c r="A3" s="59" t="s">
        <v>462</v>
      </c>
      <c r="B3" s="69"/>
      <c r="C3" s="69"/>
      <c r="D3" s="69"/>
      <c r="E3" s="69"/>
      <c r="F3" s="69"/>
      <c r="G3" s="69"/>
      <c r="H3" s="70"/>
      <c r="I3" s="69"/>
      <c r="J3" s="69"/>
      <c r="K3" s="69"/>
      <c r="L3" s="49"/>
      <c r="M3" s="70"/>
      <c r="N3" s="69"/>
    </row>
    <row r="4" ht="18.75" customHeight="1" spans="1:14">
      <c r="A4" s="60" t="s">
        <v>2</v>
      </c>
      <c r="B4" s="61"/>
      <c r="C4" s="61"/>
      <c r="D4" s="61"/>
      <c r="E4" s="61"/>
      <c r="F4" s="61"/>
      <c r="G4" s="61"/>
      <c r="H4" s="68"/>
      <c r="I4" s="63"/>
      <c r="J4" s="63"/>
      <c r="K4" s="63"/>
      <c r="L4" s="67"/>
      <c r="M4" s="86"/>
      <c r="N4" s="87" t="s">
        <v>172</v>
      </c>
    </row>
    <row r="5" ht="15.75" customHeight="1" spans="1:14">
      <c r="A5" s="10" t="s">
        <v>448</v>
      </c>
      <c r="B5" s="71" t="s">
        <v>463</v>
      </c>
      <c r="C5" s="71" t="s">
        <v>464</v>
      </c>
      <c r="D5" s="72" t="s">
        <v>189</v>
      </c>
      <c r="E5" s="72"/>
      <c r="F5" s="72"/>
      <c r="G5" s="72"/>
      <c r="H5" s="73"/>
      <c r="I5" s="72"/>
      <c r="J5" s="72"/>
      <c r="K5" s="72"/>
      <c r="L5" s="88"/>
      <c r="M5" s="73"/>
      <c r="N5" s="89"/>
    </row>
    <row r="6" ht="17.25" customHeight="1" spans="1:14">
      <c r="A6" s="15"/>
      <c r="B6" s="74"/>
      <c r="C6" s="74"/>
      <c r="D6" s="74" t="s">
        <v>58</v>
      </c>
      <c r="E6" s="74" t="s">
        <v>61</v>
      </c>
      <c r="F6" s="74" t="s">
        <v>454</v>
      </c>
      <c r="G6" s="74" t="s">
        <v>455</v>
      </c>
      <c r="H6" s="75" t="s">
        <v>456</v>
      </c>
      <c r="I6" s="90" t="s">
        <v>457</v>
      </c>
      <c r="J6" s="90"/>
      <c r="K6" s="90"/>
      <c r="L6" s="91"/>
      <c r="M6" s="92"/>
      <c r="N6" s="76"/>
    </row>
    <row r="7" ht="54" customHeight="1" spans="1:14">
      <c r="A7" s="17"/>
      <c r="B7" s="76"/>
      <c r="C7" s="76"/>
      <c r="D7" s="76"/>
      <c r="E7" s="76"/>
      <c r="F7" s="76"/>
      <c r="G7" s="76"/>
      <c r="H7" s="77"/>
      <c r="I7" s="76" t="s">
        <v>60</v>
      </c>
      <c r="J7" s="76" t="s">
        <v>71</v>
      </c>
      <c r="K7" s="76" t="s">
        <v>196</v>
      </c>
      <c r="L7" s="93" t="s">
        <v>67</v>
      </c>
      <c r="M7" s="77" t="s">
        <v>68</v>
      </c>
      <c r="N7" s="76" t="s">
        <v>69</v>
      </c>
    </row>
    <row r="8" ht="15" customHeight="1" spans="1:14">
      <c r="A8" s="17">
        <v>1</v>
      </c>
      <c r="B8" s="76">
        <v>2</v>
      </c>
      <c r="C8" s="76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7">
        <v>14</v>
      </c>
    </row>
    <row r="9" ht="21" customHeight="1" spans="1:14">
      <c r="A9" s="78"/>
      <c r="B9" s="79"/>
      <c r="C9" s="79"/>
      <c r="D9" s="80"/>
      <c r="E9" s="80"/>
      <c r="F9" s="80"/>
      <c r="G9" s="80"/>
      <c r="H9" s="80"/>
      <c r="I9" s="80"/>
      <c r="J9" s="80"/>
      <c r="K9" s="80"/>
      <c r="L9" s="94"/>
      <c r="M9" s="80"/>
      <c r="N9" s="80"/>
    </row>
    <row r="10" ht="21" customHeight="1" spans="1:14">
      <c r="A10" s="78"/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94"/>
      <c r="M10" s="80"/>
      <c r="N10" s="80"/>
    </row>
    <row r="11" ht="21" customHeight="1" spans="1:14">
      <c r="A11" s="81" t="s">
        <v>169</v>
      </c>
      <c r="B11" s="82"/>
      <c r="C11" s="83"/>
      <c r="D11" s="80"/>
      <c r="E11" s="80"/>
      <c r="F11" s="80"/>
      <c r="G11" s="80"/>
      <c r="H11" s="80"/>
      <c r="I11" s="80"/>
      <c r="J11" s="80"/>
      <c r="K11" s="80"/>
      <c r="L11" s="94"/>
      <c r="M11" s="80"/>
      <c r="N11" s="80"/>
    </row>
    <row r="12" customHeight="1" spans="1:3">
      <c r="A12" s="37" t="s">
        <v>465</v>
      </c>
      <c r="B12" s="37"/>
      <c r="C12" s="37"/>
    </row>
  </sheetData>
  <mergeCells count="14">
    <mergeCell ref="A3:N3"/>
    <mergeCell ref="A4:C4"/>
    <mergeCell ref="D5:N5"/>
    <mergeCell ref="I6:N6"/>
    <mergeCell ref="A11:C11"/>
    <mergeCell ref="A12:C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333333333333" defaultRowHeight="14.25" customHeight="1"/>
  <cols>
    <col min="1" max="1" width="42" customWidth="1"/>
    <col min="2" max="15" width="17.1333333333333" customWidth="1"/>
    <col min="16" max="23" width="1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8"/>
      <c r="W2" s="57" t="s">
        <v>466</v>
      </c>
    </row>
    <row r="3" ht="27.75" customHeight="1" spans="1:23">
      <c r="A3" s="59" t="s">
        <v>467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60" t="s">
        <v>2</v>
      </c>
      <c r="B4" s="61"/>
      <c r="C4" s="61"/>
      <c r="D4" s="62"/>
      <c r="E4" s="63"/>
      <c r="F4" s="63"/>
      <c r="G4" s="63"/>
      <c r="H4" s="63"/>
      <c r="I4" s="63"/>
      <c r="W4" s="67" t="s">
        <v>172</v>
      </c>
    </row>
    <row r="5" ht="19.5" customHeight="1" spans="1:23">
      <c r="A5" s="29" t="s">
        <v>468</v>
      </c>
      <c r="B5" s="11" t="s">
        <v>189</v>
      </c>
      <c r="C5" s="12"/>
      <c r="D5" s="12"/>
      <c r="E5" s="11" t="s">
        <v>469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58</v>
      </c>
      <c r="C6" s="10" t="s">
        <v>61</v>
      </c>
      <c r="D6" s="64" t="s">
        <v>470</v>
      </c>
      <c r="E6" s="65" t="s">
        <v>471</v>
      </c>
      <c r="F6" s="65" t="s">
        <v>472</v>
      </c>
      <c r="G6" s="65" t="s">
        <v>473</v>
      </c>
      <c r="H6" s="65" t="s">
        <v>474</v>
      </c>
      <c r="I6" s="65" t="s">
        <v>475</v>
      </c>
      <c r="J6" s="65" t="s">
        <v>476</v>
      </c>
      <c r="K6" s="65" t="s">
        <v>477</v>
      </c>
      <c r="L6" s="65" t="s">
        <v>478</v>
      </c>
      <c r="M6" s="65" t="s">
        <v>479</v>
      </c>
      <c r="N6" s="65" t="s">
        <v>480</v>
      </c>
      <c r="O6" s="65" t="s">
        <v>481</v>
      </c>
      <c r="P6" s="65" t="s">
        <v>482</v>
      </c>
      <c r="Q6" s="65" t="s">
        <v>483</v>
      </c>
      <c r="R6" s="65" t="s">
        <v>484</v>
      </c>
      <c r="S6" s="65" t="s">
        <v>485</v>
      </c>
      <c r="T6" s="65" t="s">
        <v>486</v>
      </c>
      <c r="U6" s="65" t="s">
        <v>487</v>
      </c>
      <c r="V6" s="65" t="s">
        <v>488</v>
      </c>
      <c r="W6" s="65" t="s">
        <v>489</v>
      </c>
    </row>
    <row r="7" ht="19.5" customHeight="1" spans="1:23">
      <c r="A7" s="65">
        <v>1</v>
      </c>
      <c r="B7" s="65">
        <v>2</v>
      </c>
      <c r="C7" s="65">
        <v>3</v>
      </c>
      <c r="D7" s="11">
        <v>4</v>
      </c>
      <c r="E7" s="65">
        <v>5</v>
      </c>
      <c r="F7" s="65">
        <v>6</v>
      </c>
      <c r="G7" s="65">
        <v>7</v>
      </c>
      <c r="H7" s="11">
        <v>8</v>
      </c>
      <c r="I7" s="65">
        <v>9</v>
      </c>
      <c r="J7" s="65">
        <v>10</v>
      </c>
      <c r="K7" s="65">
        <v>11</v>
      </c>
      <c r="L7" s="11">
        <v>12</v>
      </c>
      <c r="M7" s="65">
        <v>13</v>
      </c>
      <c r="N7" s="65">
        <v>14</v>
      </c>
      <c r="O7" s="65">
        <v>15</v>
      </c>
      <c r="P7" s="11">
        <v>16</v>
      </c>
      <c r="Q7" s="65">
        <v>17</v>
      </c>
      <c r="R7" s="65">
        <v>18</v>
      </c>
      <c r="S7" s="65">
        <v>19</v>
      </c>
      <c r="T7" s="11">
        <v>20</v>
      </c>
      <c r="U7" s="11">
        <v>21</v>
      </c>
      <c r="V7" s="11">
        <v>22</v>
      </c>
      <c r="W7" s="65">
        <v>23</v>
      </c>
    </row>
    <row r="8" ht="28.35" customHeight="1" spans="1:23">
      <c r="A8" s="32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ht="29.85" customHeight="1" spans="1:23">
      <c r="A9" s="32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customHeight="1" spans="1:3">
      <c r="A10" s="37" t="s">
        <v>490</v>
      </c>
      <c r="B10" s="37"/>
      <c r="C10" s="37"/>
    </row>
  </sheetData>
  <mergeCells count="6">
    <mergeCell ref="A3:W3"/>
    <mergeCell ref="A4:I4"/>
    <mergeCell ref="B5:D5"/>
    <mergeCell ref="E5:W5"/>
    <mergeCell ref="A10:C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333333333333" defaultRowHeight="12" customHeight="1"/>
  <cols>
    <col min="1" max="1" width="34.25" customWidth="1"/>
    <col min="2" max="2" width="29" customWidth="1"/>
    <col min="3" max="3" width="16.3833333333333" customWidth="1"/>
    <col min="4" max="4" width="15.6333333333333" customWidth="1"/>
    <col min="5" max="5" width="23.6333333333333" customWidth="1"/>
    <col min="6" max="6" width="11.25" customWidth="1"/>
    <col min="7" max="7" width="14.8833333333333" customWidth="1"/>
    <col min="8" max="8" width="10.8833333333333" customWidth="1"/>
    <col min="9" max="9" width="13.3833333333333" customWidth="1"/>
    <col min="10" max="10" width="3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491</v>
      </c>
    </row>
    <row r="3" ht="28.5" customHeight="1" spans="1:10">
      <c r="A3" s="48" t="s">
        <v>492</v>
      </c>
      <c r="B3" s="28"/>
      <c r="C3" s="28"/>
      <c r="D3" s="28"/>
      <c r="E3" s="28"/>
      <c r="F3" s="49"/>
      <c r="G3" s="28"/>
      <c r="H3" s="49"/>
      <c r="I3" s="49"/>
      <c r="J3" s="28"/>
    </row>
    <row r="4" ht="17.25" customHeight="1" spans="1:1">
      <c r="A4" s="5" t="s">
        <v>2</v>
      </c>
    </row>
    <row r="5" ht="44.25" customHeight="1" spans="1:10">
      <c r="A5" s="50" t="s">
        <v>287</v>
      </c>
      <c r="B5" s="50" t="s">
        <v>288</v>
      </c>
      <c r="C5" s="50" t="s">
        <v>289</v>
      </c>
      <c r="D5" s="50" t="s">
        <v>290</v>
      </c>
      <c r="E5" s="50" t="s">
        <v>291</v>
      </c>
      <c r="F5" s="51" t="s">
        <v>292</v>
      </c>
      <c r="G5" s="50" t="s">
        <v>293</v>
      </c>
      <c r="H5" s="51" t="s">
        <v>294</v>
      </c>
      <c r="I5" s="51" t="s">
        <v>295</v>
      </c>
      <c r="J5" s="50" t="s">
        <v>296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42" customHeight="1" spans="1:10">
      <c r="A7" s="52"/>
      <c r="B7" s="53"/>
      <c r="C7" s="53"/>
      <c r="D7" s="53"/>
      <c r="E7" s="54"/>
      <c r="F7" s="55"/>
      <c r="G7" s="54"/>
      <c r="H7" s="55"/>
      <c r="I7" s="55"/>
      <c r="J7" s="54"/>
    </row>
    <row r="8" ht="42" customHeight="1" spans="1:10">
      <c r="A8" s="52"/>
      <c r="B8" s="56"/>
      <c r="C8" s="56"/>
      <c r="D8" s="56"/>
      <c r="E8" s="52"/>
      <c r="F8" s="56"/>
      <c r="G8" s="52"/>
      <c r="H8" s="56"/>
      <c r="I8" s="56"/>
      <c r="J8" s="52"/>
    </row>
    <row r="9" customHeight="1" spans="1:3">
      <c r="A9" s="37" t="s">
        <v>490</v>
      </c>
      <c r="B9" s="37"/>
      <c r="C9" s="37"/>
    </row>
  </sheetData>
  <mergeCells count="3">
    <mergeCell ref="A3:J3"/>
    <mergeCell ref="A4:H4"/>
    <mergeCell ref="A9:C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8333333333333" defaultRowHeight="15" customHeight="1" outlineLevelCol="7"/>
  <cols>
    <col min="1" max="1" width="36" customWidth="1"/>
    <col min="2" max="2" width="19.75" customWidth="1"/>
    <col min="3" max="3" width="33.3833333333333" customWidth="1"/>
    <col min="4" max="4" width="34.75" customWidth="1"/>
    <col min="5" max="5" width="14.5" customWidth="1"/>
    <col min="6" max="6" width="17.1333333333333" customWidth="1"/>
    <col min="7" max="7" width="17.3833333333333" customWidth="1"/>
    <col min="8" max="8" width="28.3833333333333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493</v>
      </c>
    </row>
    <row r="3" ht="30.6" customHeight="1" spans="1:8">
      <c r="A3" s="42" t="s">
        <v>494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2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182</v>
      </c>
      <c r="B5" s="43" t="s">
        <v>495</v>
      </c>
      <c r="C5" s="43" t="s">
        <v>496</v>
      </c>
      <c r="D5" s="43" t="s">
        <v>497</v>
      </c>
      <c r="E5" s="43" t="s">
        <v>498</v>
      </c>
      <c r="F5" s="43" t="s">
        <v>499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452</v>
      </c>
      <c r="G6" s="43" t="s">
        <v>500</v>
      </c>
      <c r="H6" s="43" t="s">
        <v>501</v>
      </c>
    </row>
    <row r="7" ht="18.75" customHeight="1" spans="1:8">
      <c r="A7" s="44" t="s">
        <v>163</v>
      </c>
      <c r="B7" s="44" t="s">
        <v>164</v>
      </c>
      <c r="C7" s="44" t="s">
        <v>165</v>
      </c>
      <c r="D7" s="44" t="s">
        <v>166</v>
      </c>
      <c r="E7" s="44" t="s">
        <v>167</v>
      </c>
      <c r="F7" s="44" t="s">
        <v>168</v>
      </c>
      <c r="G7" s="44" t="s">
        <v>502</v>
      </c>
      <c r="H7" s="44" t="s">
        <v>503</v>
      </c>
    </row>
    <row r="8" ht="29.85" customHeight="1" spans="1:8">
      <c r="A8" s="45"/>
      <c r="B8" s="45"/>
      <c r="C8" s="45"/>
      <c r="D8" s="45"/>
      <c r="E8" s="43"/>
      <c r="F8" s="46"/>
      <c r="G8" s="47"/>
      <c r="H8" s="47"/>
    </row>
    <row r="9" ht="20.1" customHeight="1" spans="1:8">
      <c r="A9" s="43" t="s">
        <v>58</v>
      </c>
      <c r="B9" s="43"/>
      <c r="C9" s="43"/>
      <c r="D9" s="43"/>
      <c r="E9" s="43"/>
      <c r="F9" s="46"/>
      <c r="G9" s="47"/>
      <c r="H9" s="47"/>
    </row>
    <row r="10" customHeight="1" spans="1:3">
      <c r="A10" s="37" t="s">
        <v>504</v>
      </c>
      <c r="B10" s="37"/>
      <c r="C10" s="37"/>
    </row>
  </sheetData>
  <mergeCells count="9">
    <mergeCell ref="A3:H3"/>
    <mergeCell ref="F5:H5"/>
    <mergeCell ref="A9:E9"/>
    <mergeCell ref="A10:C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3333333333333" defaultRowHeight="14.25" customHeight="1"/>
  <cols>
    <col min="1" max="1" width="16.3833333333333" customWidth="1"/>
    <col min="2" max="2" width="29" customWidth="1"/>
    <col min="3" max="3" width="23.8833333333333" customWidth="1"/>
    <col min="4" max="7" width="19.6333333333333" customWidth="1"/>
    <col min="8" max="8" width="15.3833333333333" customWidth="1"/>
    <col min="9" max="11" width="19.63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505</v>
      </c>
    </row>
    <row r="3" ht="27.75" customHeight="1" spans="1:11">
      <c r="A3" s="28" t="s">
        <v>506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172</v>
      </c>
    </row>
    <row r="5" ht="21.75" customHeight="1" spans="1:11">
      <c r="A5" s="9" t="s">
        <v>262</v>
      </c>
      <c r="B5" s="9" t="s">
        <v>184</v>
      </c>
      <c r="C5" s="9" t="s">
        <v>263</v>
      </c>
      <c r="D5" s="10" t="s">
        <v>185</v>
      </c>
      <c r="E5" s="10" t="s">
        <v>186</v>
      </c>
      <c r="F5" s="10" t="s">
        <v>187</v>
      </c>
      <c r="G5" s="10" t="s">
        <v>188</v>
      </c>
      <c r="H5" s="29" t="s">
        <v>58</v>
      </c>
      <c r="I5" s="11" t="s">
        <v>507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61</v>
      </c>
      <c r="J6" s="10" t="s">
        <v>62</v>
      </c>
      <c r="K6" s="10" t="s">
        <v>63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60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8">
        <v>10</v>
      </c>
      <c r="K8" s="38">
        <v>11</v>
      </c>
    </row>
    <row r="9" ht="30.6" customHeight="1" spans="1:11">
      <c r="A9" s="32"/>
      <c r="B9" s="33"/>
      <c r="C9" s="32"/>
      <c r="D9" s="32"/>
      <c r="E9" s="32"/>
      <c r="F9" s="32"/>
      <c r="G9" s="32"/>
      <c r="H9" s="24"/>
      <c r="I9" s="24"/>
      <c r="J9" s="24"/>
      <c r="K9" s="24"/>
    </row>
    <row r="10" ht="30.6" customHeight="1" spans="1:11">
      <c r="A10" s="33"/>
      <c r="B10" s="33"/>
      <c r="C10" s="33"/>
      <c r="D10" s="33"/>
      <c r="E10" s="33"/>
      <c r="F10" s="33"/>
      <c r="G10" s="33"/>
      <c r="H10" s="24"/>
      <c r="I10" s="24"/>
      <c r="J10" s="24"/>
      <c r="K10" s="24"/>
    </row>
    <row r="11" ht="18.75" customHeight="1" spans="1:11">
      <c r="A11" s="34" t="s">
        <v>169</v>
      </c>
      <c r="B11" s="35"/>
      <c r="C11" s="35"/>
      <c r="D11" s="35"/>
      <c r="E11" s="35"/>
      <c r="F11" s="35"/>
      <c r="G11" s="36"/>
      <c r="H11" s="24"/>
      <c r="I11" s="24"/>
      <c r="J11" s="24"/>
      <c r="K11" s="24"/>
    </row>
    <row r="12" customHeight="1" spans="1:3">
      <c r="A12" s="37" t="s">
        <v>508</v>
      </c>
      <c r="B12" s="37"/>
      <c r="C12" s="37"/>
    </row>
  </sheetData>
  <mergeCells count="16">
    <mergeCell ref="A3:K3"/>
    <mergeCell ref="A4:G4"/>
    <mergeCell ref="I5:K5"/>
    <mergeCell ref="A11:G11"/>
    <mergeCell ref="A12:C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pane ySplit="1" topLeftCell="A2" activePane="bottomLeft" state="frozen"/>
      <selection/>
      <selection pane="bottomLeft" activeCell="B20" sqref="B20"/>
    </sheetView>
  </sheetViews>
  <sheetFormatPr defaultColWidth="9.13333333333333" defaultRowHeight="14.25" customHeight="1" outlineLevelCol="6"/>
  <cols>
    <col min="1" max="1" width="37.75" customWidth="1"/>
    <col min="2" max="2" width="28" customWidth="1"/>
    <col min="3" max="3" width="37.6333333333333" customWidth="1"/>
    <col min="4" max="4" width="17" customWidth="1"/>
    <col min="5" max="7" width="2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509</v>
      </c>
    </row>
    <row r="3" ht="27.75" customHeight="1" spans="1:7">
      <c r="A3" s="4" t="s">
        <v>510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172</v>
      </c>
    </row>
    <row r="5" ht="21.75" customHeight="1" spans="1:7">
      <c r="A5" s="9" t="s">
        <v>263</v>
      </c>
      <c r="B5" s="9" t="s">
        <v>262</v>
      </c>
      <c r="C5" s="9" t="s">
        <v>184</v>
      </c>
      <c r="D5" s="10" t="s">
        <v>511</v>
      </c>
      <c r="E5" s="11" t="s">
        <v>61</v>
      </c>
      <c r="F5" s="12"/>
      <c r="G5" s="13"/>
    </row>
    <row r="6" ht="21.75" customHeight="1" spans="1:7">
      <c r="A6" s="14"/>
      <c r="B6" s="14"/>
      <c r="C6" s="14"/>
      <c r="D6" s="15"/>
      <c r="E6" s="10" t="s">
        <v>512</v>
      </c>
      <c r="F6" s="10" t="s">
        <v>513</v>
      </c>
      <c r="G6" s="10" t="s">
        <v>514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4.95" customHeight="1" spans="1:7">
      <c r="A9" s="19" t="s">
        <v>73</v>
      </c>
      <c r="B9" s="20"/>
      <c r="C9" s="20"/>
      <c r="D9" s="20"/>
      <c r="E9" s="20">
        <v>600000</v>
      </c>
      <c r="F9" s="20">
        <v>2080000</v>
      </c>
      <c r="G9" s="20">
        <v>2180000</v>
      </c>
    </row>
    <row r="10" ht="24.95" customHeight="1" spans="1:7">
      <c r="A10" s="21"/>
      <c r="B10" s="22" t="s">
        <v>515</v>
      </c>
      <c r="C10" s="22" t="s">
        <v>272</v>
      </c>
      <c r="D10" s="23" t="s">
        <v>516</v>
      </c>
      <c r="E10" s="24">
        <v>90000</v>
      </c>
      <c r="F10" s="24">
        <v>100000</v>
      </c>
      <c r="G10" s="24">
        <v>100000</v>
      </c>
    </row>
    <row r="11" ht="24.95" customHeight="1" spans="1:7">
      <c r="A11" s="19"/>
      <c r="B11" s="22" t="s">
        <v>515</v>
      </c>
      <c r="C11" s="22" t="s">
        <v>274</v>
      </c>
      <c r="D11" s="23" t="s">
        <v>516</v>
      </c>
      <c r="E11" s="24">
        <v>120000</v>
      </c>
      <c r="F11" s="24">
        <v>500000</v>
      </c>
      <c r="G11" s="24">
        <v>600000</v>
      </c>
    </row>
    <row r="12" ht="24.95" customHeight="1" spans="1:7">
      <c r="A12" s="19"/>
      <c r="B12" s="22" t="s">
        <v>515</v>
      </c>
      <c r="C12" s="22" t="s">
        <v>276</v>
      </c>
      <c r="D12" s="23" t="s">
        <v>516</v>
      </c>
      <c r="E12" s="24">
        <v>40000</v>
      </c>
      <c r="F12" s="24">
        <v>300000</v>
      </c>
      <c r="G12" s="24">
        <v>300000</v>
      </c>
    </row>
    <row r="13" ht="24.95" customHeight="1" spans="1:7">
      <c r="A13" s="19"/>
      <c r="B13" s="22" t="s">
        <v>515</v>
      </c>
      <c r="C13" s="22" t="s">
        <v>278</v>
      </c>
      <c r="D13" s="23" t="s">
        <v>516</v>
      </c>
      <c r="E13" s="24">
        <v>100000</v>
      </c>
      <c r="F13" s="24">
        <v>400000</v>
      </c>
      <c r="G13" s="24">
        <v>400000</v>
      </c>
    </row>
    <row r="14" ht="24.95" customHeight="1" spans="1:7">
      <c r="A14" s="19"/>
      <c r="B14" s="22" t="s">
        <v>515</v>
      </c>
      <c r="C14" s="22" t="s">
        <v>280</v>
      </c>
      <c r="D14" s="23" t="s">
        <v>516</v>
      </c>
      <c r="E14" s="24">
        <v>130000</v>
      </c>
      <c r="F14" s="24">
        <v>300000</v>
      </c>
      <c r="G14" s="24">
        <v>300000</v>
      </c>
    </row>
    <row r="15" ht="24.95" customHeight="1" spans="1:7">
      <c r="A15" s="19"/>
      <c r="B15" s="22" t="s">
        <v>515</v>
      </c>
      <c r="C15" s="22" t="s">
        <v>282</v>
      </c>
      <c r="D15" s="23" t="s">
        <v>516</v>
      </c>
      <c r="E15" s="24">
        <v>100000</v>
      </c>
      <c r="F15" s="24">
        <v>400000</v>
      </c>
      <c r="G15" s="24">
        <v>400000</v>
      </c>
    </row>
    <row r="16" ht="24.95" customHeight="1" spans="1:7">
      <c r="A16" s="19"/>
      <c r="B16" s="22" t="s">
        <v>515</v>
      </c>
      <c r="C16" s="22" t="s">
        <v>284</v>
      </c>
      <c r="D16" s="23" t="s">
        <v>516</v>
      </c>
      <c r="E16" s="24">
        <v>20000</v>
      </c>
      <c r="F16" s="24">
        <v>80000</v>
      </c>
      <c r="G16" s="24">
        <v>80000</v>
      </c>
    </row>
    <row r="17" ht="24.95" customHeight="1" spans="1:7">
      <c r="A17" s="25" t="s">
        <v>58</v>
      </c>
      <c r="B17" s="26"/>
      <c r="C17" s="26"/>
      <c r="D17" s="27"/>
      <c r="E17" s="24">
        <v>600000</v>
      </c>
      <c r="F17" s="24">
        <v>2080000</v>
      </c>
      <c r="G17" s="24">
        <v>2180000</v>
      </c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8" defaultRowHeight="14.25" customHeight="1"/>
  <cols>
    <col min="1" max="1" width="21.1333333333333" customWidth="1"/>
    <col min="2" max="2" width="35.25" customWidth="1"/>
    <col min="3" max="19" width="16.1333333333333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24"/>
      <c r="J2" s="183"/>
      <c r="R2" s="3" t="s">
        <v>54</v>
      </c>
    </row>
    <row r="3" ht="36" customHeight="1" spans="1:19">
      <c r="A3" s="172" t="s">
        <v>55</v>
      </c>
      <c r="B3" s="28"/>
      <c r="C3" s="28"/>
      <c r="D3" s="28"/>
      <c r="E3" s="28"/>
      <c r="F3" s="28"/>
      <c r="G3" s="28"/>
      <c r="H3" s="28"/>
      <c r="I3" s="28"/>
      <c r="J3" s="49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5" t="s">
        <v>2</v>
      </c>
      <c r="B4" s="7"/>
      <c r="C4" s="7"/>
      <c r="D4" s="7"/>
      <c r="E4" s="7"/>
      <c r="F4" s="7"/>
      <c r="G4" s="7"/>
      <c r="H4" s="7"/>
      <c r="I4" s="7"/>
      <c r="J4" s="184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73" t="s">
        <v>56</v>
      </c>
      <c r="B5" s="174" t="s">
        <v>57</v>
      </c>
      <c r="C5" s="174" t="s">
        <v>58</v>
      </c>
      <c r="D5" s="175" t="s">
        <v>59</v>
      </c>
      <c r="E5" s="176"/>
      <c r="F5" s="176"/>
      <c r="G5" s="176"/>
      <c r="H5" s="176"/>
      <c r="I5" s="176"/>
      <c r="J5" s="185"/>
      <c r="K5" s="176"/>
      <c r="L5" s="176"/>
      <c r="M5" s="176"/>
      <c r="N5" s="186"/>
      <c r="O5" s="186" t="s">
        <v>47</v>
      </c>
      <c r="P5" s="186"/>
      <c r="Q5" s="186"/>
      <c r="R5" s="186"/>
      <c r="S5" s="186"/>
    </row>
    <row r="6" ht="18" customHeight="1" spans="1:19">
      <c r="A6" s="177"/>
      <c r="B6" s="178"/>
      <c r="C6" s="178"/>
      <c r="D6" s="178" t="s">
        <v>60</v>
      </c>
      <c r="E6" s="178" t="s">
        <v>61</v>
      </c>
      <c r="F6" s="178" t="s">
        <v>62</v>
      </c>
      <c r="G6" s="178" t="s">
        <v>63</v>
      </c>
      <c r="H6" s="178" t="s">
        <v>64</v>
      </c>
      <c r="I6" s="187" t="s">
        <v>65</v>
      </c>
      <c r="J6" s="188"/>
      <c r="K6" s="187" t="s">
        <v>66</v>
      </c>
      <c r="L6" s="187" t="s">
        <v>67</v>
      </c>
      <c r="M6" s="187" t="s">
        <v>68</v>
      </c>
      <c r="N6" s="189" t="s">
        <v>69</v>
      </c>
      <c r="O6" s="190" t="s">
        <v>60</v>
      </c>
      <c r="P6" s="190" t="s">
        <v>61</v>
      </c>
      <c r="Q6" s="190" t="s">
        <v>62</v>
      </c>
      <c r="R6" s="190" t="s">
        <v>63</v>
      </c>
      <c r="S6" s="190" t="s">
        <v>70</v>
      </c>
    </row>
    <row r="7" ht="29.25" customHeight="1" spans="1:19">
      <c r="A7" s="179"/>
      <c r="B7" s="180"/>
      <c r="C7" s="180"/>
      <c r="D7" s="180"/>
      <c r="E7" s="180"/>
      <c r="F7" s="180"/>
      <c r="G7" s="180"/>
      <c r="H7" s="180"/>
      <c r="I7" s="191" t="s">
        <v>60</v>
      </c>
      <c r="J7" s="191" t="s">
        <v>71</v>
      </c>
      <c r="K7" s="191" t="s">
        <v>66</v>
      </c>
      <c r="L7" s="191" t="s">
        <v>67</v>
      </c>
      <c r="M7" s="191" t="s">
        <v>68</v>
      </c>
      <c r="N7" s="191" t="s">
        <v>69</v>
      </c>
      <c r="O7" s="191"/>
      <c r="P7" s="191"/>
      <c r="Q7" s="191"/>
      <c r="R7" s="191"/>
      <c r="S7" s="191"/>
    </row>
    <row r="8" ht="16.5" customHeight="1" spans="1:19">
      <c r="A8" s="181">
        <v>1</v>
      </c>
      <c r="B8" s="18">
        <v>2</v>
      </c>
      <c r="C8" s="18">
        <v>3</v>
      </c>
      <c r="D8" s="18">
        <v>4</v>
      </c>
      <c r="E8" s="181">
        <v>5</v>
      </c>
      <c r="F8" s="18">
        <v>6</v>
      </c>
      <c r="G8" s="18">
        <v>7</v>
      </c>
      <c r="H8" s="181">
        <v>8</v>
      </c>
      <c r="I8" s="18">
        <v>9</v>
      </c>
      <c r="J8" s="38">
        <v>10</v>
      </c>
      <c r="K8" s="38">
        <v>11</v>
      </c>
      <c r="L8" s="192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35" customHeight="1" spans="1:20">
      <c r="A9" s="23" t="s">
        <v>72</v>
      </c>
      <c r="B9" s="23" t="s">
        <v>73</v>
      </c>
      <c r="C9" s="119">
        <v>2521302.69</v>
      </c>
      <c r="D9" s="119">
        <v>2521302.69</v>
      </c>
      <c r="E9" s="119">
        <v>2521291.4</v>
      </c>
      <c r="F9" s="119"/>
      <c r="G9" s="119"/>
      <c r="H9" s="119"/>
      <c r="I9" s="119">
        <v>11.29</v>
      </c>
      <c r="J9" s="119"/>
      <c r="K9" s="119"/>
      <c r="L9" s="119"/>
      <c r="M9" s="119"/>
      <c r="N9" s="119">
        <v>11.29</v>
      </c>
      <c r="O9" s="119"/>
      <c r="P9" s="119"/>
      <c r="Q9" s="119"/>
      <c r="R9" s="119"/>
      <c r="S9" s="119"/>
      <c r="T9" s="193"/>
    </row>
    <row r="10" ht="16.5" customHeight="1" spans="1:20">
      <c r="A10" s="182" t="s">
        <v>58</v>
      </c>
      <c r="B10" s="182"/>
      <c r="C10" s="119">
        <v>2521302.69</v>
      </c>
      <c r="D10" s="119">
        <v>2521302.69</v>
      </c>
      <c r="E10" s="119">
        <v>2521291.4</v>
      </c>
      <c r="F10" s="119"/>
      <c r="G10" s="119"/>
      <c r="H10" s="119"/>
      <c r="I10" s="119">
        <v>11.29</v>
      </c>
      <c r="J10" s="119"/>
      <c r="K10" s="119"/>
      <c r="L10" s="119"/>
      <c r="M10" s="119"/>
      <c r="N10" s="119">
        <v>11.29</v>
      </c>
      <c r="O10" s="119"/>
      <c r="P10" s="119"/>
      <c r="Q10" s="119"/>
      <c r="R10" s="119"/>
      <c r="S10" s="119"/>
      <c r="T10" s="194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pane ySplit="1" topLeftCell="A2" activePane="bottomLeft" state="frozen"/>
      <selection/>
      <selection pane="bottomLeft" activeCell="O10" sqref="O10"/>
    </sheetView>
  </sheetViews>
  <sheetFormatPr defaultColWidth="9.13333333333333" defaultRowHeight="14.25" customHeight="1"/>
  <cols>
    <col min="1" max="1" width="14.25" customWidth="1"/>
    <col min="2" max="2" width="32.6333333333333" customWidth="1"/>
    <col min="3" max="6" width="18.8833333333333" customWidth="1"/>
    <col min="7" max="7" width="21.25" customWidth="1"/>
    <col min="8" max="9" width="18.8833333333333" customWidth="1"/>
    <col min="10" max="10" width="17.8833333333333" customWidth="1"/>
    <col min="11" max="15" width="18.883333333333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8" t="s">
        <v>74</v>
      </c>
    </row>
    <row r="3" ht="28.5" customHeight="1" spans="1:15">
      <c r="A3" s="28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30.95" customHeight="1" spans="1:15">
      <c r="A4" s="163" t="s">
        <v>2</v>
      </c>
      <c r="B4" s="104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71" t="s">
        <v>3</v>
      </c>
    </row>
    <row r="5" ht="30.95" customHeight="1" spans="1:15">
      <c r="A5" s="10" t="s">
        <v>76</v>
      </c>
      <c r="B5" s="10" t="s">
        <v>77</v>
      </c>
      <c r="C5" s="29" t="s">
        <v>58</v>
      </c>
      <c r="D5" s="65" t="s">
        <v>61</v>
      </c>
      <c r="E5" s="65"/>
      <c r="F5" s="65"/>
      <c r="G5" s="10" t="s">
        <v>62</v>
      </c>
      <c r="H5" s="10" t="s">
        <v>63</v>
      </c>
      <c r="I5" s="10" t="s">
        <v>78</v>
      </c>
      <c r="J5" s="11" t="s">
        <v>79</v>
      </c>
      <c r="K5" s="72" t="s">
        <v>80</v>
      </c>
      <c r="L5" s="72" t="s">
        <v>81</v>
      </c>
      <c r="M5" s="72" t="s">
        <v>82</v>
      </c>
      <c r="N5" s="72" t="s">
        <v>83</v>
      </c>
      <c r="O5" s="89" t="s">
        <v>84</v>
      </c>
    </row>
    <row r="6" ht="30.95" customHeight="1" spans="1:15">
      <c r="A6" s="31"/>
      <c r="B6" s="31"/>
      <c r="C6" s="31"/>
      <c r="D6" s="65" t="s">
        <v>60</v>
      </c>
      <c r="E6" s="65" t="s">
        <v>85</v>
      </c>
      <c r="F6" s="65" t="s">
        <v>86</v>
      </c>
      <c r="G6" s="31"/>
      <c r="H6" s="31"/>
      <c r="I6" s="31"/>
      <c r="J6" s="65" t="s">
        <v>60</v>
      </c>
      <c r="K6" s="93" t="s">
        <v>80</v>
      </c>
      <c r="L6" s="93" t="s">
        <v>81</v>
      </c>
      <c r="M6" s="93" t="s">
        <v>82</v>
      </c>
      <c r="N6" s="93" t="s">
        <v>83</v>
      </c>
      <c r="O6" s="93" t="s">
        <v>84</v>
      </c>
    </row>
    <row r="7" ht="30.9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65">
        <v>15</v>
      </c>
    </row>
    <row r="8" ht="30.95" customHeight="1" spans="1:15">
      <c r="A8" s="164" t="s">
        <v>87</v>
      </c>
      <c r="B8" s="164" t="s">
        <v>88</v>
      </c>
      <c r="C8" s="165">
        <v>2080439.69</v>
      </c>
      <c r="D8" s="166">
        <v>2080428.4</v>
      </c>
      <c r="E8" s="166">
        <v>1480428.4</v>
      </c>
      <c r="F8" s="166">
        <v>600000</v>
      </c>
      <c r="G8" s="166"/>
      <c r="H8" s="166"/>
      <c r="I8" s="166"/>
      <c r="J8" s="166">
        <v>11.29</v>
      </c>
      <c r="K8" s="166"/>
      <c r="L8" s="166"/>
      <c r="M8" s="166"/>
      <c r="N8" s="165"/>
      <c r="O8" s="165">
        <v>11.29</v>
      </c>
    </row>
    <row r="9" ht="30.95" customHeight="1" spans="1:15">
      <c r="A9" s="167" t="s">
        <v>89</v>
      </c>
      <c r="B9" s="167" t="s">
        <v>90</v>
      </c>
      <c r="C9" s="165">
        <v>2080439.69</v>
      </c>
      <c r="D9" s="166">
        <v>2080428.4</v>
      </c>
      <c r="E9" s="166">
        <v>1480428.4</v>
      </c>
      <c r="F9" s="166">
        <v>600000</v>
      </c>
      <c r="G9" s="166"/>
      <c r="H9" s="166"/>
      <c r="I9" s="166"/>
      <c r="J9" s="166">
        <v>11.29</v>
      </c>
      <c r="K9" s="166"/>
      <c r="L9" s="166"/>
      <c r="M9" s="166"/>
      <c r="N9" s="165"/>
      <c r="O9" s="165">
        <v>11.29</v>
      </c>
    </row>
    <row r="10" ht="30.95" customHeight="1" spans="1:15">
      <c r="A10" s="168" t="s">
        <v>91</v>
      </c>
      <c r="B10" s="168" t="s">
        <v>92</v>
      </c>
      <c r="C10" s="165">
        <v>1480439.69</v>
      </c>
      <c r="D10" s="166">
        <v>1480428.4</v>
      </c>
      <c r="E10" s="166">
        <v>1480428.4</v>
      </c>
      <c r="F10" s="166"/>
      <c r="G10" s="166"/>
      <c r="H10" s="166"/>
      <c r="I10" s="166"/>
      <c r="J10" s="166">
        <v>11.29</v>
      </c>
      <c r="K10" s="166"/>
      <c r="L10" s="166"/>
      <c r="M10" s="166"/>
      <c r="N10" s="165"/>
      <c r="O10" s="165">
        <v>11.29</v>
      </c>
    </row>
    <row r="11" ht="30.95" customHeight="1" spans="1:15">
      <c r="A11" s="168" t="s">
        <v>93</v>
      </c>
      <c r="B11" s="168" t="s">
        <v>94</v>
      </c>
      <c r="C11" s="165">
        <v>580000</v>
      </c>
      <c r="D11" s="166">
        <v>580000</v>
      </c>
      <c r="E11" s="166"/>
      <c r="F11" s="166">
        <v>580000</v>
      </c>
      <c r="G11" s="166"/>
      <c r="H11" s="166"/>
      <c r="I11" s="166"/>
      <c r="J11" s="166"/>
      <c r="K11" s="166"/>
      <c r="L11" s="166"/>
      <c r="M11" s="166"/>
      <c r="N11" s="165"/>
      <c r="O11" s="165"/>
    </row>
    <row r="12" ht="30.95" customHeight="1" spans="1:15">
      <c r="A12" s="168" t="s">
        <v>95</v>
      </c>
      <c r="B12" s="168" t="s">
        <v>96</v>
      </c>
      <c r="C12" s="165">
        <v>20000</v>
      </c>
      <c r="D12" s="166">
        <v>20000</v>
      </c>
      <c r="E12" s="166"/>
      <c r="F12" s="166">
        <v>20000</v>
      </c>
      <c r="G12" s="166"/>
      <c r="H12" s="166"/>
      <c r="I12" s="166"/>
      <c r="J12" s="166"/>
      <c r="K12" s="166"/>
      <c r="L12" s="166"/>
      <c r="M12" s="166"/>
      <c r="N12" s="165"/>
      <c r="O12" s="165"/>
    </row>
    <row r="13" ht="30.95" customHeight="1" spans="1:15">
      <c r="A13" s="164" t="s">
        <v>97</v>
      </c>
      <c r="B13" s="164" t="s">
        <v>98</v>
      </c>
      <c r="C13" s="165">
        <v>195622</v>
      </c>
      <c r="D13" s="166">
        <v>195622</v>
      </c>
      <c r="E13" s="166">
        <v>195622</v>
      </c>
      <c r="F13" s="166"/>
      <c r="G13" s="166"/>
      <c r="H13" s="166"/>
      <c r="I13" s="166"/>
      <c r="J13" s="166"/>
      <c r="K13" s="166"/>
      <c r="L13" s="166"/>
      <c r="M13" s="166"/>
      <c r="N13" s="165"/>
      <c r="O13" s="165"/>
    </row>
    <row r="14" ht="30.95" customHeight="1" spans="1:15">
      <c r="A14" s="167" t="s">
        <v>99</v>
      </c>
      <c r="B14" s="167" t="s">
        <v>100</v>
      </c>
      <c r="C14" s="165">
        <v>195622</v>
      </c>
      <c r="D14" s="166">
        <v>195622</v>
      </c>
      <c r="E14" s="166">
        <v>195622</v>
      </c>
      <c r="F14" s="166"/>
      <c r="G14" s="166"/>
      <c r="H14" s="166"/>
      <c r="I14" s="166"/>
      <c r="J14" s="166"/>
      <c r="K14" s="166"/>
      <c r="L14" s="166"/>
      <c r="M14" s="166"/>
      <c r="N14" s="165"/>
      <c r="O14" s="165"/>
    </row>
    <row r="15" ht="30.95" customHeight="1" spans="1:15">
      <c r="A15" s="168" t="s">
        <v>101</v>
      </c>
      <c r="B15" s="168" t="s">
        <v>102</v>
      </c>
      <c r="C15" s="165">
        <v>145222</v>
      </c>
      <c r="D15" s="166">
        <v>145222</v>
      </c>
      <c r="E15" s="166">
        <v>145222</v>
      </c>
      <c r="F15" s="166"/>
      <c r="G15" s="166"/>
      <c r="H15" s="166"/>
      <c r="I15" s="166"/>
      <c r="J15" s="166"/>
      <c r="K15" s="166"/>
      <c r="L15" s="166"/>
      <c r="M15" s="166"/>
      <c r="N15" s="165"/>
      <c r="O15" s="165"/>
    </row>
    <row r="16" ht="30.95" customHeight="1" spans="1:15">
      <c r="A16" s="168" t="s">
        <v>103</v>
      </c>
      <c r="B16" s="168" t="s">
        <v>104</v>
      </c>
      <c r="C16" s="165">
        <v>50400</v>
      </c>
      <c r="D16" s="166">
        <v>50400</v>
      </c>
      <c r="E16" s="166">
        <v>50400</v>
      </c>
      <c r="F16" s="166"/>
      <c r="G16" s="166"/>
      <c r="H16" s="166"/>
      <c r="I16" s="166"/>
      <c r="J16" s="166"/>
      <c r="K16" s="166"/>
      <c r="L16" s="166"/>
      <c r="M16" s="166"/>
      <c r="N16" s="165"/>
      <c r="O16" s="165"/>
    </row>
    <row r="17" ht="30.95" customHeight="1" spans="1:15">
      <c r="A17" s="164" t="s">
        <v>105</v>
      </c>
      <c r="B17" s="164" t="s">
        <v>106</v>
      </c>
      <c r="C17" s="165">
        <v>115849</v>
      </c>
      <c r="D17" s="166">
        <v>115849</v>
      </c>
      <c r="E17" s="166">
        <v>115849</v>
      </c>
      <c r="F17" s="166"/>
      <c r="G17" s="166"/>
      <c r="H17" s="166"/>
      <c r="I17" s="166"/>
      <c r="J17" s="166"/>
      <c r="K17" s="166"/>
      <c r="L17" s="166"/>
      <c r="M17" s="166"/>
      <c r="N17" s="165"/>
      <c r="O17" s="165"/>
    </row>
    <row r="18" ht="30.95" customHeight="1" spans="1:15">
      <c r="A18" s="167" t="s">
        <v>107</v>
      </c>
      <c r="B18" s="167" t="s">
        <v>108</v>
      </c>
      <c r="C18" s="165">
        <v>115849</v>
      </c>
      <c r="D18" s="166">
        <v>115849</v>
      </c>
      <c r="E18" s="166">
        <v>115849</v>
      </c>
      <c r="F18" s="166"/>
      <c r="G18" s="166"/>
      <c r="H18" s="166"/>
      <c r="I18" s="166"/>
      <c r="J18" s="166"/>
      <c r="K18" s="166"/>
      <c r="L18" s="166"/>
      <c r="M18" s="166"/>
      <c r="N18" s="165"/>
      <c r="O18" s="165"/>
    </row>
    <row r="19" ht="30.95" customHeight="1" spans="1:15">
      <c r="A19" s="168" t="s">
        <v>109</v>
      </c>
      <c r="B19" s="168" t="s">
        <v>110</v>
      </c>
      <c r="C19" s="165">
        <v>64624</v>
      </c>
      <c r="D19" s="166">
        <v>64624</v>
      </c>
      <c r="E19" s="166">
        <v>64624</v>
      </c>
      <c r="F19" s="166"/>
      <c r="G19" s="166"/>
      <c r="H19" s="166"/>
      <c r="I19" s="166"/>
      <c r="J19" s="166"/>
      <c r="K19" s="166"/>
      <c r="L19" s="166"/>
      <c r="M19" s="166"/>
      <c r="N19" s="165"/>
      <c r="O19" s="165"/>
    </row>
    <row r="20" ht="30.95" customHeight="1" spans="1:15">
      <c r="A20" s="168" t="s">
        <v>111</v>
      </c>
      <c r="B20" s="168" t="s">
        <v>112</v>
      </c>
      <c r="C20" s="165">
        <v>44703</v>
      </c>
      <c r="D20" s="166">
        <v>44703</v>
      </c>
      <c r="E20" s="166">
        <v>44703</v>
      </c>
      <c r="F20" s="166"/>
      <c r="G20" s="166"/>
      <c r="H20" s="166"/>
      <c r="I20" s="166"/>
      <c r="J20" s="166"/>
      <c r="K20" s="166"/>
      <c r="L20" s="166"/>
      <c r="M20" s="166"/>
      <c r="N20" s="165"/>
      <c r="O20" s="165"/>
    </row>
    <row r="21" ht="30.95" customHeight="1" spans="1:15">
      <c r="A21" s="168" t="s">
        <v>113</v>
      </c>
      <c r="B21" s="168" t="s">
        <v>114</v>
      </c>
      <c r="C21" s="165">
        <v>6522</v>
      </c>
      <c r="D21" s="166">
        <v>6522</v>
      </c>
      <c r="E21" s="166">
        <v>6522</v>
      </c>
      <c r="F21" s="166"/>
      <c r="G21" s="166"/>
      <c r="H21" s="166"/>
      <c r="I21" s="166"/>
      <c r="J21" s="166"/>
      <c r="K21" s="166"/>
      <c r="L21" s="166"/>
      <c r="M21" s="166"/>
      <c r="N21" s="165"/>
      <c r="O21" s="165"/>
    </row>
    <row r="22" ht="30.95" customHeight="1" spans="1:15">
      <c r="A22" s="164" t="s">
        <v>115</v>
      </c>
      <c r="B22" s="164" t="s">
        <v>116</v>
      </c>
      <c r="C22" s="165">
        <v>129392</v>
      </c>
      <c r="D22" s="166">
        <v>129392</v>
      </c>
      <c r="E22" s="166">
        <v>129392</v>
      </c>
      <c r="F22" s="166"/>
      <c r="G22" s="166"/>
      <c r="H22" s="166"/>
      <c r="I22" s="166"/>
      <c r="J22" s="166"/>
      <c r="K22" s="166"/>
      <c r="L22" s="166"/>
      <c r="M22" s="166"/>
      <c r="N22" s="165"/>
      <c r="O22" s="165"/>
    </row>
    <row r="23" ht="30.95" customHeight="1" spans="1:15">
      <c r="A23" s="167" t="s">
        <v>117</v>
      </c>
      <c r="B23" s="167" t="s">
        <v>118</v>
      </c>
      <c r="C23" s="165">
        <v>129392</v>
      </c>
      <c r="D23" s="166">
        <v>129392</v>
      </c>
      <c r="E23" s="166">
        <v>129392</v>
      </c>
      <c r="F23" s="166"/>
      <c r="G23" s="166"/>
      <c r="H23" s="166"/>
      <c r="I23" s="166"/>
      <c r="J23" s="166"/>
      <c r="K23" s="166"/>
      <c r="L23" s="166"/>
      <c r="M23" s="166"/>
      <c r="N23" s="165"/>
      <c r="O23" s="165"/>
    </row>
    <row r="24" ht="30.95" customHeight="1" spans="1:15">
      <c r="A24" s="168" t="s">
        <v>119</v>
      </c>
      <c r="B24" s="168" t="s">
        <v>120</v>
      </c>
      <c r="C24" s="165">
        <v>129392</v>
      </c>
      <c r="D24" s="166">
        <v>129392</v>
      </c>
      <c r="E24" s="166">
        <v>129392</v>
      </c>
      <c r="F24" s="166"/>
      <c r="G24" s="166"/>
      <c r="H24" s="166"/>
      <c r="I24" s="166"/>
      <c r="J24" s="166"/>
      <c r="K24" s="166"/>
      <c r="L24" s="166"/>
      <c r="M24" s="166"/>
      <c r="N24" s="165"/>
      <c r="O24" s="165"/>
    </row>
    <row r="25" ht="30.95" customHeight="1" spans="1:15">
      <c r="A25" s="169" t="s">
        <v>58</v>
      </c>
      <c r="B25" s="170"/>
      <c r="C25" s="166">
        <v>2521302.69</v>
      </c>
      <c r="D25" s="166">
        <v>2521291.4</v>
      </c>
      <c r="E25" s="166">
        <v>1921291.4</v>
      </c>
      <c r="F25" s="166">
        <v>600000</v>
      </c>
      <c r="G25" s="166"/>
      <c r="H25" s="166"/>
      <c r="I25" s="166"/>
      <c r="J25" s="166">
        <v>11.29</v>
      </c>
      <c r="K25" s="166"/>
      <c r="L25" s="166"/>
      <c r="M25" s="166"/>
      <c r="N25" s="166"/>
      <c r="O25" s="166">
        <v>11.29</v>
      </c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3333333333333" defaultRowHeight="14.25" customHeight="1" outlineLevelCol="3"/>
  <cols>
    <col min="1" max="1" width="49.25" customWidth="1"/>
    <col min="2" max="2" width="43.3833333333333" customWidth="1"/>
    <col min="3" max="3" width="48.6333333333333" customWidth="1"/>
    <col min="4" max="4" width="41.1333333333333" customWidth="1"/>
  </cols>
  <sheetData>
    <row r="1" customHeight="1" spans="1:4">
      <c r="A1" s="1"/>
      <c r="B1" s="1"/>
      <c r="C1" s="1"/>
      <c r="D1" s="1"/>
    </row>
    <row r="2" customHeight="1" spans="4:4">
      <c r="D2" s="101" t="s">
        <v>121</v>
      </c>
    </row>
    <row r="3" ht="31.5" customHeight="1" spans="1:4">
      <c r="A3" s="48" t="s">
        <v>122</v>
      </c>
      <c r="B3" s="144"/>
      <c r="C3" s="144"/>
      <c r="D3" s="144"/>
    </row>
    <row r="4" ht="17.25" customHeight="1" spans="1:4">
      <c r="A4" s="5" t="s">
        <v>2</v>
      </c>
      <c r="B4" s="145"/>
      <c r="C4" s="145"/>
      <c r="D4" s="102" t="s">
        <v>3</v>
      </c>
    </row>
    <row r="5" ht="24.6" customHeight="1" spans="1:4">
      <c r="A5" s="11" t="s">
        <v>4</v>
      </c>
      <c r="B5" s="13"/>
      <c r="C5" s="11" t="s">
        <v>5</v>
      </c>
      <c r="D5" s="13"/>
    </row>
    <row r="6" ht="15.6" customHeight="1" spans="1:4">
      <c r="A6" s="29" t="s">
        <v>6</v>
      </c>
      <c r="B6" s="146" t="s">
        <v>7</v>
      </c>
      <c r="C6" s="29" t="s">
        <v>123</v>
      </c>
      <c r="D6" s="146" t="s">
        <v>7</v>
      </c>
    </row>
    <row r="7" ht="14.1" customHeight="1" spans="1:4">
      <c r="A7" s="31"/>
      <c r="B7" s="17"/>
      <c r="C7" s="31"/>
      <c r="D7" s="17"/>
    </row>
    <row r="8" ht="29.1" customHeight="1" spans="1:4">
      <c r="A8" s="147" t="s">
        <v>124</v>
      </c>
      <c r="B8" s="148">
        <v>2521291.4</v>
      </c>
      <c r="C8" s="149" t="s">
        <v>125</v>
      </c>
      <c r="D8" s="148">
        <v>2521291.4</v>
      </c>
    </row>
    <row r="9" ht="29.1" customHeight="1" spans="1:4">
      <c r="A9" s="150" t="s">
        <v>126</v>
      </c>
      <c r="B9" s="148">
        <v>2521291.4</v>
      </c>
      <c r="C9" s="151" t="s">
        <v>127</v>
      </c>
      <c r="D9" s="148"/>
    </row>
    <row r="10" ht="29.1" customHeight="1" spans="1:4">
      <c r="A10" s="150" t="s">
        <v>128</v>
      </c>
      <c r="B10" s="148"/>
      <c r="C10" s="151" t="s">
        <v>129</v>
      </c>
      <c r="D10" s="148"/>
    </row>
    <row r="11" ht="29.1" customHeight="1" spans="1:4">
      <c r="A11" s="150" t="s">
        <v>130</v>
      </c>
      <c r="B11" s="148"/>
      <c r="C11" s="151" t="s">
        <v>131</v>
      </c>
      <c r="D11" s="148"/>
    </row>
    <row r="12" ht="29.1" customHeight="1" spans="1:4">
      <c r="A12" s="152" t="s">
        <v>132</v>
      </c>
      <c r="B12" s="148"/>
      <c r="C12" s="151" t="s">
        <v>133</v>
      </c>
      <c r="D12" s="148"/>
    </row>
    <row r="13" ht="29.1" customHeight="1" spans="1:4">
      <c r="A13" s="150" t="s">
        <v>126</v>
      </c>
      <c r="B13" s="148"/>
      <c r="C13" s="151" t="s">
        <v>134</v>
      </c>
      <c r="D13" s="148"/>
    </row>
    <row r="14" ht="29.1" customHeight="1" spans="1:4">
      <c r="A14" s="153" t="s">
        <v>128</v>
      </c>
      <c r="B14" s="154"/>
      <c r="C14" s="155" t="s">
        <v>135</v>
      </c>
      <c r="D14" s="154">
        <v>2080428.4</v>
      </c>
    </row>
    <row r="15" ht="29.1" customHeight="1" spans="1:4">
      <c r="A15" s="153" t="s">
        <v>130</v>
      </c>
      <c r="B15" s="154"/>
      <c r="C15" s="155" t="s">
        <v>136</v>
      </c>
      <c r="D15" s="154"/>
    </row>
    <row r="16" ht="29.1" customHeight="1" spans="1:4">
      <c r="A16" s="156"/>
      <c r="B16" s="157"/>
      <c r="C16" s="155" t="s">
        <v>137</v>
      </c>
      <c r="D16" s="154">
        <v>195622</v>
      </c>
    </row>
    <row r="17" ht="29.1" customHeight="1" spans="1:4">
      <c r="A17" s="156"/>
      <c r="B17" s="157"/>
      <c r="C17" s="155" t="s">
        <v>138</v>
      </c>
      <c r="D17" s="154">
        <v>115849</v>
      </c>
    </row>
    <row r="18" ht="29.1" customHeight="1" spans="1:4">
      <c r="A18" s="156"/>
      <c r="B18" s="157"/>
      <c r="C18" s="155" t="s">
        <v>139</v>
      </c>
      <c r="D18" s="154"/>
    </row>
    <row r="19" ht="29.1" customHeight="1" spans="1:4">
      <c r="A19" s="156"/>
      <c r="B19" s="157"/>
      <c r="C19" s="155" t="s">
        <v>140</v>
      </c>
      <c r="D19" s="154"/>
    </row>
    <row r="20" ht="29.1" customHeight="1" spans="1:4">
      <c r="A20" s="156"/>
      <c r="B20" s="157"/>
      <c r="C20" s="155" t="s">
        <v>141</v>
      </c>
      <c r="D20" s="154"/>
    </row>
    <row r="21" ht="29.1" customHeight="1" spans="1:4">
      <c r="A21" s="156"/>
      <c r="B21" s="157"/>
      <c r="C21" s="155" t="s">
        <v>142</v>
      </c>
      <c r="D21" s="154"/>
    </row>
    <row r="22" ht="29.1" customHeight="1" spans="1:4">
      <c r="A22" s="156"/>
      <c r="B22" s="157"/>
      <c r="C22" s="155" t="s">
        <v>143</v>
      </c>
      <c r="D22" s="154"/>
    </row>
    <row r="23" ht="29.1" customHeight="1" spans="1:4">
      <c r="A23" s="156"/>
      <c r="B23" s="157"/>
      <c r="C23" s="155" t="s">
        <v>144</v>
      </c>
      <c r="D23" s="154"/>
    </row>
    <row r="24" ht="29.1" customHeight="1" spans="1:4">
      <c r="A24" s="156"/>
      <c r="B24" s="157"/>
      <c r="C24" s="155" t="s">
        <v>145</v>
      </c>
      <c r="D24" s="154"/>
    </row>
    <row r="25" ht="29.1" customHeight="1" spans="1:4">
      <c r="A25" s="156"/>
      <c r="B25" s="157"/>
      <c r="C25" s="155" t="s">
        <v>146</v>
      </c>
      <c r="D25" s="154"/>
    </row>
    <row r="26" ht="29.1" customHeight="1" spans="1:4">
      <c r="A26" s="156"/>
      <c r="B26" s="157"/>
      <c r="C26" s="155" t="s">
        <v>147</v>
      </c>
      <c r="D26" s="154"/>
    </row>
    <row r="27" ht="29.1" customHeight="1" spans="1:4">
      <c r="A27" s="156"/>
      <c r="B27" s="157"/>
      <c r="C27" s="155" t="s">
        <v>148</v>
      </c>
      <c r="D27" s="154">
        <v>129392</v>
      </c>
    </row>
    <row r="28" ht="29.1" customHeight="1" spans="1:4">
      <c r="A28" s="156"/>
      <c r="B28" s="157"/>
      <c r="C28" s="155" t="s">
        <v>149</v>
      </c>
      <c r="D28" s="154"/>
    </row>
    <row r="29" ht="29.1" customHeight="1" spans="1:4">
      <c r="A29" s="156"/>
      <c r="B29" s="157"/>
      <c r="C29" s="155" t="s">
        <v>150</v>
      </c>
      <c r="D29" s="154"/>
    </row>
    <row r="30" ht="29.1" customHeight="1" spans="1:4">
      <c r="A30" s="156"/>
      <c r="B30" s="157"/>
      <c r="C30" s="155" t="s">
        <v>151</v>
      </c>
      <c r="D30" s="154"/>
    </row>
    <row r="31" ht="29.1" customHeight="1" spans="1:4">
      <c r="A31" s="156"/>
      <c r="B31" s="157"/>
      <c r="C31" s="155" t="s">
        <v>152</v>
      </c>
      <c r="D31" s="154"/>
    </row>
    <row r="32" ht="29.1" customHeight="1" spans="1:4">
      <c r="A32" s="156"/>
      <c r="B32" s="157"/>
      <c r="C32" s="155" t="s">
        <v>153</v>
      </c>
      <c r="D32" s="154"/>
    </row>
    <row r="33" ht="29.1" customHeight="1" spans="1:4">
      <c r="A33" s="156"/>
      <c r="B33" s="157"/>
      <c r="C33" s="158" t="s">
        <v>154</v>
      </c>
      <c r="D33" s="154"/>
    </row>
    <row r="34" ht="29.1" customHeight="1" spans="1:4">
      <c r="A34" s="156"/>
      <c r="B34" s="157"/>
      <c r="C34" s="158" t="s">
        <v>155</v>
      </c>
      <c r="D34" s="154"/>
    </row>
    <row r="35" ht="29.1" customHeight="1" spans="1:4">
      <c r="A35" s="156"/>
      <c r="B35" s="157"/>
      <c r="C35" s="159" t="s">
        <v>156</v>
      </c>
      <c r="D35" s="160"/>
    </row>
    <row r="36" ht="29.1" customHeight="1" spans="1:4">
      <c r="A36" s="156" t="s">
        <v>157</v>
      </c>
      <c r="B36" s="161">
        <v>2521291.4</v>
      </c>
      <c r="C36" s="162" t="s">
        <v>53</v>
      </c>
      <c r="D36" s="161">
        <v>2521291.4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333333333333" defaultRowHeight="14.25" customHeight="1" outlineLevelCol="6"/>
  <cols>
    <col min="1" max="1" width="20.1333333333333" customWidth="1"/>
    <col min="2" max="2" width="37.3833333333333" customWidth="1"/>
    <col min="3" max="3" width="24.25" customWidth="1"/>
    <col min="4" max="6" width="25" customWidth="1"/>
    <col min="7" max="7" width="24.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1"/>
      <c r="F2" s="58"/>
      <c r="G2" s="58" t="s">
        <v>158</v>
      </c>
    </row>
    <row r="3" ht="39" customHeight="1" spans="1:7">
      <c r="A3" s="4" t="s">
        <v>159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5"/>
      <c r="G4" s="105" t="s">
        <v>3</v>
      </c>
    </row>
    <row r="5" ht="20.25" customHeight="1" spans="1:7">
      <c r="A5" s="132" t="s">
        <v>160</v>
      </c>
      <c r="B5" s="133"/>
      <c r="C5" s="134" t="s">
        <v>58</v>
      </c>
      <c r="D5" s="12" t="s">
        <v>85</v>
      </c>
      <c r="E5" s="12"/>
      <c r="F5" s="13"/>
      <c r="G5" s="134" t="s">
        <v>86</v>
      </c>
    </row>
    <row r="6" ht="20.25" customHeight="1" spans="1:7">
      <c r="A6" s="135" t="s">
        <v>76</v>
      </c>
      <c r="B6" s="136" t="s">
        <v>77</v>
      </c>
      <c r="C6" s="96"/>
      <c r="D6" s="96" t="s">
        <v>60</v>
      </c>
      <c r="E6" s="96" t="s">
        <v>161</v>
      </c>
      <c r="F6" s="96" t="s">
        <v>162</v>
      </c>
      <c r="G6" s="96"/>
    </row>
    <row r="7" ht="23.1" customHeight="1" spans="1:7">
      <c r="A7" s="137" t="s">
        <v>163</v>
      </c>
      <c r="B7" s="137" t="s">
        <v>164</v>
      </c>
      <c r="C7" s="137" t="s">
        <v>165</v>
      </c>
      <c r="D7" s="65"/>
      <c r="E7" s="137" t="s">
        <v>166</v>
      </c>
      <c r="F7" s="137" t="s">
        <v>167</v>
      </c>
      <c r="G7" s="137" t="s">
        <v>168</v>
      </c>
    </row>
    <row r="8" ht="23.1" customHeight="1" spans="1:7">
      <c r="A8" s="138" t="s">
        <v>87</v>
      </c>
      <c r="B8" s="138" t="s">
        <v>88</v>
      </c>
      <c r="C8" s="139">
        <v>2080428.4</v>
      </c>
      <c r="D8" s="140">
        <v>1480428.4</v>
      </c>
      <c r="E8" s="140">
        <v>1285544</v>
      </c>
      <c r="F8" s="140">
        <v>194884.4</v>
      </c>
      <c r="G8" s="140">
        <v>600000</v>
      </c>
    </row>
    <row r="9" ht="23.1" customHeight="1" spans="1:7">
      <c r="A9" s="141" t="s">
        <v>89</v>
      </c>
      <c r="B9" s="141" t="s">
        <v>90</v>
      </c>
      <c r="C9" s="139">
        <v>2080428.4</v>
      </c>
      <c r="D9" s="140">
        <v>1480428.4</v>
      </c>
      <c r="E9" s="140">
        <v>1285544</v>
      </c>
      <c r="F9" s="140">
        <v>194884.4</v>
      </c>
      <c r="G9" s="140">
        <v>600000</v>
      </c>
    </row>
    <row r="10" ht="23.1" customHeight="1" spans="1:7">
      <c r="A10" s="142" t="s">
        <v>91</v>
      </c>
      <c r="B10" s="142" t="s">
        <v>92</v>
      </c>
      <c r="C10" s="139">
        <v>1480428.4</v>
      </c>
      <c r="D10" s="140">
        <v>1480428.4</v>
      </c>
      <c r="E10" s="140">
        <v>1285544</v>
      </c>
      <c r="F10" s="140">
        <v>194884.4</v>
      </c>
      <c r="G10" s="140"/>
    </row>
    <row r="11" ht="23.1" customHeight="1" spans="1:7">
      <c r="A11" s="142" t="s">
        <v>93</v>
      </c>
      <c r="B11" s="142" t="s">
        <v>94</v>
      </c>
      <c r="C11" s="139">
        <v>580000</v>
      </c>
      <c r="D11" s="140"/>
      <c r="E11" s="140"/>
      <c r="F11" s="140"/>
      <c r="G11" s="140">
        <v>580000</v>
      </c>
    </row>
    <row r="12" ht="23.1" customHeight="1" spans="1:7">
      <c r="A12" s="142" t="s">
        <v>95</v>
      </c>
      <c r="B12" s="142" t="s">
        <v>96</v>
      </c>
      <c r="C12" s="139">
        <v>20000</v>
      </c>
      <c r="D12" s="140"/>
      <c r="E12" s="140"/>
      <c r="F12" s="140"/>
      <c r="G12" s="140">
        <v>20000</v>
      </c>
    </row>
    <row r="13" ht="23.1" customHeight="1" spans="1:7">
      <c r="A13" s="138" t="s">
        <v>97</v>
      </c>
      <c r="B13" s="138" t="s">
        <v>98</v>
      </c>
      <c r="C13" s="139">
        <v>195622</v>
      </c>
      <c r="D13" s="140">
        <v>195622</v>
      </c>
      <c r="E13" s="140">
        <v>195622</v>
      </c>
      <c r="F13" s="140"/>
      <c r="G13" s="140"/>
    </row>
    <row r="14" ht="23.1" customHeight="1" spans="1:7">
      <c r="A14" s="141" t="s">
        <v>99</v>
      </c>
      <c r="B14" s="141" t="s">
        <v>100</v>
      </c>
      <c r="C14" s="139">
        <v>195622</v>
      </c>
      <c r="D14" s="140">
        <v>195622</v>
      </c>
      <c r="E14" s="140">
        <v>195622</v>
      </c>
      <c r="F14" s="140"/>
      <c r="G14" s="140"/>
    </row>
    <row r="15" ht="23.1" customHeight="1" spans="1:7">
      <c r="A15" s="142" t="s">
        <v>101</v>
      </c>
      <c r="B15" s="142" t="s">
        <v>102</v>
      </c>
      <c r="C15" s="139">
        <v>145222</v>
      </c>
      <c r="D15" s="140">
        <v>145222</v>
      </c>
      <c r="E15" s="140">
        <v>145222</v>
      </c>
      <c r="F15" s="140"/>
      <c r="G15" s="140"/>
    </row>
    <row r="16" ht="23.1" customHeight="1" spans="1:7">
      <c r="A16" s="142" t="s">
        <v>103</v>
      </c>
      <c r="B16" s="142" t="s">
        <v>104</v>
      </c>
      <c r="C16" s="139">
        <v>50400</v>
      </c>
      <c r="D16" s="140">
        <v>50400</v>
      </c>
      <c r="E16" s="140">
        <v>50400</v>
      </c>
      <c r="F16" s="140"/>
      <c r="G16" s="140"/>
    </row>
    <row r="17" ht="23.1" customHeight="1" spans="1:7">
      <c r="A17" s="138" t="s">
        <v>105</v>
      </c>
      <c r="B17" s="138" t="s">
        <v>106</v>
      </c>
      <c r="C17" s="139">
        <v>115849</v>
      </c>
      <c r="D17" s="140">
        <v>115849</v>
      </c>
      <c r="E17" s="140">
        <v>115849</v>
      </c>
      <c r="F17" s="140"/>
      <c r="G17" s="140"/>
    </row>
    <row r="18" ht="23.1" customHeight="1" spans="1:7">
      <c r="A18" s="141" t="s">
        <v>107</v>
      </c>
      <c r="B18" s="141" t="s">
        <v>108</v>
      </c>
      <c r="C18" s="139">
        <v>115849</v>
      </c>
      <c r="D18" s="140">
        <v>115849</v>
      </c>
      <c r="E18" s="140">
        <v>115849</v>
      </c>
      <c r="F18" s="140"/>
      <c r="G18" s="140"/>
    </row>
    <row r="19" ht="23.1" customHeight="1" spans="1:7">
      <c r="A19" s="142" t="s">
        <v>109</v>
      </c>
      <c r="B19" s="142" t="s">
        <v>110</v>
      </c>
      <c r="C19" s="139">
        <v>64624</v>
      </c>
      <c r="D19" s="140">
        <v>64624</v>
      </c>
      <c r="E19" s="140">
        <v>64624</v>
      </c>
      <c r="F19" s="140"/>
      <c r="G19" s="140"/>
    </row>
    <row r="20" ht="23.1" customHeight="1" spans="1:7">
      <c r="A20" s="142" t="s">
        <v>111</v>
      </c>
      <c r="B20" s="142" t="s">
        <v>112</v>
      </c>
      <c r="C20" s="139">
        <v>44703</v>
      </c>
      <c r="D20" s="140">
        <v>44703</v>
      </c>
      <c r="E20" s="140">
        <v>44703</v>
      </c>
      <c r="F20" s="140"/>
      <c r="G20" s="140"/>
    </row>
    <row r="21" ht="23.1" customHeight="1" spans="1:7">
      <c r="A21" s="142" t="s">
        <v>113</v>
      </c>
      <c r="B21" s="142" t="s">
        <v>114</v>
      </c>
      <c r="C21" s="139">
        <v>6522</v>
      </c>
      <c r="D21" s="140">
        <v>6522</v>
      </c>
      <c r="E21" s="140">
        <v>6522</v>
      </c>
      <c r="F21" s="140"/>
      <c r="G21" s="140"/>
    </row>
    <row r="22" ht="23.1" customHeight="1" spans="1:7">
      <c r="A22" s="138" t="s">
        <v>115</v>
      </c>
      <c r="B22" s="138" t="s">
        <v>116</v>
      </c>
      <c r="C22" s="139">
        <v>129392</v>
      </c>
      <c r="D22" s="140">
        <v>129392</v>
      </c>
      <c r="E22" s="140">
        <v>129392</v>
      </c>
      <c r="F22" s="140"/>
      <c r="G22" s="140"/>
    </row>
    <row r="23" ht="23.1" customHeight="1" spans="1:7">
      <c r="A23" s="141" t="s">
        <v>117</v>
      </c>
      <c r="B23" s="141" t="s">
        <v>118</v>
      </c>
      <c r="C23" s="139">
        <v>129392</v>
      </c>
      <c r="D23" s="140">
        <v>129392</v>
      </c>
      <c r="E23" s="140">
        <v>129392</v>
      </c>
      <c r="F23" s="140"/>
      <c r="G23" s="140"/>
    </row>
    <row r="24" ht="23.1" customHeight="1" spans="1:7">
      <c r="A24" s="142" t="s">
        <v>119</v>
      </c>
      <c r="B24" s="142" t="s">
        <v>120</v>
      </c>
      <c r="C24" s="139">
        <v>129392</v>
      </c>
      <c r="D24" s="140">
        <v>129392</v>
      </c>
      <c r="E24" s="140">
        <v>129392</v>
      </c>
      <c r="F24" s="140"/>
      <c r="G24" s="140"/>
    </row>
    <row r="25" ht="23.1" customHeight="1" spans="1:7">
      <c r="A25" s="143" t="s">
        <v>169</v>
      </c>
      <c r="B25" s="143"/>
      <c r="C25" s="139">
        <v>2521291.4</v>
      </c>
      <c r="D25" s="140">
        <v>1921291.4</v>
      </c>
      <c r="E25" s="139">
        <v>1726407</v>
      </c>
      <c r="F25" s="139">
        <v>194884.4</v>
      </c>
      <c r="G25" s="139">
        <v>600000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333333333333" defaultRowHeight="14.25" customHeight="1" outlineLevelCol="5"/>
  <cols>
    <col min="1" max="1" width="27.3833333333333" customWidth="1"/>
    <col min="2" max="6" width="31.133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7"/>
      <c r="B2" s="127"/>
      <c r="C2" s="63"/>
      <c r="F2" s="62" t="s">
        <v>170</v>
      </c>
    </row>
    <row r="3" ht="25.5" customHeight="1" spans="1:6">
      <c r="A3" s="128" t="s">
        <v>171</v>
      </c>
      <c r="B3" s="128"/>
      <c r="C3" s="128"/>
      <c r="D3" s="128"/>
      <c r="E3" s="128"/>
      <c r="F3" s="128"/>
    </row>
    <row r="4" ht="15.75" customHeight="1" spans="1:6">
      <c r="A4" s="5" t="str">
        <f>"单位名称："&amp;"昆明市西山区科学技术协会"</f>
        <v>单位名称：昆明市西山区科学技术协会</v>
      </c>
      <c r="B4" s="127"/>
      <c r="C4" s="63"/>
      <c r="F4" s="62" t="s">
        <v>172</v>
      </c>
    </row>
    <row r="5" ht="19.5" customHeight="1" spans="1:6">
      <c r="A5" s="10" t="s">
        <v>173</v>
      </c>
      <c r="B5" s="29" t="s">
        <v>174</v>
      </c>
      <c r="C5" s="11" t="s">
        <v>175</v>
      </c>
      <c r="D5" s="12"/>
      <c r="E5" s="13"/>
      <c r="F5" s="29" t="s">
        <v>176</v>
      </c>
    </row>
    <row r="6" ht="19.5" customHeight="1" spans="1:6">
      <c r="A6" s="17"/>
      <c r="B6" s="31"/>
      <c r="C6" s="65" t="s">
        <v>60</v>
      </c>
      <c r="D6" s="65" t="s">
        <v>177</v>
      </c>
      <c r="E6" s="65" t="s">
        <v>178</v>
      </c>
      <c r="F6" s="31"/>
    </row>
    <row r="7" ht="18.75" customHeight="1" spans="1:6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</row>
    <row r="8" ht="18.75" customHeight="1" spans="1:6">
      <c r="A8" s="99"/>
      <c r="B8" s="99"/>
      <c r="C8" s="131"/>
      <c r="D8" s="99"/>
      <c r="E8" s="99"/>
      <c r="F8" s="99"/>
    </row>
    <row r="9" customHeight="1" spans="1:3">
      <c r="A9" s="37" t="s">
        <v>179</v>
      </c>
      <c r="B9" s="37"/>
      <c r="C9" s="37"/>
    </row>
  </sheetData>
  <mergeCells count="7"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workbookViewId="0">
      <pane ySplit="1" topLeftCell="A2" activePane="bottomLeft" state="frozen"/>
      <selection/>
      <selection pane="bottomLeft" activeCell="B52" sqref="B52"/>
    </sheetView>
  </sheetViews>
  <sheetFormatPr defaultColWidth="9.13333333333333" defaultRowHeight="14.25" customHeight="1"/>
  <cols>
    <col min="1" max="1" width="28.75" customWidth="1"/>
    <col min="2" max="2" width="16.375" customWidth="1"/>
    <col min="3" max="3" width="13.75" customWidth="1"/>
    <col min="4" max="4" width="14.6333333333333" customWidth="1"/>
    <col min="5" max="5" width="27.125" customWidth="1"/>
    <col min="6" max="6" width="11.875" customWidth="1"/>
    <col min="7" max="7" width="23.75" customWidth="1"/>
    <col min="8" max="13" width="15.3833333333333" customWidth="1"/>
    <col min="14" max="16" width="14.75" customWidth="1"/>
    <col min="17" max="17" width="14.8833333333333" customWidth="1"/>
    <col min="18" max="23" width="1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1"/>
      <c r="W2" s="58" t="s">
        <v>180</v>
      </c>
    </row>
    <row r="3" ht="27.75" customHeight="1" spans="1:23">
      <c r="A3" s="28" t="s">
        <v>181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1"/>
      <c r="W4" s="105" t="s">
        <v>172</v>
      </c>
    </row>
    <row r="5" ht="21.75" customHeight="1" spans="1:23">
      <c r="A5" s="9" t="s">
        <v>182</v>
      </c>
      <c r="B5" s="9" t="s">
        <v>183</v>
      </c>
      <c r="C5" s="9" t="s">
        <v>184</v>
      </c>
      <c r="D5" s="10" t="s">
        <v>185</v>
      </c>
      <c r="E5" s="10" t="s">
        <v>186</v>
      </c>
      <c r="F5" s="10" t="s">
        <v>187</v>
      </c>
      <c r="G5" s="10" t="s">
        <v>188</v>
      </c>
      <c r="H5" s="65" t="s">
        <v>189</v>
      </c>
      <c r="I5" s="65"/>
      <c r="J5" s="65"/>
      <c r="K5" s="65"/>
      <c r="L5" s="117"/>
      <c r="M5" s="117"/>
      <c r="N5" s="117"/>
      <c r="O5" s="117"/>
      <c r="P5" s="117"/>
      <c r="Q5" s="50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58</v>
      </c>
      <c r="I6" s="50" t="s">
        <v>61</v>
      </c>
      <c r="J6" s="50"/>
      <c r="K6" s="50"/>
      <c r="L6" s="117"/>
      <c r="M6" s="117"/>
      <c r="N6" s="117" t="s">
        <v>190</v>
      </c>
      <c r="O6" s="117"/>
      <c r="P6" s="117"/>
      <c r="Q6" s="50" t="s">
        <v>64</v>
      </c>
      <c r="R6" s="65" t="s">
        <v>79</v>
      </c>
      <c r="S6" s="50"/>
      <c r="T6" s="50"/>
      <c r="U6" s="50"/>
      <c r="V6" s="50"/>
      <c r="W6" s="50"/>
    </row>
    <row r="7" ht="15" customHeight="1" spans="1:23">
      <c r="A7" s="16"/>
      <c r="B7" s="16"/>
      <c r="C7" s="16"/>
      <c r="D7" s="17"/>
      <c r="E7" s="17"/>
      <c r="F7" s="17"/>
      <c r="G7" s="17"/>
      <c r="H7" s="65"/>
      <c r="I7" s="50" t="s">
        <v>191</v>
      </c>
      <c r="J7" s="50" t="s">
        <v>192</v>
      </c>
      <c r="K7" s="50" t="s">
        <v>193</v>
      </c>
      <c r="L7" s="126" t="s">
        <v>194</v>
      </c>
      <c r="M7" s="126" t="s">
        <v>195</v>
      </c>
      <c r="N7" s="126" t="s">
        <v>61</v>
      </c>
      <c r="O7" s="126" t="s">
        <v>62</v>
      </c>
      <c r="P7" s="126" t="s">
        <v>63</v>
      </c>
      <c r="Q7" s="50"/>
      <c r="R7" s="50" t="s">
        <v>60</v>
      </c>
      <c r="S7" s="50" t="s">
        <v>71</v>
      </c>
      <c r="T7" s="50" t="s">
        <v>196</v>
      </c>
      <c r="U7" s="50" t="s">
        <v>67</v>
      </c>
      <c r="V7" s="50" t="s">
        <v>68</v>
      </c>
      <c r="W7" s="50" t="s">
        <v>69</v>
      </c>
    </row>
    <row r="8" ht="27.75" customHeight="1" spans="1:23">
      <c r="A8" s="16"/>
      <c r="B8" s="16"/>
      <c r="C8" s="16"/>
      <c r="D8" s="17"/>
      <c r="E8" s="17"/>
      <c r="F8" s="17"/>
      <c r="G8" s="17"/>
      <c r="H8" s="65"/>
      <c r="I8" s="50"/>
      <c r="J8" s="50"/>
      <c r="K8" s="50"/>
      <c r="L8" s="126"/>
      <c r="M8" s="126"/>
      <c r="N8" s="126"/>
      <c r="O8" s="126"/>
      <c r="P8" s="126"/>
      <c r="Q8" s="50"/>
      <c r="R8" s="50"/>
      <c r="S8" s="50"/>
      <c r="T8" s="50"/>
      <c r="U8" s="50"/>
      <c r="V8" s="50"/>
      <c r="W8" s="50"/>
    </row>
    <row r="9" ht="15" customHeight="1" spans="1:23">
      <c r="A9" s="122">
        <v>1</v>
      </c>
      <c r="B9" s="122">
        <v>2</v>
      </c>
      <c r="C9" s="122">
        <v>3</v>
      </c>
      <c r="D9" s="122">
        <v>4</v>
      </c>
      <c r="E9" s="122">
        <v>5</v>
      </c>
      <c r="F9" s="122">
        <v>6</v>
      </c>
      <c r="G9" s="122">
        <v>7</v>
      </c>
      <c r="H9" s="122">
        <v>8</v>
      </c>
      <c r="I9" s="122">
        <v>9</v>
      </c>
      <c r="J9" s="122">
        <v>10</v>
      </c>
      <c r="K9" s="122">
        <v>11</v>
      </c>
      <c r="L9" s="122">
        <v>12</v>
      </c>
      <c r="M9" s="122">
        <v>13</v>
      </c>
      <c r="N9" s="122">
        <v>14</v>
      </c>
      <c r="O9" s="122">
        <v>15</v>
      </c>
      <c r="P9" s="122">
        <v>16</v>
      </c>
      <c r="Q9" s="122">
        <v>17</v>
      </c>
      <c r="R9" s="122">
        <v>18</v>
      </c>
      <c r="S9" s="122">
        <v>19</v>
      </c>
      <c r="T9" s="122">
        <v>20</v>
      </c>
      <c r="U9" s="122">
        <v>21</v>
      </c>
      <c r="V9" s="122">
        <v>22</v>
      </c>
      <c r="W9" s="122">
        <v>23</v>
      </c>
    </row>
    <row r="10" ht="30.75" customHeight="1" spans="1:23">
      <c r="A10" s="123" t="s">
        <v>73</v>
      </c>
      <c r="B10" s="124" t="s">
        <v>197</v>
      </c>
      <c r="C10" s="123" t="s">
        <v>198</v>
      </c>
      <c r="D10" s="123" t="s">
        <v>91</v>
      </c>
      <c r="E10" s="123" t="s">
        <v>92</v>
      </c>
      <c r="F10" s="123" t="s">
        <v>199</v>
      </c>
      <c r="G10" s="123" t="s">
        <v>200</v>
      </c>
      <c r="H10" s="125">
        <v>337392</v>
      </c>
      <c r="I10" s="125">
        <v>337392</v>
      </c>
      <c r="J10" s="66"/>
      <c r="K10" s="66"/>
      <c r="L10" s="125">
        <v>337392</v>
      </c>
      <c r="M10" s="66"/>
      <c r="N10" s="125">
        <v>337392</v>
      </c>
      <c r="O10" s="66"/>
      <c r="P10" s="66"/>
      <c r="Q10" s="66"/>
      <c r="R10" s="66"/>
      <c r="S10" s="66"/>
      <c r="T10" s="66"/>
      <c r="U10" s="66"/>
      <c r="V10" s="66"/>
      <c r="W10" s="66"/>
    </row>
    <row r="11" ht="31.35" customHeight="1" spans="1:23">
      <c r="A11" s="123" t="s">
        <v>73</v>
      </c>
      <c r="B11" s="124" t="s">
        <v>197</v>
      </c>
      <c r="C11" s="123" t="s">
        <v>198</v>
      </c>
      <c r="D11" s="123" t="s">
        <v>91</v>
      </c>
      <c r="E11" s="123" t="s">
        <v>92</v>
      </c>
      <c r="F11" s="123" t="s">
        <v>201</v>
      </c>
      <c r="G11" s="123" t="s">
        <v>202</v>
      </c>
      <c r="H11" s="125">
        <v>81000</v>
      </c>
      <c r="I11" s="125">
        <v>81000</v>
      </c>
      <c r="J11" s="66"/>
      <c r="K11" s="66"/>
      <c r="L11" s="125">
        <v>81000</v>
      </c>
      <c r="M11" s="66"/>
      <c r="N11" s="125">
        <v>81000</v>
      </c>
      <c r="O11" s="66"/>
      <c r="P11" s="66"/>
      <c r="Q11" s="66"/>
      <c r="R11" s="66"/>
      <c r="S11" s="66"/>
      <c r="T11" s="66"/>
      <c r="U11" s="66"/>
      <c r="V11" s="66"/>
      <c r="W11" s="66"/>
    </row>
    <row r="12" ht="31.35" customHeight="1" spans="1:23">
      <c r="A12" s="123" t="s">
        <v>73</v>
      </c>
      <c r="B12" s="124" t="s">
        <v>197</v>
      </c>
      <c r="C12" s="123" t="s">
        <v>198</v>
      </c>
      <c r="D12" s="123" t="s">
        <v>91</v>
      </c>
      <c r="E12" s="123" t="s">
        <v>92</v>
      </c>
      <c r="F12" s="123" t="s">
        <v>201</v>
      </c>
      <c r="G12" s="123" t="s">
        <v>202</v>
      </c>
      <c r="H12" s="125">
        <v>353880</v>
      </c>
      <c r="I12" s="125">
        <v>353880</v>
      </c>
      <c r="J12" s="66"/>
      <c r="K12" s="66"/>
      <c r="L12" s="125">
        <v>353880</v>
      </c>
      <c r="M12" s="66"/>
      <c r="N12" s="125">
        <v>353880</v>
      </c>
      <c r="O12" s="66"/>
      <c r="P12" s="66"/>
      <c r="Q12" s="66"/>
      <c r="R12" s="66"/>
      <c r="S12" s="66"/>
      <c r="T12" s="66"/>
      <c r="U12" s="66"/>
      <c r="V12" s="66"/>
      <c r="W12" s="66"/>
    </row>
    <row r="13" ht="31.35" customHeight="1" spans="1:23">
      <c r="A13" s="123" t="s">
        <v>73</v>
      </c>
      <c r="B13" s="124" t="s">
        <v>197</v>
      </c>
      <c r="C13" s="123" t="s">
        <v>198</v>
      </c>
      <c r="D13" s="123" t="s">
        <v>91</v>
      </c>
      <c r="E13" s="123" t="s">
        <v>92</v>
      </c>
      <c r="F13" s="123" t="s">
        <v>203</v>
      </c>
      <c r="G13" s="123" t="s">
        <v>204</v>
      </c>
      <c r="H13" s="125">
        <v>28116</v>
      </c>
      <c r="I13" s="125">
        <v>28116</v>
      </c>
      <c r="J13" s="66"/>
      <c r="K13" s="66"/>
      <c r="L13" s="125">
        <v>28116</v>
      </c>
      <c r="M13" s="66"/>
      <c r="N13" s="125">
        <v>28116</v>
      </c>
      <c r="O13" s="66"/>
      <c r="P13" s="66"/>
      <c r="Q13" s="66"/>
      <c r="R13" s="66"/>
      <c r="S13" s="66"/>
      <c r="T13" s="66"/>
      <c r="U13" s="66"/>
      <c r="V13" s="66"/>
      <c r="W13" s="66"/>
    </row>
    <row r="14" ht="31.35" customHeight="1" spans="1:23">
      <c r="A14" s="123" t="s">
        <v>73</v>
      </c>
      <c r="B14" s="124" t="s">
        <v>205</v>
      </c>
      <c r="C14" s="123" t="s">
        <v>206</v>
      </c>
      <c r="D14" s="123" t="s">
        <v>101</v>
      </c>
      <c r="E14" s="123" t="s">
        <v>102</v>
      </c>
      <c r="F14" s="123" t="s">
        <v>207</v>
      </c>
      <c r="G14" s="123" t="s">
        <v>208</v>
      </c>
      <c r="H14" s="125">
        <v>145222</v>
      </c>
      <c r="I14" s="125">
        <v>145222</v>
      </c>
      <c r="J14" s="66"/>
      <c r="K14" s="66"/>
      <c r="L14" s="125">
        <v>145222</v>
      </c>
      <c r="M14" s="66"/>
      <c r="N14" s="125">
        <v>145222</v>
      </c>
      <c r="O14" s="66"/>
      <c r="P14" s="66"/>
      <c r="Q14" s="66"/>
      <c r="R14" s="66"/>
      <c r="S14" s="66"/>
      <c r="T14" s="66"/>
      <c r="U14" s="66"/>
      <c r="V14" s="66"/>
      <c r="W14" s="66"/>
    </row>
    <row r="15" ht="31.35" customHeight="1" spans="1:23">
      <c r="A15" s="123" t="s">
        <v>73</v>
      </c>
      <c r="B15" s="124" t="s">
        <v>205</v>
      </c>
      <c r="C15" s="123" t="s">
        <v>206</v>
      </c>
      <c r="D15" s="123" t="s">
        <v>109</v>
      </c>
      <c r="E15" s="123" t="s">
        <v>110</v>
      </c>
      <c r="F15" s="123" t="s">
        <v>209</v>
      </c>
      <c r="G15" s="123" t="s">
        <v>210</v>
      </c>
      <c r="H15" s="125">
        <v>64624</v>
      </c>
      <c r="I15" s="125">
        <v>64624</v>
      </c>
      <c r="J15" s="66"/>
      <c r="K15" s="66"/>
      <c r="L15" s="125">
        <v>64624</v>
      </c>
      <c r="M15" s="66"/>
      <c r="N15" s="125">
        <v>64624</v>
      </c>
      <c r="O15" s="66"/>
      <c r="P15" s="66"/>
      <c r="Q15" s="66"/>
      <c r="R15" s="66"/>
      <c r="S15" s="66"/>
      <c r="T15" s="66"/>
      <c r="U15" s="66"/>
      <c r="V15" s="66"/>
      <c r="W15" s="66"/>
    </row>
    <row r="16" ht="31.35" customHeight="1" spans="1:23">
      <c r="A16" s="123" t="s">
        <v>73</v>
      </c>
      <c r="B16" s="124" t="s">
        <v>205</v>
      </c>
      <c r="C16" s="123" t="s">
        <v>206</v>
      </c>
      <c r="D16" s="123" t="s">
        <v>111</v>
      </c>
      <c r="E16" s="123" t="s">
        <v>112</v>
      </c>
      <c r="F16" s="123" t="s">
        <v>211</v>
      </c>
      <c r="G16" s="123" t="s">
        <v>212</v>
      </c>
      <c r="H16" s="125">
        <v>44703</v>
      </c>
      <c r="I16" s="125">
        <v>44703</v>
      </c>
      <c r="J16" s="66"/>
      <c r="K16" s="66"/>
      <c r="L16" s="125">
        <v>44703</v>
      </c>
      <c r="M16" s="66"/>
      <c r="N16" s="125">
        <v>44703</v>
      </c>
      <c r="O16" s="66"/>
      <c r="P16" s="66"/>
      <c r="Q16" s="66"/>
      <c r="R16" s="66"/>
      <c r="S16" s="66"/>
      <c r="T16" s="66"/>
      <c r="U16" s="66"/>
      <c r="V16" s="66"/>
      <c r="W16" s="66"/>
    </row>
    <row r="17" ht="31.35" customHeight="1" spans="1:23">
      <c r="A17" s="123" t="s">
        <v>73</v>
      </c>
      <c r="B17" s="124" t="s">
        <v>205</v>
      </c>
      <c r="C17" s="123" t="s">
        <v>206</v>
      </c>
      <c r="D17" s="123" t="s">
        <v>113</v>
      </c>
      <c r="E17" s="123" t="s">
        <v>114</v>
      </c>
      <c r="F17" s="123" t="s">
        <v>213</v>
      </c>
      <c r="G17" s="123" t="s">
        <v>214</v>
      </c>
      <c r="H17" s="125">
        <v>4482</v>
      </c>
      <c r="I17" s="125">
        <v>4482</v>
      </c>
      <c r="J17" s="66"/>
      <c r="K17" s="66"/>
      <c r="L17" s="125">
        <v>4482</v>
      </c>
      <c r="M17" s="66"/>
      <c r="N17" s="125">
        <v>4482</v>
      </c>
      <c r="O17" s="66"/>
      <c r="P17" s="66"/>
      <c r="Q17" s="66"/>
      <c r="R17" s="66"/>
      <c r="S17" s="66"/>
      <c r="T17" s="66"/>
      <c r="U17" s="66"/>
      <c r="V17" s="66"/>
      <c r="W17" s="66"/>
    </row>
    <row r="18" ht="31.35" customHeight="1" spans="1:23">
      <c r="A18" s="123" t="s">
        <v>73</v>
      </c>
      <c r="B18" s="124" t="s">
        <v>205</v>
      </c>
      <c r="C18" s="123" t="s">
        <v>206</v>
      </c>
      <c r="D18" s="123" t="s">
        <v>113</v>
      </c>
      <c r="E18" s="123" t="s">
        <v>114</v>
      </c>
      <c r="F18" s="123" t="s">
        <v>213</v>
      </c>
      <c r="G18" s="123" t="s">
        <v>214</v>
      </c>
      <c r="H18" s="125">
        <v>2040</v>
      </c>
      <c r="I18" s="125">
        <v>2040</v>
      </c>
      <c r="J18" s="66"/>
      <c r="K18" s="66"/>
      <c r="L18" s="125">
        <v>2040</v>
      </c>
      <c r="M18" s="66"/>
      <c r="N18" s="125">
        <v>2040</v>
      </c>
      <c r="O18" s="66"/>
      <c r="P18" s="66"/>
      <c r="Q18" s="66"/>
      <c r="R18" s="66"/>
      <c r="S18" s="66"/>
      <c r="T18" s="66"/>
      <c r="U18" s="66"/>
      <c r="V18" s="66"/>
      <c r="W18" s="66"/>
    </row>
    <row r="19" ht="31.35" customHeight="1" spans="1:23">
      <c r="A19" s="123" t="s">
        <v>73</v>
      </c>
      <c r="B19" s="124" t="s">
        <v>215</v>
      </c>
      <c r="C19" s="123" t="s">
        <v>216</v>
      </c>
      <c r="D19" s="123" t="s">
        <v>103</v>
      </c>
      <c r="E19" s="123" t="s">
        <v>104</v>
      </c>
      <c r="F19" s="123" t="s">
        <v>217</v>
      </c>
      <c r="G19" s="123" t="s">
        <v>218</v>
      </c>
      <c r="H19" s="125">
        <v>28800</v>
      </c>
      <c r="I19" s="125">
        <v>28800</v>
      </c>
      <c r="J19" s="66"/>
      <c r="K19" s="66"/>
      <c r="L19" s="125">
        <v>28800</v>
      </c>
      <c r="M19" s="66"/>
      <c r="N19" s="125">
        <v>28800</v>
      </c>
      <c r="O19" s="66"/>
      <c r="P19" s="66"/>
      <c r="Q19" s="66"/>
      <c r="R19" s="66"/>
      <c r="S19" s="66"/>
      <c r="T19" s="66"/>
      <c r="U19" s="66"/>
      <c r="V19" s="66"/>
      <c r="W19" s="66"/>
    </row>
    <row r="20" ht="31.35" customHeight="1" spans="1:23">
      <c r="A20" s="123" t="s">
        <v>73</v>
      </c>
      <c r="B20" s="124" t="s">
        <v>215</v>
      </c>
      <c r="C20" s="123" t="s">
        <v>216</v>
      </c>
      <c r="D20" s="123" t="s">
        <v>103</v>
      </c>
      <c r="E20" s="123" t="s">
        <v>104</v>
      </c>
      <c r="F20" s="123" t="s">
        <v>217</v>
      </c>
      <c r="G20" s="123" t="s">
        <v>218</v>
      </c>
      <c r="H20" s="125">
        <v>21600</v>
      </c>
      <c r="I20" s="125">
        <v>21600</v>
      </c>
      <c r="J20" s="66"/>
      <c r="K20" s="66"/>
      <c r="L20" s="125">
        <v>21600</v>
      </c>
      <c r="M20" s="66"/>
      <c r="N20" s="125">
        <v>21600</v>
      </c>
      <c r="O20" s="66"/>
      <c r="P20" s="66"/>
      <c r="Q20" s="66"/>
      <c r="R20" s="66"/>
      <c r="S20" s="66"/>
      <c r="T20" s="66"/>
      <c r="U20" s="66"/>
      <c r="V20" s="66"/>
      <c r="W20" s="66"/>
    </row>
    <row r="21" ht="31.35" customHeight="1" spans="1:23">
      <c r="A21" s="123" t="s">
        <v>73</v>
      </c>
      <c r="B21" s="124" t="s">
        <v>219</v>
      </c>
      <c r="C21" s="123" t="s">
        <v>220</v>
      </c>
      <c r="D21" s="123" t="s">
        <v>91</v>
      </c>
      <c r="E21" s="123" t="s">
        <v>92</v>
      </c>
      <c r="F21" s="123" t="s">
        <v>221</v>
      </c>
      <c r="G21" s="123" t="s">
        <v>222</v>
      </c>
      <c r="H21" s="125">
        <v>20496</v>
      </c>
      <c r="I21" s="125">
        <v>20496</v>
      </c>
      <c r="J21" s="66"/>
      <c r="K21" s="66"/>
      <c r="L21" s="125">
        <v>20496</v>
      </c>
      <c r="M21" s="66"/>
      <c r="N21" s="125">
        <v>20496</v>
      </c>
      <c r="O21" s="66"/>
      <c r="P21" s="66"/>
      <c r="Q21" s="66"/>
      <c r="R21" s="66"/>
      <c r="S21" s="66"/>
      <c r="T21" s="66"/>
      <c r="U21" s="66"/>
      <c r="V21" s="66"/>
      <c r="W21" s="66"/>
    </row>
    <row r="22" ht="31.35" customHeight="1" spans="1:23">
      <c r="A22" s="123" t="s">
        <v>73</v>
      </c>
      <c r="B22" s="124" t="s">
        <v>219</v>
      </c>
      <c r="C22" s="123" t="s">
        <v>220</v>
      </c>
      <c r="D22" s="123" t="s">
        <v>91</v>
      </c>
      <c r="E22" s="123" t="s">
        <v>92</v>
      </c>
      <c r="F22" s="123" t="s">
        <v>221</v>
      </c>
      <c r="G22" s="123" t="s">
        <v>222</v>
      </c>
      <c r="H22" s="125">
        <v>96408</v>
      </c>
      <c r="I22" s="125">
        <v>96408</v>
      </c>
      <c r="J22" s="66"/>
      <c r="K22" s="66"/>
      <c r="L22" s="125">
        <v>96408</v>
      </c>
      <c r="M22" s="66"/>
      <c r="N22" s="125">
        <v>96408</v>
      </c>
      <c r="O22" s="66"/>
      <c r="P22" s="66"/>
      <c r="Q22" s="66"/>
      <c r="R22" s="66"/>
      <c r="S22" s="66"/>
      <c r="T22" s="66"/>
      <c r="U22" s="66"/>
      <c r="V22" s="66"/>
      <c r="W22" s="66"/>
    </row>
    <row r="23" ht="31.35" customHeight="1" spans="1:23">
      <c r="A23" s="123" t="s">
        <v>73</v>
      </c>
      <c r="B23" s="124" t="s">
        <v>219</v>
      </c>
      <c r="C23" s="123" t="s">
        <v>220</v>
      </c>
      <c r="D23" s="123" t="s">
        <v>91</v>
      </c>
      <c r="E23" s="123" t="s">
        <v>92</v>
      </c>
      <c r="F23" s="123" t="s">
        <v>221</v>
      </c>
      <c r="G23" s="123" t="s">
        <v>222</v>
      </c>
      <c r="H23" s="125">
        <v>10248</v>
      </c>
      <c r="I23" s="125">
        <v>10248</v>
      </c>
      <c r="J23" s="66"/>
      <c r="K23" s="66"/>
      <c r="L23" s="125">
        <v>10248</v>
      </c>
      <c r="M23" s="66"/>
      <c r="N23" s="125">
        <v>10248</v>
      </c>
      <c r="O23" s="66"/>
      <c r="P23" s="66"/>
      <c r="Q23" s="66"/>
      <c r="R23" s="66"/>
      <c r="S23" s="66"/>
      <c r="T23" s="66"/>
      <c r="U23" s="66"/>
      <c r="V23" s="66"/>
      <c r="W23" s="66"/>
    </row>
    <row r="24" ht="31.35" customHeight="1" spans="1:23">
      <c r="A24" s="123" t="s">
        <v>73</v>
      </c>
      <c r="B24" s="124" t="s">
        <v>219</v>
      </c>
      <c r="C24" s="123" t="s">
        <v>220</v>
      </c>
      <c r="D24" s="123" t="s">
        <v>91</v>
      </c>
      <c r="E24" s="123" t="s">
        <v>92</v>
      </c>
      <c r="F24" s="123" t="s">
        <v>221</v>
      </c>
      <c r="G24" s="123" t="s">
        <v>222</v>
      </c>
      <c r="H24" s="125">
        <v>41844</v>
      </c>
      <c r="I24" s="125">
        <v>41844</v>
      </c>
      <c r="J24" s="66"/>
      <c r="K24" s="66"/>
      <c r="L24" s="125">
        <v>41844</v>
      </c>
      <c r="M24" s="66"/>
      <c r="N24" s="125">
        <v>41844</v>
      </c>
      <c r="O24" s="66"/>
      <c r="P24" s="66"/>
      <c r="Q24" s="66"/>
      <c r="R24" s="66"/>
      <c r="S24" s="66"/>
      <c r="T24" s="66"/>
      <c r="U24" s="66"/>
      <c r="V24" s="66"/>
      <c r="W24" s="66"/>
    </row>
    <row r="25" ht="31.35" customHeight="1" spans="1:23">
      <c r="A25" s="123" t="s">
        <v>73</v>
      </c>
      <c r="B25" s="124" t="s">
        <v>223</v>
      </c>
      <c r="C25" s="123" t="s">
        <v>224</v>
      </c>
      <c r="D25" s="123" t="s">
        <v>91</v>
      </c>
      <c r="E25" s="123" t="s">
        <v>92</v>
      </c>
      <c r="F25" s="123" t="s">
        <v>225</v>
      </c>
      <c r="G25" s="123" t="s">
        <v>226</v>
      </c>
      <c r="H25" s="125">
        <v>4800</v>
      </c>
      <c r="I25" s="125">
        <v>4800</v>
      </c>
      <c r="J25" s="66"/>
      <c r="K25" s="66"/>
      <c r="L25" s="125">
        <v>4800</v>
      </c>
      <c r="M25" s="66"/>
      <c r="N25" s="125">
        <v>4800</v>
      </c>
      <c r="O25" s="66"/>
      <c r="P25" s="66"/>
      <c r="Q25" s="66"/>
      <c r="R25" s="66"/>
      <c r="S25" s="66"/>
      <c r="T25" s="66"/>
      <c r="U25" s="66"/>
      <c r="V25" s="66"/>
      <c r="W25" s="66"/>
    </row>
    <row r="26" ht="31.35" customHeight="1" spans="1:23">
      <c r="A26" s="123" t="s">
        <v>73</v>
      </c>
      <c r="B26" s="124" t="s">
        <v>227</v>
      </c>
      <c r="C26" s="123" t="s">
        <v>228</v>
      </c>
      <c r="D26" s="123" t="s">
        <v>91</v>
      </c>
      <c r="E26" s="123" t="s">
        <v>92</v>
      </c>
      <c r="F26" s="123" t="s">
        <v>229</v>
      </c>
      <c r="G26" s="123" t="s">
        <v>228</v>
      </c>
      <c r="H26" s="125">
        <v>6747.84</v>
      </c>
      <c r="I26" s="125">
        <v>6747.84</v>
      </c>
      <c r="J26" s="66"/>
      <c r="K26" s="66"/>
      <c r="L26" s="125">
        <v>6747.84</v>
      </c>
      <c r="M26" s="66"/>
      <c r="N26" s="125">
        <v>6747.84</v>
      </c>
      <c r="O26" s="66"/>
      <c r="P26" s="66"/>
      <c r="Q26" s="66"/>
      <c r="R26" s="66"/>
      <c r="S26" s="66"/>
      <c r="T26" s="66"/>
      <c r="U26" s="66"/>
      <c r="V26" s="66"/>
      <c r="W26" s="66"/>
    </row>
    <row r="27" ht="31.35" customHeight="1" spans="1:23">
      <c r="A27" s="123" t="s">
        <v>73</v>
      </c>
      <c r="B27" s="124" t="s">
        <v>230</v>
      </c>
      <c r="C27" s="123" t="s">
        <v>231</v>
      </c>
      <c r="D27" s="123" t="s">
        <v>91</v>
      </c>
      <c r="E27" s="123" t="s">
        <v>92</v>
      </c>
      <c r="F27" s="123" t="s">
        <v>225</v>
      </c>
      <c r="G27" s="123" t="s">
        <v>226</v>
      </c>
      <c r="H27" s="125">
        <v>14287.56</v>
      </c>
      <c r="I27" s="125">
        <v>14287.56</v>
      </c>
      <c r="J27" s="66"/>
      <c r="K27" s="66"/>
      <c r="L27" s="125">
        <v>14287.56</v>
      </c>
      <c r="M27" s="66"/>
      <c r="N27" s="125">
        <v>14287.56</v>
      </c>
      <c r="O27" s="66"/>
      <c r="P27" s="66"/>
      <c r="Q27" s="66"/>
      <c r="R27" s="66"/>
      <c r="S27" s="66"/>
      <c r="T27" s="66"/>
      <c r="U27" s="66"/>
      <c r="V27" s="66"/>
      <c r="W27" s="66"/>
    </row>
    <row r="28" ht="31.35" customHeight="1" spans="1:23">
      <c r="A28" s="123" t="s">
        <v>73</v>
      </c>
      <c r="B28" s="124" t="s">
        <v>232</v>
      </c>
      <c r="C28" s="123" t="s">
        <v>233</v>
      </c>
      <c r="D28" s="123" t="s">
        <v>91</v>
      </c>
      <c r="E28" s="123" t="s">
        <v>92</v>
      </c>
      <c r="F28" s="123" t="s">
        <v>203</v>
      </c>
      <c r="G28" s="123" t="s">
        <v>204</v>
      </c>
      <c r="H28" s="125">
        <v>176160</v>
      </c>
      <c r="I28" s="125">
        <v>176160</v>
      </c>
      <c r="J28" s="66"/>
      <c r="K28" s="66"/>
      <c r="L28" s="125">
        <v>176160</v>
      </c>
      <c r="M28" s="66"/>
      <c r="N28" s="125">
        <v>176160</v>
      </c>
      <c r="O28" s="66"/>
      <c r="P28" s="66"/>
      <c r="Q28" s="66"/>
      <c r="R28" s="66"/>
      <c r="S28" s="66"/>
      <c r="T28" s="66"/>
      <c r="U28" s="66"/>
      <c r="V28" s="66"/>
      <c r="W28" s="66"/>
    </row>
    <row r="29" ht="31.35" customHeight="1" spans="1:23">
      <c r="A29" s="123" t="s">
        <v>73</v>
      </c>
      <c r="B29" s="124" t="s">
        <v>232</v>
      </c>
      <c r="C29" s="123" t="s">
        <v>233</v>
      </c>
      <c r="D29" s="123" t="s">
        <v>91</v>
      </c>
      <c r="E29" s="123" t="s">
        <v>92</v>
      </c>
      <c r="F29" s="123" t="s">
        <v>203</v>
      </c>
      <c r="G29" s="123" t="s">
        <v>204</v>
      </c>
      <c r="H29" s="125">
        <v>140000</v>
      </c>
      <c r="I29" s="125">
        <v>140000</v>
      </c>
      <c r="J29" s="66"/>
      <c r="K29" s="66"/>
      <c r="L29" s="125">
        <v>140000</v>
      </c>
      <c r="M29" s="66"/>
      <c r="N29" s="125">
        <v>140000</v>
      </c>
      <c r="O29" s="66"/>
      <c r="P29" s="66"/>
      <c r="Q29" s="66"/>
      <c r="R29" s="66"/>
      <c r="S29" s="66"/>
      <c r="T29" s="66"/>
      <c r="U29" s="66"/>
      <c r="V29" s="66"/>
      <c r="W29" s="66"/>
    </row>
    <row r="30" ht="31.35" customHeight="1" spans="1:23">
      <c r="A30" s="123" t="s">
        <v>73</v>
      </c>
      <c r="B30" s="124" t="s">
        <v>234</v>
      </c>
      <c r="C30" s="123" t="s">
        <v>235</v>
      </c>
      <c r="D30" s="123" t="s">
        <v>91</v>
      </c>
      <c r="E30" s="123" t="s">
        <v>92</v>
      </c>
      <c r="F30" s="123" t="s">
        <v>236</v>
      </c>
      <c r="G30" s="123" t="s">
        <v>237</v>
      </c>
      <c r="H30" s="125">
        <v>19150</v>
      </c>
      <c r="I30" s="125">
        <v>19150</v>
      </c>
      <c r="J30" s="66"/>
      <c r="K30" s="66"/>
      <c r="L30" s="125">
        <v>19150</v>
      </c>
      <c r="M30" s="66"/>
      <c r="N30" s="125">
        <v>19150</v>
      </c>
      <c r="O30" s="66"/>
      <c r="P30" s="66"/>
      <c r="Q30" s="66"/>
      <c r="R30" s="66"/>
      <c r="S30" s="66"/>
      <c r="T30" s="66"/>
      <c r="U30" s="66"/>
      <c r="V30" s="66"/>
      <c r="W30" s="66"/>
    </row>
    <row r="31" ht="31.35" customHeight="1" spans="1:23">
      <c r="A31" s="123" t="s">
        <v>73</v>
      </c>
      <c r="B31" s="124" t="s">
        <v>234</v>
      </c>
      <c r="C31" s="123" t="s">
        <v>235</v>
      </c>
      <c r="D31" s="123" t="s">
        <v>91</v>
      </c>
      <c r="E31" s="123" t="s">
        <v>92</v>
      </c>
      <c r="F31" s="123" t="s">
        <v>236</v>
      </c>
      <c r="G31" s="123" t="s">
        <v>237</v>
      </c>
      <c r="H31" s="125">
        <v>1500</v>
      </c>
      <c r="I31" s="125">
        <v>1500</v>
      </c>
      <c r="J31" s="66"/>
      <c r="K31" s="66"/>
      <c r="L31" s="125">
        <v>1500</v>
      </c>
      <c r="M31" s="66"/>
      <c r="N31" s="125">
        <v>1500</v>
      </c>
      <c r="O31" s="66"/>
      <c r="P31" s="66"/>
      <c r="Q31" s="66"/>
      <c r="R31" s="66"/>
      <c r="S31" s="66"/>
      <c r="T31" s="66"/>
      <c r="U31" s="66"/>
      <c r="V31" s="66"/>
      <c r="W31" s="66"/>
    </row>
    <row r="32" ht="31.35" customHeight="1" spans="1:23">
      <c r="A32" s="123" t="s">
        <v>73</v>
      </c>
      <c r="B32" s="124" t="s">
        <v>234</v>
      </c>
      <c r="C32" s="123" t="s">
        <v>235</v>
      </c>
      <c r="D32" s="123" t="s">
        <v>91</v>
      </c>
      <c r="E32" s="123" t="s">
        <v>92</v>
      </c>
      <c r="F32" s="123" t="s">
        <v>238</v>
      </c>
      <c r="G32" s="123" t="s">
        <v>239</v>
      </c>
      <c r="H32" s="125">
        <v>2800</v>
      </c>
      <c r="I32" s="125">
        <v>2800</v>
      </c>
      <c r="J32" s="66"/>
      <c r="K32" s="66"/>
      <c r="L32" s="125">
        <v>2800</v>
      </c>
      <c r="M32" s="66"/>
      <c r="N32" s="125">
        <v>2800</v>
      </c>
      <c r="O32" s="66"/>
      <c r="P32" s="66"/>
      <c r="Q32" s="66"/>
      <c r="R32" s="66"/>
      <c r="S32" s="66"/>
      <c r="T32" s="66"/>
      <c r="U32" s="66"/>
      <c r="V32" s="66"/>
      <c r="W32" s="66"/>
    </row>
    <row r="33" ht="31.35" customHeight="1" spans="1:23">
      <c r="A33" s="123" t="s">
        <v>73</v>
      </c>
      <c r="B33" s="124" t="s">
        <v>234</v>
      </c>
      <c r="C33" s="123" t="s">
        <v>235</v>
      </c>
      <c r="D33" s="123" t="s">
        <v>91</v>
      </c>
      <c r="E33" s="123" t="s">
        <v>92</v>
      </c>
      <c r="F33" s="123" t="s">
        <v>238</v>
      </c>
      <c r="G33" s="123" t="s">
        <v>239</v>
      </c>
      <c r="H33" s="125">
        <v>2569</v>
      </c>
      <c r="I33" s="125">
        <v>2569</v>
      </c>
      <c r="J33" s="66"/>
      <c r="K33" s="66"/>
      <c r="L33" s="125">
        <v>2569</v>
      </c>
      <c r="M33" s="66"/>
      <c r="N33" s="125">
        <v>2569</v>
      </c>
      <c r="O33" s="66"/>
      <c r="P33" s="66"/>
      <c r="Q33" s="66"/>
      <c r="R33" s="66"/>
      <c r="S33" s="66"/>
      <c r="T33" s="66"/>
      <c r="U33" s="66"/>
      <c r="V33" s="66"/>
      <c r="W33" s="66"/>
    </row>
    <row r="34" ht="31.35" customHeight="1" spans="1:23">
      <c r="A34" s="123" t="s">
        <v>73</v>
      </c>
      <c r="B34" s="124" t="s">
        <v>234</v>
      </c>
      <c r="C34" s="123" t="s">
        <v>235</v>
      </c>
      <c r="D34" s="123" t="s">
        <v>91</v>
      </c>
      <c r="E34" s="123" t="s">
        <v>92</v>
      </c>
      <c r="F34" s="123" t="s">
        <v>240</v>
      </c>
      <c r="G34" s="123" t="s">
        <v>241</v>
      </c>
      <c r="H34" s="125">
        <v>3969</v>
      </c>
      <c r="I34" s="125">
        <v>3969</v>
      </c>
      <c r="J34" s="66"/>
      <c r="K34" s="66"/>
      <c r="L34" s="125">
        <v>3969</v>
      </c>
      <c r="M34" s="66"/>
      <c r="N34" s="125">
        <v>3969</v>
      </c>
      <c r="O34" s="66"/>
      <c r="P34" s="66"/>
      <c r="Q34" s="66"/>
      <c r="R34" s="66"/>
      <c r="S34" s="66"/>
      <c r="T34" s="66"/>
      <c r="U34" s="66"/>
      <c r="V34" s="66"/>
      <c r="W34" s="66"/>
    </row>
    <row r="35" ht="31.35" customHeight="1" spans="1:23">
      <c r="A35" s="123" t="s">
        <v>73</v>
      </c>
      <c r="B35" s="124" t="s">
        <v>234</v>
      </c>
      <c r="C35" s="123" t="s">
        <v>235</v>
      </c>
      <c r="D35" s="123" t="s">
        <v>91</v>
      </c>
      <c r="E35" s="123" t="s">
        <v>92</v>
      </c>
      <c r="F35" s="123" t="s">
        <v>242</v>
      </c>
      <c r="G35" s="123" t="s">
        <v>243</v>
      </c>
      <c r="H35" s="125">
        <v>5131</v>
      </c>
      <c r="I35" s="125">
        <v>5131</v>
      </c>
      <c r="J35" s="66"/>
      <c r="K35" s="66"/>
      <c r="L35" s="125">
        <v>5131</v>
      </c>
      <c r="M35" s="66"/>
      <c r="N35" s="125">
        <v>5131</v>
      </c>
      <c r="O35" s="66"/>
      <c r="P35" s="66"/>
      <c r="Q35" s="66"/>
      <c r="R35" s="66"/>
      <c r="S35" s="66"/>
      <c r="T35" s="66"/>
      <c r="U35" s="66"/>
      <c r="V35" s="66"/>
      <c r="W35" s="66"/>
    </row>
    <row r="36" ht="31.35" customHeight="1" spans="1:23">
      <c r="A36" s="123" t="s">
        <v>73</v>
      </c>
      <c r="B36" s="124" t="s">
        <v>234</v>
      </c>
      <c r="C36" s="123" t="s">
        <v>235</v>
      </c>
      <c r="D36" s="123" t="s">
        <v>91</v>
      </c>
      <c r="E36" s="123" t="s">
        <v>92</v>
      </c>
      <c r="F36" s="123" t="s">
        <v>244</v>
      </c>
      <c r="G36" s="123" t="s">
        <v>245</v>
      </c>
      <c r="H36" s="125">
        <v>16100</v>
      </c>
      <c r="I36" s="125">
        <v>16100</v>
      </c>
      <c r="J36" s="66"/>
      <c r="K36" s="66"/>
      <c r="L36" s="125">
        <v>16100</v>
      </c>
      <c r="M36" s="66"/>
      <c r="N36" s="125">
        <v>16100</v>
      </c>
      <c r="O36" s="66"/>
      <c r="P36" s="66"/>
      <c r="Q36" s="66"/>
      <c r="R36" s="66"/>
      <c r="S36" s="66"/>
      <c r="T36" s="66"/>
      <c r="U36" s="66"/>
      <c r="V36" s="66"/>
      <c r="W36" s="66"/>
    </row>
    <row r="37" ht="31.35" customHeight="1" spans="1:23">
      <c r="A37" s="123" t="s">
        <v>73</v>
      </c>
      <c r="B37" s="124" t="s">
        <v>234</v>
      </c>
      <c r="C37" s="123" t="s">
        <v>235</v>
      </c>
      <c r="D37" s="123" t="s">
        <v>91</v>
      </c>
      <c r="E37" s="123" t="s">
        <v>92</v>
      </c>
      <c r="F37" s="123" t="s">
        <v>246</v>
      </c>
      <c r="G37" s="123" t="s">
        <v>247</v>
      </c>
      <c r="H37" s="125">
        <v>6180</v>
      </c>
      <c r="I37" s="125">
        <v>6180</v>
      </c>
      <c r="J37" s="66"/>
      <c r="K37" s="66"/>
      <c r="L37" s="125">
        <v>6180</v>
      </c>
      <c r="M37" s="66"/>
      <c r="N37" s="125">
        <v>6180</v>
      </c>
      <c r="O37" s="66"/>
      <c r="P37" s="66"/>
      <c r="Q37" s="66"/>
      <c r="R37" s="66"/>
      <c r="S37" s="66"/>
      <c r="T37" s="66"/>
      <c r="U37" s="66"/>
      <c r="V37" s="66"/>
      <c r="W37" s="66"/>
    </row>
    <row r="38" ht="31.35" customHeight="1" spans="1:23">
      <c r="A38" s="123" t="s">
        <v>73</v>
      </c>
      <c r="B38" s="124" t="s">
        <v>234</v>
      </c>
      <c r="C38" s="123" t="s">
        <v>235</v>
      </c>
      <c r="D38" s="123" t="s">
        <v>91</v>
      </c>
      <c r="E38" s="123" t="s">
        <v>92</v>
      </c>
      <c r="F38" s="123" t="s">
        <v>248</v>
      </c>
      <c r="G38" s="123" t="s">
        <v>249</v>
      </c>
      <c r="H38" s="125">
        <v>14000</v>
      </c>
      <c r="I38" s="125">
        <v>14000</v>
      </c>
      <c r="J38" s="66"/>
      <c r="K38" s="66"/>
      <c r="L38" s="125">
        <v>14000</v>
      </c>
      <c r="M38" s="66"/>
      <c r="N38" s="125">
        <v>14000</v>
      </c>
      <c r="O38" s="66"/>
      <c r="P38" s="66"/>
      <c r="Q38" s="66"/>
      <c r="R38" s="66"/>
      <c r="S38" s="66"/>
      <c r="T38" s="66"/>
      <c r="U38" s="66"/>
      <c r="V38" s="66"/>
      <c r="W38" s="66"/>
    </row>
    <row r="39" ht="31.35" customHeight="1" spans="1:23">
      <c r="A39" s="123" t="s">
        <v>73</v>
      </c>
      <c r="B39" s="124" t="s">
        <v>234</v>
      </c>
      <c r="C39" s="123" t="s">
        <v>235</v>
      </c>
      <c r="D39" s="123" t="s">
        <v>91</v>
      </c>
      <c r="E39" s="123" t="s">
        <v>92</v>
      </c>
      <c r="F39" s="123" t="s">
        <v>250</v>
      </c>
      <c r="G39" s="123" t="s">
        <v>251</v>
      </c>
      <c r="H39" s="125">
        <v>2450</v>
      </c>
      <c r="I39" s="125">
        <v>2450</v>
      </c>
      <c r="J39" s="66"/>
      <c r="K39" s="66"/>
      <c r="L39" s="125">
        <v>2450</v>
      </c>
      <c r="M39" s="66"/>
      <c r="N39" s="125">
        <v>2450</v>
      </c>
      <c r="O39" s="66"/>
      <c r="P39" s="66"/>
      <c r="Q39" s="66"/>
      <c r="R39" s="66"/>
      <c r="S39" s="66"/>
      <c r="T39" s="66"/>
      <c r="U39" s="66"/>
      <c r="V39" s="66"/>
      <c r="W39" s="66"/>
    </row>
    <row r="40" ht="31.35" customHeight="1" spans="1:23">
      <c r="A40" s="123" t="s">
        <v>73</v>
      </c>
      <c r="B40" s="124" t="s">
        <v>234</v>
      </c>
      <c r="C40" s="123" t="s">
        <v>235</v>
      </c>
      <c r="D40" s="123" t="s">
        <v>91</v>
      </c>
      <c r="E40" s="123" t="s">
        <v>92</v>
      </c>
      <c r="F40" s="123" t="s">
        <v>252</v>
      </c>
      <c r="G40" s="123" t="s">
        <v>253</v>
      </c>
      <c r="H40" s="125">
        <v>11200</v>
      </c>
      <c r="I40" s="125">
        <v>11200</v>
      </c>
      <c r="J40" s="66"/>
      <c r="K40" s="66"/>
      <c r="L40" s="125">
        <v>11200</v>
      </c>
      <c r="M40" s="66"/>
      <c r="N40" s="125">
        <v>11200</v>
      </c>
      <c r="O40" s="66"/>
      <c r="P40" s="66"/>
      <c r="Q40" s="66"/>
      <c r="R40" s="66"/>
      <c r="S40" s="66"/>
      <c r="T40" s="66"/>
      <c r="U40" s="66"/>
      <c r="V40" s="66"/>
      <c r="W40" s="66"/>
    </row>
    <row r="41" ht="31.35" customHeight="1" spans="1:23">
      <c r="A41" s="123" t="s">
        <v>73</v>
      </c>
      <c r="B41" s="124" t="s">
        <v>234</v>
      </c>
      <c r="C41" s="123" t="s">
        <v>235</v>
      </c>
      <c r="D41" s="123" t="s">
        <v>91</v>
      </c>
      <c r="E41" s="123" t="s">
        <v>92</v>
      </c>
      <c r="F41" s="123" t="s">
        <v>225</v>
      </c>
      <c r="G41" s="123" t="s">
        <v>226</v>
      </c>
      <c r="H41" s="125">
        <v>21000</v>
      </c>
      <c r="I41" s="125">
        <v>21000</v>
      </c>
      <c r="J41" s="66"/>
      <c r="K41" s="66"/>
      <c r="L41" s="125">
        <v>21000</v>
      </c>
      <c r="M41" s="66"/>
      <c r="N41" s="125">
        <v>21000</v>
      </c>
      <c r="O41" s="66"/>
      <c r="P41" s="66"/>
      <c r="Q41" s="66"/>
      <c r="R41" s="66"/>
      <c r="S41" s="66"/>
      <c r="T41" s="66"/>
      <c r="U41" s="66"/>
      <c r="V41" s="66"/>
      <c r="W41" s="66"/>
    </row>
    <row r="42" ht="31.35" customHeight="1" spans="1:23">
      <c r="A42" s="123" t="s">
        <v>73</v>
      </c>
      <c r="B42" s="124" t="s">
        <v>254</v>
      </c>
      <c r="C42" s="123" t="s">
        <v>255</v>
      </c>
      <c r="D42" s="123" t="s">
        <v>91</v>
      </c>
      <c r="E42" s="123" t="s">
        <v>92</v>
      </c>
      <c r="F42" s="123" t="s">
        <v>236</v>
      </c>
      <c r="G42" s="123" t="s">
        <v>237</v>
      </c>
      <c r="H42" s="125">
        <v>1200</v>
      </c>
      <c r="I42" s="125">
        <v>1200</v>
      </c>
      <c r="J42" s="66"/>
      <c r="K42" s="66"/>
      <c r="L42" s="125">
        <v>1200</v>
      </c>
      <c r="M42" s="66"/>
      <c r="N42" s="125">
        <v>1200</v>
      </c>
      <c r="O42" s="66"/>
      <c r="P42" s="66"/>
      <c r="Q42" s="66"/>
      <c r="R42" s="66"/>
      <c r="S42" s="66"/>
      <c r="T42" s="66"/>
      <c r="U42" s="66"/>
      <c r="V42" s="66"/>
      <c r="W42" s="66"/>
    </row>
    <row r="43" ht="31.35" customHeight="1" spans="1:23">
      <c r="A43" s="123" t="s">
        <v>73</v>
      </c>
      <c r="B43" s="124" t="s">
        <v>256</v>
      </c>
      <c r="C43" s="123" t="s">
        <v>257</v>
      </c>
      <c r="D43" s="123" t="s">
        <v>91</v>
      </c>
      <c r="E43" s="123" t="s">
        <v>92</v>
      </c>
      <c r="F43" s="123" t="s">
        <v>246</v>
      </c>
      <c r="G43" s="123" t="s">
        <v>247</v>
      </c>
      <c r="H43" s="125">
        <v>61800</v>
      </c>
      <c r="I43" s="125">
        <v>61800</v>
      </c>
      <c r="J43" s="66"/>
      <c r="K43" s="66"/>
      <c r="L43" s="125">
        <v>61800</v>
      </c>
      <c r="M43" s="66"/>
      <c r="N43" s="125">
        <v>61800</v>
      </c>
      <c r="O43" s="66"/>
      <c r="P43" s="66"/>
      <c r="Q43" s="66"/>
      <c r="R43" s="66"/>
      <c r="S43" s="66"/>
      <c r="T43" s="66"/>
      <c r="U43" s="66"/>
      <c r="V43" s="66"/>
      <c r="W43" s="66"/>
    </row>
    <row r="44" ht="31.35" customHeight="1" spans="1:23">
      <c r="A44" s="123" t="s">
        <v>73</v>
      </c>
      <c r="B44" s="124" t="s">
        <v>258</v>
      </c>
      <c r="C44" s="123" t="s">
        <v>120</v>
      </c>
      <c r="D44" s="116" t="s">
        <v>119</v>
      </c>
      <c r="E44" s="123" t="s">
        <v>120</v>
      </c>
      <c r="F44" s="123" t="s">
        <v>259</v>
      </c>
      <c r="G44" s="123" t="s">
        <v>120</v>
      </c>
      <c r="H44" s="125">
        <v>129392</v>
      </c>
      <c r="I44" s="125">
        <v>129392</v>
      </c>
      <c r="J44" s="66"/>
      <c r="K44" s="66"/>
      <c r="L44" s="125">
        <v>129392</v>
      </c>
      <c r="M44" s="66"/>
      <c r="N44" s="125">
        <v>129392</v>
      </c>
      <c r="O44" s="66"/>
      <c r="P44" s="66"/>
      <c r="Q44" s="66"/>
      <c r="R44" s="66"/>
      <c r="S44" s="66"/>
      <c r="T44" s="66"/>
      <c r="U44" s="66"/>
      <c r="V44" s="66"/>
      <c r="W44" s="66"/>
    </row>
    <row r="45" ht="18.75" customHeight="1" spans="1:23">
      <c r="A45" s="34" t="s">
        <v>169</v>
      </c>
      <c r="B45" s="35"/>
      <c r="C45" s="35"/>
      <c r="D45" s="35"/>
      <c r="E45" s="35"/>
      <c r="F45" s="35"/>
      <c r="G45" s="36"/>
      <c r="H45" s="125">
        <v>1921291.4</v>
      </c>
      <c r="I45" s="125">
        <v>1921291.4</v>
      </c>
      <c r="J45" s="66"/>
      <c r="K45" s="66"/>
      <c r="L45" s="125">
        <v>1921291.4</v>
      </c>
      <c r="M45" s="66"/>
      <c r="N45" s="125">
        <v>1921291.4</v>
      </c>
      <c r="O45" s="66"/>
      <c r="P45" s="66"/>
      <c r="Q45" s="66"/>
      <c r="R45" s="66"/>
      <c r="S45" s="66"/>
      <c r="T45" s="66"/>
      <c r="U45" s="66"/>
      <c r="V45" s="66"/>
      <c r="W45" s="66"/>
    </row>
  </sheetData>
  <mergeCells count="30">
    <mergeCell ref="A3:W3"/>
    <mergeCell ref="A4:G4"/>
    <mergeCell ref="H5:W5"/>
    <mergeCell ref="I6:M6"/>
    <mergeCell ref="N6:P6"/>
    <mergeCell ref="R6:W6"/>
    <mergeCell ref="A45:G4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workbookViewId="0">
      <pane ySplit="1" topLeftCell="A2" activePane="bottomLeft" state="frozen"/>
      <selection/>
      <selection pane="bottomLeft" activeCell="A17" sqref="A17:H17"/>
    </sheetView>
  </sheetViews>
  <sheetFormatPr defaultColWidth="9.13333333333333" defaultRowHeight="14.25" customHeight="1"/>
  <cols>
    <col min="1" max="1" width="14.6333333333333" customWidth="1"/>
    <col min="2" max="2" width="21" customWidth="1"/>
    <col min="3" max="3" width="31.3833333333333" customWidth="1"/>
    <col min="4" max="4" width="23.8833333333333" customWidth="1"/>
    <col min="5" max="5" width="15.6333333333333" customWidth="1"/>
    <col min="6" max="6" width="19.75" customWidth="1"/>
    <col min="7" max="7" width="14.8833333333333" customWidth="1"/>
    <col min="8" max="8" width="19.75" customWidth="1"/>
    <col min="9" max="16" width="14.1333333333333" customWidth="1"/>
    <col min="17" max="17" width="13.6333333333333" customWidth="1"/>
    <col min="18" max="23" width="15.13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1"/>
      <c r="W2" s="58" t="s">
        <v>260</v>
      </c>
    </row>
    <row r="3" ht="27.75" customHeight="1" spans="1:23">
      <c r="A3" s="28" t="s">
        <v>261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2</v>
      </c>
      <c r="B4" s="114" t="str">
        <f t="shared" ref="B4" si="0">"单位名称："&amp;"绩效评价中心"</f>
        <v>单位名称：绩效评价中心</v>
      </c>
      <c r="C4" s="114"/>
      <c r="D4" s="114"/>
      <c r="E4" s="114"/>
      <c r="F4" s="114"/>
      <c r="G4" s="114"/>
      <c r="H4" s="114"/>
      <c r="I4" s="114"/>
      <c r="J4" s="7"/>
      <c r="K4" s="7"/>
      <c r="L4" s="7"/>
      <c r="M4" s="7"/>
      <c r="N4" s="7"/>
      <c r="O4" s="7"/>
      <c r="P4" s="7"/>
      <c r="Q4" s="7"/>
      <c r="U4" s="121"/>
      <c r="W4" s="105" t="s">
        <v>172</v>
      </c>
    </row>
    <row r="5" ht="21.75" customHeight="1" spans="1:23">
      <c r="A5" s="9" t="s">
        <v>262</v>
      </c>
      <c r="B5" s="9" t="s">
        <v>183</v>
      </c>
      <c r="C5" s="9" t="s">
        <v>184</v>
      </c>
      <c r="D5" s="9" t="s">
        <v>263</v>
      </c>
      <c r="E5" s="10" t="s">
        <v>185</v>
      </c>
      <c r="F5" s="10" t="s">
        <v>186</v>
      </c>
      <c r="G5" s="10" t="s">
        <v>187</v>
      </c>
      <c r="H5" s="10" t="s">
        <v>188</v>
      </c>
      <c r="I5" s="65" t="s">
        <v>58</v>
      </c>
      <c r="J5" s="65" t="s">
        <v>264</v>
      </c>
      <c r="K5" s="65"/>
      <c r="L5" s="65"/>
      <c r="M5" s="65"/>
      <c r="N5" s="117" t="s">
        <v>190</v>
      </c>
      <c r="O5" s="117"/>
      <c r="P5" s="117"/>
      <c r="Q5" s="10" t="s">
        <v>64</v>
      </c>
      <c r="R5" s="11" t="s">
        <v>79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50" t="s">
        <v>61</v>
      </c>
      <c r="K6" s="50"/>
      <c r="L6" s="50" t="s">
        <v>62</v>
      </c>
      <c r="M6" s="50" t="s">
        <v>63</v>
      </c>
      <c r="N6" s="118" t="s">
        <v>61</v>
      </c>
      <c r="O6" s="118" t="s">
        <v>62</v>
      </c>
      <c r="P6" s="118" t="s">
        <v>63</v>
      </c>
      <c r="Q6" s="15"/>
      <c r="R6" s="10" t="s">
        <v>60</v>
      </c>
      <c r="S6" s="10" t="s">
        <v>71</v>
      </c>
      <c r="T6" s="10" t="s">
        <v>196</v>
      </c>
      <c r="U6" s="10" t="s">
        <v>67</v>
      </c>
      <c r="V6" s="10" t="s">
        <v>68</v>
      </c>
      <c r="W6" s="10" t="s">
        <v>69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5"/>
      <c r="J7" s="50" t="s">
        <v>60</v>
      </c>
      <c r="K7" s="50" t="s">
        <v>265</v>
      </c>
      <c r="L7" s="50"/>
      <c r="M7" s="50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27.95" customHeight="1" spans="1:23">
      <c r="A9" s="23" t="s">
        <v>266</v>
      </c>
      <c r="B9" s="115" t="s">
        <v>267</v>
      </c>
      <c r="C9" s="22" t="s">
        <v>268</v>
      </c>
      <c r="D9" s="116" t="s">
        <v>73</v>
      </c>
      <c r="E9" s="23" t="s">
        <v>91</v>
      </c>
      <c r="F9" s="23" t="s">
        <v>92</v>
      </c>
      <c r="G9" s="23" t="s">
        <v>269</v>
      </c>
      <c r="H9" s="23" t="s">
        <v>270</v>
      </c>
      <c r="I9" s="119">
        <v>11.29</v>
      </c>
      <c r="J9" s="119"/>
      <c r="K9" s="119"/>
      <c r="L9" s="120"/>
      <c r="M9" s="120"/>
      <c r="N9" s="120"/>
      <c r="O9" s="120"/>
      <c r="P9" s="120"/>
      <c r="Q9" s="120"/>
      <c r="R9" s="119">
        <v>11.29</v>
      </c>
      <c r="S9" s="119"/>
      <c r="T9" s="119"/>
      <c r="U9" s="119"/>
      <c r="V9" s="119"/>
      <c r="W9" s="119">
        <v>11.29</v>
      </c>
    </row>
    <row r="10" ht="27.95" customHeight="1" spans="1:23">
      <c r="A10" s="23" t="s">
        <v>266</v>
      </c>
      <c r="B10" s="115" t="s">
        <v>271</v>
      </c>
      <c r="C10" s="22" t="s">
        <v>272</v>
      </c>
      <c r="D10" s="116" t="s">
        <v>73</v>
      </c>
      <c r="E10" s="23" t="s">
        <v>93</v>
      </c>
      <c r="F10" s="23" t="s">
        <v>94</v>
      </c>
      <c r="G10" s="23" t="s">
        <v>269</v>
      </c>
      <c r="H10" s="23" t="s">
        <v>270</v>
      </c>
      <c r="I10" s="119">
        <v>90000</v>
      </c>
      <c r="J10" s="119">
        <v>90000</v>
      </c>
      <c r="K10" s="119">
        <v>90000</v>
      </c>
      <c r="L10" s="120"/>
      <c r="M10" s="120"/>
      <c r="N10" s="120"/>
      <c r="O10" s="120"/>
      <c r="P10" s="120"/>
      <c r="Q10" s="120"/>
      <c r="R10" s="119"/>
      <c r="S10" s="119"/>
      <c r="T10" s="119"/>
      <c r="U10" s="119"/>
      <c r="V10" s="119"/>
      <c r="W10" s="119"/>
    </row>
    <row r="11" ht="27.95" customHeight="1" spans="1:23">
      <c r="A11" s="23" t="s">
        <v>266</v>
      </c>
      <c r="B11" s="115" t="s">
        <v>273</v>
      </c>
      <c r="C11" s="22" t="s">
        <v>274</v>
      </c>
      <c r="D11" s="116" t="s">
        <v>73</v>
      </c>
      <c r="E11" s="23" t="s">
        <v>93</v>
      </c>
      <c r="F11" s="23" t="s">
        <v>94</v>
      </c>
      <c r="G11" s="23" t="s">
        <v>269</v>
      </c>
      <c r="H11" s="23" t="s">
        <v>270</v>
      </c>
      <c r="I11" s="119">
        <v>120000</v>
      </c>
      <c r="J11" s="119">
        <v>120000</v>
      </c>
      <c r="K11" s="119">
        <v>120000</v>
      </c>
      <c r="L11" s="120"/>
      <c r="M11" s="120"/>
      <c r="N11" s="120"/>
      <c r="O11" s="120"/>
      <c r="P11" s="120"/>
      <c r="Q11" s="120"/>
      <c r="R11" s="119"/>
      <c r="S11" s="119"/>
      <c r="T11" s="119"/>
      <c r="U11" s="119"/>
      <c r="V11" s="119"/>
      <c r="W11" s="119"/>
    </row>
    <row r="12" ht="27.95" customHeight="1" spans="1:23">
      <c r="A12" s="23" t="s">
        <v>266</v>
      </c>
      <c r="B12" s="115" t="s">
        <v>275</v>
      </c>
      <c r="C12" s="22" t="s">
        <v>276</v>
      </c>
      <c r="D12" s="116" t="s">
        <v>73</v>
      </c>
      <c r="E12" s="23" t="s">
        <v>93</v>
      </c>
      <c r="F12" s="23" t="s">
        <v>94</v>
      </c>
      <c r="G12" s="23" t="s">
        <v>269</v>
      </c>
      <c r="H12" s="23" t="s">
        <v>270</v>
      </c>
      <c r="I12" s="119">
        <v>40000</v>
      </c>
      <c r="J12" s="119">
        <v>40000</v>
      </c>
      <c r="K12" s="119">
        <v>40000</v>
      </c>
      <c r="L12" s="120"/>
      <c r="M12" s="120"/>
      <c r="N12" s="120"/>
      <c r="O12" s="120"/>
      <c r="P12" s="120"/>
      <c r="Q12" s="120"/>
      <c r="R12" s="119"/>
      <c r="S12" s="119"/>
      <c r="T12" s="119"/>
      <c r="U12" s="119"/>
      <c r="V12" s="119"/>
      <c r="W12" s="119"/>
    </row>
    <row r="13" ht="27.95" customHeight="1" spans="1:23">
      <c r="A13" s="23" t="s">
        <v>266</v>
      </c>
      <c r="B13" s="115" t="s">
        <v>277</v>
      </c>
      <c r="C13" s="22" t="s">
        <v>278</v>
      </c>
      <c r="D13" s="116" t="s">
        <v>73</v>
      </c>
      <c r="E13" s="23" t="s">
        <v>93</v>
      </c>
      <c r="F13" s="23" t="s">
        <v>94</v>
      </c>
      <c r="G13" s="23" t="s">
        <v>269</v>
      </c>
      <c r="H13" s="23" t="s">
        <v>270</v>
      </c>
      <c r="I13" s="119">
        <v>100000</v>
      </c>
      <c r="J13" s="119">
        <v>100000</v>
      </c>
      <c r="K13" s="119">
        <v>100000</v>
      </c>
      <c r="L13" s="120"/>
      <c r="M13" s="120"/>
      <c r="N13" s="120"/>
      <c r="O13" s="120"/>
      <c r="P13" s="120"/>
      <c r="Q13" s="120"/>
      <c r="R13" s="119"/>
      <c r="S13" s="119"/>
      <c r="T13" s="119"/>
      <c r="U13" s="119"/>
      <c r="V13" s="119"/>
      <c r="W13" s="119"/>
    </row>
    <row r="14" ht="27.95" customHeight="1" spans="1:23">
      <c r="A14" s="23" t="s">
        <v>266</v>
      </c>
      <c r="B14" s="115" t="s">
        <v>279</v>
      </c>
      <c r="C14" s="22" t="s">
        <v>280</v>
      </c>
      <c r="D14" s="116" t="s">
        <v>73</v>
      </c>
      <c r="E14" s="23" t="s">
        <v>93</v>
      </c>
      <c r="F14" s="23" t="s">
        <v>94</v>
      </c>
      <c r="G14" s="23" t="s">
        <v>269</v>
      </c>
      <c r="H14" s="23" t="s">
        <v>270</v>
      </c>
      <c r="I14" s="119">
        <v>130000</v>
      </c>
      <c r="J14" s="119">
        <v>130000</v>
      </c>
      <c r="K14" s="119">
        <v>130000</v>
      </c>
      <c r="L14" s="120"/>
      <c r="M14" s="120"/>
      <c r="N14" s="120"/>
      <c r="O14" s="120"/>
      <c r="P14" s="120"/>
      <c r="Q14" s="120"/>
      <c r="R14" s="119"/>
      <c r="S14" s="119"/>
      <c r="T14" s="119"/>
      <c r="U14" s="119"/>
      <c r="V14" s="119"/>
      <c r="W14" s="119"/>
    </row>
    <row r="15" ht="27.95" customHeight="1" spans="1:23">
      <c r="A15" s="23" t="s">
        <v>266</v>
      </c>
      <c r="B15" s="115" t="s">
        <v>281</v>
      </c>
      <c r="C15" s="22" t="s">
        <v>282</v>
      </c>
      <c r="D15" s="116" t="s">
        <v>73</v>
      </c>
      <c r="E15" s="23" t="s">
        <v>93</v>
      </c>
      <c r="F15" s="23" t="s">
        <v>94</v>
      </c>
      <c r="G15" s="23" t="s">
        <v>269</v>
      </c>
      <c r="H15" s="23" t="s">
        <v>270</v>
      </c>
      <c r="I15" s="119">
        <v>100000</v>
      </c>
      <c r="J15" s="119">
        <v>100000</v>
      </c>
      <c r="K15" s="119">
        <v>100000</v>
      </c>
      <c r="L15" s="120"/>
      <c r="M15" s="120"/>
      <c r="N15" s="120"/>
      <c r="O15" s="120"/>
      <c r="P15" s="120"/>
      <c r="Q15" s="120"/>
      <c r="R15" s="119"/>
      <c r="S15" s="119"/>
      <c r="T15" s="119"/>
      <c r="U15" s="119"/>
      <c r="V15" s="119"/>
      <c r="W15" s="119"/>
    </row>
    <row r="16" ht="27.95" customHeight="1" spans="1:23">
      <c r="A16" s="23" t="s">
        <v>266</v>
      </c>
      <c r="B16" s="115" t="s">
        <v>283</v>
      </c>
      <c r="C16" s="22" t="s">
        <v>284</v>
      </c>
      <c r="D16" s="116" t="s">
        <v>73</v>
      </c>
      <c r="E16" s="23" t="s">
        <v>95</v>
      </c>
      <c r="F16" s="23" t="s">
        <v>96</v>
      </c>
      <c r="G16" s="23" t="s">
        <v>269</v>
      </c>
      <c r="H16" s="23" t="s">
        <v>270</v>
      </c>
      <c r="I16" s="119">
        <v>20000</v>
      </c>
      <c r="J16" s="119">
        <v>20000</v>
      </c>
      <c r="K16" s="119">
        <v>20000</v>
      </c>
      <c r="L16" s="120"/>
      <c r="M16" s="120"/>
      <c r="N16" s="120"/>
      <c r="O16" s="120"/>
      <c r="P16" s="120"/>
      <c r="Q16" s="120"/>
      <c r="R16" s="119"/>
      <c r="S16" s="119"/>
      <c r="T16" s="119"/>
      <c r="U16" s="119"/>
      <c r="V16" s="119"/>
      <c r="W16" s="119"/>
    </row>
    <row r="17" ht="27.95" customHeight="1" spans="1:23">
      <c r="A17" s="34" t="s">
        <v>169</v>
      </c>
      <c r="B17" s="35"/>
      <c r="C17" s="35"/>
      <c r="D17" s="35"/>
      <c r="E17" s="35"/>
      <c r="F17" s="35"/>
      <c r="G17" s="35"/>
      <c r="H17" s="36"/>
      <c r="I17" s="119">
        <v>600011.29</v>
      </c>
      <c r="J17" s="119">
        <v>600000</v>
      </c>
      <c r="K17" s="119">
        <v>600000</v>
      </c>
      <c r="L17" s="120"/>
      <c r="M17" s="120"/>
      <c r="N17" s="120"/>
      <c r="O17" s="120"/>
      <c r="P17" s="120"/>
      <c r="Q17" s="120"/>
      <c r="R17" s="119">
        <v>11.29</v>
      </c>
      <c r="S17" s="119"/>
      <c r="T17" s="119"/>
      <c r="U17" s="119"/>
      <c r="V17" s="119"/>
      <c r="W17" s="119">
        <v>11.29</v>
      </c>
    </row>
  </sheetData>
  <mergeCells count="28">
    <mergeCell ref="A3:W3"/>
    <mergeCell ref="A4:I4"/>
    <mergeCell ref="J5:M5"/>
    <mergeCell ref="N5:P5"/>
    <mergeCell ref="R5:W5"/>
    <mergeCell ref="J6:K6"/>
    <mergeCell ref="A17:H1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9"/>
  <sheetViews>
    <sheetView showZeros="0" workbookViewId="0">
      <pane ySplit="1" topLeftCell="A2" activePane="bottomLeft" state="frozen"/>
      <selection/>
      <selection pane="bottomLeft" activeCell="J73" sqref="J73"/>
    </sheetView>
  </sheetViews>
  <sheetFormatPr defaultColWidth="9.13333333333333" defaultRowHeight="12" customHeight="1"/>
  <cols>
    <col min="1" max="1" width="34.25" customWidth="1"/>
    <col min="2" max="2" width="29" customWidth="1"/>
    <col min="3" max="3" width="17.1333333333333" customWidth="1"/>
    <col min="4" max="4" width="21" customWidth="1"/>
    <col min="5" max="5" width="23.6333333333333" customWidth="1"/>
    <col min="6" max="6" width="11.25" customWidth="1"/>
    <col min="7" max="7" width="10.3833333333333" customWidth="1"/>
    <col min="8" max="8" width="9.38333333333333" customWidth="1"/>
    <col min="9" max="9" width="13.3833333333333" customWidth="1"/>
    <col min="10" max="10" width="57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285</v>
      </c>
    </row>
    <row r="3" ht="28.5" customHeight="1" spans="1:10">
      <c r="A3" s="48" t="s">
        <v>286</v>
      </c>
      <c r="B3" s="28"/>
      <c r="C3" s="28"/>
      <c r="D3" s="28"/>
      <c r="E3" s="28"/>
      <c r="F3" s="49"/>
      <c r="G3" s="28"/>
      <c r="H3" s="49"/>
      <c r="I3" s="49"/>
      <c r="J3" s="28"/>
    </row>
    <row r="4" ht="15" customHeight="1" spans="1:1">
      <c r="A4" s="5" t="s">
        <v>2</v>
      </c>
    </row>
    <row r="5" ht="14.25" customHeight="1" spans="1:10">
      <c r="A5" s="50" t="s">
        <v>287</v>
      </c>
      <c r="B5" s="50" t="s">
        <v>288</v>
      </c>
      <c r="C5" s="50" t="s">
        <v>289</v>
      </c>
      <c r="D5" s="50" t="s">
        <v>290</v>
      </c>
      <c r="E5" s="50" t="s">
        <v>291</v>
      </c>
      <c r="F5" s="51" t="s">
        <v>292</v>
      </c>
      <c r="G5" s="50" t="s">
        <v>293</v>
      </c>
      <c r="H5" s="51" t="s">
        <v>294</v>
      </c>
      <c r="I5" s="51" t="s">
        <v>295</v>
      </c>
      <c r="J5" s="50" t="s">
        <v>296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15" customHeight="1" spans="1:10">
      <c r="A7" s="32" t="s">
        <v>73</v>
      </c>
      <c r="B7" s="108"/>
      <c r="C7" s="108"/>
      <c r="D7" s="108"/>
      <c r="E7" s="109"/>
      <c r="F7" s="110"/>
      <c r="G7" s="109"/>
      <c r="H7" s="110"/>
      <c r="I7" s="110"/>
      <c r="J7" s="109"/>
    </row>
    <row r="8" ht="42.95" customHeight="1" spans="1:10">
      <c r="A8" s="111" t="s">
        <v>278</v>
      </c>
      <c r="B8" s="112" t="s">
        <v>297</v>
      </c>
      <c r="C8" s="112" t="s">
        <v>298</v>
      </c>
      <c r="D8" s="112" t="s">
        <v>299</v>
      </c>
      <c r="E8" s="112" t="s">
        <v>300</v>
      </c>
      <c r="F8" s="112" t="s">
        <v>301</v>
      </c>
      <c r="G8" s="112" t="s">
        <v>302</v>
      </c>
      <c r="H8" s="112" t="s">
        <v>303</v>
      </c>
      <c r="I8" s="112" t="s">
        <v>304</v>
      </c>
      <c r="J8" s="112" t="s">
        <v>305</v>
      </c>
    </row>
    <row r="9" ht="42.95" customHeight="1" spans="1:10">
      <c r="A9" s="111"/>
      <c r="B9" s="112" t="s">
        <v>297</v>
      </c>
      <c r="C9" s="112" t="s">
        <v>298</v>
      </c>
      <c r="D9" s="112" t="s">
        <v>299</v>
      </c>
      <c r="E9" s="112" t="s">
        <v>306</v>
      </c>
      <c r="F9" s="112" t="s">
        <v>301</v>
      </c>
      <c r="G9" s="112" t="s">
        <v>164</v>
      </c>
      <c r="H9" s="112" t="s">
        <v>307</v>
      </c>
      <c r="I9" s="112" t="s">
        <v>304</v>
      </c>
      <c r="J9" s="112" t="s">
        <v>308</v>
      </c>
    </row>
    <row r="10" ht="42.95" customHeight="1" spans="1:10">
      <c r="A10" s="111"/>
      <c r="B10" s="112" t="s">
        <v>297</v>
      </c>
      <c r="C10" s="112" t="s">
        <v>298</v>
      </c>
      <c r="D10" s="112" t="s">
        <v>299</v>
      </c>
      <c r="E10" s="112" t="s">
        <v>309</v>
      </c>
      <c r="F10" s="112" t="s">
        <v>301</v>
      </c>
      <c r="G10" s="112" t="s">
        <v>310</v>
      </c>
      <c r="H10" s="112" t="s">
        <v>311</v>
      </c>
      <c r="I10" s="112" t="s">
        <v>304</v>
      </c>
      <c r="J10" s="112" t="s">
        <v>312</v>
      </c>
    </row>
    <row r="11" ht="42.95" customHeight="1" spans="1:10">
      <c r="A11" s="111"/>
      <c r="B11" s="112" t="s">
        <v>297</v>
      </c>
      <c r="C11" s="112" t="s">
        <v>298</v>
      </c>
      <c r="D11" s="112" t="s">
        <v>299</v>
      </c>
      <c r="E11" s="112" t="s">
        <v>313</v>
      </c>
      <c r="F11" s="112" t="s">
        <v>301</v>
      </c>
      <c r="G11" s="112" t="s">
        <v>314</v>
      </c>
      <c r="H11" s="112" t="s">
        <v>315</v>
      </c>
      <c r="I11" s="112" t="s">
        <v>304</v>
      </c>
      <c r="J11" s="112" t="s">
        <v>316</v>
      </c>
    </row>
    <row r="12" ht="42.95" customHeight="1" spans="1:10">
      <c r="A12" s="111"/>
      <c r="B12" s="112" t="s">
        <v>297</v>
      </c>
      <c r="C12" s="112" t="s">
        <v>298</v>
      </c>
      <c r="D12" s="112" t="s">
        <v>317</v>
      </c>
      <c r="E12" s="112" t="s">
        <v>318</v>
      </c>
      <c r="F12" s="112" t="s">
        <v>319</v>
      </c>
      <c r="G12" s="112" t="s">
        <v>320</v>
      </c>
      <c r="H12" s="112" t="s">
        <v>321</v>
      </c>
      <c r="I12" s="112" t="s">
        <v>304</v>
      </c>
      <c r="J12" s="112" t="s">
        <v>322</v>
      </c>
    </row>
    <row r="13" ht="45" spans="1:10">
      <c r="A13" s="111"/>
      <c r="B13" s="112" t="s">
        <v>297</v>
      </c>
      <c r="C13" s="112" t="s">
        <v>298</v>
      </c>
      <c r="D13" s="112" t="s">
        <v>317</v>
      </c>
      <c r="E13" s="112" t="s">
        <v>323</v>
      </c>
      <c r="F13" s="112" t="s">
        <v>301</v>
      </c>
      <c r="G13" s="112" t="s">
        <v>324</v>
      </c>
      <c r="H13" s="112" t="s">
        <v>325</v>
      </c>
      <c r="I13" s="112" t="s">
        <v>304</v>
      </c>
      <c r="J13" s="112" t="s">
        <v>326</v>
      </c>
    </row>
    <row r="14" ht="42.95" customHeight="1" spans="1:10">
      <c r="A14" s="111"/>
      <c r="B14" s="112" t="s">
        <v>297</v>
      </c>
      <c r="C14" s="112" t="s">
        <v>298</v>
      </c>
      <c r="D14" s="112" t="s">
        <v>327</v>
      </c>
      <c r="E14" s="112" t="s">
        <v>328</v>
      </c>
      <c r="F14" s="112" t="s">
        <v>329</v>
      </c>
      <c r="G14" s="112" t="s">
        <v>324</v>
      </c>
      <c r="H14" s="112" t="s">
        <v>325</v>
      </c>
      <c r="I14" s="112" t="s">
        <v>330</v>
      </c>
      <c r="J14" s="112" t="s">
        <v>331</v>
      </c>
    </row>
    <row r="15" ht="42.95" customHeight="1" spans="1:10">
      <c r="A15" s="111"/>
      <c r="B15" s="112" t="s">
        <v>297</v>
      </c>
      <c r="C15" s="112" t="s">
        <v>332</v>
      </c>
      <c r="D15" s="112" t="s">
        <v>333</v>
      </c>
      <c r="E15" s="112" t="s">
        <v>334</v>
      </c>
      <c r="F15" s="112" t="s">
        <v>301</v>
      </c>
      <c r="G15" s="112" t="s">
        <v>335</v>
      </c>
      <c r="H15" s="112" t="s">
        <v>325</v>
      </c>
      <c r="I15" s="112" t="s">
        <v>304</v>
      </c>
      <c r="J15" s="112" t="s">
        <v>336</v>
      </c>
    </row>
    <row r="16" ht="42.95" customHeight="1" spans="1:10">
      <c r="A16" s="111"/>
      <c r="B16" s="112" t="s">
        <v>297</v>
      </c>
      <c r="C16" s="112" t="s">
        <v>332</v>
      </c>
      <c r="D16" s="112" t="s">
        <v>333</v>
      </c>
      <c r="E16" s="112" t="s">
        <v>337</v>
      </c>
      <c r="F16" s="112" t="s">
        <v>301</v>
      </c>
      <c r="G16" s="112" t="s">
        <v>338</v>
      </c>
      <c r="H16" s="112" t="s">
        <v>311</v>
      </c>
      <c r="I16" s="112" t="s">
        <v>304</v>
      </c>
      <c r="J16" s="112" t="s">
        <v>339</v>
      </c>
    </row>
    <row r="17" ht="45" spans="1:10">
      <c r="A17" s="111"/>
      <c r="B17" s="112" t="s">
        <v>297</v>
      </c>
      <c r="C17" s="112" t="s">
        <v>332</v>
      </c>
      <c r="D17" s="112" t="s">
        <v>333</v>
      </c>
      <c r="E17" s="112" t="s">
        <v>340</v>
      </c>
      <c r="F17" s="112" t="s">
        <v>301</v>
      </c>
      <c r="G17" s="112" t="s">
        <v>341</v>
      </c>
      <c r="H17" s="112" t="s">
        <v>325</v>
      </c>
      <c r="I17" s="112" t="s">
        <v>304</v>
      </c>
      <c r="J17" s="112" t="s">
        <v>342</v>
      </c>
    </row>
    <row r="18" ht="42.95" customHeight="1" spans="1:10">
      <c r="A18" s="111"/>
      <c r="B18" s="112" t="s">
        <v>297</v>
      </c>
      <c r="C18" s="112" t="s">
        <v>332</v>
      </c>
      <c r="D18" s="112" t="s">
        <v>333</v>
      </c>
      <c r="E18" s="112" t="s">
        <v>343</v>
      </c>
      <c r="F18" s="112" t="s">
        <v>301</v>
      </c>
      <c r="G18" s="112" t="s">
        <v>344</v>
      </c>
      <c r="H18" s="112" t="s">
        <v>345</v>
      </c>
      <c r="I18" s="112" t="s">
        <v>304</v>
      </c>
      <c r="J18" s="112" t="s">
        <v>346</v>
      </c>
    </row>
    <row r="19" ht="42.95" customHeight="1" spans="1:10">
      <c r="A19" s="111"/>
      <c r="B19" s="112" t="s">
        <v>297</v>
      </c>
      <c r="C19" s="112" t="s">
        <v>347</v>
      </c>
      <c r="D19" s="112" t="s">
        <v>348</v>
      </c>
      <c r="E19" s="112" t="s">
        <v>349</v>
      </c>
      <c r="F19" s="112" t="s">
        <v>301</v>
      </c>
      <c r="G19" s="112" t="s">
        <v>335</v>
      </c>
      <c r="H19" s="112" t="s">
        <v>325</v>
      </c>
      <c r="I19" s="112" t="s">
        <v>304</v>
      </c>
      <c r="J19" s="112" t="s">
        <v>350</v>
      </c>
    </row>
    <row r="20" ht="42.95" customHeight="1" spans="1:10">
      <c r="A20" s="111"/>
      <c r="B20" s="112" t="s">
        <v>297</v>
      </c>
      <c r="C20" s="112" t="s">
        <v>351</v>
      </c>
      <c r="D20" s="112" t="s">
        <v>352</v>
      </c>
      <c r="E20" s="112" t="s">
        <v>278</v>
      </c>
      <c r="F20" s="112" t="s">
        <v>329</v>
      </c>
      <c r="G20" s="112" t="s">
        <v>353</v>
      </c>
      <c r="H20" s="112" t="s">
        <v>325</v>
      </c>
      <c r="I20" s="112" t="s">
        <v>304</v>
      </c>
      <c r="J20" s="112" t="s">
        <v>354</v>
      </c>
    </row>
    <row r="21" ht="42.95" customHeight="1" spans="1:10">
      <c r="A21" s="111" t="s">
        <v>276</v>
      </c>
      <c r="B21" s="112" t="s">
        <v>355</v>
      </c>
      <c r="C21" s="112" t="s">
        <v>298</v>
      </c>
      <c r="D21" s="112" t="s">
        <v>299</v>
      </c>
      <c r="E21" s="112" t="s">
        <v>356</v>
      </c>
      <c r="F21" s="112" t="s">
        <v>301</v>
      </c>
      <c r="G21" s="112" t="s">
        <v>314</v>
      </c>
      <c r="H21" s="112" t="s">
        <v>357</v>
      </c>
      <c r="I21" s="112" t="s">
        <v>304</v>
      </c>
      <c r="J21" s="112" t="s">
        <v>358</v>
      </c>
    </row>
    <row r="22" ht="42.95" customHeight="1" spans="1:10">
      <c r="A22" s="111"/>
      <c r="B22" s="112" t="s">
        <v>355</v>
      </c>
      <c r="C22" s="112" t="s">
        <v>298</v>
      </c>
      <c r="D22" s="112" t="s">
        <v>317</v>
      </c>
      <c r="E22" s="112" t="s">
        <v>359</v>
      </c>
      <c r="F22" s="112" t="s">
        <v>301</v>
      </c>
      <c r="G22" s="112" t="s">
        <v>335</v>
      </c>
      <c r="H22" s="112" t="s">
        <v>325</v>
      </c>
      <c r="I22" s="112" t="s">
        <v>304</v>
      </c>
      <c r="J22" s="112" t="s">
        <v>360</v>
      </c>
    </row>
    <row r="23" ht="42.95" customHeight="1" spans="1:10">
      <c r="A23" s="111"/>
      <c r="B23" s="112" t="s">
        <v>355</v>
      </c>
      <c r="C23" s="112" t="s">
        <v>298</v>
      </c>
      <c r="D23" s="112" t="s">
        <v>327</v>
      </c>
      <c r="E23" s="112" t="s">
        <v>361</v>
      </c>
      <c r="F23" s="112" t="s">
        <v>301</v>
      </c>
      <c r="G23" s="112" t="s">
        <v>362</v>
      </c>
      <c r="H23" s="112" t="s">
        <v>357</v>
      </c>
      <c r="I23" s="112" t="s">
        <v>304</v>
      </c>
      <c r="J23" s="112" t="s">
        <v>363</v>
      </c>
    </row>
    <row r="24" ht="42.95" customHeight="1" spans="1:10">
      <c r="A24" s="111"/>
      <c r="B24" s="112" t="s">
        <v>355</v>
      </c>
      <c r="C24" s="112" t="s">
        <v>332</v>
      </c>
      <c r="D24" s="112" t="s">
        <v>333</v>
      </c>
      <c r="E24" s="112" t="s">
        <v>364</v>
      </c>
      <c r="F24" s="112" t="s">
        <v>301</v>
      </c>
      <c r="G24" s="112" t="s">
        <v>365</v>
      </c>
      <c r="H24" s="112" t="s">
        <v>325</v>
      </c>
      <c r="I24" s="112" t="s">
        <v>304</v>
      </c>
      <c r="J24" s="112" t="s">
        <v>366</v>
      </c>
    </row>
    <row r="25" ht="42.95" customHeight="1" spans="1:10">
      <c r="A25" s="111"/>
      <c r="B25" s="112" t="s">
        <v>355</v>
      </c>
      <c r="C25" s="112" t="s">
        <v>347</v>
      </c>
      <c r="D25" s="112" t="s">
        <v>348</v>
      </c>
      <c r="E25" s="112" t="s">
        <v>367</v>
      </c>
      <c r="F25" s="112" t="s">
        <v>301</v>
      </c>
      <c r="G25" s="112" t="s">
        <v>335</v>
      </c>
      <c r="H25" s="112" t="s">
        <v>325</v>
      </c>
      <c r="I25" s="112" t="s">
        <v>304</v>
      </c>
      <c r="J25" s="112" t="s">
        <v>368</v>
      </c>
    </row>
    <row r="26" ht="42.95" customHeight="1" spans="1:10">
      <c r="A26" s="111"/>
      <c r="B26" s="112" t="s">
        <v>355</v>
      </c>
      <c r="C26" s="112" t="s">
        <v>351</v>
      </c>
      <c r="D26" s="112" t="s">
        <v>352</v>
      </c>
      <c r="E26" s="112" t="s">
        <v>369</v>
      </c>
      <c r="F26" s="112" t="s">
        <v>329</v>
      </c>
      <c r="G26" s="112" t="s">
        <v>338</v>
      </c>
      <c r="H26" s="112" t="s">
        <v>370</v>
      </c>
      <c r="I26" s="112" t="s">
        <v>304</v>
      </c>
      <c r="J26" s="112" t="s">
        <v>371</v>
      </c>
    </row>
    <row r="27" ht="42.95" customHeight="1" spans="1:10">
      <c r="A27" s="111" t="s">
        <v>282</v>
      </c>
      <c r="B27" s="112" t="s">
        <v>372</v>
      </c>
      <c r="C27" s="112" t="s">
        <v>298</v>
      </c>
      <c r="D27" s="112" t="s">
        <v>299</v>
      </c>
      <c r="E27" s="112" t="s">
        <v>373</v>
      </c>
      <c r="F27" s="112" t="s">
        <v>301</v>
      </c>
      <c r="G27" s="112" t="s">
        <v>314</v>
      </c>
      <c r="H27" s="112" t="s">
        <v>357</v>
      </c>
      <c r="I27" s="112" t="s">
        <v>304</v>
      </c>
      <c r="J27" s="112" t="s">
        <v>374</v>
      </c>
    </row>
    <row r="28" ht="42.95" customHeight="1" spans="1:10">
      <c r="A28" s="111"/>
      <c r="B28" s="112" t="s">
        <v>372</v>
      </c>
      <c r="C28" s="112" t="s">
        <v>298</v>
      </c>
      <c r="D28" s="112" t="s">
        <v>299</v>
      </c>
      <c r="E28" s="112" t="s">
        <v>375</v>
      </c>
      <c r="F28" s="112" t="s">
        <v>301</v>
      </c>
      <c r="G28" s="112" t="s">
        <v>314</v>
      </c>
      <c r="H28" s="112" t="s">
        <v>357</v>
      </c>
      <c r="I28" s="112" t="s">
        <v>304</v>
      </c>
      <c r="J28" s="112" t="s">
        <v>376</v>
      </c>
    </row>
    <row r="29" ht="42.95" customHeight="1" spans="1:10">
      <c r="A29" s="111"/>
      <c r="B29" s="112" t="s">
        <v>372</v>
      </c>
      <c r="C29" s="112" t="s">
        <v>298</v>
      </c>
      <c r="D29" s="112" t="s">
        <v>299</v>
      </c>
      <c r="E29" s="112" t="s">
        <v>377</v>
      </c>
      <c r="F29" s="112" t="s">
        <v>301</v>
      </c>
      <c r="G29" s="112" t="s">
        <v>314</v>
      </c>
      <c r="H29" s="112" t="s">
        <v>357</v>
      </c>
      <c r="I29" s="112" t="s">
        <v>304</v>
      </c>
      <c r="J29" s="112" t="s">
        <v>378</v>
      </c>
    </row>
    <row r="30" ht="42.95" customHeight="1" spans="1:10">
      <c r="A30" s="111"/>
      <c r="B30" s="112" t="s">
        <v>372</v>
      </c>
      <c r="C30" s="112" t="s">
        <v>298</v>
      </c>
      <c r="D30" s="112" t="s">
        <v>317</v>
      </c>
      <c r="E30" s="112" t="s">
        <v>379</v>
      </c>
      <c r="F30" s="112" t="s">
        <v>301</v>
      </c>
      <c r="G30" s="112" t="s">
        <v>335</v>
      </c>
      <c r="H30" s="112" t="s">
        <v>325</v>
      </c>
      <c r="I30" s="112" t="s">
        <v>304</v>
      </c>
      <c r="J30" s="112" t="s">
        <v>360</v>
      </c>
    </row>
    <row r="31" ht="42.95" customHeight="1" spans="1:10">
      <c r="A31" s="111"/>
      <c r="B31" s="112" t="s">
        <v>372</v>
      </c>
      <c r="C31" s="112" t="s">
        <v>298</v>
      </c>
      <c r="D31" s="112" t="s">
        <v>327</v>
      </c>
      <c r="E31" s="112" t="s">
        <v>380</v>
      </c>
      <c r="F31" s="112" t="s">
        <v>301</v>
      </c>
      <c r="G31" s="112" t="s">
        <v>381</v>
      </c>
      <c r="H31" s="112" t="s">
        <v>382</v>
      </c>
      <c r="I31" s="112" t="s">
        <v>304</v>
      </c>
      <c r="J31" s="112" t="s">
        <v>383</v>
      </c>
    </row>
    <row r="32" ht="42.95" customHeight="1" spans="1:10">
      <c r="A32" s="111"/>
      <c r="B32" s="112" t="s">
        <v>372</v>
      </c>
      <c r="C32" s="112" t="s">
        <v>298</v>
      </c>
      <c r="D32" s="112" t="s">
        <v>327</v>
      </c>
      <c r="E32" s="112" t="s">
        <v>384</v>
      </c>
      <c r="F32" s="112" t="s">
        <v>329</v>
      </c>
      <c r="G32" s="112" t="s">
        <v>314</v>
      </c>
      <c r="H32" s="112" t="s">
        <v>385</v>
      </c>
      <c r="I32" s="112" t="s">
        <v>304</v>
      </c>
      <c r="J32" s="112" t="s">
        <v>386</v>
      </c>
    </row>
    <row r="33" ht="42.95" customHeight="1" spans="1:10">
      <c r="A33" s="111"/>
      <c r="B33" s="112" t="s">
        <v>372</v>
      </c>
      <c r="C33" s="112" t="s">
        <v>332</v>
      </c>
      <c r="D33" s="112" t="s">
        <v>333</v>
      </c>
      <c r="E33" s="112" t="s">
        <v>387</v>
      </c>
      <c r="F33" s="112" t="s">
        <v>301</v>
      </c>
      <c r="G33" s="112" t="s">
        <v>388</v>
      </c>
      <c r="H33" s="112" t="s">
        <v>325</v>
      </c>
      <c r="I33" s="112" t="s">
        <v>304</v>
      </c>
      <c r="J33" s="112" t="s">
        <v>366</v>
      </c>
    </row>
    <row r="34" ht="42.95" customHeight="1" spans="1:10">
      <c r="A34" s="111"/>
      <c r="B34" s="112" t="s">
        <v>372</v>
      </c>
      <c r="C34" s="112" t="s">
        <v>347</v>
      </c>
      <c r="D34" s="112" t="s">
        <v>348</v>
      </c>
      <c r="E34" s="112" t="s">
        <v>389</v>
      </c>
      <c r="F34" s="112" t="s">
        <v>301</v>
      </c>
      <c r="G34" s="112" t="s">
        <v>335</v>
      </c>
      <c r="H34" s="112" t="s">
        <v>325</v>
      </c>
      <c r="I34" s="112" t="s">
        <v>304</v>
      </c>
      <c r="J34" s="112" t="s">
        <v>368</v>
      </c>
    </row>
    <row r="35" ht="42.95" customHeight="1" spans="1:10">
      <c r="A35" s="111"/>
      <c r="B35" s="112" t="s">
        <v>372</v>
      </c>
      <c r="C35" s="112" t="s">
        <v>351</v>
      </c>
      <c r="D35" s="112" t="s">
        <v>352</v>
      </c>
      <c r="E35" s="112" t="s">
        <v>282</v>
      </c>
      <c r="F35" s="112" t="s">
        <v>329</v>
      </c>
      <c r="G35" s="112" t="s">
        <v>390</v>
      </c>
      <c r="H35" s="112" t="s">
        <v>370</v>
      </c>
      <c r="I35" s="112" t="s">
        <v>304</v>
      </c>
      <c r="J35" s="112" t="s">
        <v>391</v>
      </c>
    </row>
    <row r="36" ht="42.95" customHeight="1" spans="1:10">
      <c r="A36" s="111" t="s">
        <v>274</v>
      </c>
      <c r="B36" s="112" t="s">
        <v>392</v>
      </c>
      <c r="C36" s="112" t="s">
        <v>298</v>
      </c>
      <c r="D36" s="112" t="s">
        <v>299</v>
      </c>
      <c r="E36" s="112" t="s">
        <v>393</v>
      </c>
      <c r="F36" s="112" t="s">
        <v>301</v>
      </c>
      <c r="G36" s="112" t="s">
        <v>310</v>
      </c>
      <c r="H36" s="112" t="s">
        <v>394</v>
      </c>
      <c r="I36" s="112" t="s">
        <v>304</v>
      </c>
      <c r="J36" s="112" t="s">
        <v>395</v>
      </c>
    </row>
    <row r="37" ht="42.95" customHeight="1" spans="1:10">
      <c r="A37" s="111"/>
      <c r="B37" s="112" t="s">
        <v>392</v>
      </c>
      <c r="C37" s="112" t="s">
        <v>298</v>
      </c>
      <c r="D37" s="112" t="s">
        <v>299</v>
      </c>
      <c r="E37" s="112" t="s">
        <v>396</v>
      </c>
      <c r="F37" s="112" t="s">
        <v>301</v>
      </c>
      <c r="G37" s="112" t="s">
        <v>397</v>
      </c>
      <c r="H37" s="112" t="s">
        <v>357</v>
      </c>
      <c r="I37" s="112" t="s">
        <v>304</v>
      </c>
      <c r="J37" s="112" t="s">
        <v>398</v>
      </c>
    </row>
    <row r="38" ht="42.95" customHeight="1" spans="1:10">
      <c r="A38" s="111"/>
      <c r="B38" s="112" t="s">
        <v>392</v>
      </c>
      <c r="C38" s="112" t="s">
        <v>298</v>
      </c>
      <c r="D38" s="112" t="s">
        <v>317</v>
      </c>
      <c r="E38" s="112" t="s">
        <v>359</v>
      </c>
      <c r="F38" s="112" t="s">
        <v>301</v>
      </c>
      <c r="G38" s="112" t="s">
        <v>335</v>
      </c>
      <c r="H38" s="112" t="s">
        <v>325</v>
      </c>
      <c r="I38" s="112" t="s">
        <v>304</v>
      </c>
      <c r="J38" s="112" t="s">
        <v>360</v>
      </c>
    </row>
    <row r="39" ht="42.95" customHeight="1" spans="1:10">
      <c r="A39" s="111"/>
      <c r="B39" s="112" t="s">
        <v>392</v>
      </c>
      <c r="C39" s="112" t="s">
        <v>298</v>
      </c>
      <c r="D39" s="112" t="s">
        <v>327</v>
      </c>
      <c r="E39" s="112" t="s">
        <v>399</v>
      </c>
      <c r="F39" s="112" t="s">
        <v>319</v>
      </c>
      <c r="G39" s="112" t="s">
        <v>400</v>
      </c>
      <c r="H39" s="112" t="s">
        <v>357</v>
      </c>
      <c r="I39" s="112" t="s">
        <v>304</v>
      </c>
      <c r="J39" s="112" t="s">
        <v>383</v>
      </c>
    </row>
    <row r="40" ht="42.95" customHeight="1" spans="1:10">
      <c r="A40" s="111"/>
      <c r="B40" s="112" t="s">
        <v>392</v>
      </c>
      <c r="C40" s="112" t="s">
        <v>332</v>
      </c>
      <c r="D40" s="112" t="s">
        <v>333</v>
      </c>
      <c r="E40" s="112" t="s">
        <v>364</v>
      </c>
      <c r="F40" s="112" t="s">
        <v>301</v>
      </c>
      <c r="G40" s="112" t="s">
        <v>365</v>
      </c>
      <c r="H40" s="112" t="s">
        <v>325</v>
      </c>
      <c r="I40" s="112" t="s">
        <v>304</v>
      </c>
      <c r="J40" s="112" t="s">
        <v>366</v>
      </c>
    </row>
    <row r="41" ht="42.95" customHeight="1" spans="1:10">
      <c r="A41" s="111"/>
      <c r="B41" s="112" t="s">
        <v>392</v>
      </c>
      <c r="C41" s="112" t="s">
        <v>347</v>
      </c>
      <c r="D41" s="112" t="s">
        <v>348</v>
      </c>
      <c r="E41" s="112" t="s">
        <v>401</v>
      </c>
      <c r="F41" s="112" t="s">
        <v>301</v>
      </c>
      <c r="G41" s="112" t="s">
        <v>335</v>
      </c>
      <c r="H41" s="112" t="s">
        <v>325</v>
      </c>
      <c r="I41" s="112" t="s">
        <v>304</v>
      </c>
      <c r="J41" s="112" t="s">
        <v>368</v>
      </c>
    </row>
    <row r="42" ht="42.95" customHeight="1" spans="1:10">
      <c r="A42" s="111"/>
      <c r="B42" s="112" t="s">
        <v>392</v>
      </c>
      <c r="C42" s="112" t="s">
        <v>351</v>
      </c>
      <c r="D42" s="112" t="s">
        <v>352</v>
      </c>
      <c r="E42" s="112" t="s">
        <v>274</v>
      </c>
      <c r="F42" s="112" t="s">
        <v>301</v>
      </c>
      <c r="G42" s="112" t="s">
        <v>402</v>
      </c>
      <c r="H42" s="112" t="s">
        <v>370</v>
      </c>
      <c r="I42" s="112" t="s">
        <v>304</v>
      </c>
      <c r="J42" s="112" t="s">
        <v>403</v>
      </c>
    </row>
    <row r="43" ht="42.95" customHeight="1" spans="1:10">
      <c r="A43" s="111" t="s">
        <v>268</v>
      </c>
      <c r="B43" s="112" t="s">
        <v>404</v>
      </c>
      <c r="C43" s="112" t="s">
        <v>298</v>
      </c>
      <c r="D43" s="112" t="s">
        <v>299</v>
      </c>
      <c r="E43" s="112" t="s">
        <v>405</v>
      </c>
      <c r="F43" s="112" t="s">
        <v>329</v>
      </c>
      <c r="G43" s="112" t="s">
        <v>163</v>
      </c>
      <c r="H43" s="112" t="s">
        <v>357</v>
      </c>
      <c r="I43" s="112" t="s">
        <v>304</v>
      </c>
      <c r="J43" s="112" t="s">
        <v>405</v>
      </c>
    </row>
    <row r="44" ht="42.95" customHeight="1" spans="1:10">
      <c r="A44" s="111"/>
      <c r="B44" s="112" t="s">
        <v>404</v>
      </c>
      <c r="C44" s="112" t="s">
        <v>332</v>
      </c>
      <c r="D44" s="112" t="s">
        <v>333</v>
      </c>
      <c r="E44" s="112" t="s">
        <v>406</v>
      </c>
      <c r="F44" s="112" t="s">
        <v>329</v>
      </c>
      <c r="G44" s="112" t="s">
        <v>407</v>
      </c>
      <c r="H44" s="112" t="s">
        <v>357</v>
      </c>
      <c r="I44" s="112" t="s">
        <v>304</v>
      </c>
      <c r="J44" s="112" t="s">
        <v>405</v>
      </c>
    </row>
    <row r="45" ht="42.95" customHeight="1" spans="1:10">
      <c r="A45" s="111"/>
      <c r="B45" s="112" t="s">
        <v>404</v>
      </c>
      <c r="C45" s="112" t="s">
        <v>347</v>
      </c>
      <c r="D45" s="112" t="s">
        <v>348</v>
      </c>
      <c r="E45" s="112" t="s">
        <v>408</v>
      </c>
      <c r="F45" s="112" t="s">
        <v>301</v>
      </c>
      <c r="G45" s="112" t="s">
        <v>335</v>
      </c>
      <c r="H45" s="112" t="s">
        <v>325</v>
      </c>
      <c r="I45" s="112" t="s">
        <v>304</v>
      </c>
      <c r="J45" s="112" t="s">
        <v>405</v>
      </c>
    </row>
    <row r="46" ht="42.95" customHeight="1" spans="1:10">
      <c r="A46" s="111" t="s">
        <v>284</v>
      </c>
      <c r="B46" s="112" t="s">
        <v>409</v>
      </c>
      <c r="C46" s="112" t="s">
        <v>298</v>
      </c>
      <c r="D46" s="112" t="s">
        <v>299</v>
      </c>
      <c r="E46" s="112" t="s">
        <v>410</v>
      </c>
      <c r="F46" s="112" t="s">
        <v>301</v>
      </c>
      <c r="G46" s="112" t="s">
        <v>314</v>
      </c>
      <c r="H46" s="112" t="s">
        <v>394</v>
      </c>
      <c r="I46" s="112" t="s">
        <v>304</v>
      </c>
      <c r="J46" s="112" t="s">
        <v>411</v>
      </c>
    </row>
    <row r="47" ht="42.95" customHeight="1" spans="1:10">
      <c r="A47" s="111"/>
      <c r="B47" s="112" t="s">
        <v>409</v>
      </c>
      <c r="C47" s="112" t="s">
        <v>298</v>
      </c>
      <c r="D47" s="112" t="s">
        <v>299</v>
      </c>
      <c r="E47" s="112" t="s">
        <v>412</v>
      </c>
      <c r="F47" s="112" t="s">
        <v>301</v>
      </c>
      <c r="G47" s="112" t="s">
        <v>166</v>
      </c>
      <c r="H47" s="112" t="s">
        <v>394</v>
      </c>
      <c r="I47" s="112" t="s">
        <v>304</v>
      </c>
      <c r="J47" s="112" t="s">
        <v>413</v>
      </c>
    </row>
    <row r="48" ht="42.95" customHeight="1" spans="1:10">
      <c r="A48" s="111"/>
      <c r="B48" s="112" t="s">
        <v>409</v>
      </c>
      <c r="C48" s="112" t="s">
        <v>298</v>
      </c>
      <c r="D48" s="112" t="s">
        <v>317</v>
      </c>
      <c r="E48" s="112" t="s">
        <v>414</v>
      </c>
      <c r="F48" s="112" t="s">
        <v>301</v>
      </c>
      <c r="G48" s="112" t="s">
        <v>335</v>
      </c>
      <c r="H48" s="112" t="s">
        <v>325</v>
      </c>
      <c r="I48" s="112" t="s">
        <v>304</v>
      </c>
      <c r="J48" s="112" t="s">
        <v>360</v>
      </c>
    </row>
    <row r="49" ht="42.95" customHeight="1" spans="1:10">
      <c r="A49" s="111"/>
      <c r="B49" s="112" t="s">
        <v>409</v>
      </c>
      <c r="C49" s="112" t="s">
        <v>298</v>
      </c>
      <c r="D49" s="112" t="s">
        <v>327</v>
      </c>
      <c r="E49" s="112" t="s">
        <v>399</v>
      </c>
      <c r="F49" s="112" t="s">
        <v>329</v>
      </c>
      <c r="G49" s="112" t="s">
        <v>314</v>
      </c>
      <c r="H49" s="112" t="s">
        <v>385</v>
      </c>
      <c r="I49" s="112" t="s">
        <v>330</v>
      </c>
      <c r="J49" s="112" t="s">
        <v>415</v>
      </c>
    </row>
    <row r="50" ht="42.95" customHeight="1" spans="1:10">
      <c r="A50" s="111"/>
      <c r="B50" s="112" t="s">
        <v>409</v>
      </c>
      <c r="C50" s="112" t="s">
        <v>332</v>
      </c>
      <c r="D50" s="112" t="s">
        <v>333</v>
      </c>
      <c r="E50" s="112" t="s">
        <v>364</v>
      </c>
      <c r="F50" s="112" t="s">
        <v>301</v>
      </c>
      <c r="G50" s="112" t="s">
        <v>388</v>
      </c>
      <c r="H50" s="112" t="s">
        <v>325</v>
      </c>
      <c r="I50" s="112" t="s">
        <v>304</v>
      </c>
      <c r="J50" s="112" t="s">
        <v>415</v>
      </c>
    </row>
    <row r="51" ht="42.95" customHeight="1" spans="1:10">
      <c r="A51" s="111"/>
      <c r="B51" s="112" t="s">
        <v>409</v>
      </c>
      <c r="C51" s="112" t="s">
        <v>347</v>
      </c>
      <c r="D51" s="112" t="s">
        <v>348</v>
      </c>
      <c r="E51" s="112" t="s">
        <v>401</v>
      </c>
      <c r="F51" s="112" t="s">
        <v>301</v>
      </c>
      <c r="G51" s="112" t="s">
        <v>335</v>
      </c>
      <c r="H51" s="112" t="s">
        <v>325</v>
      </c>
      <c r="I51" s="112" t="s">
        <v>304</v>
      </c>
      <c r="J51" s="112" t="s">
        <v>368</v>
      </c>
    </row>
    <row r="52" ht="42.95" customHeight="1" spans="1:10">
      <c r="A52" s="111"/>
      <c r="B52" s="112" t="s">
        <v>409</v>
      </c>
      <c r="C52" s="112" t="s">
        <v>351</v>
      </c>
      <c r="D52" s="112" t="s">
        <v>352</v>
      </c>
      <c r="E52" s="112" t="s">
        <v>416</v>
      </c>
      <c r="F52" s="112" t="s">
        <v>329</v>
      </c>
      <c r="G52" s="112" t="s">
        <v>164</v>
      </c>
      <c r="H52" s="112" t="s">
        <v>370</v>
      </c>
      <c r="I52" s="112" t="s">
        <v>304</v>
      </c>
      <c r="J52" s="112" t="s">
        <v>417</v>
      </c>
    </row>
    <row r="53" ht="42.95" customHeight="1" spans="1:10">
      <c r="A53" s="111" t="s">
        <v>280</v>
      </c>
      <c r="B53" s="112" t="s">
        <v>418</v>
      </c>
      <c r="C53" s="112" t="s">
        <v>298</v>
      </c>
      <c r="D53" s="112" t="s">
        <v>299</v>
      </c>
      <c r="E53" s="112" t="s">
        <v>419</v>
      </c>
      <c r="F53" s="112" t="s">
        <v>301</v>
      </c>
      <c r="G53" s="112" t="s">
        <v>314</v>
      </c>
      <c r="H53" s="112" t="s">
        <v>357</v>
      </c>
      <c r="I53" s="112" t="s">
        <v>304</v>
      </c>
      <c r="J53" s="113" t="s">
        <v>420</v>
      </c>
    </row>
    <row r="54" ht="42.95" customHeight="1" spans="1:10">
      <c r="A54" s="111"/>
      <c r="B54" s="112" t="s">
        <v>418</v>
      </c>
      <c r="C54" s="112" t="s">
        <v>298</v>
      </c>
      <c r="D54" s="112" t="s">
        <v>299</v>
      </c>
      <c r="E54" s="112" t="s">
        <v>421</v>
      </c>
      <c r="F54" s="112" t="s">
        <v>301</v>
      </c>
      <c r="G54" s="112" t="s">
        <v>314</v>
      </c>
      <c r="H54" s="112" t="s">
        <v>357</v>
      </c>
      <c r="I54" s="112" t="s">
        <v>304</v>
      </c>
      <c r="J54" s="112" t="s">
        <v>422</v>
      </c>
    </row>
    <row r="55" ht="42.95" customHeight="1" spans="1:10">
      <c r="A55" s="111"/>
      <c r="B55" s="112" t="s">
        <v>418</v>
      </c>
      <c r="C55" s="112" t="s">
        <v>298</v>
      </c>
      <c r="D55" s="112" t="s">
        <v>299</v>
      </c>
      <c r="E55" s="112" t="s">
        <v>423</v>
      </c>
      <c r="F55" s="112" t="s">
        <v>301</v>
      </c>
      <c r="G55" s="112" t="s">
        <v>314</v>
      </c>
      <c r="H55" s="112" t="s">
        <v>357</v>
      </c>
      <c r="I55" s="112" t="s">
        <v>304</v>
      </c>
      <c r="J55" s="112" t="s">
        <v>422</v>
      </c>
    </row>
    <row r="56" ht="42.95" customHeight="1" spans="1:10">
      <c r="A56" s="111"/>
      <c r="B56" s="112" t="s">
        <v>418</v>
      </c>
      <c r="C56" s="112" t="s">
        <v>298</v>
      </c>
      <c r="D56" s="112" t="s">
        <v>317</v>
      </c>
      <c r="E56" s="112" t="s">
        <v>359</v>
      </c>
      <c r="F56" s="112" t="s">
        <v>301</v>
      </c>
      <c r="G56" s="112" t="s">
        <v>335</v>
      </c>
      <c r="H56" s="112" t="s">
        <v>325</v>
      </c>
      <c r="I56" s="112" t="s">
        <v>304</v>
      </c>
      <c r="J56" s="112" t="s">
        <v>422</v>
      </c>
    </row>
    <row r="57" ht="42.95" customHeight="1" spans="1:10">
      <c r="A57" s="111"/>
      <c r="B57" s="112" t="s">
        <v>418</v>
      </c>
      <c r="C57" s="112" t="s">
        <v>298</v>
      </c>
      <c r="D57" s="112" t="s">
        <v>327</v>
      </c>
      <c r="E57" s="112" t="s">
        <v>380</v>
      </c>
      <c r="F57" s="112" t="s">
        <v>301</v>
      </c>
      <c r="G57" s="112" t="s">
        <v>335</v>
      </c>
      <c r="H57" s="112" t="s">
        <v>325</v>
      </c>
      <c r="I57" s="112" t="s">
        <v>304</v>
      </c>
      <c r="J57" s="112" t="s">
        <v>422</v>
      </c>
    </row>
    <row r="58" ht="42.95" customHeight="1" spans="1:10">
      <c r="A58" s="111"/>
      <c r="B58" s="112" t="s">
        <v>418</v>
      </c>
      <c r="C58" s="112" t="s">
        <v>298</v>
      </c>
      <c r="D58" s="112" t="s">
        <v>327</v>
      </c>
      <c r="E58" s="112" t="s">
        <v>424</v>
      </c>
      <c r="F58" s="112" t="s">
        <v>329</v>
      </c>
      <c r="G58" s="112" t="s">
        <v>381</v>
      </c>
      <c r="H58" s="112" t="s">
        <v>425</v>
      </c>
      <c r="I58" s="112" t="s">
        <v>330</v>
      </c>
      <c r="J58" s="112" t="s">
        <v>426</v>
      </c>
    </row>
    <row r="59" ht="42.95" customHeight="1" spans="1:10">
      <c r="A59" s="111"/>
      <c r="B59" s="112" t="s">
        <v>418</v>
      </c>
      <c r="C59" s="112" t="s">
        <v>332</v>
      </c>
      <c r="D59" s="112" t="s">
        <v>333</v>
      </c>
      <c r="E59" s="112" t="s">
        <v>387</v>
      </c>
      <c r="F59" s="112" t="s">
        <v>301</v>
      </c>
      <c r="G59" s="112" t="s">
        <v>388</v>
      </c>
      <c r="H59" s="112" t="s">
        <v>325</v>
      </c>
      <c r="I59" s="112" t="s">
        <v>304</v>
      </c>
      <c r="J59" s="112" t="s">
        <v>422</v>
      </c>
    </row>
    <row r="60" ht="42.95" customHeight="1" spans="1:10">
      <c r="A60" s="111"/>
      <c r="B60" s="112" t="s">
        <v>418</v>
      </c>
      <c r="C60" s="112" t="s">
        <v>347</v>
      </c>
      <c r="D60" s="112" t="s">
        <v>348</v>
      </c>
      <c r="E60" s="112" t="s">
        <v>401</v>
      </c>
      <c r="F60" s="112" t="s">
        <v>301</v>
      </c>
      <c r="G60" s="112" t="s">
        <v>335</v>
      </c>
      <c r="H60" s="112" t="s">
        <v>325</v>
      </c>
      <c r="I60" s="112" t="s">
        <v>304</v>
      </c>
      <c r="J60" s="112" t="s">
        <v>368</v>
      </c>
    </row>
    <row r="61" ht="42.95" customHeight="1" spans="1:10">
      <c r="A61" s="111"/>
      <c r="B61" s="112" t="s">
        <v>418</v>
      </c>
      <c r="C61" s="112" t="s">
        <v>351</v>
      </c>
      <c r="D61" s="112" t="s">
        <v>352</v>
      </c>
      <c r="E61" s="112" t="s">
        <v>427</v>
      </c>
      <c r="F61" s="112" t="s">
        <v>329</v>
      </c>
      <c r="G61" s="112" t="s">
        <v>428</v>
      </c>
      <c r="H61" s="112" t="s">
        <v>370</v>
      </c>
      <c r="I61" s="112" t="s">
        <v>304</v>
      </c>
      <c r="J61" s="112" t="s">
        <v>429</v>
      </c>
    </row>
    <row r="62" ht="42.95" customHeight="1" spans="1:10">
      <c r="A62" s="111" t="s">
        <v>272</v>
      </c>
      <c r="B62" s="112" t="s">
        <v>430</v>
      </c>
      <c r="C62" s="112" t="s">
        <v>298</v>
      </c>
      <c r="D62" s="112" t="s">
        <v>299</v>
      </c>
      <c r="E62" s="112" t="s">
        <v>377</v>
      </c>
      <c r="F62" s="112" t="s">
        <v>301</v>
      </c>
      <c r="G62" s="112" t="s">
        <v>168</v>
      </c>
      <c r="H62" s="112" t="s">
        <v>431</v>
      </c>
      <c r="I62" s="112" t="s">
        <v>304</v>
      </c>
      <c r="J62" s="112" t="s">
        <v>378</v>
      </c>
    </row>
    <row r="63" ht="42.95" customHeight="1" spans="1:10">
      <c r="A63" s="111"/>
      <c r="B63" s="112" t="s">
        <v>430</v>
      </c>
      <c r="C63" s="112" t="s">
        <v>298</v>
      </c>
      <c r="D63" s="112" t="s">
        <v>299</v>
      </c>
      <c r="E63" s="112" t="s">
        <v>432</v>
      </c>
      <c r="F63" s="112" t="s">
        <v>301</v>
      </c>
      <c r="G63" s="112" t="s">
        <v>433</v>
      </c>
      <c r="H63" s="112" t="s">
        <v>345</v>
      </c>
      <c r="I63" s="112" t="s">
        <v>304</v>
      </c>
      <c r="J63" s="112" t="s">
        <v>434</v>
      </c>
    </row>
    <row r="64" ht="42.95" customHeight="1" spans="1:10">
      <c r="A64" s="111"/>
      <c r="B64" s="112" t="s">
        <v>430</v>
      </c>
      <c r="C64" s="112" t="s">
        <v>298</v>
      </c>
      <c r="D64" s="112" t="s">
        <v>299</v>
      </c>
      <c r="E64" s="112" t="s">
        <v>435</v>
      </c>
      <c r="F64" s="112" t="s">
        <v>301</v>
      </c>
      <c r="G64" s="112" t="s">
        <v>314</v>
      </c>
      <c r="H64" s="112" t="s">
        <v>436</v>
      </c>
      <c r="I64" s="112" t="s">
        <v>304</v>
      </c>
      <c r="J64" s="112" t="s">
        <v>437</v>
      </c>
    </row>
    <row r="65" ht="42.95" customHeight="1" spans="1:10">
      <c r="A65" s="111"/>
      <c r="B65" s="112" t="s">
        <v>430</v>
      </c>
      <c r="C65" s="112" t="s">
        <v>298</v>
      </c>
      <c r="D65" s="112" t="s">
        <v>317</v>
      </c>
      <c r="E65" s="112" t="s">
        <v>438</v>
      </c>
      <c r="F65" s="112" t="s">
        <v>301</v>
      </c>
      <c r="G65" s="112" t="s">
        <v>335</v>
      </c>
      <c r="H65" s="112" t="s">
        <v>325</v>
      </c>
      <c r="I65" s="112" t="s">
        <v>304</v>
      </c>
      <c r="J65" s="112" t="s">
        <v>360</v>
      </c>
    </row>
    <row r="66" ht="42.95" customHeight="1" spans="1:10">
      <c r="A66" s="111"/>
      <c r="B66" s="112" t="s">
        <v>430</v>
      </c>
      <c r="C66" s="112" t="s">
        <v>298</v>
      </c>
      <c r="D66" s="112" t="s">
        <v>327</v>
      </c>
      <c r="E66" s="112" t="s">
        <v>399</v>
      </c>
      <c r="F66" s="112" t="s">
        <v>301</v>
      </c>
      <c r="G66" s="112" t="s">
        <v>314</v>
      </c>
      <c r="H66" s="112" t="s">
        <v>385</v>
      </c>
      <c r="I66" s="112" t="s">
        <v>304</v>
      </c>
      <c r="J66" s="112" t="s">
        <v>383</v>
      </c>
    </row>
    <row r="67" ht="42.95" customHeight="1" spans="1:10">
      <c r="A67" s="111"/>
      <c r="B67" s="112" t="s">
        <v>430</v>
      </c>
      <c r="C67" s="112" t="s">
        <v>332</v>
      </c>
      <c r="D67" s="112" t="s">
        <v>333</v>
      </c>
      <c r="E67" s="112" t="s">
        <v>439</v>
      </c>
      <c r="F67" s="112" t="s">
        <v>301</v>
      </c>
      <c r="G67" s="112" t="s">
        <v>365</v>
      </c>
      <c r="H67" s="112" t="s">
        <v>325</v>
      </c>
      <c r="I67" s="112" t="s">
        <v>304</v>
      </c>
      <c r="J67" s="112" t="s">
        <v>366</v>
      </c>
    </row>
    <row r="68" ht="42.95" customHeight="1" spans="1:10">
      <c r="A68" s="111"/>
      <c r="B68" s="112" t="s">
        <v>430</v>
      </c>
      <c r="C68" s="112" t="s">
        <v>347</v>
      </c>
      <c r="D68" s="112" t="s">
        <v>348</v>
      </c>
      <c r="E68" s="112" t="s">
        <v>367</v>
      </c>
      <c r="F68" s="112" t="s">
        <v>301</v>
      </c>
      <c r="G68" s="112" t="s">
        <v>335</v>
      </c>
      <c r="H68" s="112" t="s">
        <v>325</v>
      </c>
      <c r="I68" s="112" t="s">
        <v>304</v>
      </c>
      <c r="J68" s="112" t="s">
        <v>368</v>
      </c>
    </row>
    <row r="69" ht="42.95" customHeight="1" spans="1:10">
      <c r="A69" s="111"/>
      <c r="B69" s="112" t="s">
        <v>430</v>
      </c>
      <c r="C69" s="112" t="s">
        <v>351</v>
      </c>
      <c r="D69" s="112" t="s">
        <v>352</v>
      </c>
      <c r="E69" s="112" t="s">
        <v>272</v>
      </c>
      <c r="F69" s="112" t="s">
        <v>329</v>
      </c>
      <c r="G69" s="112" t="s">
        <v>440</v>
      </c>
      <c r="H69" s="112" t="s">
        <v>370</v>
      </c>
      <c r="I69" s="112" t="s">
        <v>304</v>
      </c>
      <c r="J69" s="112" t="s">
        <v>441</v>
      </c>
    </row>
  </sheetData>
  <mergeCells count="18">
    <mergeCell ref="A3:J3"/>
    <mergeCell ref="A4:H4"/>
    <mergeCell ref="A8:A20"/>
    <mergeCell ref="A21:A26"/>
    <mergeCell ref="A27:A35"/>
    <mergeCell ref="A36:A42"/>
    <mergeCell ref="A43:A45"/>
    <mergeCell ref="A46:A52"/>
    <mergeCell ref="A53:A61"/>
    <mergeCell ref="A62:A69"/>
    <mergeCell ref="B8:B20"/>
    <mergeCell ref="B21:B26"/>
    <mergeCell ref="B27:B35"/>
    <mergeCell ref="B36:B42"/>
    <mergeCell ref="B43:B45"/>
    <mergeCell ref="B46:B52"/>
    <mergeCell ref="B53:B61"/>
    <mergeCell ref="B62:B6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李家武</cp:lastModifiedBy>
  <dcterms:created xsi:type="dcterms:W3CDTF">2025-01-21T02:50:00Z</dcterms:created>
  <dcterms:modified xsi:type="dcterms:W3CDTF">2026-04-30T09:10:25Z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