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33" firstSheet="8"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44525"/>
</workbook>
</file>

<file path=xl/sharedStrings.xml><?xml version="1.0" encoding="utf-8"?>
<sst xmlns="http://schemas.openxmlformats.org/spreadsheetml/2006/main" count="4024" uniqueCount="1212">
  <si>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</si>
  <si>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</si>
  <si>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</si>
  <si>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</si>
  <si>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</si>
  <si>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</si>
  <si>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</si>
  <si>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</si>
  <si>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</si>
  <si>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</si>
  <si>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</si>
  <si>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</si>
  <si>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</si>
  <si>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</si>
  <si>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</si>
  <si>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</si>
  <si>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</si>
  <si>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</si>
  <si>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</si>
  <si>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</si>
  <si>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</si>
  <si>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</si>
  <si>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</si>
  <si>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</si>
  <si>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</si>
  <si>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</si>
  <si>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</si>
  <si>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</si>
  <si>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</si>
  <si>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</si>
  <si>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</si>
  <si>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</si>
  <si>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</si>
  <si>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</si>
  <si>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</si>
  <si>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</si>
  <si>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</si>
  <si>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</si>
  <si>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</si>
  <si>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</si>
  <si>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</si>
  <si>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</si>
  <si>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</si>
  <si>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</si>
  <si>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</si>
  <si>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</si>
  <si>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</si>
  <si>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</si>
  <si>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</si>
  <si>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</si>
  <si>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</si>
  <si>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</si>
  <si>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</si>
  <si>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</si>
  <si>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</si>
  <si>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单位名称：昆明市西山区民政局</t>
  </si>
  <si>
    <t>单位:元</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</si>
  <si>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</si>
  <si>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</si>
  <si>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</si>
  <si>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</si>
  <si>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</si>
  <si>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</si>
  <si>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</si>
  <si>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</si>
  <si>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</si>
  <si>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</si>
  <si>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</si>
  <si>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</si>
  <si>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</si>
  <si>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</si>
  <si>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</si>
  <si>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</si>
  <si>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昆明市西山区民政局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</si>
  <si>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</si>
  <si>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</si>
  <si>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</si>
  <si>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</si>
  <si>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</si>
  <si>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</si>
  <si>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</si>
  <si>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</si>
  <si>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</si>
  <si>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</si>
  <si>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</si>
  <si>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</si>
  <si>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</si>
  <si>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</si>
  <si>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</si>
  <si>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20802</t>
  </si>
  <si>
    <t>民政管理事务</t>
  </si>
  <si>
    <t>2080201</t>
  </si>
  <si>
    <t>行政运行</t>
  </si>
  <si>
    <t>2080206</t>
  </si>
  <si>
    <t>社会组织管理</t>
  </si>
  <si>
    <t>2080207</t>
  </si>
  <si>
    <t>行政区划和地名管理</t>
  </si>
  <si>
    <t>2080209</t>
  </si>
  <si>
    <t>老龄事务</t>
  </si>
  <si>
    <t>2080299</t>
  </si>
  <si>
    <t>其他民政管理事务支出</t>
  </si>
  <si>
    <t>20805</t>
  </si>
  <si>
    <t>行政事业单位养老支出</t>
  </si>
  <si>
    <t>2080505</t>
  </si>
  <si>
    <t>机关事业单位基本养老保险缴费支出</t>
  </si>
  <si>
    <t>2080599</t>
  </si>
  <si>
    <t>其他行政事业单位养老支出</t>
  </si>
  <si>
    <t>20808</t>
  </si>
  <si>
    <t>抚恤</t>
  </si>
  <si>
    <t>2080801</t>
  </si>
  <si>
    <t>死亡抚恤</t>
  </si>
  <si>
    <t>20810</t>
  </si>
  <si>
    <t>社会福利</t>
  </si>
  <si>
    <t>2081001</t>
  </si>
  <si>
    <t>儿童福利</t>
  </si>
  <si>
    <t>2081002</t>
  </si>
  <si>
    <t>老年福利</t>
  </si>
  <si>
    <t>2081006</t>
  </si>
  <si>
    <t>养老服务</t>
  </si>
  <si>
    <t>2081099</t>
  </si>
  <si>
    <t>其他社会福利支出</t>
  </si>
  <si>
    <t>20811</t>
  </si>
  <si>
    <t>残疾人事业</t>
  </si>
  <si>
    <t>2081107</t>
  </si>
  <si>
    <t>残疾人生活和护理补贴</t>
  </si>
  <si>
    <t>20819</t>
  </si>
  <si>
    <t>最低生活保障</t>
  </si>
  <si>
    <t>2081901</t>
  </si>
  <si>
    <t>城市最低生活保障金支出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</si>
  <si>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</si>
  <si>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</si>
  <si>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</si>
  <si>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</si>
  <si>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</si>
  <si>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</si>
  <si>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</si>
  <si>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</si>
  <si>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</si>
  <si>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</si>
  <si>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20825</t>
  </si>
  <si>
    <t>其他生活救助</t>
  </si>
  <si>
    <t>2082501</t>
  </si>
  <si>
    <t>其他城市生活救助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</si>
  <si>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</si>
  <si>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</si>
  <si>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</si>
  <si>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</si>
  <si>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</si>
  <si>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</si>
  <si>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</si>
  <si>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</si>
  <si>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</si>
  <si>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</si>
  <si>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</si>
  <si>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</si>
  <si>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</si>
  <si>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</si>
  <si>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</si>
  <si>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</si>
  <si>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</si>
  <si>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</si>
  <si>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</si>
  <si>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</si>
  <si>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r>
      <rPr>
        <sz val="11"/>
        <color rgb="FF000000"/>
        <rFont val="宋体"/>
        <charset val="134"/>
      </rPr>
      <t>收</t>
    </r>
    <r>
      <rPr>
        <sz val="11"/>
        <color rgb="FF000000"/>
        <rFont val="宋体"/>
        <charset val="134"/>
      </rPr>
      <t xml:space="preserve">        </t>
    </r>
    <r>
      <rPr>
        <sz val="11"/>
        <color rgb="FF000000"/>
        <rFont val="宋体"/>
        <charset val="134"/>
      </rPr>
      <t>入</t>
    </r>
  </si>
  <si>
    <r>
      <rPr>
        <sz val="11"/>
        <color rgb="FF000000"/>
        <rFont val="宋体"/>
        <charset val="134"/>
      </rPr>
      <t>支</t>
    </r>
    <r>
      <rPr>
        <sz val="11"/>
        <color rgb="FF000000"/>
        <rFont val="宋体"/>
        <charset val="134"/>
      </rPr>
      <t xml:space="preserve">        </t>
    </r>
    <r>
      <rPr>
        <sz val="11"/>
        <color rgb="FF000000"/>
        <rFont val="宋体"/>
        <charset val="134"/>
      </rPr>
      <t>出</t>
    </r>
  </si>
  <si>
    <r>
      <rPr>
        <sz val="11"/>
        <color rgb="FF000000"/>
        <rFont val="宋体"/>
        <charset val="134"/>
      </rPr>
      <t>项</t>
    </r>
    <r>
      <rPr>
        <sz val="11"/>
        <color rgb="FF000000"/>
        <rFont val="宋体"/>
        <charset val="134"/>
      </rPr>
      <t xml:space="preserve">      </t>
    </r>
    <r>
      <rPr>
        <sz val="11"/>
        <color rgb="FF000000"/>
        <rFont val="宋体"/>
        <charset val="134"/>
      </rPr>
      <t>目</t>
    </r>
  </si>
  <si>
    <t>支出功能分类科目</t>
  </si>
  <si>
    <t>一、本年收入</t>
  </si>
  <si>
    <t>一、本年支出</t>
  </si>
  <si>
    <t>（一）一般公共预算拨款</t>
  </si>
  <si>
    <t xml:space="preserve"> （一）一般公共服务支出</t>
  </si>
  <si>
    <t>（二）政府性基金预算拨款</t>
  </si>
  <si>
    <t xml:space="preserve"> （二）外交支出</t>
  </si>
  <si>
    <t>（三）国有资本经营预算拨款</t>
  </si>
  <si>
    <t xml:space="preserve"> （三）国防支出</t>
  </si>
  <si>
    <t>二、上年结转</t>
  </si>
  <si>
    <t xml:space="preserve"> （四）公共安全支出</t>
  </si>
  <si>
    <t xml:space="preserve"> （五）教育支出</t>
  </si>
  <si>
    <t xml:space="preserve"> （六）科学技术支出 </t>
  </si>
  <si>
    <t xml:space="preserve"> （七）文化旅游体育与传媒支出</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</si>
  <si>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</si>
  <si>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</si>
  <si>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</si>
  <si>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</si>
  <si>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</si>
  <si>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</si>
  <si>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</si>
  <si>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</si>
  <si>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</si>
  <si>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</si>
  <si>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</si>
  <si>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</si>
  <si>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</si>
  <si>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</si>
  <si>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</si>
  <si>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</si>
  <si>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</si>
  <si>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</si>
  <si>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</si>
  <si>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二、年终结转结余</t>
  </si>
  <si>
    <t>收 入 总 计</t>
  </si>
  <si>
    <t>预算02-2表</t>
  </si>
  <si>
    <t>2026年一般公共预算支出预算表（按功能科目分类）</t>
  </si>
  <si>
    <t>部门预算支出功能分类科目</t>
  </si>
  <si>
    <t>人员经费</t>
  </si>
  <si>
    <t>公用经费</t>
  </si>
  <si>
    <t>1</t>
  </si>
  <si>
    <t>3</t>
  </si>
  <si>
    <t>4</t>
  </si>
  <si>
    <t>5</t>
  </si>
  <si>
    <t>6</t>
  </si>
  <si>
    <t>7</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</si>
  <si>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</si>
  <si>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</si>
  <si>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</si>
  <si>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</si>
  <si>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</si>
  <si>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</si>
  <si>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</si>
  <si>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</si>
  <si>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</si>
  <si>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</si>
  <si>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</si>
  <si>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</si>
  <si>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</si>
  <si>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</si>
  <si>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</si>
  <si>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</si>
  <si>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</si>
  <si>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</si>
  <si>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</si>
  <si>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</si>
  <si>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</si>
  <si>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</si>
  <si>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</si>
  <si>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</si>
  <si>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</si>
  <si>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</si>
  <si>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530112210000000004390</t>
  </si>
  <si>
    <t>公车购置及运维费</t>
  </si>
  <si>
    <t>30231</t>
  </si>
  <si>
    <t>公务用车运行维护费</t>
  </si>
  <si>
    <t>530112210000000004391</t>
  </si>
  <si>
    <t>公务交通补贴</t>
  </si>
  <si>
    <t>30239</t>
  </si>
  <si>
    <t>其他交通费用</t>
  </si>
  <si>
    <t>530112241100002225149</t>
  </si>
  <si>
    <t>编外聘用人员支出</t>
  </si>
  <si>
    <t>30199</t>
  </si>
  <si>
    <t>其他工资福利支出</t>
  </si>
  <si>
    <t>530112210000000004395</t>
  </si>
  <si>
    <t>一般公用经费支出</t>
  </si>
  <si>
    <t>30201</t>
  </si>
  <si>
    <t>办公费</t>
  </si>
  <si>
    <t>30205</t>
  </si>
  <si>
    <t>水费</t>
  </si>
  <si>
    <t>30207</t>
  </si>
  <si>
    <t>邮电费</t>
  </si>
  <si>
    <t>30211</t>
  </si>
  <si>
    <t>差旅费</t>
  </si>
  <si>
    <t>30215</t>
  </si>
  <si>
    <t>会议费</t>
  </si>
  <si>
    <t>30216</t>
  </si>
  <si>
    <t>培训费</t>
  </si>
  <si>
    <t>30213</t>
  </si>
  <si>
    <t>维修（护）费</t>
  </si>
  <si>
    <t>30299</t>
  </si>
  <si>
    <t>其他商品和服务支出</t>
  </si>
  <si>
    <t>530112210000000004393</t>
  </si>
  <si>
    <t>工会经费</t>
  </si>
  <si>
    <t>30228</t>
  </si>
  <si>
    <t>530112210000000004486</t>
  </si>
  <si>
    <t>事业人员工资支出</t>
  </si>
  <si>
    <t>30101</t>
  </si>
  <si>
    <t>基本工资</t>
  </si>
  <si>
    <t>530112231100001579960</t>
  </si>
  <si>
    <t>30102</t>
  </si>
  <si>
    <t>津贴补贴</t>
  </si>
  <si>
    <t>30103</t>
  </si>
  <si>
    <t>奖金</t>
  </si>
  <si>
    <t>30107</t>
  </si>
  <si>
    <t>绩效工资</t>
  </si>
  <si>
    <t>530112231100001579971</t>
  </si>
  <si>
    <t>离退休人员福利费</t>
  </si>
  <si>
    <t>530112210000000004386</t>
  </si>
  <si>
    <t>行政人员工资支出</t>
  </si>
  <si>
    <t>530112231100001579946</t>
  </si>
  <si>
    <t>530112251100003806401</t>
  </si>
  <si>
    <t>残疾人保障金</t>
  </si>
  <si>
    <t>530112210000000005481</t>
  </si>
  <si>
    <t>事业公务交通补贴</t>
  </si>
  <si>
    <t>530112210000000004394</t>
  </si>
  <si>
    <t>其他公用经费支出</t>
  </si>
  <si>
    <t>行政人员绩效奖励</t>
  </si>
  <si>
    <t>530112210000000004387</t>
  </si>
  <si>
    <t>社会保障缴费</t>
  </si>
  <si>
    <t>30108</t>
  </si>
  <si>
    <t>机关事业单位基本养老保险缴费</t>
  </si>
  <si>
    <t>30110</t>
  </si>
  <si>
    <t>职工基本医疗保险缴费</t>
  </si>
  <si>
    <t>30111</t>
  </si>
  <si>
    <t>公务员医疗补助缴费</t>
  </si>
  <si>
    <t>30112</t>
  </si>
  <si>
    <t>其他社会保障缴费</t>
  </si>
  <si>
    <t>530112231100001340761</t>
  </si>
  <si>
    <t>离退休人员支出</t>
  </si>
  <si>
    <t>30305</t>
  </si>
  <si>
    <t>生活补助</t>
  </si>
  <si>
    <t>事业人员绩效奖励</t>
  </si>
  <si>
    <t>530112210000000004388</t>
  </si>
  <si>
    <t>30113</t>
  </si>
  <si>
    <t>预算05-1表</t>
  </si>
  <si>
    <t>2026年部门项目支出预算表</t>
  </si>
  <si>
    <t>项目分类</t>
  </si>
  <si>
    <t>项目单位</t>
  </si>
  <si>
    <t>本年拨款</t>
  </si>
  <si>
    <t>其中：本次下达</t>
  </si>
  <si>
    <t>2</t>
  </si>
  <si>
    <t>民生类</t>
  </si>
  <si>
    <t>530112210000000002294</t>
  </si>
  <si>
    <t>城乡低保补助资金</t>
  </si>
  <si>
    <t>30306</t>
  </si>
  <si>
    <t>救济费</t>
  </si>
  <si>
    <t>530112210000000002373</t>
  </si>
  <si>
    <t>新兴百货商店离退休人员死亡抚恤经费</t>
  </si>
  <si>
    <t>30304</t>
  </si>
  <si>
    <t>抚恤金</t>
  </si>
  <si>
    <t>专项业务类</t>
  </si>
  <si>
    <t>530112210000000002555</t>
  </si>
  <si>
    <t>社会救助业务培训及家庭经济核对工作经费</t>
  </si>
  <si>
    <t>30227</t>
  </si>
  <si>
    <t>委托业务费</t>
  </si>
  <si>
    <t>530112210000000002654</t>
  </si>
  <si>
    <t>特困人员供养补助资金</t>
  </si>
  <si>
    <t>530112210000000002669</t>
  </si>
  <si>
    <t>临时救助补助资金</t>
  </si>
  <si>
    <t>530112210000000002787</t>
  </si>
  <si>
    <t>高龄保健补助资金</t>
  </si>
  <si>
    <t>530112210000000002816</t>
  </si>
  <si>
    <t>孤儿基本生活保障补助资金</t>
  </si>
  <si>
    <t>530112210000000002842</t>
  </si>
  <si>
    <t>居家养老服务中心运营经费</t>
  </si>
  <si>
    <t>530112210000000003110</t>
  </si>
  <si>
    <t>西山区老年活动中心运营管理服务经费</t>
  </si>
  <si>
    <t>530112210000000003801</t>
  </si>
  <si>
    <t>行政区划地名门牌工作经费</t>
  </si>
  <si>
    <t>530112210000000004798</t>
  </si>
  <si>
    <t>度假区职能划转城镇低保金补助资金</t>
  </si>
  <si>
    <t>530112210000000004831</t>
  </si>
  <si>
    <t>度假区职能划转高龄保健补助资金</t>
  </si>
  <si>
    <t>530112210000000004839</t>
  </si>
  <si>
    <t>度假区职能划转区划地名管理经费</t>
  </si>
  <si>
    <t>530112210000000007400</t>
  </si>
  <si>
    <t>档案数字化经费</t>
  </si>
  <si>
    <t>530112221100000206493</t>
  </si>
  <si>
    <t>度假区职能划转孤儿基本生活保障补助资金</t>
  </si>
  <si>
    <t>530112221100000641268</t>
  </si>
  <si>
    <t>地退人员工资、医保金、生活补助专项资金</t>
  </si>
  <si>
    <t>530112221100000641304</t>
  </si>
  <si>
    <t>城乡定救及困难群众节日慰问专项经费</t>
  </si>
  <si>
    <t>530112221100000641340</t>
  </si>
  <si>
    <t>地退人员死亡抚恤补助专项资金</t>
  </si>
  <si>
    <t>530112221100000646620</t>
  </si>
  <si>
    <t>婚姻登记、婚姻家庭辅导工作专项经费</t>
  </si>
  <si>
    <t>530112231100001231866</t>
  </si>
  <si>
    <t>社会组织管理工作经费</t>
  </si>
  <si>
    <t>530112231100001233048</t>
  </si>
  <si>
    <t>度假区职能划转社会组织管理工作经费</t>
  </si>
  <si>
    <t>530112231100001233095</t>
  </si>
  <si>
    <t>街道社工站建设运营经费</t>
  </si>
  <si>
    <t>530112231100001280438</t>
  </si>
  <si>
    <t>困难残疾人生活补贴经费</t>
  </si>
  <si>
    <t>530112231100001280512</t>
  </si>
  <si>
    <t>度假区职能划转困难残疾人生活补贴经费</t>
  </si>
  <si>
    <t>530112231100001280663</t>
  </si>
  <si>
    <t>重度残疾人护理补贴经费</t>
  </si>
  <si>
    <t>530112231100001280745</t>
  </si>
  <si>
    <t>度假区职能划转重度残疾人护理补贴经费</t>
  </si>
  <si>
    <t>530112231100001643943</t>
  </si>
  <si>
    <t>无名无主遗体处置及火化补助专项资金</t>
  </si>
  <si>
    <t>530112231100001644035</t>
  </si>
  <si>
    <t>度假区职能划转居家养老服务中心运营专项经费</t>
  </si>
  <si>
    <t>530112231100002064310</t>
  </si>
  <si>
    <t>西山区经济困难老年人服务补贴专项资金</t>
  </si>
  <si>
    <t>530112241100002173162</t>
  </si>
  <si>
    <t>流浪乞讨救助购买服务经费</t>
  </si>
  <si>
    <t>530112241100003058722</t>
  </si>
  <si>
    <t>西山区婚姻登记档案进行扫描入库所需经费</t>
  </si>
  <si>
    <t>530112251100004282832</t>
  </si>
  <si>
    <t>街道综合养老服务中心项目建设补助经费</t>
  </si>
  <si>
    <t>530112251100004671295</t>
  </si>
  <si>
    <t>西山区“十五五“殡葬事业发展规划暨殡葬设施专项规划经费</t>
  </si>
  <si>
    <t>对个人和家庭的补助</t>
  </si>
  <si>
    <t>530112261100004879450</t>
  </si>
  <si>
    <t>遗属生活困难补助资金</t>
  </si>
  <si>
    <t>530112261100004908181</t>
  </si>
  <si>
    <t>养老服务机构等级评定及运营补助评估工作经费</t>
  </si>
  <si>
    <t>530112261100004917737</t>
  </si>
  <si>
    <t>特殊困难群体基本殡葬服务减免资金</t>
  </si>
  <si>
    <t>530112261100005015331</t>
  </si>
  <si>
    <t>《昆明市西山区“十五五”养老与银发经济发展规划》编制经费</t>
  </si>
  <si>
    <t xml:space="preserve"> 530112261100005339924</t>
  </si>
  <si>
    <t>昆财社[2025]86号省级民政事业专项结转资金</t>
  </si>
  <si>
    <t>530112261100005340120</t>
  </si>
  <si>
    <t>昆财社[2025]31号市级经济困难老年人服务补贴结转资金</t>
  </si>
  <si>
    <t>530112261100005340352</t>
  </si>
  <si>
    <t>昆财社[2025]29号省级民政事业专项及民政事务员结转资金</t>
  </si>
  <si>
    <t>530112261100005340478</t>
  </si>
  <si>
    <t>昆财社[2025]36号市级民政事业专项及民政事务员结转资金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</si>
  <si>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</si>
  <si>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</si>
  <si>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</si>
  <si>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</si>
  <si>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</si>
  <si>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</si>
  <si>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</si>
  <si>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</si>
  <si>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</si>
  <si>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</si>
  <si>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</si>
  <si>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</si>
  <si>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根据《昆明市民政局 市财政局关于认真落实《云南省经济困难老年人服务补贴实施办法（试行）的通知》《 关于做好经济困难老年人服务补贴工作的通知》（西民联发〔2023〕8 号）要求，对具有西山区户籍，年满80岁以上的低保老年人和分散供养的特困老年人，按每月50元标准发放经济困难老年人补贴。</t>
  </si>
  <si>
    <t>产出指标</t>
  </si>
  <si>
    <t>数量指标</t>
  </si>
  <si>
    <t>西山区经济困难老年人服务补贴数量</t>
  </si>
  <si>
    <t>=</t>
  </si>
  <si>
    <t>209</t>
  </si>
  <si>
    <t>人</t>
  </si>
  <si>
    <t>定量指标</t>
  </si>
  <si>
    <t xml:space="preserve">根据《 关于做好经济困难老年人服务补贴工作的通知》（西民联发〔2023〕8 号）要求，对具有西山区户籍，年满80岁以上的低保老年人和分散供养的特困老年人，按每月50元标准发放经济困难老年人补贴。按每人每月50元标准发放经济困难老年人服务补贴，209人×50元/月×12个月*80%=100320元
</t>
  </si>
  <si>
    <t>质量指标</t>
  </si>
  <si>
    <t>经济困难老年人服务补贴发放完成率</t>
  </si>
  <si>
    <t>100</t>
  </si>
  <si>
    <t>%</t>
  </si>
  <si>
    <t xml:space="preserve">根据《 关于做好经济困难老年人服务补贴工作的通知》（西民联发〔2023〕8 号）要求，对具有西山区户籍，年满80岁以上的低保老年人和分散供养的特困老年人，按每月50元标准发放经济困难老年人补贴。按每人每月50元标准发放经济困难老年人服务补贴，200人×50元/月×12个月=120000元
</t>
  </si>
  <si>
    <t>时效指标</t>
  </si>
  <si>
    <t>完成时限</t>
  </si>
  <si>
    <t>&gt;=</t>
  </si>
  <si>
    <t>每月按时审批发放</t>
  </si>
  <si>
    <t>月</t>
  </si>
  <si>
    <t>定性指标</t>
  </si>
  <si>
    <t>效益指标</t>
  </si>
  <si>
    <t>社会效益</t>
  </si>
  <si>
    <t>90</t>
  </si>
  <si>
    <t>强化政府保基本兜底线职能，健全基本养老服务体系</t>
  </si>
  <si>
    <t>可持续影响</t>
  </si>
  <si>
    <t>可持续影响指标</t>
  </si>
  <si>
    <t>保障了老年群体的利益，让广大老年人共享经济社会发展成果助人群生活改善情况</t>
  </si>
  <si>
    <t>54388118.7</t>
  </si>
  <si>
    <t>经济困难老年人满意度</t>
  </si>
  <si>
    <t>98</t>
  </si>
  <si>
    <t>保障了老年群体的利益，让广大老年人共享经济社会发展成果助人群生活改善情，特高经济困难老年人幸福感和获得感。</t>
  </si>
  <si>
    <t>554709.92</t>
  </si>
  <si>
    <t>经济成本指标</t>
  </si>
  <si>
    <t>&lt;=</t>
  </si>
  <si>
    <t>100320元</t>
  </si>
  <si>
    <t>元</t>
  </si>
  <si>
    <t>按照上级部门要求，完成年度临时救助工作，做好区级财政补助汇算，按时发放困难群众临时生活困难救助金。确保困难群众度过生活难关，维护社会和谐稳定。</t>
  </si>
  <si>
    <t>临时救助人员数</t>
  </si>
  <si>
    <t>800人</t>
  </si>
  <si>
    <t xml:space="preserve">因突发困难（重病、意外、灾害等）申请并获得临时救助的总人数。
</t>
  </si>
  <si>
    <t>救助对象准确率</t>
  </si>
  <si>
    <t xml:space="preserve">符合临时救助条件（家庭突发困难、无其他救助渠道）的受助对象占比。
</t>
  </si>
  <si>
    <t>救助金发放时限</t>
  </si>
  <si>
    <t>3个工作日</t>
  </si>
  <si>
    <t>天</t>
  </si>
  <si>
    <t xml:space="preserve">从审核通过到资金到账的时间（含银行处理）。
</t>
  </si>
  <si>
    <t>急难问题解决率</t>
  </si>
  <si>
    <t>95</t>
  </si>
  <si>
    <t xml:space="preserve">因临时救助成功化解生活危机的对象比例。
</t>
  </si>
  <si>
    <t>满意度指标</t>
  </si>
  <si>
    <t>服务对象满意度</t>
  </si>
  <si>
    <t>救助人员懑意率</t>
  </si>
  <si>
    <t>对救助金额符合实际困难的满意度评价</t>
  </si>
  <si>
    <t>成本指标</t>
  </si>
  <si>
    <t>经费执行率</t>
  </si>
  <si>
    <t xml:space="preserve">实际支出金额占项目预算总额的比例
</t>
  </si>
  <si>
    <t xml:space="preserve">1.根据民政部《养老机构等级划分与评定国家标准》、《昆明市民政局关于进一步加强和规范养老服务机构等级评定工作的通知》（昆明通【2023】44号）、《西山区养老机构等级评定工作实施方案》文件要求，开展养老机构等级评定（一级、二级）工作，促进辖区养老机构不断发展，完成2026年辖区养老机构一星级、二星级的评估工作。2.依据《昆明市财政局 昆明市民政局关于转发&lt;云南省养老服务机构运营资助资金管理办法（试行）的通知&gt;》（昆财社【2020】132号）、《昆明市民政局关于进一步做好养老服务机构运营资助评审工作的通知》（昆明通【2023】37号  ）、《云南省财政厅 云南省民政厅关于印发《云南省养老服务机构运营资助资金管理办法（试行）》的通知》（云财规【2019】7号）要求，对养老服务机构开展运营补助评估，扶持和促进西山区居家养老服务中心健康规范发展，创新服务管理方式，引导居家养老服务中心不断提升服务质量。						</t>
  </si>
  <si>
    <t>养老机构等级评定数量</t>
  </si>
  <si>
    <t>10</t>
  </si>
  <si>
    <t>家</t>
  </si>
  <si>
    <t>根据《养老机构等级划分与评定国家标准》、《昆明市民政局关于进一步加强和规范养老服务机构等级评定工作的通知》（昆明通【2023】44号）文件要求，养老机构等级评定（一级、二级）工作，由养老机构自主向区民政部门提交申请，评定等级有效期3年。经摸底2026年养老机构申请一级、二级等级评定的养老机构预计10家。</t>
  </si>
  <si>
    <t>养老机构运营补助评估数量</t>
  </si>
  <si>
    <t>22</t>
  </si>
  <si>
    <t xml:space="preserve">根据据《昆明市民政局关于进一步做好养老服务机构运营资助评审工作的通知》（昆明通【2023】37号）要求，结合云南省养老服务平台，养老机构自主申请的数据开展评估，按照4000元/家开展养老机构运营补助评估工作，预计对22家机构开展评估。
</t>
  </si>
  <si>
    <t>居家养老服务中心运营补助评估数量</t>
  </si>
  <si>
    <t>35</t>
  </si>
  <si>
    <t xml:space="preserve">依据《昆明市民政局关于进一步做好养老服务机构运营资助评审工作的通知》（昆明通【2023】37号）要求，按照3000元/家开展居家养老服务中心运营评估工作，预计对35家居家养老服务中心开展评估。
</t>
  </si>
  <si>
    <t>500040</t>
  </si>
  <si>
    <t>等级评定评估质量</t>
  </si>
  <si>
    <t xml:space="preserve">根据《养老机构等级划分与评定国家标准》《昆明市民政局关于进一步加强和规范养老服务机构等级评定工作的通知》（昆明通【2023】44号）文件要求，2026年计划委托第三方服评估单位开展养老机构等级评定工作，第三方评估单位根据《养老机构等级划分与评定》国家标准实施指南（2023版）要求开展评估，确保评估工作符合国家相关规定。
</t>
  </si>
  <si>
    <t>养老机构运营补助评估质量</t>
  </si>
  <si>
    <t xml:space="preserve">扶持和促进西山区养老机构健康规范发展，创新服务管理方式，引导养老服务机构不断提升服务质量。
</t>
  </si>
  <si>
    <t>居家养老服务中心运营补助评估质量</t>
  </si>
  <si>
    <t xml:space="preserve">扶持和促进西山区居家养老服务中心健康规范发展，创新服务管理方式，引导居家养老服务中心不断提升服务质量。
</t>
  </si>
  <si>
    <t>等级评定评估完成时效</t>
  </si>
  <si>
    <t>&lt;</t>
  </si>
  <si>
    <t>年</t>
  </si>
  <si>
    <t>是/否</t>
  </si>
  <si>
    <t xml:space="preserve">养老机构等级有效期3年，有效期满前3个月或当年新开办的由养老机构自主申请，第三方评估机构依申请开展评估，此项工作于年底前完成。
</t>
  </si>
  <si>
    <t>运营补助评估完成时效</t>
  </si>
  <si>
    <t>及时</t>
  </si>
  <si>
    <t xml:space="preserve">养老机构运营补助评估、居家养老服务中心运营补助评估同时开展，于每年3月开始评估，10月底前完成评估。
</t>
  </si>
  <si>
    <t>等级评定评估社会效益</t>
  </si>
  <si>
    <t xml:space="preserve">促进辖区养老机构不断发展，开展养老机构等级评定工作后，实现辖区养老机构规范化建设。
</t>
  </si>
  <si>
    <t>运营补助评估社会效益</t>
  </si>
  <si>
    <t xml:space="preserve">扶持和促进昆明市养老服务机构健康规范发展，创新服务管理方式，引导养老服务机构不断提升服务质量
</t>
  </si>
  <si>
    <t>等级评定服务对象满意度</t>
  </si>
  <si>
    <t xml:space="preserve">促进辖区养老机构标准化、规范化、专业化建设，为入住老年人提供更加优质、更加多元化的养老服务。
</t>
  </si>
  <si>
    <t>运营补助评估服务对象满意度</t>
  </si>
  <si>
    <t xml:space="preserve">促进昆明市养老服务机构健康规范发展，创新服务管理方式，引导养老服务机构不断提升服务质量。
</t>
  </si>
  <si>
    <t>养老机构等级评定经济成本</t>
  </si>
  <si>
    <t>40000</t>
  </si>
  <si>
    <t xml:space="preserve">4000元/家开展养老机构等级评定（一级、二级）工作，10家养老机构合计40000元。
</t>
  </si>
  <si>
    <t>55442868.62</t>
  </si>
  <si>
    <t>养老机构运营补助评估经济成本</t>
  </si>
  <si>
    <t>105000</t>
  </si>
  <si>
    <t xml:space="preserve">3000元/次开展居家养老服务中心运营评估工作，西山区35家居家养老服务中心合计105000元。
</t>
  </si>
  <si>
    <t>居家养老服务中心运营补助评估经济成本</t>
  </si>
  <si>
    <t>88000</t>
  </si>
  <si>
    <t xml:space="preserve">4000元/家开展养老机构运营补助评估工作，22家养老机构合计88000元。
</t>
  </si>
  <si>
    <t>按照上级部门要求，做好区级财政补助汇算，确保做好孤儿基本生活保障补助金发放工作。</t>
  </si>
  <si>
    <t>西山区散居孤儿及事实无人抚养孤儿数量</t>
  </si>
  <si>
    <t>42</t>
  </si>
  <si>
    <t>散居孤儿及事实无人抚养儿童基本生活保障补助42人，16488元/人/年(42*16488*12.66%=87669.99元；</t>
  </si>
  <si>
    <t>西山区集中供养孤儿数量</t>
  </si>
  <si>
    <t>29</t>
  </si>
  <si>
    <t>集中供养孤儿基本生活保障补助29人,24120元/人/年(24888*29*40.84%=294763.52元）</t>
  </si>
  <si>
    <t>完成我区71人孤儿基本生活保障补助</t>
  </si>
  <si>
    <t>1.散居孤儿及事实无人抚养儿童基本生活保障补助42人，16488元/人/年(42*16488*12.66%=87669.99元；                 2.集中供养孤儿基本生活保障补助29人,24120元/人/年(24888*29*40.84%=294763.52元）。两项总计：382433.51元。</t>
  </si>
  <si>
    <t>发放时效</t>
  </si>
  <si>
    <t>15日前</t>
  </si>
  <si>
    <t>元/人*月</t>
  </si>
  <si>
    <t>按时发放1.散居孤儿及事实无人抚养儿童基本生活保障补助42人，16488元/人/年(42*16488*12.66%=87669.99元；                 2.集中供养孤儿基本生活保障补助29人,24120元/人/年(24888*29*40.84%=294763.52元）。
两项总计：382433.51元。</t>
  </si>
  <si>
    <t>让孤儿得到基本三生活保障</t>
  </si>
  <si>
    <t xml:space="preserve">事实无人抚养儿童和孤儿生活补贴核心目标是精准解决两类特殊儿童群体 “生存无保障、成长缺支持、发展有困境” 的问题，填补其家庭监护与经济支撑的空白。事实无人抚养儿童和孤儿作为弱势群体，面临着生活无依、教育医疗缺乏保障等问题。他们大多处于生存和发展的多重困境，如监护人无实际抚养能力、关爱照护缺失、专业化服务匮乏等，这些劣势成长环境的负向叠加极易对他们的身心健康和未来发展产生严重影响。
</t>
  </si>
  <si>
    <t>孤儿服务对象满意度</t>
  </si>
  <si>
    <t>提高受益对象满意度</t>
  </si>
  <si>
    <t>382433.51</t>
  </si>
  <si>
    <t>1.散居孤儿及事实无人抚养儿童基本生活保障补助42人，16488元/人/年(42*16488*12.66%=87669.99元；                 2.集中供养孤儿基本生活保障补助29人,24120元/人/年(24888*29*40.84%=294763.52元）。
两项总计：382433.51元。</t>
  </si>
  <si>
    <t>2026年西山区民政局主要目标为:严格按照省市政策文件要求，对全省特殊困难群体实行基本殡葬费用减免。该政策旨在通过减免基本殡葬服务费用，兜住民生底线，体现政府对困难群众的关怀。通过惠民殡葬政策的认真管理落实，将民政民生服务兜底兜实兜牢，做到惠民利民，解决群众急难愁盼问题，回应群众需求，践行民政为民民政爱民理念。
按照2024年特殊困难群体死亡人数测算（低保死亡119人，特困死亡33人），西山区区级承担部分需经费91200元。按照西郊殡仪馆基本服务项目收费标准（火化700元/人，遗体接运560元/人，遗体冰存72元/天，骨灰寄存17元/月）1680元，如每人均冰存3天并寄存一年骨灰，区级财政需承担超过1000元外费用103360元。以上两项费用合计需预算特殊困难群体基本殡葬服务减免经费200000元。</t>
  </si>
  <si>
    <t>符合条件人员殡葬费用减免人数</t>
  </si>
  <si>
    <t>152</t>
  </si>
  <si>
    <t>2026年度内，实际减免费用的总人数。按照民政部门职能职责，确保西山区符合条件的特殊困难群体（在2025年9月18日后死亡）的基本殡葬服务费用得到及时、足额减免，实现政策平稳衔接、应减尽减，切实减轻群众丧葬负担，提升政府公共服务水平。</t>
  </si>
  <si>
    <t>基本殡葬费用减免服务合规率</t>
  </si>
  <si>
    <t>确保为特殊困难群体提供的基本殡葬费用减免服务严格按照《关于进一步健全完善惠民殡葬政策的指导意见》（云民发【2025】91 号）《昆明市民政局 昆明市财政局关于优化调整 惠民殡葬政策的通知》（昆民联发【2025】27号）执行，包括减免项目、减免对象、减免方式、申报程序等均符合政策要求。</t>
  </si>
  <si>
    <t>基本殡葬费用减免资金拨付及时率</t>
  </si>
  <si>
    <t>殡仪馆按照预算管理规定程序申报减免资金后，同级民政部门审核并报财政部门在规定时间内完成资金拨付，确保服务不间断。</t>
  </si>
  <si>
    <t>符合条件人员减免覆盖率</t>
  </si>
  <si>
    <t>积极履行民政职能职责，严格审核、审批申报材料，对辖区内所有符合条件的申请人员减免基本殡葬费用，减轻特殊困难群体家庭的经济负担。</t>
  </si>
  <si>
    <t>特殊困难群体对基本殡葬费用减免服务的满意度</t>
  </si>
  <si>
    <t>通过问卷调查、电话回访等方式收集特殊困难群体对基本殡葬费用减免服务在流程、效率、态度等方面的满意度评价。</t>
  </si>
  <si>
    <t>特殊困难群体基本殡葬服务减免经费总额</t>
  </si>
  <si>
    <t>200000</t>
  </si>
  <si>
    <t>涵盖按照2024年特殊困难群体死亡人数测算的区级承担部分经费以及超过1000元外需区级财政承担的费用，不得超过20万元。</t>
  </si>
  <si>
    <t>完成对我区户籍，持有西山区残联颁发的第二代《中华人民共和国残疾人证》的重度1-2级残疾人补贴及困难生活补贴的两项补贴补助。</t>
  </si>
  <si>
    <t>重度残疾人护理补贴（一级）人数</t>
  </si>
  <si>
    <t>1220</t>
  </si>
  <si>
    <t>西山区重度残疾人护理补贴：一级残疾人1220人，110元/月/人,合计1610400元；二级残疾人2850人，90元/月/人，合计3078000元。总计：4688400元。</t>
  </si>
  <si>
    <t>重度残疾人护理补贴（二级）人数</t>
  </si>
  <si>
    <t>2850</t>
  </si>
  <si>
    <t>发放准确率</t>
  </si>
  <si>
    <t xml:space="preserve">反映计划发放名单是否与实际发放名单一致
</t>
  </si>
  <si>
    <t>重度残疾人护理补贴发放完成及时性</t>
  </si>
  <si>
    <t>每月10日前</t>
  </si>
  <si>
    <t xml:space="preserve">反映年度内重度残疾人护理补贴的人员，是否及时且足额收到护理补贴金
</t>
  </si>
  <si>
    <t>生活水平保障情况</t>
  </si>
  <si>
    <t>保障</t>
  </si>
  <si>
    <t xml:space="preserve">反映受益群体生活水平的保障情况。
</t>
  </si>
  <si>
    <t>重度残疾人提高生活质量，共享改革发展成果，同步实现小康。</t>
  </si>
  <si>
    <t>重度残疾人护理补贴服务对象满意度</t>
  </si>
  <si>
    <t>99</t>
  </si>
  <si>
    <t xml:space="preserve">反映受益群体对项目实施的满意度。
</t>
  </si>
  <si>
    <t>4385520</t>
  </si>
  <si>
    <t>重度残疾人护理补贴：一级残疾人1220人，
1提标部分1220人*10元/月/人*12月*80%=117120元；2.未提标部分1220人*100元/月/人*12月=1464000元。二级残疾人2850人1.提标部分2850人*40元/月/人*12月*80%=1094400元；2.未提标部分2850人*50元/月/人*12月=1710000元：总计4385520元。</t>
  </si>
  <si>
    <t>根据《社会团体登记管理条例》（国务院令〔1998〕250号）、《民办非企业单位登记管理暂行条例》（国务院令〔1998〕第251号）、《民办非企业单位年度检查办法》（民政部令〔2005〕27号）《社会组织抽查暂行办法》（民发〔2017〕45号认真做好西山区社会组织登记、变更、注销、年检公告工作和法定代表人离任审计、注销清算审计，年度检查和抽查结论公告。《云南省人民政府关于清理规范行政审批中介服务事项的决定》云【2021】17号。</t>
  </si>
  <si>
    <t>社会组织抽查完成率</t>
  </si>
  <si>
    <t>2026年计划按照《社会组织抽查暂行办法》规定，对全区登记的社会组织总数的3%进行抽检。</t>
  </si>
  <si>
    <t>离任审计工作完成率</t>
  </si>
  <si>
    <t>2026年计划对申请离任、注销清算的社会组织开展审计工作，完成率100%</t>
  </si>
  <si>
    <t>报告验收通过率</t>
  </si>
  <si>
    <t>2026年计划委托服务单位开展抽查、注销清算、离任审计工作，此项指标主要用于考核服务单位提供的结果是否达到合同及单位需求。</t>
  </si>
  <si>
    <t>抽查、审计工作完成及时性</t>
  </si>
  <si>
    <t>反映服务单位是否在合同要求时间内及时完成抽查审计完成。</t>
  </si>
  <si>
    <t>有效保障社会组织登记管理工作</t>
  </si>
  <si>
    <t>有效保障</t>
  </si>
  <si>
    <t>反映项目的实施，是否有效保障了社会组织登记管理工作的正常运转</t>
  </si>
  <si>
    <t xml:space="preserve">服务对象对社会组织管理工作服务满意，满意度达98%及以上，不因社会组织管理疏漏产生负面事件。
</t>
  </si>
  <si>
    <t>200000元</t>
  </si>
  <si>
    <t>1.抽查费用：2000元/家*20家=40000元
2.离任审计1000元/年，注销清算2000元/家，经费共计150000元
3.社会团体违反条例规定给予行政处罚，行政处罚经费10000元</t>
  </si>
  <si>
    <t>编制昆明市西山区“十五五”规划，要以习近平新时代中国特色社会主义思想为指导，全面贯彻党的二十大和二十届二中、三中全会精神，深入落实习近平总书记考察云南重要讲话和重要指示批示精神，完整准确全面贯彻新发展理念，坚持稳中求进工作总基调，坚持立足区情和全局视野相统筹、目标导向和问题导向相结合、立足当前和谋划长远相贯通、全面规划和突出重点相协调、战略性和操作性相统一，结合“十四五”规划实施中期评估反映的矛盾问题，对“十五五”时期西山区经济社会发展的奋斗目标、指导方针和重点任务举措进行系统谋划，加快推动区域性中心城市中枢门户区建设，切实当好全市经济社会发展排头兵，奋力推进中国式现代化西山新实践。启动殡葬设施布局专项规划编制工作，按照时间节点有序推进，科学预测殡葬设施规模，确定设施数量、规模、布局及建设周期等关键要素。2025年9 月30 日前，各县（市、区）系统摸排殡葬设施现状、梳理存在问题、合理预测设施需求后开展并完成殡葬设施布局专项规划初稿编制工作。2025年12月30日前，各县（市、区）完成正式成果编制后开展专家审查工作，并征求各部门意见，取得书面同意意见后，按程序报规委会审议。</t>
  </si>
  <si>
    <t>西山区“十五五”殡葬事业发展规划暨殡葬设施专项规划</t>
  </si>
  <si>
    <t>份</t>
  </si>
  <si>
    <t>规划科学性</t>
  </si>
  <si>
    <t>设施布局与人口分布、死亡人口预测的匹配度，以及与城市总体规划、国土空间规划的衔接一致性，避免资源浪费或布局失衡。</t>
  </si>
  <si>
    <t>按各个时间节点完成西山区“十五五”殡葬事业发展规划</t>
  </si>
  <si>
    <t>按时</t>
  </si>
  <si>
    <t>2025年11月10日前，专项规划完成初稿并报区发展改革局；2025年12月15日前，完成征求意见稿并报区发展改革局；2025年12月底前，完成送审稿并报区发展改革局；2026年上半年全部印发实施。</t>
  </si>
  <si>
    <t>按各个时间节点完成西山区殡葬设施布局专项规划编制</t>
  </si>
  <si>
    <t>2025年9月30日前，开展并完成殡葬设施布局专项规划初稿编制工作。2025年12月30日前，完成正式成果编制后开展专家审查工作，并征求各部门意见，取得书面同意意见后，按程序报规委会审议。2026年2月28日前，报区人民政府审批，获得批复。2026年4月30日前，按照云南省专项规划数据库入库标准，完成西山区殡葬设施布局专项规划编制。</t>
  </si>
  <si>
    <t>提升殡葬设施布局合理性，满足群众殡葬需求</t>
  </si>
  <si>
    <t>60%</t>
  </si>
  <si>
    <t>完善殡葬服务设施建设布局，满足城乡居民多层次、多元化的殡葬服务需求，集约节约，远近结合。</t>
  </si>
  <si>
    <t>受益对象满意度</t>
  </si>
  <si>
    <t>96%</t>
  </si>
  <si>
    <t>殡葬从业人员、殡葬服务需求群众满意度得到提升。</t>
  </si>
  <si>
    <t>西山区“十五五“殡葬事业发展规划暨殡葬设施专项规划经费总成本</t>
  </si>
  <si>
    <t>19.5万元</t>
  </si>
  <si>
    <t>万元</t>
  </si>
  <si>
    <t xml:space="preserve">编制西山区“十五五“殡葬事业发展规划暨殡葬设施专项规划两个项目经费按照合同总成本控制在19.5万元，第一批已经支付经费为6.5万元，剩余2026年待支付项目经费为13万元
</t>
  </si>
  <si>
    <t>根据昆明市西山区档案馆关于印发《2021年接收档案工作计划》的通知 西档发〔2021〕3号的工作要求中第3条“接收传统载体纸质档案原件的同时要一并接收与传统载体纸质档案原件相对应统一的数字复印件（电子档案）”，实施档案数字化工作，以便顺利完成档案移交工作。昆明市西山区民政局于2023年3月30日签订《昆明市西山区民政局档案整理及数字化加工服务项目合同》，根据合同约定2025年8月18日向西山区档案馆第二批2014-2023年（含2003-2013年加件）移交文书档案171盒，55245页，按照计件费用产生第二批档案数字化费用35059.6元。使区档案馆成为本地保存、利用档案的中心基地，更好地为我区社会经济工作服务。</t>
  </si>
  <si>
    <t>档案条目录入、校对</t>
  </si>
  <si>
    <t>12464条</t>
  </si>
  <si>
    <t>条</t>
  </si>
  <si>
    <t>将 12464条文书档案进行条目录入、校对</t>
  </si>
  <si>
    <t>档案原文扫描、校对</t>
  </si>
  <si>
    <t>55247页</t>
  </si>
  <si>
    <t>页</t>
  </si>
  <si>
    <t>将 55247页文书档案进行档案原文扫描、校对</t>
  </si>
  <si>
    <t>数据挂接</t>
  </si>
  <si>
    <t>将112464条文书档案进行数据挂接</t>
  </si>
  <si>
    <t>档案拆件、立件</t>
  </si>
  <si>
    <t>将12464条文书档案进行档案拆件、立件</t>
  </si>
  <si>
    <t>档案目录制作</t>
  </si>
  <si>
    <t>16本</t>
  </si>
  <si>
    <t>本</t>
  </si>
  <si>
    <t>对数字化的文书档案进行目录制作，共计16本。</t>
  </si>
  <si>
    <t>西山区档案馆对移交的文书档案接收通过率</t>
  </si>
  <si>
    <t>昆明市西山区民政局委托第三方进行档案数字化加工后需要顺利移交至西山区档案馆，档案馆验收通过移交进馆的数据无误，通过率达标。</t>
  </si>
  <si>
    <t>档案顺利移交的及时性</t>
  </si>
  <si>
    <t xml:space="preserve">根据合同约定数字化完成后文书档案及时移交档案馆，按照档案数字化时间节点及时完成移交。
</t>
  </si>
  <si>
    <t>使区档案馆成为本地保存、利用档案的中心基地，更好地为我区社会经济工作服务</t>
  </si>
  <si>
    <t>生态效益</t>
  </si>
  <si>
    <t>满足电子化成果利用，节约用纸，低碳环保，杜绝浪费。</t>
  </si>
  <si>
    <t>节约用纸，低碳环保，杜绝浪费。</t>
  </si>
  <si>
    <t>对有需要的人群提供档案查询数据支撑，提高档案利用率，使人民群众满意。</t>
  </si>
  <si>
    <t>档案条目录入、校对成本</t>
  </si>
  <si>
    <t>8724.8元</t>
  </si>
  <si>
    <t>将12464条文书档案进行条目录入、校对，12464条*0.7元/条=8724.8元</t>
  </si>
  <si>
    <t>档案原文扫描、校对成本</t>
  </si>
  <si>
    <t>22098.8元</t>
  </si>
  <si>
    <t xml:space="preserve">将 55247页文书档案进行档案原文扫描、校对，55247页*0.4元/页=22098.8元
</t>
  </si>
  <si>
    <t>数据挂接成本</t>
  </si>
  <si>
    <t>623.2元</t>
  </si>
  <si>
    <t xml:space="preserve">将112464条文书档案进行数据挂接，12464条*0.05元/条=623.2元
</t>
  </si>
  <si>
    <t>档案拆件、立件成本</t>
  </si>
  <si>
    <t>2492.8元</t>
  </si>
  <si>
    <t xml:space="preserve">将12464条文书档案进行档案拆件、立件，12464条*0.2元/条2492.8元
</t>
  </si>
  <si>
    <t>档案目录制作成本</t>
  </si>
  <si>
    <t>1120元</t>
  </si>
  <si>
    <t xml:space="preserve">对数字化的文书档案进行目录制作，共计16本。16本*70元/本=1120元
</t>
  </si>
  <si>
    <t>完成建国以来全部婚姻登记（结婚、离婚、补领、补办）档案扫描入库到“云南省婚姻登记管理信息系统”中。现我区婚姻登记历史数据（1950年至2019年）约180000条，需同时完成档案数字化扫描及蓝天档案系统挂接、婚姻登记系统上传事项，以及数字化成果及纸质档案同步移交至西山区档案馆。</t>
  </si>
  <si>
    <t>1950年至2007年系统挂接条数</t>
  </si>
  <si>
    <t>170000条</t>
  </si>
  <si>
    <t>1950年至2007年170000条已完成蓝天档案系统挂接。</t>
  </si>
  <si>
    <t>2013年-2019年整理纸质婚姻档案数量</t>
  </si>
  <si>
    <t>1370盒</t>
  </si>
  <si>
    <t>盒</t>
  </si>
  <si>
    <t>2013年-2019年整理纸质婚姻档案数量1370盒，按照20元/盒标准，产生费用27400元</t>
  </si>
  <si>
    <t>2013年至2019年婚姻档案扫描数量</t>
  </si>
  <si>
    <t>610740页</t>
  </si>
  <si>
    <t>页（件、卷、条）</t>
  </si>
  <si>
    <t>2013年至2019年婚姻档案扫描及上传59076条共计610740页，产生费用179900元</t>
  </si>
  <si>
    <t>婚姻登记电子档案要做到齐全、完整,符合婚姻登记档案管理和档案管理部门管理要求,符合单独、实时调阅的要求.</t>
  </si>
  <si>
    <t>须于2024年6月底前将建国以来办理婚姻登记（结婚、离婚、补领、补办）档案按质量全部在“云南省婚姻登记管理信息系统”中扫描入库、全国联网,婚姻登记电子档案要做到齐全、完整,符合婚姻登记档案管理和档案管理部门管理要求,符合单独、实时调阅的要求,为2025年实现内地居民婚姻登记“跨省通办”奠定坚实基础,全面实现内地居民婚姻登记“跨省通办”.</t>
  </si>
  <si>
    <t>2021年年底前完成1978年以来历史数据的补充完善工作.</t>
  </si>
  <si>
    <t>2021年年底前</t>
  </si>
  <si>
    <t>根据云南省民政厅《关于进一步提高婚姻登记信息化智能化水平的通知》和昆明市民政局《全市婚姻登记档案电子化补录工作的通报》文件要求,2021年年底前完成1978年以来历史数据的补充完善工作.</t>
  </si>
  <si>
    <t>2022年年底前完成新中国成立以来全部历史数据的补充完善工作</t>
  </si>
  <si>
    <t>2022年底前</t>
  </si>
  <si>
    <t>根据云南省民政厅《关于进一步提高婚姻登记信息化智能化水平的通知》和昆明市民政局《全市婚姻登记档案电子化补录工作的通报》文件要求,2022年年底前完成新中国成立以来全部历史数据的补充完善工作.</t>
  </si>
  <si>
    <t>2022年6月底前实现1978年以来现存婚姻登记历史档案的电子化</t>
  </si>
  <si>
    <t>2022年6月前</t>
  </si>
  <si>
    <t>根据云南省民政厅《关于进一步提高婚姻登记信息化智能化水平的通知》和昆明市民政局《全市婚姻登记档案电子化补录工作的通报》文件要求,2022年6月底前实现1978年以来现存婚姻登记历史档案的电子化.</t>
  </si>
  <si>
    <t>2024年6月月底前实现新中国成立以来全部现存婚姻登记历史档案的电子化</t>
  </si>
  <si>
    <t>2024年6月月底前</t>
  </si>
  <si>
    <t>根据云南省民政厅《关于进一步提高婚姻登记信息化智能化水平的通知》和昆明市民政局《全市婚姻登记档案电子化补录工作的通报》文件要求,2024年6月月底前实现新中国成立以来全部现存婚姻登记历史档案的电子化</t>
  </si>
  <si>
    <t>按照民政部婚姻登记信息化、智能化进程有关工作要求，推动婚姻登记工作转型升级，使婚姻登记工作更好服务于社会发展需要,完成建国以来全部婚姻登记（结婚、离婚、补领、补办）档案扫描入库到“云南省婚姻登记管理信息系统”中。现我区婚姻登记历史数据（1950年至2019年）约180000条，需同时完成档案数字化扫描及蓝天档案系统挂接、婚姻登记系统上传事项。</t>
  </si>
  <si>
    <t>服务对象满意率</t>
  </si>
  <si>
    <t>按照民政部婚姻登记信息化、智能化进程有关工作要求，推动婚姻登记工作转型升级，使婚姻登记工作更好服务于社会发展需要</t>
  </si>
  <si>
    <t>2013年至2019年婚姻档案扫描费用</t>
  </si>
  <si>
    <t>179900元</t>
  </si>
  <si>
    <t>《昆明市西山区民政局婚姻登记档案数字化加工项目工作委托合同》委托事项：2013年至2019年婚姻档案扫描及上传59076条共计610740页，产生费用179900元</t>
  </si>
  <si>
    <t>补充协议整理纸质婚姻档案费用</t>
  </si>
  <si>
    <t>27400元</t>
  </si>
  <si>
    <t>昆明市西山区民政局婚姻登记档案数字化加工项目工作委托合同的补充协议，整理纸质婚姻档案1370盒，按照20元/盒标准，产生费用27400元</t>
  </si>
  <si>
    <t>上传入库建国以来婚姻登记数据费用</t>
  </si>
  <si>
    <t>34000元</t>
  </si>
  <si>
    <t>《昆明市西山区婚姻档案电子化补录技术支撑服务合同》委托事项：上传入库建国以来婚姻登记数据约170000条，产生费用34000元。</t>
  </si>
  <si>
    <t xml:space="preserve">"根据《云南省民政厅政府购买服务指导性目录》、《云南省政府购买社会救助服务清单》，购买的内容主要包括事务性工作和服务性工作两类，面向服务对象突出公共性和公益性。
1.事务性工作。基层经办最低生活保障、特困人员救助供养、临时救助、孤儿及事实无人抚养儿童等服务时的对象排查、家计调查、业务培训、政策宣传、绩效评价、课题研究等工作。
2.服务性工作。对服务对象开展的照料护理、康复训练、送医陪护、社会融入、能力提升、心理疏导、法律援助、资源链接等服务。"						
</t>
  </si>
  <si>
    <t>开展2025—2026年政府购买服务加强基层社会救助服务能力项目</t>
  </si>
  <si>
    <t>1个</t>
  </si>
  <si>
    <t>个</t>
  </si>
  <si>
    <t xml:space="preserve">采购一个社会力量充实基层社会救助服务力量，为广大人民群众提供优质高效的社会救助服务。
</t>
  </si>
  <si>
    <t>开展项目结项审计验收一次</t>
  </si>
  <si>
    <t>1次</t>
  </si>
  <si>
    <t>次</t>
  </si>
  <si>
    <t xml:space="preserve">采购项目服务结束后请第三方开开展审计验收
</t>
  </si>
  <si>
    <t>购买服务验收通过率</t>
  </si>
  <si>
    <t>100%</t>
  </si>
  <si>
    <t xml:space="preserve">根据采购合同确定的标准开展审计评价等验收方式开展验收
</t>
  </si>
  <si>
    <t>充实基层社会救助服务力量，为广大人民群众提供优质高效的社会救助服务</t>
  </si>
  <si>
    <t>有效</t>
  </si>
  <si>
    <t xml:space="preserve">通过向社会力量购买服务，发挥市场机制作用，按照政府主导、市场选择、质量为本、便民惠民、政事分开、管办分离的原则，把政府直接提供的部分社会救助事务类事项或政府履行职能所需的服务类事项，交由具备资质的社会力量承担，并由政府根据合同约定向其支付费用，充实基层社会救助服务力量，为广大人民群众提供优质高效的社会救助服务。
</t>
  </si>
  <si>
    <t>服务受益人满意率</t>
  </si>
  <si>
    <t xml:space="preserve">本指标反映服务对象的满意程度
</t>
  </si>
  <si>
    <t>项目成本控制</t>
  </si>
  <si>
    <t>1309000</t>
  </si>
  <si>
    <t>反应对项目的成本控制</t>
  </si>
  <si>
    <t>项目编制《昆明市西山区“十五五”养老与银发经济发展规划》，指导未来五年养老与银发经济工作，聚焦银发经济产业发展、招商引资和项目建设，加快培育养老体系、银发经济产业，着力优化养老服务，整体推进西山区养老服务体系发展。</t>
  </si>
  <si>
    <t>昆明市西山区“十五五”养老与银发经济发展规划编制</t>
  </si>
  <si>
    <t>次（件）</t>
  </si>
  <si>
    <t>形成“十五五”终评稿，组织专家论证。2、形成“十五五”主报告、咨询报告、汇报版PPT文件、编制说明、其他相关材料。</t>
  </si>
  <si>
    <t>业务委托合格率</t>
  </si>
  <si>
    <t>突出规划重点，坚持守正创新，强化过程民主，严格落实国家规划体系和全省、市规划体系建设要求，着力构建以发展规划为统领，以国土空间规划为基础，以专项规划、区域规划为支撑，定位准确、边界清晰、功能互补、统一衔接的全区规划体系。
1、达到“十五五”终评办理结题手续要求。
2、达到“十五五”编制相关要求。</t>
  </si>
  <si>
    <t>计划完成时间</t>
  </si>
  <si>
    <t>2026年12月31日以前完成</t>
  </si>
  <si>
    <t>1.第一阶段：《纲要》和专规初稿形成阶段（2025年10月20日至 11月15日）2.第二阶段：《纲要（草案）》修改阶段（2025年 11月16日至12月31日）3.（三）第三阶段：《纲要（草案）》审议发布阶段（2026年一季度）。</t>
  </si>
  <si>
    <t>养老服务体系与银发经济发展工作保障率</t>
  </si>
  <si>
    <t>1.优化产业发展政策环境；为养老服务体系与银发经济发展提供上位指导、政策支撑；2.规划预计引导的社会资本投资额、预计带动产业增加值增长等。</t>
  </si>
  <si>
    <t>受益单位满意度问卷调查</t>
  </si>
  <si>
    <t>评审专家、评审委员会、区老龄委成员单位、区养老服务联席会议成员单位满意度。</t>
  </si>
  <si>
    <t>社会成本指标</t>
  </si>
  <si>
    <t>西山区十五五养老与银发经济发展规划编制经费</t>
  </si>
  <si>
    <t>10万</t>
  </si>
  <si>
    <t>1、形成“十五五”终评稿，组织专家论证。
2、形成“十五五”主报告、咨询报告、汇报版PPT文件、编制说明、其他相关材料。</t>
  </si>
  <si>
    <t xml:space="preserve">根据，〈云南省养老服务机构运营资助资金管理办法（试行）〉（云财规（2019）7号等文件要求，符合标准的养老服务机构发放运营补助资金及符合条件的困难家庭居家适老化改造补助。						
</t>
  </si>
  <si>
    <t>养老服务机构数量</t>
  </si>
  <si>
    <t>25个</t>
  </si>
  <si>
    <t xml:space="preserve">对符合条件养老服务机构发放运营补助
</t>
  </si>
  <si>
    <t>提高养老机构运营管理水平</t>
  </si>
  <si>
    <t xml:space="preserve">提高养老机构运营管理水平
</t>
  </si>
  <si>
    <t xml:space="preserve">服务对象满意率
</t>
  </si>
  <si>
    <t>3500个</t>
  </si>
  <si>
    <t xml:space="preserve">每个床位600元
</t>
  </si>
  <si>
    <t>按照上级部门要求，完成年度低保工作，做好区级财政补助汇算，做好每月低保金发放工作，确保困难群众每月的基本生活，维护社会稳定和谐。</t>
  </si>
  <si>
    <t>低保覆盖人数</t>
  </si>
  <si>
    <t>&gt;</t>
  </si>
  <si>
    <t>5048</t>
  </si>
  <si>
    <t>按照2025年8月发放人数预测2026年发放数。</t>
  </si>
  <si>
    <t>低保覆盖率</t>
  </si>
  <si>
    <t>年度内，按照民政部门职能职责，及时对低保申请材料进行审核，审核确认通过后严格按程序发放。全面完成应发尽发的最低生活保障金，进一步保障群众合法权益。</t>
  </si>
  <si>
    <t>低保按月发放</t>
  </si>
  <si>
    <t>按月发放，每月10日前</t>
  </si>
  <si>
    <t>反映年度内申请低保的人员，是否及时且足额收到低保金</t>
  </si>
  <si>
    <t>补助人群生活改善情况</t>
  </si>
  <si>
    <t>改善困难群众生活水平</t>
  </si>
  <si>
    <t>维护社会稳定和谐</t>
  </si>
  <si>
    <t>年度内，按照民政部门职能职责，及时对低保申请材料进行审核，审核确认通过后严格按程序发放。全面完成应发尽发的最低生活保障金，进一步保障群众合法权益，维护社会稳定和谐。</t>
  </si>
  <si>
    <t>反映受益群体对资金发放的满意度。最低生活保障发放群众满意度测评</t>
  </si>
  <si>
    <t>最低生活保证金发放金额</t>
  </si>
  <si>
    <t>5498382.56</t>
  </si>
  <si>
    <t>2026年度内，按照民政部门职能职责，及时对低保申请材料进行审核，审核确认通过后严格按程序发放。全面完成应发尽发的最低生活保障金，进一步保障群众合法权益。</t>
  </si>
  <si>
    <t>按照上级部门要求，完成2025年高龄保健工作，做好区级财政补助汇算，确保做好高龄保健金发放工作。</t>
  </si>
  <si>
    <t>80—89岁老年人数量</t>
  </si>
  <si>
    <t>19000</t>
  </si>
  <si>
    <t>标准：80岁-89岁:60元/月/人
预计发放人数及金额：80岁-89岁19000人
（19000*60*12=13680000元）</t>
  </si>
  <si>
    <t>100岁及以上</t>
  </si>
  <si>
    <t>36</t>
  </si>
  <si>
    <t>标准：100岁以上:500元/月/人
100岁36人（36*500*12=216000元）</t>
  </si>
  <si>
    <t>90—99岁老年人数量</t>
  </si>
  <si>
    <t>2800</t>
  </si>
  <si>
    <t>标准：90岁-99岁:120元/月/人
预计发放人数及金额：
90岁-99岁2800人（2800*120*12=4032000元）；</t>
  </si>
  <si>
    <t>2026年高龄保健金发放完成率</t>
  </si>
  <si>
    <t xml:space="preserve">"标准：80岁-89岁:60元/月/人、90岁-99岁:120元/月/人、100岁以上:500元/月/人、
预计发放人数及金额：
80岁-89岁20500人
（20500*60*12=14760000元）；
90岁-99岁3150人（3150*120*12=4536000元）；
100岁45人（45*500*12=270000元），合计发放19566000元。"
按月足额发放，专款专用。
</t>
  </si>
  <si>
    <t>高龄补贴发放时限</t>
  </si>
  <si>
    <t xml:space="preserve">根据2025年昆明市西山区民政局目标任务，完成全年高龄保健金的发放
</t>
  </si>
  <si>
    <t xml:space="preserve">随着医疗水平提高和生活质量改善，老年人口数量不断增加，高龄老人比例逐步上升。80周岁及以上人口老龄化的加剧使得老年人群体的养老保障需求日益凸显，高龄津贴政策成为应对这一挑战的重要举措之一。保障了老年群体的利益，让广大老年人共享经济社会发展成果助人群生活改善情况
</t>
  </si>
  <si>
    <t>高龄老人服务对象满意度</t>
  </si>
  <si>
    <t xml:space="preserve">保障了老年群体的利益，提升老年人幸福感。
</t>
  </si>
  <si>
    <t>17928000</t>
  </si>
  <si>
    <t>标准：80岁-89岁:60元/月/人、90岁-99岁:120元/月/人、100岁以上:500元/月/人、
预计发放人数及金额：80岁-89岁19000人
（19000*60*12=13680000元）；
90岁-99岁2800人（2800*120*12=4032000元）；
100岁36人（36*500*12=216000元），合计发放17928000元。</t>
  </si>
  <si>
    <t>按照《西山区街道社会工作服务站建设实施方案（试行）》的相关安排，社工站建设成立后，将继续采用政府购买社会组织服务的方式运行社工站，促进社工站作用的发挥，加强基层民政服务力量，打通为民服务”最后一米“。并按照省市“一年覆盖、两年规范、三年提升”的要求，继续做好街道社工站运营，提升打造示范站点。2023年实施了街道社工站建设运营项目10个，目前已完成结项验收评估，但均未支付相关项目尾款，2025年计划对对相关相关尾款经费完成支付。</t>
  </si>
  <si>
    <t>运营个街道社工站数量</t>
  </si>
  <si>
    <t>10个</t>
  </si>
  <si>
    <t>2023年实施了街道社工站建设运营项目10个，目前已完成结项验收评估，但均未支付相关项目尾款，2025年计划对对相关相关尾款经费完成支付。</t>
  </si>
  <si>
    <t>正常运营率</t>
  </si>
  <si>
    <t xml:space="preserve">2025年计划委托服务单位开展围绕民政重点工作，开展专业社会工作服务，加强基层民政服务力量，打通为民服务“最后一米”，此项指标主要用于考核服务单位提供的结果是否达到合同及单位需求。
</t>
  </si>
  <si>
    <t>完成及时性</t>
  </si>
  <si>
    <t xml:space="preserve">反映服务单位是否在合同要求时间内完成。
</t>
  </si>
  <si>
    <t>有效加强 民政基层力量</t>
  </si>
  <si>
    <t>加强</t>
  </si>
  <si>
    <t>反映项目的实施，是否有效加强基层民政服务力量，打通为民服务”最后一米“。并按照省市“一年覆盖、两年规范、三年提升”的要求，继续做好街道社工站运营，打造示范站点。</t>
  </si>
  <si>
    <t>民政、街道、社区、居民对该项目的满意度</t>
  </si>
  <si>
    <t xml:space="preserve">反映服务对象对项目实施的满意情况
</t>
  </si>
  <si>
    <t>经济总成本</t>
  </si>
  <si>
    <t>471316.79</t>
  </si>
  <si>
    <t xml:space="preserve">按照2025年8月发放人数预测2026年发放数。
</t>
  </si>
  <si>
    <t xml:space="preserve">年度内，按照民政部门职能职责，及时对低保申请材料进行审核，审核确认通过后严格按程序发放。全面完成应发尽发的最低生活保障金，进一步保障群众合法权益。
</t>
  </si>
  <si>
    <t xml:space="preserve">反映年度内申请低保的人员，是否及时且足额收到低保金
</t>
  </si>
  <si>
    <t>改善</t>
  </si>
  <si>
    <t xml:space="preserve">改善困难群众生活水平
</t>
  </si>
  <si>
    <t>　服务对象满意度</t>
  </si>
  <si>
    <t xml:space="preserve">反映受益群体对资金发放的满意度。最低生活保障发放群众满意度测评
</t>
  </si>
  <si>
    <t>26784</t>
  </si>
  <si>
    <t>2026年度内，按照民政部门职能职责，及时对低保申请材料进行审核，审核确认通过后严格按程序发放。全面完成应发尽发的最低生活保障金，进一步保障群众合法权益</t>
  </si>
  <si>
    <t>城乡困难群众救助上级补助专项资金</t>
  </si>
  <si>
    <t>用于城乡低保、特困人员救助供养、临时救助、孤儿基本生活保障、流浪乞讨人员支出</t>
  </si>
  <si>
    <t>2916万元</t>
  </si>
  <si>
    <t>70万元</t>
  </si>
  <si>
    <t>200万元</t>
  </si>
  <si>
    <t>20万元</t>
  </si>
  <si>
    <t>300万元</t>
  </si>
  <si>
    <t>3506万元</t>
  </si>
  <si>
    <t>按标准</t>
  </si>
  <si>
    <t>保障社会救助资金</t>
  </si>
  <si>
    <t>救助人员满意率</t>
  </si>
  <si>
    <t>按照上级文件要求，属于必须完成的工作。根据2026年昆明市西山区民政局目标任务完成，对全区路名牌进行清洗保洁、对脱落或歪斜的路名牌进行基本维护、加固，同时对新建道路、毁损路名牌进行重新制作及安装。做好门牌管理工作。工作经费预算支出：1.街路巷地名标志牌清洗维护，1200块牌，预算经费120000元。2.街路巷地名标志牌设置安装55套，每套2100元，预计经费115500元。3.街路巷地名标志牌更换牌头预计80块，每块700元，预计经费56000元。4.门牌制作更换等费用预计200块。每块50元，预计10000元.5.行政区域界线管理工作经费：5000元。合计：306500元。</t>
  </si>
  <si>
    <t>路名牌数量</t>
  </si>
  <si>
    <t>1200</t>
  </si>
  <si>
    <t>套</t>
  </si>
  <si>
    <t>工作经费预算支出：1.街路巷地名标志牌清洗维护，1200块牌，预算经费120000元。2.街路巷地名标志牌设置安装55套，每套2100元，预计经费115500元。3.街路巷地名标志牌更换牌头预计80块，每块700元，预计经费56000元。4.门牌制作更换等费用预计200块。每块50元，预计10000元.5.行政区域界线管理工作经费：5000元。合计：306500元。</t>
  </si>
  <si>
    <t>路名牌验收通过率</t>
  </si>
  <si>
    <t xml:space="preserve">2026年计划委托服务单位开展基本维护、加固，同时对新建道路、毁损路名牌进行重新制作及安装。此项指标主要用于考核服务单位提供的结果是否达到合同及单位需求。
</t>
  </si>
  <si>
    <t>2026年底完成</t>
  </si>
  <si>
    <t>1年</t>
  </si>
  <si>
    <t>对验收通过，在合同规定工作时限内完成。</t>
  </si>
  <si>
    <t>效提升人民群众生活便捷性</t>
  </si>
  <si>
    <t>反映项目的实施，是否有效提升人民群众生活便捷性。
路名牌作为道路交通设施的一部分，已成为人们生活之中不可缺少的一部分。成为城市发展的必备要件。同时也是西山形象的重要组成部分。</t>
  </si>
  <si>
    <t xml:space="preserve">"服务对象对街路巷地名标志牌工作服务满意，满意度达98%及以上，不因街路巷地名标志牌疏漏产生负面事件。"
</t>
  </si>
  <si>
    <t>总成本306,500.00元</t>
  </si>
  <si>
    <t>306,500.00</t>
  </si>
  <si>
    <t>根据《昆明市城乡社区居家养老服务设施建设及运营管理实施意见》（昆老办〔2016〕29号）、《昆明市人民政府办公室关于印发全面放开养老市场提升养老服务质量实施意见》（昆政办〔2019〕42号）文件要求,进一步促进我区居家养老服务事业快速健康发展，公办、民办居家养老服务中心（站）建成投入使用后，在中央、省资金支持下，支持鼓励社区新建、改造居家养老服务中心，相关部门审核后，及时为西山区居家养老服务中心提供运营补助。预计于3月开展评估，10月底前完成评估工作。</t>
  </si>
  <si>
    <t>发放运营补贴数量</t>
  </si>
  <si>
    <t>30</t>
  </si>
  <si>
    <t xml:space="preserve">每个居家养老中心（站）不低于2.4万元的运营经费，按照市、县级分板块比例承担，一板块3:7比例承担，区级承担：30个×2.4万元×70%=50.4万元
</t>
  </si>
  <si>
    <t>确保居家养老服务中心正常开展运营</t>
  </si>
  <si>
    <t>根据《云南省养老服务机构运营资助资金管理办法（试行）》（云财规〔2019〕7号）等文件要求，开展评估，确保发放符合国家标准。每个居家养老中心（站）不低于2.4万元的运营经费，按照市、县级分板块每个居家养老中心（站）不低于2.4万元的运营经费，按照市、县级分板块比例承担，一板块3:7比例承担，区级承担：30个×2.4万元×70%=50.4万元</t>
  </si>
  <si>
    <t>每年1月评估机构招标工作，3月开展现场评估，10月底前完成发放工作。</t>
  </si>
  <si>
    <t>有效保障居家养老服务中心正常开展运营</t>
  </si>
  <si>
    <t>推进我区社区居家养老服务中心的规范化管理，落实好居家养老服务中心运营补助资金支持政策,进一步促进我区养老服务事业快速健康发展。</t>
  </si>
  <si>
    <t>养老服务中心服务对象满意度</t>
  </si>
  <si>
    <t>反映服务对象对项目实施的满意情况</t>
  </si>
  <si>
    <t>504000</t>
  </si>
  <si>
    <t>根据昆明市西山恭迎人民政府《关于对新兴百货商店破产善后处理的批复》西政复（1997）111号、云南省劳动厅关于印发《云南省企业职工保险福利待遇暂行办法的通知》云劳（1995）118号文件要求，认真做好发放新兴百货商店离退休人员死亡抚恤金的发放工作。2026年按5人预算，每人36000元，共需申请18万元预算。</t>
  </si>
  <si>
    <t>抚恤金发放人数</t>
  </si>
  <si>
    <t>反映抚恤金发放的人数</t>
  </si>
  <si>
    <t>反映计划发放名单是否与实际发放名单一致</t>
  </si>
  <si>
    <t>发放完成及时性</t>
  </si>
  <si>
    <t>反映年度内申请抚恤金的人员，是否及时且足额收到抚恤金</t>
  </si>
  <si>
    <t>反映受益群体生活水平的保障情况。</t>
  </si>
  <si>
    <t>受益群体满意度</t>
  </si>
  <si>
    <t>反映受益群体对项目实施的满意度。</t>
  </si>
  <si>
    <t>项目总成本控制</t>
  </si>
  <si>
    <t>180000</t>
  </si>
  <si>
    <t>本项目资金使用总额不得超过180000元。</t>
  </si>
  <si>
    <t xml:space="preserve">昆财社〔2025〕31号 关于下达2025年昆明市经济困难老年人服务补贴资金的通知
附件数：2
</t>
  </si>
  <si>
    <t>195</t>
  </si>
  <si>
    <t>昆财社〔2025〕31号 关于下达2025年昆明市经济困难老年人服务补贴资金的通知对具有西山区户籍的老年人补贴。</t>
  </si>
  <si>
    <t>受益对象满意度调查</t>
  </si>
  <si>
    <t>24600</t>
  </si>
  <si>
    <t>按时发放西山区机关事业单位职工死亡后遗属生活困难补助</t>
  </si>
  <si>
    <t>西山区机关事业单位职工死亡后遗属生活困难补助</t>
  </si>
  <si>
    <t>1人</t>
  </si>
  <si>
    <t>西山区机关事业单位职工死亡后遗属生活困难补助人员1人</t>
  </si>
  <si>
    <t>补助发放准确率</t>
  </si>
  <si>
    <t>补助发放及时、发放金额准确、发放账户无误的比率。</t>
  </si>
  <si>
    <t>补助发放及时率</t>
  </si>
  <si>
    <t>在规定工作时限内完成资金发放的比率。</t>
  </si>
  <si>
    <t>符合条件人员补助覆盖率</t>
  </si>
  <si>
    <t>我局符合件条的人员有1人</t>
  </si>
  <si>
    <t>工作完成满意，满意度达100%及以上，不因过完成不及时、示完整等性事件。</t>
  </si>
  <si>
    <t xml:space="preserve">    主要内容：项目共涉及前卫、棕树营、永昌3个街道综合养老服务中心建设，具体每个街道综合养老服务中心规模如下：（1）前卫街道综合养老服务中心具体位于润城第四大道3栋一二层，改造面积1994.85m2，其中一层83.35m2，二层1911.50m2，拟按照养老用房进行墙面、地面、水电等工程的提升改造。（2）棕树营街道综合养老服务中心具体位于海伦堡中央广场4地块5栋一-二层344.84m2、3栋一层149.58m2；5地块2栋一-二层390.07m2；7号地块3栋一-二层275.05m2；共计1159.54m2，拟按照养老用房进行墙面、地面、水电等工程的提升改造。（3）永昌街道综合养老服务中心具体位于永昌街道办事处白马御府小区，改造面积760m2，拟按照养老用房进行墙面、地面、水电等工程的提升改造。
    预计产出及效果：项目建成后，各街道自主招标具有实力的第三方运营机构驻入负责各服务中心的运营，各运营机构会根据自身运营管理调整局部服务功能，提供专业照护、医疗护理、康复保健、膳食供应、精神文化、教育咨询、委托代办、居家安全。（1）前卫街道综合养老服务中心规划分区，配备生活用房（老年人休息室、公共卫生间、公共助浴间、老人营养食堂等）；医疗保健用房（心理疏导室）；公共活动用房（多功能活动室、棋牌室、阅览室、书画室）；服务用房（洗衣房、辅具租赁）。（2）棕树营街道综合养老服务中心规划分区，配生活用房（老年人休息室、公共卫生间、公共助浴间、爱心食堂、理发室）；医疗保健用房（医务室、护理站、康复室、心理疏导室）；公共活动用房（多功能活动室、棋牌室、阅览室、书画室）；服务用房（值班室、备餐间、洗衣房、辅具租赁）。（3）永昌街道综合养老服务中心规划分区，配生生活用房（老年人休息室、公共卫生间、公共助浴间、爱心食堂、理发室）；医疗保健用房（医务室、护理站、康复室、心理疏导室）；公共活动用房（多功能活动室、棋牌室、阅览室、书画室）；服务用房。</t>
  </si>
  <si>
    <t>街道综合养老服务中心建设项目</t>
  </si>
  <si>
    <t>项目共涉及前卫、棕树营、永昌3个街道综合养老服务中心建设：前卫街道综合养老服务中心具体位于润城第四大道3栋一二层，改造面积1994.85m2，；棕树营街道综合养老服务中心具体位于海伦堡中央广场共计1159.54m2；永昌街道综合养老服务中心具体位于永昌街道办事处白马御府小区，改造面积760m2。通过项目实施，完善西山区街道综合养老服务中心，进一步完善居家、社区、机构相协调、医养康养相结合的养老服务</t>
  </si>
  <si>
    <t>其中：前卫街道综合养老服务中心建设项目改造面积</t>
  </si>
  <si>
    <t>1994.85</t>
  </si>
  <si>
    <t>m2</t>
  </si>
  <si>
    <t>位于润城第四大道3栋一二层，改造面积1994.85m2，其中一层83.35m2，二层1911.50m2，拟按照养老用房进行墙面、地面、水电等工程的提升改造。</t>
  </si>
  <si>
    <t>其中：棕树营街道综合养老服务中心建设项目改造面积</t>
  </si>
  <si>
    <t>344.84</t>
  </si>
  <si>
    <t>位于海伦堡中央广场4地块5栋一-二层344.84m2、3栋一层149.58m2；5地块2栋一-二层390.07m2；7号地块3栋一-二层275.05m2；共计1159.54m2，拟按照养老用房进行墙面、地面、水电等工程的提升改造。</t>
  </si>
  <si>
    <t>其中：永昌街道综合养老服务中心建设项目改造面积</t>
  </si>
  <si>
    <t>760</t>
  </si>
  <si>
    <t>位于永昌街道办事处白马御府小区，改造面积760m2，拟按照养老用房进行墙面、地面、水电等工程的提升改造。</t>
  </si>
  <si>
    <t>工程质量验收合格率</t>
  </si>
  <si>
    <t>前卫、棕树营、永昌3个街道综合养老服务中心建设符合《云南省民政厅关于开展养老服务业综合改革试点工作的通知》《建筑工程施工质量评价标准》GB/T 50375-2016、《建筑工程施工质量验收统一标准》GB 50300-2021的相关要求，由第三方开展验收评估，并出具的《竣工质量评估报告》及《建设工程竣工验收报告》。</t>
  </si>
  <si>
    <t>建设项目完成及时性</t>
  </si>
  <si>
    <t>西山区街道综合养老服务中心建设项目（前卫街道、棕树营街道、永昌街道），总投资720万元，设计施工总承包所包含设计、采购、施工等全部内容，计划2024年1月开工，计划2024年12月竣工，工期334公历天，实际预计竣工2025年6月底。工期延期是因为2024年年初立项后，区发改局要求按新政策开展提级论证，并报省民政厅，经上级部门研究于2024年底提级论证审核通过，才开工，故工期延期。</t>
  </si>
  <si>
    <t>改善养老服务基础设施</t>
  </si>
  <si>
    <t>提升</t>
  </si>
  <si>
    <t>通过项目实施，完善西山区街道综合养老服务中心，进一步完善居家、社区、机构相协调、医养康养相结合的养老服务体系，满足老年人多样化、多层次养老服务需求，提升老年人获得感、幸福感、安全感，助力西山区养老服务与社会经济同步发展。</t>
  </si>
  <si>
    <t>带动就业</t>
  </si>
  <si>
    <t>养老服务中心项目需要大量的人力资源，如管理人员、医护人员、保洁人员等，这将为社会创造大量的就业机会。通过提供就业岗位，养老服务中心项目能够增加居民的收入，推动消费需求的增长，进而促进经济的发展。</t>
  </si>
  <si>
    <t>带动相关产业的发展</t>
  </si>
  <si>
    <t>养老服务中心项目的建设和运营需要大量的物资和设备，如床铺、餐具、医疗器械等。这将带动相关产业的发展，促进相关行业的增长。同时，养老服务中心项目还需要提供各类服务，如餐饮、医疗、文娱等，这将促进相关服务业的发展。</t>
  </si>
  <si>
    <t>吸引外部投资</t>
  </si>
  <si>
    <t>随着老龄化进程的加快，养老产业成为了各类投资者追逐的热点。养老服务中心项目具有较高的投资回报率和安全性，吸引了大量的社会资本投入。外部投资的到来不仅可以解决项目建设和运营的资金需求，还可以带来先进的管理经验和技术，提升养老服务中心项目的品质和水平。</t>
  </si>
  <si>
    <t>提供多样化的养老服务</t>
  </si>
  <si>
    <t>满足老年人的多层次需求。养老服务中心项目可以提供居家养老、日间照料、长期护理等多种服务形式，满足老年人在生活、医疗、护理等方面的需求。通过提供多样化的养老服务，养老服务中心项目能够更好地满足老年人的需求，提高其生活质量，增加其幸福感。</t>
  </si>
  <si>
    <t>提供专业化的医疗护理服务，减轻医养负担</t>
  </si>
  <si>
    <t>养老服务中心项目配备专业的医护人员和护理设施，可以提供全天候的医疗护理服务。老年人在养老服务中心中可以得到及时、专业的医疗照顾，减少因病就医的次数和费用，降低医疗负担，提高养老服务的可持续性。</t>
  </si>
  <si>
    <t>改变社会化养老问题</t>
  </si>
  <si>
    <t>在兼顾传统的家庭式养老朝着社会养老转化，促进当地老年事业发展，加快和谐社会的建设，为解决当今社会养老问题提供了良好的物质载体，属社会公益型项目。本项目建成后，将以老年人需求为设计及运营核心，从居住环境、卫生、饮食、娱乐、医疗等全面考虑，以真正意义的为老人全心全意的服务宗旨，全面提升全县养老基础设施，更好地为老人的生活和健康保驾护航，创造更好的经济建设环境，维护社会稳定，共建和谐社会。</t>
  </si>
  <si>
    <t>持续提高老年人生活服务质量</t>
  </si>
  <si>
    <t>养老服务体系不断健全，管理制度不断完善，工作程序逐步规范。</t>
  </si>
  <si>
    <t>2343824.29</t>
  </si>
  <si>
    <t>养老服务体系不断健全，管理制度不断完善，工作程序逐步规范。西山区街道综合养老服务中心建设项目（前卫街道、棕树营街道、永昌街道）项目总投资656.446414万元，2024年已支付 339.358149 万元，2025年已支付82.705836，现资金缺口234.382429万元。</t>
  </si>
  <si>
    <t>昆明市财政局 昆明市民政局关于下达2025年民政事务员市级补助资金的通知（昆财社【2025】36号）</t>
  </si>
  <si>
    <t>开展“物质+服务”改革创新试点工作</t>
  </si>
  <si>
    <t>在全区10个街道办事处、西山景区管理局范围内，在落实好基本生活救助、专项社会救助等现有政策基础上，为有需要的特困人员、最低生活保障对象、最低生活保障边缘家庭成员、刚性支出困难家庭成员、过渡期内的防止返贫监测对象等低收入人口提供针对性的照护服务、生活服务、关爱服务，切实帮助其解决实际困难、恢复正常生活、实现自我发展。</t>
  </si>
  <si>
    <t>帮助困难群众解决实际困难、恢复正常生活、实现自我发展</t>
  </si>
  <si>
    <t>55420</t>
  </si>
  <si>
    <t>根据人社部发【2008】42号文件精神发放地退人员死亡一次性抚恤金，按照实际发生情况，发放死亡抚恤金和丧葬费，维护社会和谐稳定。</t>
  </si>
  <si>
    <t xml:space="preserve">反映抚恤金发放的人数
</t>
  </si>
  <si>
    <t>发放对象准确性</t>
  </si>
  <si>
    <t xml:space="preserve">反映年度内申请抚恤金的人员，是否及时且足额收到抚恤金
</t>
  </si>
  <si>
    <t>让家属及时领取死亡抚恤和丧葬费</t>
  </si>
  <si>
    <t>人均补助标准</t>
  </si>
  <si>
    <t>80000</t>
  </si>
  <si>
    <t>根据人社部发【2008】42号文件精神发放地退人员死亡一次性抚恤金，按每人20个月基本工资核算</t>
  </si>
  <si>
    <t>困难残疾人生活补贴人数</t>
  </si>
  <si>
    <t>20</t>
  </si>
  <si>
    <t xml:space="preserve">困难残疾人生活补贴20人，90元/月/人，合计21600元。
</t>
  </si>
  <si>
    <t>反映计划发放名单是否与实际发放名单一致，困难残疾人生活补贴20人，90元/月/人，合计21600元。</t>
  </si>
  <si>
    <t>反映受益群体生活水平的保障情况，通过残疾人两项补贴补助，解决残疾人特殊生活困难和长期照护困难，减轻残疾人家庭经济负担，体现党和政府对残疾人群体的关怀 ，维护社会稳定。</t>
  </si>
  <si>
    <t>残疾人生活和护理补贴补受助残疾人满意度</t>
  </si>
  <si>
    <t xml:space="preserve">通过残疾人两项补贴补助，解决残疾人特殊生活困难和长期照护困难，减轻残疾人家庭经济负担，体现党和政府对残疾人群体的关怀 ，维护社会稳定。
</t>
  </si>
  <si>
    <t>19680</t>
  </si>
  <si>
    <t>困难残疾人生活补贴20人，1提标部分20人*40元/月/人*12月*80%=7680元；2.未提标部分20人*50元/月/人*12月=12000元。合计19680元</t>
  </si>
  <si>
    <t>依据《民法典》、《婚姻登记条例》，对全区符合结婚登记条件、离婚登记条件、补办结婚证条件和补办离婚证条件的人群颁发《结婚证》或者《离婚证》；开展婚姻家庭辅导。按照西山区每日前来办理结婚、离婚、补领结婚证和补领离婚证数量开展婚姻登记工作，对需要进行婚姻家庭辅导的人员进行辅导。</t>
  </si>
  <si>
    <t>2026年西山区婚姻登记人数</t>
  </si>
  <si>
    <t>15000</t>
  </si>
  <si>
    <t>根据2025年昆明市西山区符合婚姻登记人数，婚姻家庭辅导人数办理。</t>
  </si>
  <si>
    <t>2026年西山区婚姻家庭辅导完成率</t>
  </si>
  <si>
    <t>对全区需要婚姻辅导人群进行辅导</t>
  </si>
  <si>
    <t>提高婚姻幸福程度</t>
  </si>
  <si>
    <t xml:space="preserve">90 </t>
  </si>
  <si>
    <t xml:space="preserve">2026年计划委托服务单位开展婚姻家庭辅导工作，此项指标主要用于考核服务单位提供的结果是否达到合同及单位需求。
</t>
  </si>
  <si>
    <t xml:space="preserve">反映服务群众数量。
</t>
  </si>
  <si>
    <t>有效提高婚姻关系幸福，维护婚姻稳定</t>
  </si>
  <si>
    <t>提高</t>
  </si>
  <si>
    <t xml:space="preserve">反映项目的实施，是否有效维持婚姻关系稳定
</t>
  </si>
  <si>
    <t>经济总成本90000元</t>
  </si>
  <si>
    <t>90000</t>
  </si>
  <si>
    <t>1800</t>
  </si>
  <si>
    <t>反映困难残疾人生活补贴人数，困难残疾人生活补贴1800人，90元/月/人，合计1944000元。</t>
  </si>
  <si>
    <t xml:space="preserve">反映计划发放名单是否与实际发放名单一致
困难残疾人生活补贴1800人，90元/月/人，合计1944000元。
</t>
  </si>
  <si>
    <t xml:space="preserve">反映年度内申请困难残疾人生活补贴的人员，是否及时且足额收到生活补贴
困难残疾人生活补贴1800人，90元/月/人，合计1944000元。
</t>
  </si>
  <si>
    <t>困难残疾人生活补贴补受助残疾人满意度</t>
  </si>
  <si>
    <t>1771200元</t>
  </si>
  <si>
    <t>1提标部分800人*40元/月/人*12月*80%=691200元；2.未提标部分1800人*50元/月/人*12月=1080000元。合计1771200元</t>
  </si>
  <si>
    <t>按殡仪馆和西山公安分局提供的收据和证明，认真做好2026年无名尸、无主遗体处理工作，根据昆明市西郊殡仪馆反馈数据，以及历年经费支付情况，2026年预计需经费150000元（含宜良殡仪馆两年未结算经费）。按照殡葬专项整治工作要求，按照“属地化解、分级负责、分类分步”工作要求，清理处置过程中坚持“依法处置、消化存量、控制增量、标本兼治”的原则，依法妥善开展长期存放的无人认领遗体清理工作。根据上级工作安排属地民政部门需承担遗体处置火化费用，截止目前西山区共完成103人长期冰存遗体处置，剩余5名积极协调处置中，其中云南省第一人民医院1名，西郊殡仪馆2名，昆明市儿童医院2名，按照1200元/具遗体火化费用测算，108具遗体需经费129600元。合计需经费279600元。</t>
  </si>
  <si>
    <t>无名无主遗体处置及火化</t>
  </si>
  <si>
    <t>123</t>
  </si>
  <si>
    <t>无名尸按15俱，每俱1万元，合计15万元。截止目前西山区共完成103人长期冰存遗体处置，剩余5名积极协调处置中，其中云南省第一人民医院1名，西郊殡仪馆2名，昆明市儿童医院2名129600元。合计需经费279600元。</t>
  </si>
  <si>
    <t>按照各殡仪馆提供的费用清单即时报销殡仪馆产生的费用</t>
  </si>
  <si>
    <t>每年年底一次性结算各殡仪馆产生的费用</t>
  </si>
  <si>
    <t>2026年11月30日</t>
  </si>
  <si>
    <t>日</t>
  </si>
  <si>
    <t>2026年11月30日，一次性结算各殡仪馆产生的费用</t>
  </si>
  <si>
    <t>及时处理无名尸，促进刑事案件侦破，维护社会稳定</t>
  </si>
  <si>
    <t>服务对象满意意率</t>
  </si>
  <si>
    <t>及时处理无名尸，促进刑事案件侦破，维护社会稳定，提升群众满意度</t>
  </si>
  <si>
    <t>遗体火化总费用</t>
  </si>
  <si>
    <t>279600</t>
  </si>
  <si>
    <t>无名尸按15俱，每俱1万元，合计15万元。截止目前西山区共完成103人长期冰存遗体处置，剩余5名积极协调处置中，其中云南省第一人民医院1名，西郊殡仪馆2名，昆明市儿童医院2名，按照1200元/具遗体火化费用测算，108具遗体需经费129600元。合计需经费279600元。</t>
  </si>
  <si>
    <t>认真做好低保审批、办理、业务培训及核查等相关工作。对街道、社区民政工作人员开展业务培训。确保低保政策执行得精确性，保证社会公平公正，维护社会和谐稳定。</t>
  </si>
  <si>
    <t>社会救助业务培训场次</t>
  </si>
  <si>
    <t>年度内开展社会救助政策、业务操作、信息化应用等培训的总场次</t>
  </si>
  <si>
    <t>入户调查及动态复核人数</t>
  </si>
  <si>
    <t>对低保、特困、临时救助等对象开展入户核查、家庭经济状况复核的总人次</t>
  </si>
  <si>
    <t>特殊群体社会救助服务</t>
  </si>
  <si>
    <t>反映通过政府购买社会救助服务对患有AIDS的人员开展救助服务</t>
  </si>
  <si>
    <t>开展慈善组织审计</t>
  </si>
  <si>
    <t>通过政府购买服务开展慈善组织审计工作</t>
  </si>
  <si>
    <t>救助及时率</t>
  </si>
  <si>
    <t>救助对象能够及时得到社会救助</t>
  </si>
  <si>
    <t>救助对象精准识别率提升</t>
  </si>
  <si>
    <t xml:space="preserve">通过精准识别措施（如入户调查、信息核对），救助对象中符合条件人员的占比提升比例。
</t>
  </si>
  <si>
    <t>年度培训计划完成率</t>
  </si>
  <si>
    <t>反映单位今年及时进行培训情况。</t>
  </si>
  <si>
    <t>动态复核工作完成率</t>
  </si>
  <si>
    <t xml:space="preserve">年度内完成所有救助对象动态复核工作的情况
</t>
  </si>
  <si>
    <t>基层救助人员业务能力提升度</t>
  </si>
  <si>
    <t>85</t>
  </si>
  <si>
    <t xml:space="preserve">通过培训后，基层工作人员政策掌握率、系统操作熟练度等综合能力的提升比例（测评得分）。
</t>
  </si>
  <si>
    <t>救助政策群众知晓率</t>
  </si>
  <si>
    <t xml:space="preserve">随机抽查困难群众中，了解低保、临时救助等政策申请条件、流程的比例。
</t>
  </si>
  <si>
    <t>救助对象满意度</t>
  </si>
  <si>
    <t>项目预算执行率</t>
  </si>
  <si>
    <t>根据《 社会团体登记管理条例》（国务院令〔1998〕250号）、《民办非企业单位登记管理暂行条例》（国务院令〔1998〕第251号）、《民办非企业单位年度检查办法》（民政部令〔2005〕27号）《社会组织抽查暂行办法》（民发〔2017〕45号认真做好度假区移交到西山区社会组织登记、变更、注销、年检公告工作和法定代表 人离任审计、注销清算审计，年度检查和抽查结论公告。</t>
  </si>
  <si>
    <t>度假区职能划转社会组织抽查完成率</t>
  </si>
  <si>
    <t>2026年计划按照《社会组织抽查暂行办法》规定，对度假区职能划转登记的社会组织总数的3%进行抽检。</t>
  </si>
  <si>
    <t>度假区办职能划转离任审计工作完成率</t>
  </si>
  <si>
    <t xml:space="preserve">2026年计划对度假区办职能划转申请离任、注销清算的社会组织开展审计工作，完成率100%
</t>
  </si>
  <si>
    <t>度假区职能划转抽查审计报告验收通过率</t>
  </si>
  <si>
    <t xml:space="preserve">2026年计划委托服务单位开展度假区职能划转抽查、注销清算、离任审计工作，此项指标主要用于考核服务单位提供的结果是否达到合同及单位需求。
</t>
  </si>
  <si>
    <t>度假区职能划转抽查、审计工作完成及时性</t>
  </si>
  <si>
    <t xml:space="preserve">反映服务单位是否在合同要求时间内及时完成度假区职能划转抽查审计完成。
</t>
  </si>
  <si>
    <t>有效保障度假区职能划转社会组织登记管理工作</t>
  </si>
  <si>
    <t xml:space="preserve">反映项目的实施，是否有效保障了度假区职能划转社会组织登记管理工作的正常运转
</t>
  </si>
  <si>
    <t>度假区职能划转服务对象满意率</t>
  </si>
  <si>
    <t xml:space="preserve">度假区职能划转服务对象对社会组织管理工作服务满意，满意度达98%及以上，不因社会组织管理疏漏产生负面事件。
</t>
  </si>
  <si>
    <t>经济总成本70000元</t>
  </si>
  <si>
    <t>70000元</t>
  </si>
  <si>
    <t xml:space="preserve">1.度假区社会组织抽查费用：2000元/家*5家=10000元
2.度假区离任审计1000元/年，注销清算2000元/家，经费共计50000元
3.度假区社会团体违反条例规定给予行政处罚，行政处罚经费10000元
</t>
  </si>
  <si>
    <t>提升我区生活无着的流浪乞讨人员救助管理服务质量，有效解决西山区基层民政救助不及时等问题，拟开展向社会力量购买社会救助服务工作，进一步充实基层社会救助服务力量，开展街面巡查、主动发现、政策宣传、应急救助、网上寻亲、护送转介，建立完整的巡查、救助工作台账，维护好流浪乞讨人员基本合法权益。</t>
  </si>
  <si>
    <t>流浪乞讨人员救助总人次</t>
  </si>
  <si>
    <t>50</t>
  </si>
  <si>
    <t>人次</t>
  </si>
  <si>
    <t xml:space="preserve">因无家可归、临时困境等接受救助的流浪乞讨人员总人次（含站内救助、街头巡查救助）。
</t>
  </si>
  <si>
    <t>救助对象精准率</t>
  </si>
  <si>
    <t xml:space="preserve">符合救助条件（无固定住所、无收入来源、需临时救助）的受助对象占比。
</t>
  </si>
  <si>
    <t>救助响应时间</t>
  </si>
  <si>
    <t>2小时</t>
  </si>
  <si>
    <t>小时</t>
  </si>
  <si>
    <t xml:space="preserve">从发现流浪乞讨人员到完成初步救助（提供食物、临时庇护）的时间。
</t>
  </si>
  <si>
    <t>有效减少街面流浪乞讨现象，维护社会稳定</t>
  </si>
  <si>
    <t>减少</t>
  </si>
  <si>
    <t>反映项目的实施，是否有效减少街面流浪乞讨现象，维护社会稳定</t>
  </si>
  <si>
    <t xml:space="preserve">对救助内容（饮食、住宿、医疗）、工作人员态度的满意度评价（抽样调查）。
</t>
  </si>
  <si>
    <t xml:space="preserve">实际支出金额占项目预算总额的比例（含救助金、医疗、安置、寻亲等费用）。
</t>
  </si>
  <si>
    <t>做好发放高龄保健金补助发放工作</t>
  </si>
  <si>
    <t>100岁及以上人数</t>
  </si>
  <si>
    <t>标准：100岁3人（3*500*12=18000元）</t>
  </si>
  <si>
    <t>80-89岁发放人数</t>
  </si>
  <si>
    <t>485</t>
  </si>
  <si>
    <t>标准：80岁-89岁485人（485*60*12=349200元）</t>
  </si>
  <si>
    <t>90-99岁发放人数</t>
  </si>
  <si>
    <t>189</t>
  </si>
  <si>
    <t xml:space="preserve">标准：90岁-99岁250人（189*120*12=272160元）
"
</t>
  </si>
  <si>
    <t>2026年度假区高龄保健金发放完成率</t>
  </si>
  <si>
    <t>按月足额发放，专款专用。80岁-89岁485人（485*60*12=349200元），90岁-99岁250人（189*120*12=272160元），100岁3人（3*500*12=18000元），合计发放639360元。</t>
  </si>
  <si>
    <t>每月15日前</t>
  </si>
  <si>
    <t xml:space="preserve">反映年度内申请高龄保健金的人员，是否及时且足额收到高龄津贴。
</t>
  </si>
  <si>
    <t>639360</t>
  </si>
  <si>
    <t>80岁-89岁485人（485*60*12=349200元），90岁-99岁250人（189*120*12=272160元），100岁3人（3*500*12=18000元），合计发放639360元。</t>
  </si>
  <si>
    <t>度假区职能划转散居孤儿及事实无人抚养儿童数量</t>
  </si>
  <si>
    <t>0</t>
  </si>
  <si>
    <t>散居孤儿及事实无人抚养儿童基本生活保障补助0人；</t>
  </si>
  <si>
    <t>度假区职能划转集中供养儿童数量</t>
  </si>
  <si>
    <t xml:space="preserve">集中供养孤儿基本生活保障补助1人,24120元/人/年(24888*1*40.84%=10164.26元）。
</t>
  </si>
  <si>
    <t>1.散居孤儿及事实无人抚养儿童基本生活保障补助0人,；                 2.集中供养孤儿基本生活保障补助1人,24120元/人/年(24888*1*40.84%=10164.26元）。
两项总计：10164.26元。</t>
  </si>
  <si>
    <t>年度内对新申请的人员及时纳入保障，足额发放。</t>
  </si>
  <si>
    <t>维护社会稳定，促进儿童的健康发展</t>
  </si>
  <si>
    <t>稳定</t>
  </si>
  <si>
    <t xml:space="preserve">事实无人抚养儿童和孤儿生活补贴核心目标是精准解决两类特殊儿童群体 “生存无保障、成长缺支持、发展有困境” 的问题，填补其家庭监护与经济支撑的空白。事实无人抚养儿童和孤儿作为弱势群体，面临着生活无依、教育医疗缺乏保障等问题。他们大多处于生存和发展的多重困境，如监护人无实际抚养能力、关爱照护缺失、专业化服务匮乏等，这些劣势成长环境的负向叠加极易对他们的身心健康和未来发展产生严重影响。
</t>
  </si>
  <si>
    <t xml:space="preserve">提高受益对象满意度
</t>
  </si>
  <si>
    <t>10164.26</t>
  </si>
  <si>
    <t xml:space="preserve">1.散居孤儿及事实无人抚养儿童基本生活保障补助0人,；                 2.集中供养孤儿基本生活保障补助1人,24120元/人/年(24888*1*40.84%=10164.26元）。
两项总计：10164.26元。
</t>
  </si>
  <si>
    <t>认真开展好春节、中秋慰问低保、特困供养人员地退人员及、孤儿、事实无人扶养儿童六一儿童节、春节中秋节慰问，让困难群众在传统节日感受到政府的关怀。推动社会和谐发展，扩展对社会困难群体的救助形式，释放社会救助制度改革红利，促进社会公平、增进人民福祉。</t>
  </si>
  <si>
    <t>低保人员春节中秋慰问人数</t>
  </si>
  <si>
    <t>5400</t>
  </si>
  <si>
    <t xml:space="preserve">反映低保人员春节中秋慰问发放的人数
</t>
  </si>
  <si>
    <t>特困人员春节中秋慰问人数</t>
  </si>
  <si>
    <t>370</t>
  </si>
  <si>
    <t xml:space="preserve">反映特困人员春节中秋慰问发放的人数
</t>
  </si>
  <si>
    <t>地方行政事业单位退休人员春节中秋慰问人数</t>
  </si>
  <si>
    <t xml:space="preserve">反映地方行政事业单位退休人员春节中秋慰问发放的人数
</t>
  </si>
  <si>
    <t>集中供养儿童春节中秋六一慰问人数</t>
  </si>
  <si>
    <t>反映集中供养儿童春节中秋六一慰问人数</t>
  </si>
  <si>
    <t>散居儿童春节中秋六一慰问人数</t>
  </si>
  <si>
    <t>45</t>
  </si>
  <si>
    <t xml:space="preserve">反映散居儿童春节中秋六一慰问发放的人数
</t>
  </si>
  <si>
    <t xml:space="preserve">反映年度内申请节日慰问的人员，是否及时且足额收到慰问金
</t>
  </si>
  <si>
    <t>实际支出金额占项目预算总额的比例</t>
  </si>
  <si>
    <t>根据《云南省养老服务机构运营资助资金管理办法（试行）》（云财规〔2019〕7号）、《昆明市人民政府关于支持民办养老服务机构发展的实施意见》（昆政发〔2014〕53号）、《昆明市城乡社区居家养老服务设施建设及运营管理实施意见》（昆老办〔2016〕29号）、《昆明市人民政府办公室关于印发全面放开养老市场提升养老服务质量实施意见》（昆政办〔2019〕42号）等文件要求。按每个居家养老中心（站）不低于2.4万元的运营经费，按照市、县级分板块比例承担，做好居家养老运营管理经费的发放。</t>
  </si>
  <si>
    <t>运营补助数量</t>
  </si>
  <si>
    <t>每个居家养老中心（站）不低于2.4万元的运营经费，按照市、县级分板块比例承担，一板块3:7比例承担，区级承担：度假区5个×2.4万元×70%=8.4万元，</t>
  </si>
  <si>
    <t>运营补助质量</t>
  </si>
  <si>
    <t xml:space="preserve">根据《云南省养老服务机构运营资助资金管理办法（试行）》（云财规〔2019〕7号）等文件要求，开展评估，确保发放符合国家标准。
</t>
  </si>
  <si>
    <t>每年3月前开展评估服务商招标，3月开始评估，10月底前完成评估。</t>
  </si>
  <si>
    <t xml:space="preserve">推进我区社区居家养老服务中心的规范化管理，落实好居家养老服务中心运营补助资金支持政策,进一步促进我区养老服务事业快速健康发展。
</t>
  </si>
  <si>
    <t>5个×2.4万元×70%=84000</t>
  </si>
  <si>
    <t>认真做好2026年度假区职能划转区划地名管理工作.2026年预算经费141000元，具体为：（1）度假区新装街路巷地名标志牌新安装15套，後套2100元，需经费31500元。（2）度假区街路巷地名标志牌缺失损坏更换30套，每套2100元，需经费63000元。（3）度假区街路巷地名标志牌更换牌头预计30块，每块700元，预计需经费21000元。（4）度假区街路巷地名标志牌清洗维护，约300块牌，预计需经费30000元。经过预算调整最终确定金额为14.55万元.</t>
  </si>
  <si>
    <t>　 新增街路巷地名标志牌数量</t>
  </si>
  <si>
    <t>145500</t>
  </si>
  <si>
    <t>认真做好2026年度假区职能划转区划地名管理工作.2026年预算经费141000元，具体为：（1）度假区新装街路巷地名标志牌新安装15套，後套2100元，需经费31500元。（2）度假区街路巷地名标志牌缺失损坏更换30套，每套2100元，需经费63000元。（3）度假区街路巷地名标志牌更换牌头预计30块，每块700元，预计需经费21000元。（4）度假区街路巷地名标志牌清洗维护，约300块牌。</t>
  </si>
  <si>
    <t>2026年计划委托服务单位开展基本维护、加固，同时对新建道路、毁损路名牌进行重新制作及安装。此项指标主要用于考核服务单位提供的结果是否达到合同及单位需求。</t>
  </si>
  <si>
    <t>有效提高人民群众提供生活便捷性</t>
  </si>
  <si>
    <t>"服务对象对街路巷地名标志牌工作服务满意，满意度达98%及以上，不因街路巷地名标志牌疏漏产生负面事件。"</t>
  </si>
  <si>
    <t>项目总成本145500元</t>
  </si>
  <si>
    <t>根据《中华人民共和国老年人权益保障法》、中共中央国务院《关于加强新时代老龄工作的意见》、《“十四五” 国家老龄事业发展和养老服务体系规划》、国务院《关于深入开展新时代“银龄行动”的指导意见》及《云南省老年人权益保障条例》、《云南省委省政府加强新时代老龄工作实施意见》、建设老年活动中心，2026年运营经费共计18万元，实现以下目标：1.活动中心日常运营管理；2.服务覆盖更广泛：每月计划开展健康讲座、免费体检、文化娱乐及宣传活动（含云南民族歌舞、手工艺体验）内容涉及防诈反诈宣传、人口老龄化战略省情、市情宣传。开展周边特殊困难老年人的探访关爱活动；孵化组织“银龄志愿者”活动，孵化服务队伍不少于2支。3.更换必要的轻质、易耗的办公、活动耗材，进行必要改造。</t>
  </si>
  <si>
    <t>西山区老年活动中心运营管理</t>
  </si>
  <si>
    <t>1.00</t>
  </si>
  <si>
    <t>西山区老年活动中心位于马街北路，为满足到西山区老年活动中心参与活动的老年人多样化服务需求，推动中心常态化服务持续开展，拓展服务项目领域，全面提升活动中心服务质量，保障1个老年活动中心的正常运营。</t>
  </si>
  <si>
    <t>采用政府购买服务方式对第三方运营成效考评合格率</t>
  </si>
  <si>
    <t>保障日常运行，对基础设施进行维修维护，进行安全监督检查，保障参与活动的老年人安全；组织开展适于老年人的活动，促进老年人身心健康发展。</t>
  </si>
  <si>
    <t>运行周期一年</t>
  </si>
  <si>
    <t>年度内正常运营，运行周期满一年</t>
  </si>
  <si>
    <t>让老年人得到关爱“老有所依、老有所乐”</t>
  </si>
  <si>
    <t>维护老年人合法权益，让老年人得到关爱“老有所依、老有所乐”</t>
  </si>
  <si>
    <t>服务对象</t>
  </si>
  <si>
    <t>服务对象对活动中心运营情况、活动开展情况服务满意，满意度达98%及以上，不因存在卫生状况、安全状况等产生负面影响。</t>
  </si>
  <si>
    <t>老年活动中心运营成本</t>
  </si>
  <si>
    <t>18</t>
  </si>
  <si>
    <t>根据昆明市西山区民政局目标任务，支持各街道、各社区根据辖区具体情况，建设老年活动中心，2026年运营经费共计18万元，认真做好西山区老年活动中心运营管理,努力提高社区老年活动中心的服务质量，按照相关评估标准，加强老年活动中心服务管理，规范发放老年活动中心运营管理服务经费，维护老年人合法权益，让老年人得到关爱“老有所依、老有所乐”。</t>
  </si>
  <si>
    <t>重度残疾人护理补贴：一级残疾人100人，110元/月/人，合计132000元；二级残疾人180人（其中171人按90元/月/人发放，合计184680元；9人按度假区原标准100元/月/人发放，合计10800元。）总计：327480元。</t>
  </si>
  <si>
    <t>180</t>
  </si>
  <si>
    <t xml:space="preserve">重度残疾人护理补贴：一级残疾人100人，110元/月/人，合计132000元；二级残疾人180人（其中171人按90元/月/人发放，合计184680元；9人按度假区原标准100元/月/人发放，合计10800元。）总计：327480元。
</t>
  </si>
  <si>
    <t>反映计划发放名单是否与实际发放名单一致，完成对我区户籍，持有西山区残联颁发的第三代《中华人民共和国残疾人证》的重度1-2级残疾人补贴及困难生活补贴的两项补贴补助。（通过个人账户发放到个人）。</t>
  </si>
  <si>
    <t>反映年度内残疾人两项补贴的人员，是否及时且足额收到补贴资金
完成对我区户籍，持有西山区残联颁发的第三代《中华人民共和国残疾人证》的重度1-2级残疾人补贴及困难生活补贴的两项补贴补助。（通过个人账户发放到个人）。</t>
  </si>
  <si>
    <t>反映受益群体生活水平的保障情况。
通过残疾人两项补贴补助，解决残疾人特殊生活困难和长期照护困难，减轻残疾人家庭经济负担，体现党和政府对残疾人群体的关怀 ，维护社会稳定。</t>
  </si>
  <si>
    <t>通过残疾人两项补贴补助，解决残疾人特殊生活困难和长期照护困难，减轻残疾人家庭经济负担，体现党和政府对残疾人群体的关怀 ，维护社会稳定。</t>
  </si>
  <si>
    <t>306720</t>
  </si>
  <si>
    <t>度假区职能划转：
重度残疾人护理补贴：一级残疾人100人，
1提标部分100人*10元/月/人*12月*80%=9600元；2.未提标部分100人*100元/月/人*12月=120000元。二级残疾人180人1.提标部分180人*40元/月/人*12月*80%=69120元；2.未提标部分180人*50元/月/人*12月=108000元：总计306720元。</t>
  </si>
  <si>
    <t>认真做好地方机关事业单位退休人员工资、生活补助、医保金发放工作。按月核算地退人员退休工资和医保缴费，每月12号以前发放，保障退休人员生活待遇，让其安度晚年。维护社会和谐稳定。</t>
  </si>
  <si>
    <t>地方机关事业单位退休人数</t>
  </si>
  <si>
    <t xml:space="preserve">反映地退人员工资、医保金发放的人数
</t>
  </si>
  <si>
    <t>按月发放</t>
  </si>
  <si>
    <t>每月12号以前发放</t>
  </si>
  <si>
    <t xml:space="preserve">反映年度内地退人员是否及时且足额收到工资、医保金
</t>
  </si>
  <si>
    <t xml:space="preserve">反映受益群体对资金发放的满意度。
</t>
  </si>
  <si>
    <t>95%</t>
  </si>
  <si>
    <t>按照上级部门要求，完成年度特困供养工作，做好区级财政补助汇算，确保做好每月特困供养金和照料护理费，每月增减变动，确保困难群众每月的基本生活，维护社会稳定和谐。</t>
  </si>
  <si>
    <t>特困供养覆盖人数</t>
  </si>
  <si>
    <t>320</t>
  </si>
  <si>
    <t>按照2025年8月发放人数预测2026年发放数</t>
  </si>
  <si>
    <t>特困供养覆盖率</t>
  </si>
  <si>
    <t xml:space="preserve">年度内，按照民政部门职能职责，及时对特困供养申请材料进行审核，审核确认通过后严格按程序发放。全面完成应发尽发的特困供养金和照料护理费，进一步保障群众合法权益。
</t>
  </si>
  <si>
    <t>特困供养按月发放</t>
  </si>
  <si>
    <t xml:space="preserve">反映年度内申请特困供养金的人员，是否及时且足额收到救助金
</t>
  </si>
  <si>
    <t xml:space="preserve">改善困难群众生活水平
</t>
  </si>
  <si>
    <t>反映受益群体对资金发放的满意度。特困人员满意度测评</t>
  </si>
  <si>
    <t>特困供养金和照料护理费发放金额</t>
  </si>
  <si>
    <t>4457028</t>
  </si>
  <si>
    <t>2026年度内，按照民政部门职能职责，及时对特困供养申请材料进行审核，审核确认通过后严格按程序发放。全面完成应发尽发的特困供养金和照料护理费，进一步保障群众合法权益</t>
  </si>
  <si>
    <t>预算06表</t>
  </si>
  <si>
    <t>2026年部门政府性基金预算支出预算表</t>
  </si>
  <si>
    <t>政府性基金预算支出</t>
  </si>
  <si>
    <t>昆明市西山区民政局无政府性基金预算支出，此表无数据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</si>
  <si>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</si>
  <si>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</si>
  <si>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</si>
  <si>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</si>
  <si>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</si>
  <si>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</si>
  <si>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</si>
  <si>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</si>
  <si>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</si>
  <si>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</si>
  <si>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</si>
  <si>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</si>
  <si>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公务用车加油、添加燃料服务</t>
  </si>
  <si>
    <t>车辆加油、添加燃料服务</t>
  </si>
  <si>
    <t>公务用车维修和保养服务</t>
  </si>
  <si>
    <t>车辆维修和保养服务</t>
  </si>
  <si>
    <t>公务用车保险</t>
  </si>
  <si>
    <t>机动车保险服务</t>
  </si>
  <si>
    <t>复印纸</t>
  </si>
  <si>
    <t>西山区2025—2026年政府购买服务加强基层社会救助服务能力项目</t>
  </si>
  <si>
    <t>社会救助服务</t>
  </si>
  <si>
    <t>预算08表</t>
  </si>
  <si>
    <t>2026年部门政府购买服务预算表</t>
  </si>
  <si>
    <t>政府购买服务项目</t>
  </si>
  <si>
    <t>政府购买服务目录</t>
  </si>
  <si>
    <t>社会救助特殊群体服务</t>
  </si>
  <si>
    <t>A0403 社会救助服务</t>
  </si>
  <si>
    <t>社会救助业务培训</t>
  </si>
  <si>
    <t>慈善组织审计工作</t>
  </si>
  <si>
    <t>B0302 审计服务</t>
  </si>
  <si>
    <t>公务用车BX</t>
  </si>
  <si>
    <t>公务用车JY服务</t>
  </si>
  <si>
    <t>流浪乞讨人员救助管理服务项目</t>
  </si>
  <si>
    <t>养老服务机构等级评定及运营补助评估</t>
  </si>
  <si>
    <t>A0402 基本养老服务</t>
  </si>
  <si>
    <t>西山区2025—2026年加强基层社会救助服务能力项目</t>
  </si>
  <si>
    <t>西山区社会救助“物质+服务”改革创新试点 工作项目</t>
  </si>
  <si>
    <t>项目结项审计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</si>
  <si>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</si>
  <si>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</si>
  <si>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</si>
  <si>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</si>
  <si>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</si>
  <si>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</si>
  <si>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</si>
  <si>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</si>
  <si>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</si>
  <si>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</si>
  <si>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</si>
  <si>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</si>
  <si>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</si>
  <si>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</si>
  <si>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</si>
  <si>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</si>
  <si>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</si>
  <si>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</si>
  <si>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</si>
  <si>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</si>
  <si>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</si>
  <si>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</si>
  <si>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</si>
  <si>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</si>
  <si>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空表说明：昆明市西山区民政局无对下转移支付，此表无数据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</si>
  <si>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</si>
  <si>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</si>
  <si>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</si>
  <si>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</si>
  <si>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</si>
  <si>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</si>
  <si>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</si>
  <si>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</si>
  <si>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</si>
  <si>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</si>
  <si>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</si>
  <si>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8</t>
  </si>
  <si>
    <t>空表说明：昆明市西山区民政局无新增资产配置，此表无数据</t>
  </si>
  <si>
    <t>预算11表</t>
  </si>
  <si>
    <t>2026年上级转移支付补助项目支出预算表</t>
  </si>
  <si>
    <t>上级补助</t>
  </si>
  <si>
    <t>空表说明：昆明市西山区民政局本年度无上级转移支付补助项目支出预算，此表为空。</t>
  </si>
  <si>
    <t>预算12表</t>
  </si>
  <si>
    <t>2026年部门项目支出中期规划预算表</t>
  </si>
  <si>
    <t>项目级次</t>
  </si>
  <si>
    <t>2026年</t>
  </si>
  <si>
    <t>2027年</t>
  </si>
  <si>
    <t>2028年</t>
  </si>
  <si>
    <t>114 对个人和家庭的补助</t>
  </si>
  <si>
    <t>本级</t>
  </si>
  <si>
    <t>311 专项业务类</t>
  </si>
  <si>
    <t>312 民生类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</si>
</sst>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hh:mm:ss"/>
    <numFmt numFmtId="179" formatCode="#,##0.00;\-#,##0.00;;@"/>
    <numFmt numFmtId="180" formatCode="#,##0;\-#,##0;;@"/>
  </numFmts>
  <fonts count="44">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11"/>
      <color rgb="FFFF0000"/>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9.75"/>
      <color rgb="FF000000"/>
      <name val="SimSun"/>
      <charset val="134"/>
    </font>
    <font>
      <sz val="9.75"/>
      <color rgb="FF242B39"/>
      <name val="Helvetica"/>
      <charset val="134"/>
    </font>
    <font>
      <sz val="9.75"/>
      <color theme="1"/>
      <name val="Helvetica"/>
      <charset val="134"/>
    </font>
    <font>
      <sz val="11"/>
      <color theme="1"/>
      <name val="宋体"/>
      <charset val="134"/>
    </font>
    <font>
      <b/>
      <sz val="18"/>
      <color rgb="FF000000"/>
      <name val="SimSun"/>
      <charset val="134"/>
    </font>
    <font>
      <sz val="10"/>
      <color rgb="FF000000"/>
      <name val="Arial"/>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5" fillId="3" borderId="0" applyNumberFormat="0" applyBorder="0" applyAlignment="0" applyProtection="0">
      <alignment vertical="center"/>
    </xf>
    <xf numFmtId="0" fontId="26" fillId="4"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9" fillId="0" borderId="7">
      <alignment horizontal="right" vertical="center"/>
    </xf>
    <xf numFmtId="0" fontId="25" fillId="5" borderId="0" applyNumberFormat="0" applyBorder="0" applyAlignment="0" applyProtection="0">
      <alignment vertical="center"/>
    </xf>
    <xf numFmtId="0" fontId="27" fillId="6" borderId="0" applyNumberFormat="0" applyBorder="0" applyAlignment="0" applyProtection="0">
      <alignment vertical="center"/>
    </xf>
    <xf numFmtId="43" fontId="0" fillId="0" borderId="0" applyFont="0" applyFill="0" applyBorder="0" applyAlignment="0" applyProtection="0">
      <alignment vertical="center"/>
    </xf>
    <xf numFmtId="0" fontId="28" fillId="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177" fontId="9" fillId="0" borderId="7">
      <alignment horizontal="right" vertical="center"/>
    </xf>
    <xf numFmtId="0" fontId="30" fillId="0" borderId="0" applyNumberFormat="0" applyFill="0" applyBorder="0" applyAlignment="0" applyProtection="0">
      <alignment vertical="center"/>
    </xf>
    <xf numFmtId="0" fontId="0" fillId="8" borderId="20" applyNumberFormat="0" applyFont="0" applyAlignment="0" applyProtection="0">
      <alignment vertical="center"/>
    </xf>
    <xf numFmtId="0" fontId="28"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1" applyNumberFormat="0" applyFill="0" applyAlignment="0" applyProtection="0">
      <alignment vertical="center"/>
    </xf>
    <xf numFmtId="0" fontId="36" fillId="0" borderId="21" applyNumberFormat="0" applyFill="0" applyAlignment="0" applyProtection="0">
      <alignment vertical="center"/>
    </xf>
    <xf numFmtId="0" fontId="28" fillId="10" borderId="0" applyNumberFormat="0" applyBorder="0" applyAlignment="0" applyProtection="0">
      <alignment vertical="center"/>
    </xf>
    <xf numFmtId="0" fontId="31" fillId="0" borderId="22" applyNumberFormat="0" applyFill="0" applyAlignment="0" applyProtection="0">
      <alignment vertical="center"/>
    </xf>
    <xf numFmtId="0" fontId="28" fillId="11" borderId="0" applyNumberFormat="0" applyBorder="0" applyAlignment="0" applyProtection="0">
      <alignment vertical="center"/>
    </xf>
    <xf numFmtId="0" fontId="37" fillId="12" borderId="23" applyNumberFormat="0" applyAlignment="0" applyProtection="0">
      <alignment vertical="center"/>
    </xf>
    <xf numFmtId="0" fontId="38" fillId="12" borderId="19" applyNumberFormat="0" applyAlignment="0" applyProtection="0">
      <alignment vertical="center"/>
    </xf>
    <xf numFmtId="0" fontId="39" fillId="13" borderId="24" applyNumberFormat="0" applyAlignment="0" applyProtection="0">
      <alignment vertical="center"/>
    </xf>
    <xf numFmtId="0" fontId="25" fillId="14" borderId="0" applyNumberFormat="0" applyBorder="0" applyAlignment="0" applyProtection="0">
      <alignment vertical="center"/>
    </xf>
    <xf numFmtId="0" fontId="28" fillId="15" borderId="0" applyNumberFormat="0" applyBorder="0" applyAlignment="0" applyProtection="0">
      <alignment vertical="center"/>
    </xf>
    <xf numFmtId="0" fontId="40" fillId="0" borderId="25" applyNumberFormat="0" applyFill="0" applyAlignment="0" applyProtection="0">
      <alignment vertical="center"/>
    </xf>
    <xf numFmtId="0" fontId="41" fillId="0" borderId="26" applyNumberFormat="0" applyFill="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10" fontId="9" fillId="0" borderId="7">
      <alignment horizontal="right" vertical="center"/>
    </xf>
    <xf numFmtId="0" fontId="25" fillId="18" borderId="0" applyNumberFormat="0" applyBorder="0" applyAlignment="0" applyProtection="0">
      <alignment vertical="center"/>
    </xf>
    <xf numFmtId="0" fontId="28"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8"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5" fillId="32" borderId="0" applyNumberFormat="0" applyBorder="0" applyAlignment="0" applyProtection="0">
      <alignment vertical="center"/>
    </xf>
    <xf numFmtId="0" fontId="28" fillId="33" borderId="0" applyNumberFormat="0" applyBorder="0" applyAlignment="0" applyProtection="0">
      <alignment vertical="center"/>
    </xf>
    <xf numFmtId="179" fontId="9" fillId="0" borderId="7">
      <alignment horizontal="right" vertical="center"/>
    </xf>
    <xf numFmtId="49" fontId="9" fillId="0" borderId="7">
      <alignment horizontal="left" vertical="center" wrapText="1"/>
    </xf>
    <xf numFmtId="179" fontId="9" fillId="0" borderId="7">
      <alignment horizontal="right" vertical="center"/>
    </xf>
    <xf numFmtId="178" fontId="9" fillId="0" borderId="7">
      <alignment horizontal="right" vertical="center"/>
    </xf>
    <xf numFmtId="180" fontId="9" fillId="0" borderId="7">
      <alignment horizontal="right" vertical="center"/>
    </xf>
  </cellStyleXfs>
  <cellXfs count="233">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9" fontId="5" fillId="0" borderId="7" xfId="54" applyFont="1" applyAlignment="1">
      <alignment horizontal="left" vertical="center"/>
    </xf>
    <xf numFmtId="179"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9"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9"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Fill="1" applyBorder="1"/>
    <xf numFmtId="0" fontId="8" fillId="0" borderId="0" xfId="0" applyFont="1" applyFill="1" applyBorder="1"/>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0" fontId="3"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protection locked="0"/>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9" fillId="0" borderId="7" xfId="56" applyNumberFormat="1" applyFont="1" applyBorder="1">
      <alignment horizontal="right" vertical="center"/>
    </xf>
    <xf numFmtId="179" fontId="9" fillId="0" borderId="7" xfId="54" applyNumberFormat="1" applyFont="1" applyBorder="1">
      <alignment horizontal="right"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0" fillId="0" borderId="0" xfId="0" applyFont="1" applyFill="1" applyBorder="1"/>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9" fontId="5"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15" fillId="0" borderId="7" xfId="0" applyFont="1" applyFill="1" applyBorder="1" applyAlignment="1" applyProtection="1">
      <alignment horizontal="left" vertical="center"/>
      <protection locked="0"/>
    </xf>
    <xf numFmtId="0" fontId="15" fillId="0" borderId="7" xfId="0" applyFont="1" applyFill="1" applyBorder="1" applyAlignment="1">
      <alignment horizontal="left" vertical="center" wrapText="1"/>
    </xf>
    <xf numFmtId="4" fontId="15" fillId="0" borderId="7" xfId="0" applyNumberFormat="1" applyFont="1" applyFill="1" applyBorder="1" applyAlignment="1">
      <alignment horizontal="right" vertical="center"/>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4" fontId="15" fillId="2"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1"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1" fillId="2" borderId="14" xfId="0" applyFont="1" applyFill="1" applyBorder="1" applyAlignment="1" applyProtection="1">
      <alignment horizontal="left" vertical="center" wrapText="1"/>
      <protection locked="0"/>
    </xf>
    <xf numFmtId="0" fontId="0" fillId="0" borderId="15" xfId="0" applyFill="1" applyBorder="1" applyAlignment="1"/>
    <xf numFmtId="0" fontId="1" fillId="2" borderId="15" xfId="0" applyFont="1" applyFill="1" applyBorder="1" applyAlignment="1" applyProtection="1">
      <alignment horizontal="right" vertical="center" wrapText="1"/>
      <protection locked="0"/>
    </xf>
    <xf numFmtId="0" fontId="16" fillId="0" borderId="15" xfId="0" applyFont="1" applyFill="1" applyBorder="1" applyAlignment="1">
      <alignment horizontal="right" vertical="center"/>
    </xf>
    <xf numFmtId="0" fontId="0" fillId="0" borderId="16" xfId="0" applyFill="1" applyBorder="1" applyAlignment="1"/>
    <xf numFmtId="0" fontId="3" fillId="2" borderId="6" xfId="0" applyFont="1" applyFill="1" applyBorder="1" applyAlignment="1">
      <alignment horizontal="center" vertical="center"/>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horizontal="left" vertical="center" wrapText="1" indent="1"/>
    </xf>
    <xf numFmtId="49" fontId="5" fillId="0" borderId="7" xfId="53" applyFont="1" applyAlignment="1">
      <alignment horizontal="left" vertical="center" wrapText="1" indent="2"/>
    </xf>
    <xf numFmtId="49" fontId="5" fillId="0" borderId="7" xfId="53" applyFont="1" applyAlignment="1">
      <alignment horizontal="left" vertical="center" wrapText="1"/>
    </xf>
    <xf numFmtId="49" fontId="0" fillId="0" borderId="0" xfId="0" applyNumberFormat="1" applyFont="1" applyBorder="1" applyAlignment="1">
      <alignment horizontal="center"/>
    </xf>
    <xf numFmtId="49" fontId="0" fillId="0" borderId="0"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5" fillId="0" borderId="0" xfId="0" applyNumberFormat="1" applyFont="1" applyBorder="1" applyAlignment="1">
      <alignment horizontal="center" vertical="center"/>
    </xf>
    <xf numFmtId="0" fontId="5" fillId="0" borderId="0" xfId="0" applyFont="1" applyBorder="1" applyAlignment="1">
      <alignment horizontal="left" vertical="center"/>
    </xf>
    <xf numFmtId="49" fontId="4" fillId="0" borderId="1" xfId="0" applyNumberFormat="1" applyFont="1" applyBorder="1" applyAlignment="1" applyProtection="1">
      <alignment horizontal="center" vertical="center" wrapText="1"/>
      <protection locked="0"/>
    </xf>
    <xf numFmtId="49" fontId="4" fillId="0" borderId="5" xfId="0" applyNumberFormat="1" applyFont="1" applyBorder="1" applyAlignment="1" applyProtection="1">
      <alignment horizontal="center" vertical="center" wrapText="1"/>
      <protection locked="0"/>
    </xf>
    <xf numFmtId="49" fontId="4" fillId="0" borderId="6" xfId="0" applyNumberFormat="1" applyFont="1" applyBorder="1" applyAlignment="1" applyProtection="1">
      <alignment horizontal="center" vertical="center" wrapText="1"/>
      <protection locked="0"/>
    </xf>
    <xf numFmtId="49" fontId="1" fillId="0" borderId="1" xfId="0" applyNumberFormat="1" applyFont="1" applyBorder="1" applyAlignment="1">
      <alignment horizontal="center" vertical="center"/>
    </xf>
    <xf numFmtId="0" fontId="3" fillId="2" borderId="7"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left" vertical="center" wrapText="1"/>
      <protection locked="0"/>
    </xf>
    <xf numFmtId="49" fontId="17" fillId="0" borderId="17" xfId="0" applyNumberFormat="1" applyFont="1" applyBorder="1" applyAlignment="1">
      <alignment horizontal="center"/>
    </xf>
    <xf numFmtId="0" fontId="3" fillId="2" borderId="4" xfId="0" applyFont="1" applyFill="1" applyBorder="1" applyAlignment="1" applyProtection="1">
      <alignment horizontal="left" vertical="center"/>
      <protection locked="0"/>
    </xf>
    <xf numFmtId="0" fontId="17" fillId="0" borderId="17" xfId="0" applyFont="1" applyBorder="1" applyAlignment="1">
      <alignment horizontal="center"/>
    </xf>
    <xf numFmtId="0" fontId="18" fillId="0" borderId="17" xfId="0" applyFont="1" applyBorder="1" applyAlignment="1">
      <alignment horizontal="center"/>
    </xf>
    <xf numFmtId="49" fontId="3" fillId="0" borderId="13" xfId="0" applyNumberFormat="1" applyFont="1" applyBorder="1" applyAlignment="1">
      <alignment horizontal="center" vertical="center"/>
    </xf>
    <xf numFmtId="0" fontId="19" fillId="0" borderId="7" xfId="0" applyFont="1" applyBorder="1" applyAlignment="1">
      <alignment horizontal="center" vertical="center"/>
    </xf>
    <xf numFmtId="0" fontId="19" fillId="0" borderId="1" xfId="0" applyFont="1" applyBorder="1" applyAlignment="1">
      <alignment horizontal="center" vertical="center" wrapText="1"/>
    </xf>
    <xf numFmtId="0" fontId="1" fillId="0" borderId="0" xfId="0" applyFont="1" applyBorder="1" applyAlignment="1">
      <alignment vertical="top"/>
    </xf>
    <xf numFmtId="0" fontId="1" fillId="0" borderId="0" xfId="0" applyFont="1" applyBorder="1" applyAlignment="1">
      <alignment horizontal="right"/>
    </xf>
    <xf numFmtId="0" fontId="16" fillId="0" borderId="7" xfId="0" applyFont="1" applyBorder="1" applyAlignment="1">
      <alignment horizontal="center"/>
    </xf>
    <xf numFmtId="0" fontId="9" fillId="0" borderId="7" xfId="0" applyFont="1" applyFill="1" applyBorder="1" applyAlignment="1" applyProtection="1">
      <alignment horizontal="left" vertical="center"/>
      <protection locked="0"/>
    </xf>
    <xf numFmtId="179" fontId="9" fillId="0" borderId="7" xfId="54" applyProtection="1">
      <alignment horizontal="right" vertical="center"/>
      <protection locked="0"/>
    </xf>
    <xf numFmtId="0" fontId="19" fillId="0" borderId="7" xfId="0" applyFont="1" applyBorder="1" applyAlignment="1">
      <alignment horizontal="center" vertical="center" wrapText="1"/>
    </xf>
    <xf numFmtId="0" fontId="1" fillId="0" borderId="0" xfId="0" applyFont="1" applyBorder="1" applyAlignment="1">
      <alignment horizontal="center" wrapText="1"/>
    </xf>
    <xf numFmtId="0" fontId="20" fillId="0" borderId="0" xfId="0" applyFont="1" applyBorder="1" applyAlignment="1">
      <alignment horizontal="center" vertical="center" wrapText="1"/>
    </xf>
    <xf numFmtId="4" fontId="3" fillId="2"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3" fillId="0" borderId="7" xfId="0" applyFont="1" applyFill="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4" fillId="0" borderId="0" xfId="0" applyFont="1"/>
    <xf numFmtId="0" fontId="3" fillId="0" borderId="0" xfId="0" applyFont="1" applyAlignment="1">
      <alignment horizontal="right" vertical="center"/>
    </xf>
    <xf numFmtId="0" fontId="13" fillId="0" borderId="0" xfId="0" applyFont="1" applyAlignment="1">
      <alignment horizontal="center" vertical="center"/>
    </xf>
    <xf numFmtId="0" fontId="3" fillId="0" borderId="0" xfId="0" applyFont="1" applyAlignment="1" applyProtection="1">
      <alignment horizontal="left" vertical="center" wrapText="1"/>
      <protection locked="0"/>
    </xf>
    <xf numFmtId="0" fontId="21" fillId="2" borderId="0" xfId="0" applyFont="1" applyFill="1" applyAlignment="1">
      <alignment horizontal="left" vertical="center"/>
    </xf>
    <xf numFmtId="0" fontId="22" fillId="0" borderId="0" xfId="0" applyFont="1" applyAlignment="1">
      <alignment horizontal="center" vertical="center"/>
    </xf>
    <xf numFmtId="0" fontId="3" fillId="0" borderId="0" xfId="0" applyFont="1" applyAlignment="1">
      <alignment horizontal="right"/>
    </xf>
    <xf numFmtId="0" fontId="4" fillId="0" borderId="6" xfId="0" applyFont="1" applyBorder="1" applyAlignment="1" applyProtection="1">
      <alignment horizontal="center" vertical="center"/>
      <protection locked="0"/>
    </xf>
    <xf numFmtId="0" fontId="23"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3" fillId="0" borderId="11" xfId="0" applyNumberFormat="1" applyFont="1" applyBorder="1" applyAlignment="1">
      <alignment horizontal="left" vertical="center" wrapText="1"/>
    </xf>
    <xf numFmtId="0" fontId="3"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6" xfId="0" applyFont="1" applyBorder="1" applyAlignment="1">
      <alignment vertical="center"/>
    </xf>
    <xf numFmtId="0" fontId="3" fillId="0" borderId="7" xfId="0" applyFont="1" applyFill="1" applyBorder="1" applyAlignment="1" applyProtection="1">
      <alignment vertical="center"/>
      <protection locked="0"/>
    </xf>
    <xf numFmtId="0" fontId="3" fillId="0" borderId="6" xfId="0" applyFont="1" applyBorder="1" applyAlignment="1">
      <alignment horizontal="left" vertical="center"/>
    </xf>
    <xf numFmtId="0" fontId="3" fillId="0" borderId="7" xfId="0" applyFont="1" applyFill="1" applyBorder="1" applyAlignment="1" applyProtection="1">
      <alignment horizontal="left" vertical="center" wrapText="1"/>
      <protection locked="0"/>
    </xf>
    <xf numFmtId="0" fontId="3" fillId="0" borderId="7" xfId="0" applyFont="1" applyFill="1" applyBorder="1" applyAlignment="1">
      <alignment horizontal="left" vertical="center"/>
    </xf>
    <xf numFmtId="0" fontId="23" fillId="0" borderId="7" xfId="0" applyFont="1" applyFill="1" applyBorder="1" applyAlignment="1">
      <alignment horizontal="center" vertical="center"/>
    </xf>
    <xf numFmtId="0" fontId="23" fillId="0" borderId="7" xfId="0" applyFont="1" applyFill="1" applyBorder="1" applyAlignment="1">
      <alignment horizontal="right" vertical="center"/>
    </xf>
    <xf numFmtId="0" fontId="23" fillId="0" borderId="7" xfId="0" applyFont="1" applyBorder="1" applyAlignment="1" applyProtection="1">
      <alignment horizontal="center" vertical="center"/>
      <protection locked="0"/>
    </xf>
    <xf numFmtId="4" fontId="23" fillId="0" borderId="4" xfId="0" applyNumberFormat="1" applyFont="1" applyBorder="1" applyAlignment="1">
      <alignment horizontal="right" vertical="center"/>
    </xf>
    <xf numFmtId="0" fontId="23" fillId="0" borderId="6" xfId="0" applyFont="1" applyBorder="1" applyAlignment="1" applyProtection="1">
      <alignment horizontal="center" vertical="center"/>
      <protection locked="0"/>
    </xf>
    <xf numFmtId="4" fontId="23" fillId="0" borderId="11" xfId="0" applyNumberFormat="1" applyFont="1" applyBorder="1" applyAlignment="1">
      <alignment horizontal="right" vertical="center"/>
    </xf>
    <xf numFmtId="0" fontId="23" fillId="0" borderId="11"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1"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left" vertical="center"/>
    </xf>
    <xf numFmtId="0" fontId="13"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3" fillId="2" borderId="7" xfId="0" applyFont="1" applyFill="1" applyBorder="1" applyAlignment="1" applyProtection="1">
      <alignment horizontal="left" vertical="center" wrapText="1" indent="1"/>
      <protection locked="0"/>
    </xf>
    <xf numFmtId="49" fontId="5" fillId="0" borderId="7" xfId="53" applyFont="1" applyAlignment="1">
      <alignment horizontal="center" vertical="center" wrapText="1"/>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4"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2" borderId="18" xfId="0" applyFont="1" applyFill="1" applyBorder="1" applyAlignment="1" applyProtection="1">
      <alignment horizontal="left" vertical="center" wrapText="1"/>
      <protection locked="0"/>
    </xf>
    <xf numFmtId="0" fontId="21" fillId="2" borderId="0" xfId="0" applyFont="1" applyFill="1" applyBorder="1" applyAlignment="1">
      <alignment horizontal="left" vertical="center"/>
    </xf>
    <xf numFmtId="0" fontId="3" fillId="0" borderId="0" xfId="0" applyFont="1" applyFill="1" applyBorder="1" applyAlignment="1">
      <alignment horizontal="right" vertical="center"/>
    </xf>
    <xf numFmtId="0" fontId="3" fillId="0" borderId="7" xfId="0" applyFont="1" applyBorder="1" applyAlignment="1">
      <alignment horizontal="left" vertical="center"/>
    </xf>
    <xf numFmtId="4" fontId="3" fillId="0" borderId="7" xfId="0" applyNumberFormat="1" applyFont="1" applyBorder="1" applyAlignment="1">
      <alignment horizontal="right"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6" xfId="0" applyFont="1" applyBorder="1" applyAlignment="1">
      <alignment horizontal="left" vertical="center"/>
    </xf>
    <xf numFmtId="4" fontId="23" fillId="0" borderId="7" xfId="0" applyNumberFormat="1" applyFont="1" applyBorder="1" applyAlignment="1">
      <alignment horizontal="right" vertical="center"/>
    </xf>
    <xf numFmtId="0" fontId="23" fillId="0" borderId="7" xfId="0" applyFont="1" applyBorder="1" applyAlignment="1">
      <alignment horizontal="left" vertical="center"/>
    </xf>
    <xf numFmtId="179" fontId="23" fillId="0" borderId="7" xfId="0" applyNumberFormat="1" applyFont="1" applyBorder="1" applyAlignment="1">
      <alignment horizontal="righ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0" xfId="0" applyFont="1" applyFill="1" applyBorder="1" applyAlignment="1" quotePrefix="1">
      <alignment horizontal="right" vertical="center"/>
    </xf>
    <xf numFmtId="0" fontId="16" fillId="0" borderId="7" xfId="0" applyFont="1" applyBorder="1" applyAlignment="1" quotePrefix="1">
      <alignment horizontal="center"/>
    </xf>
    <xf numFmtId="0" fontId="17" fillId="0" borderId="17" xfId="0" applyFont="1" applyBorder="1" applyAlignment="1" quotePrefix="1">
      <alignment horizont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D36" sqref="D36"/>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2"/>
      <c r="B1" s="2"/>
      <c r="C1" s="2"/>
      <c r="D1" s="2"/>
    </row>
    <row r="2" ht="12" customHeight="1" spans="4:4">
      <c r="D2" s="115" t="s">
        <v>0</v>
      </c>
    </row>
    <row r="3" ht="36" customHeight="1" spans="1:4">
      <c r="A3" s="55" t="s">
        <v>1</v>
      </c>
      <c r="B3" s="219"/>
      <c r="C3" s="219"/>
      <c r="D3" s="219"/>
    </row>
    <row r="4" s="1" customFormat="1" ht="17.25" customHeight="1" spans="1:4">
      <c r="A4" s="220" t="str">
        <f>"单位名称："&amp;"昆明市西山区民政局"</f>
        <v>单位名称：昆明市西山区民政局</v>
      </c>
      <c r="B4" s="221"/>
      <c r="D4" s="233" t="s">
        <v>2</v>
      </c>
    </row>
    <row r="5" ht="19.5" customHeight="1" spans="1:4">
      <c r="A5" s="12" t="s">
        <v>3</v>
      </c>
      <c r="B5" s="14"/>
      <c r="C5" s="12" t="s">
        <v>4</v>
      </c>
      <c r="D5" s="14"/>
    </row>
    <row r="6" ht="19.5" customHeight="1" spans="1:4">
      <c r="A6" s="32" t="s">
        <v>5</v>
      </c>
      <c r="B6" s="32" t="s">
        <v>6</v>
      </c>
      <c r="C6" s="32" t="s">
        <v>7</v>
      </c>
      <c r="D6" s="32" t="s">
        <v>6</v>
      </c>
    </row>
    <row r="7" ht="19.5" customHeight="1" spans="1:4">
      <c r="A7" s="34"/>
      <c r="B7" s="34"/>
      <c r="C7" s="34"/>
      <c r="D7" s="34"/>
    </row>
    <row r="8" ht="25.4" customHeight="1" spans="1:4">
      <c r="A8" s="223" t="s">
        <v>8</v>
      </c>
      <c r="B8" s="173">
        <v>55442868.62</v>
      </c>
      <c r="C8" s="176" t="s">
        <v>9</v>
      </c>
      <c r="D8" s="173"/>
    </row>
    <row r="9" ht="25.4" customHeight="1" spans="1:4">
      <c r="A9" s="223" t="s">
        <v>10</v>
      </c>
      <c r="B9" s="224"/>
      <c r="C9" s="176" t="s">
        <v>11</v>
      </c>
      <c r="D9" s="173"/>
    </row>
    <row r="10" ht="25.4" customHeight="1" spans="1:4">
      <c r="A10" s="223" t="s">
        <v>12</v>
      </c>
      <c r="B10" s="224"/>
      <c r="C10" s="178" t="s">
        <v>13</v>
      </c>
      <c r="D10" s="173"/>
    </row>
    <row r="11" ht="25.4" customHeight="1" spans="1:4">
      <c r="A11" s="223" t="s">
        <v>14</v>
      </c>
      <c r="B11" s="104"/>
      <c r="C11" s="178" t="s">
        <v>15</v>
      </c>
      <c r="D11" s="173"/>
    </row>
    <row r="12" ht="25.4" customHeight="1" spans="1:4">
      <c r="A12" s="223" t="s">
        <v>16</v>
      </c>
      <c r="B12" s="224"/>
      <c r="C12" s="178" t="s">
        <v>17</v>
      </c>
      <c r="D12" s="173"/>
    </row>
    <row r="13" ht="25.4" customHeight="1" spans="1:4">
      <c r="A13" s="223" t="s">
        <v>18</v>
      </c>
      <c r="B13" s="104"/>
      <c r="C13" s="178" t="s">
        <v>19</v>
      </c>
      <c r="D13" s="173"/>
    </row>
    <row r="14" ht="25.4" customHeight="1" spans="1:4">
      <c r="A14" s="223" t="s">
        <v>20</v>
      </c>
      <c r="B14" s="104"/>
      <c r="C14" s="180" t="s">
        <v>21</v>
      </c>
      <c r="D14" s="173"/>
    </row>
    <row r="15" ht="25.4" customHeight="1" spans="1:4">
      <c r="A15" s="223" t="s">
        <v>22</v>
      </c>
      <c r="B15" s="104"/>
      <c r="C15" s="180" t="s">
        <v>23</v>
      </c>
      <c r="D15" s="173">
        <v>54388118.7</v>
      </c>
    </row>
    <row r="16" ht="25.4" customHeight="1" spans="1:4">
      <c r="A16" s="179" t="s">
        <v>24</v>
      </c>
      <c r="B16" s="104"/>
      <c r="C16" s="180" t="s">
        <v>25</v>
      </c>
      <c r="D16" s="173">
        <v>554709.92</v>
      </c>
    </row>
    <row r="17" ht="25.4" customHeight="1" spans="1:4">
      <c r="A17" s="179" t="s">
        <v>26</v>
      </c>
      <c r="B17" s="224"/>
      <c r="C17" s="180" t="s">
        <v>27</v>
      </c>
      <c r="D17" s="173"/>
    </row>
    <row r="18" s="1" customFormat="1" ht="17.25" customHeight="1" spans="1:4">
      <c r="A18" s="181"/>
      <c r="B18" s="173"/>
      <c r="C18" s="180" t="s">
        <v>28</v>
      </c>
      <c r="D18" s="111"/>
    </row>
    <row r="19" s="1" customFormat="1" ht="17.25" customHeight="1" spans="1:4">
      <c r="A19" s="182"/>
      <c r="B19" s="183"/>
      <c r="C19" s="180" t="s">
        <v>29</v>
      </c>
      <c r="D19" s="111"/>
    </row>
    <row r="20" s="1" customFormat="1" ht="17.25" customHeight="1" spans="1:4">
      <c r="A20" s="182"/>
      <c r="B20" s="183"/>
      <c r="C20" s="180" t="s">
        <v>30</v>
      </c>
      <c r="D20" s="111"/>
    </row>
    <row r="21" s="1" customFormat="1" ht="17.25" customHeight="1" spans="1:4">
      <c r="A21" s="182"/>
      <c r="B21" s="183"/>
      <c r="C21" s="180" t="s">
        <v>31</v>
      </c>
      <c r="D21" s="111"/>
    </row>
    <row r="22" s="1" customFormat="1" ht="17.25" customHeight="1" spans="1:4">
      <c r="A22" s="182"/>
      <c r="B22" s="183"/>
      <c r="C22" s="180" t="s">
        <v>32</v>
      </c>
      <c r="D22" s="111"/>
    </row>
    <row r="23" s="1" customFormat="1" ht="17.25" customHeight="1" spans="1:4">
      <c r="A23" s="182"/>
      <c r="B23" s="183"/>
      <c r="C23" s="180" t="s">
        <v>33</v>
      </c>
      <c r="D23" s="111"/>
    </row>
    <row r="24" s="1" customFormat="1" ht="17.25" customHeight="1" spans="1:4">
      <c r="A24" s="182"/>
      <c r="B24" s="183"/>
      <c r="C24" s="180" t="s">
        <v>34</v>
      </c>
      <c r="D24" s="111"/>
    </row>
    <row r="25" s="1" customFormat="1" ht="17.25" customHeight="1" spans="1:4">
      <c r="A25" s="182"/>
      <c r="B25" s="183"/>
      <c r="C25" s="180" t="s">
        <v>35</v>
      </c>
      <c r="D25" s="111"/>
    </row>
    <row r="26" s="1" customFormat="1" ht="17.25" customHeight="1" spans="1:4">
      <c r="A26" s="182"/>
      <c r="B26" s="183"/>
      <c r="C26" s="180" t="s">
        <v>36</v>
      </c>
      <c r="D26" s="111">
        <v>500040</v>
      </c>
    </row>
    <row r="27" s="1" customFormat="1" ht="17.25" customHeight="1" spans="1:4">
      <c r="A27" s="182"/>
      <c r="B27" s="183"/>
      <c r="C27" s="180" t="s">
        <v>37</v>
      </c>
      <c r="D27" s="111"/>
    </row>
    <row r="28" s="1" customFormat="1" ht="17.25" customHeight="1" spans="1:4">
      <c r="A28" s="182"/>
      <c r="B28" s="183"/>
      <c r="C28" s="181" t="s">
        <v>38</v>
      </c>
      <c r="D28" s="111"/>
    </row>
    <row r="29" s="1" customFormat="1" ht="17.25" customHeight="1" spans="1:4">
      <c r="A29" s="182"/>
      <c r="B29" s="183"/>
      <c r="C29" s="180" t="s">
        <v>39</v>
      </c>
      <c r="D29" s="111"/>
    </row>
    <row r="30" s="1" customFormat="1" ht="16.5" customHeight="1" spans="1:4">
      <c r="A30" s="182"/>
      <c r="B30" s="183"/>
      <c r="C30" s="180" t="s">
        <v>40</v>
      </c>
      <c r="D30" s="111"/>
    </row>
    <row r="31" s="1" customFormat="1" ht="16.5" customHeight="1" spans="1:4">
      <c r="A31" s="182"/>
      <c r="B31" s="183"/>
      <c r="C31" s="181" t="s">
        <v>41</v>
      </c>
      <c r="D31" s="111"/>
    </row>
    <row r="32" s="1" customFormat="1" ht="17.25" customHeight="1" spans="1:4">
      <c r="A32" s="182"/>
      <c r="B32" s="183"/>
      <c r="C32" s="181" t="s">
        <v>42</v>
      </c>
      <c r="D32" s="111"/>
    </row>
    <row r="33" s="1" customFormat="1" ht="17.25" customHeight="1" spans="1:4">
      <c r="A33" s="182"/>
      <c r="B33" s="183"/>
      <c r="C33" s="180" t="s">
        <v>43</v>
      </c>
      <c r="D33" s="111"/>
    </row>
    <row r="34" ht="25.4" customHeight="1" spans="1:4">
      <c r="A34" s="225" t="s">
        <v>44</v>
      </c>
      <c r="B34" s="173">
        <v>55442868.62</v>
      </c>
      <c r="C34" s="226" t="s">
        <v>45</v>
      </c>
      <c r="D34" s="173">
        <v>55442868.62</v>
      </c>
    </row>
    <row r="35" ht="25.4" customHeight="1" spans="1:4">
      <c r="A35" s="227" t="s">
        <v>46</v>
      </c>
      <c r="B35" s="228"/>
      <c r="C35" s="229" t="s">
        <v>47</v>
      </c>
      <c r="D35" s="230"/>
    </row>
    <row r="36" ht="25.4" customHeight="1" spans="1:4">
      <c r="A36" s="231" t="s">
        <v>48</v>
      </c>
      <c r="B36" s="224"/>
      <c r="C36" s="232" t="s">
        <v>48</v>
      </c>
      <c r="D36" s="104"/>
    </row>
    <row r="37" ht="25.4" customHeight="1" spans="1:4">
      <c r="A37" s="231" t="s">
        <v>49</v>
      </c>
      <c r="B37" s="224"/>
      <c r="C37" s="232" t="s">
        <v>50</v>
      </c>
      <c r="D37" s="104"/>
    </row>
    <row r="38" ht="25.4" customHeight="1" spans="1:4">
      <c r="A38" s="186" t="s">
        <v>51</v>
      </c>
      <c r="B38" s="173">
        <v>55442868.62</v>
      </c>
      <c r="C38" s="226" t="s">
        <v>52</v>
      </c>
      <c r="D38" s="173">
        <v>55442868.62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E24" sqref="E24"/>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2"/>
      <c r="B1" s="2"/>
      <c r="C1" s="2"/>
      <c r="D1" s="2"/>
      <c r="E1" s="2"/>
      <c r="F1" s="2"/>
    </row>
    <row r="2" ht="15.75" customHeight="1" spans="6:6">
      <c r="F2" s="66" t="s">
        <v>1118</v>
      </c>
    </row>
    <row r="3" ht="28.5" customHeight="1" spans="1:6">
      <c r="A3" s="29" t="s">
        <v>1119</v>
      </c>
      <c r="B3" s="29"/>
      <c r="C3" s="29"/>
      <c r="D3" s="29"/>
      <c r="E3" s="29"/>
      <c r="F3" s="29"/>
    </row>
    <row r="4" s="1" customFormat="1" ht="17.25" customHeight="1" spans="1:6">
      <c r="A4" s="116" t="str">
        <f>"单位名称："&amp;"昆明市西山区民政局"</f>
        <v>单位名称：昆明市西山区民政局</v>
      </c>
      <c r="B4" s="117"/>
      <c r="C4" s="118"/>
      <c r="D4" s="117"/>
      <c r="E4" s="119" t="s">
        <v>2</v>
      </c>
      <c r="F4" s="120"/>
    </row>
    <row r="5" ht="18.75" customHeight="1" spans="1:6">
      <c r="A5" s="16" t="s">
        <v>223</v>
      </c>
      <c r="B5" s="16" t="s">
        <v>76</v>
      </c>
      <c r="C5" s="16" t="s">
        <v>77</v>
      </c>
      <c r="D5" s="33" t="s">
        <v>1120</v>
      </c>
      <c r="E5" s="34"/>
      <c r="F5" s="34"/>
    </row>
    <row r="6" ht="30" customHeight="1" spans="1:6">
      <c r="A6" s="34"/>
      <c r="B6" s="34"/>
      <c r="C6" s="34"/>
      <c r="D6" s="32" t="s">
        <v>59</v>
      </c>
      <c r="E6" s="73" t="s">
        <v>85</v>
      </c>
      <c r="F6" s="73" t="s">
        <v>86</v>
      </c>
    </row>
    <row r="7" ht="16.5" customHeight="1" spans="1:6">
      <c r="A7" s="73">
        <v>1</v>
      </c>
      <c r="B7" s="121">
        <v>2</v>
      </c>
      <c r="C7" s="73">
        <v>3</v>
      </c>
      <c r="D7" s="73">
        <v>4</v>
      </c>
      <c r="E7" s="73">
        <v>5</v>
      </c>
      <c r="F7" s="73">
        <v>6</v>
      </c>
    </row>
    <row r="8" ht="17.25" customHeight="1" spans="1:6">
      <c r="A8" s="122" t="s">
        <v>212</v>
      </c>
      <c r="B8" s="123"/>
      <c r="C8" s="123" t="s">
        <v>212</v>
      </c>
      <c r="D8" s="74"/>
      <c r="E8" s="74"/>
      <c r="F8" s="74"/>
    </row>
    <row r="9" customHeight="1" spans="1:2">
      <c r="A9" s="57" t="s">
        <v>1121</v>
      </c>
      <c r="B9" s="57"/>
    </row>
  </sheetData>
  <mergeCells count="7">
    <mergeCell ref="A3:F3"/>
    <mergeCell ref="A4:B4"/>
    <mergeCell ref="D5:F5"/>
    <mergeCell ref="A8:C8"/>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pane ySplit="1" topLeftCell="A2" activePane="bottomLeft" state="frozen"/>
      <selection/>
      <selection pane="bottomLeft" activeCell="H20" sqref="H20"/>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5:17">
      <c r="O2" s="65"/>
      <c r="P2" s="65"/>
      <c r="Q2" s="114" t="s">
        <v>1122</v>
      </c>
    </row>
    <row r="3" ht="27.75" customHeight="1" spans="1:17">
      <c r="A3" s="67" t="s">
        <v>1123</v>
      </c>
      <c r="B3" s="29"/>
      <c r="C3" s="29"/>
      <c r="D3" s="29"/>
      <c r="E3" s="29"/>
      <c r="F3" s="29"/>
      <c r="G3" s="29"/>
      <c r="H3" s="29"/>
      <c r="I3" s="29"/>
      <c r="J3" s="29"/>
      <c r="K3" s="56"/>
      <c r="L3" s="29"/>
      <c r="M3" s="29"/>
      <c r="N3" s="29"/>
      <c r="O3" s="56"/>
      <c r="P3" s="56"/>
      <c r="Q3" s="29"/>
    </row>
    <row r="4" ht="18.75" customHeight="1" spans="1:17">
      <c r="A4" s="105" t="s">
        <v>55</v>
      </c>
      <c r="B4" s="8"/>
      <c r="C4" s="8"/>
      <c r="D4" s="8"/>
      <c r="E4" s="8"/>
      <c r="F4" s="8"/>
      <c r="G4" s="8"/>
      <c r="H4" s="8"/>
      <c r="I4" s="8"/>
      <c r="J4" s="8"/>
      <c r="O4" s="75"/>
      <c r="P4" s="75"/>
      <c r="Q4" s="115" t="s">
        <v>2</v>
      </c>
    </row>
    <row r="5" ht="15.75" customHeight="1" spans="1:17">
      <c r="A5" s="11" t="s">
        <v>1124</v>
      </c>
      <c r="B5" s="79" t="s">
        <v>1125</v>
      </c>
      <c r="C5" s="79" t="s">
        <v>1126</v>
      </c>
      <c r="D5" s="79" t="s">
        <v>1127</v>
      </c>
      <c r="E5" s="79" t="s">
        <v>1128</v>
      </c>
      <c r="F5" s="79" t="s">
        <v>1129</v>
      </c>
      <c r="G5" s="80" t="s">
        <v>230</v>
      </c>
      <c r="H5" s="80"/>
      <c r="I5" s="80"/>
      <c r="J5" s="80"/>
      <c r="K5" s="81"/>
      <c r="L5" s="80"/>
      <c r="M5" s="80"/>
      <c r="N5" s="80"/>
      <c r="O5" s="98"/>
      <c r="P5" s="81"/>
      <c r="Q5" s="99"/>
    </row>
    <row r="6" ht="17.25" customHeight="1" spans="1:17">
      <c r="A6" s="16"/>
      <c r="B6" s="82"/>
      <c r="C6" s="82"/>
      <c r="D6" s="82"/>
      <c r="E6" s="82"/>
      <c r="F6" s="82"/>
      <c r="G6" s="82" t="s">
        <v>59</v>
      </c>
      <c r="H6" s="82" t="s">
        <v>62</v>
      </c>
      <c r="I6" s="82" t="s">
        <v>1130</v>
      </c>
      <c r="J6" s="82" t="s">
        <v>1131</v>
      </c>
      <c r="K6" s="83" t="s">
        <v>1132</v>
      </c>
      <c r="L6" s="100" t="s">
        <v>1133</v>
      </c>
      <c r="M6" s="100"/>
      <c r="N6" s="100"/>
      <c r="O6" s="101"/>
      <c r="P6" s="102"/>
      <c r="Q6" s="84"/>
    </row>
    <row r="7" ht="54" customHeight="1" spans="1:17">
      <c r="A7" s="18"/>
      <c r="B7" s="84"/>
      <c r="C7" s="84"/>
      <c r="D7" s="84"/>
      <c r="E7" s="84"/>
      <c r="F7" s="84"/>
      <c r="G7" s="84"/>
      <c r="H7" s="84" t="s">
        <v>61</v>
      </c>
      <c r="I7" s="84"/>
      <c r="J7" s="84"/>
      <c r="K7" s="85"/>
      <c r="L7" s="84" t="s">
        <v>61</v>
      </c>
      <c r="M7" s="84" t="s">
        <v>72</v>
      </c>
      <c r="N7" s="84" t="s">
        <v>237</v>
      </c>
      <c r="O7" s="103" t="s">
        <v>68</v>
      </c>
      <c r="P7" s="85" t="s">
        <v>69</v>
      </c>
      <c r="Q7" s="84" t="s">
        <v>70</v>
      </c>
    </row>
    <row r="8" ht="15" customHeight="1" spans="1:17">
      <c r="A8" s="34">
        <v>1</v>
      </c>
      <c r="B8" s="106">
        <v>2</v>
      </c>
      <c r="C8" s="106">
        <v>3</v>
      </c>
      <c r="D8" s="106">
        <v>4</v>
      </c>
      <c r="E8" s="106">
        <v>5</v>
      </c>
      <c r="F8" s="106">
        <v>6</v>
      </c>
      <c r="G8" s="107">
        <v>7</v>
      </c>
      <c r="H8" s="107">
        <v>8</v>
      </c>
      <c r="I8" s="107">
        <v>9</v>
      </c>
      <c r="J8" s="107">
        <v>10</v>
      </c>
      <c r="K8" s="107">
        <v>11</v>
      </c>
      <c r="L8" s="107">
        <v>12</v>
      </c>
      <c r="M8" s="107">
        <v>13</v>
      </c>
      <c r="N8" s="107">
        <v>14</v>
      </c>
      <c r="O8" s="107">
        <v>15</v>
      </c>
      <c r="P8" s="107">
        <v>16</v>
      </c>
      <c r="Q8" s="107">
        <v>17</v>
      </c>
    </row>
    <row r="9" ht="21" customHeight="1" spans="1:17">
      <c r="A9" s="108" t="s">
        <v>239</v>
      </c>
      <c r="B9" s="109" t="s">
        <v>1134</v>
      </c>
      <c r="C9" s="109" t="s">
        <v>1135</v>
      </c>
      <c r="D9" s="109" t="s">
        <v>456</v>
      </c>
      <c r="E9" s="110">
        <v>1</v>
      </c>
      <c r="F9" s="74"/>
      <c r="G9" s="111">
        <v>10000</v>
      </c>
      <c r="H9" s="111">
        <v>10000</v>
      </c>
      <c r="I9" s="74"/>
      <c r="J9" s="74"/>
      <c r="K9" s="74"/>
      <c r="L9" s="74"/>
      <c r="M9" s="74"/>
      <c r="N9" s="74"/>
      <c r="O9" s="74"/>
      <c r="P9" s="74"/>
      <c r="Q9" s="74"/>
    </row>
    <row r="10" ht="21" customHeight="1" spans="1:17">
      <c r="A10" s="108" t="s">
        <v>239</v>
      </c>
      <c r="B10" s="109" t="s">
        <v>1136</v>
      </c>
      <c r="C10" s="109" t="s">
        <v>1137</v>
      </c>
      <c r="D10" s="109" t="s">
        <v>456</v>
      </c>
      <c r="E10" s="110">
        <v>1</v>
      </c>
      <c r="F10" s="74"/>
      <c r="G10" s="111">
        <v>23420</v>
      </c>
      <c r="H10" s="111">
        <v>23420</v>
      </c>
      <c r="I10" s="74"/>
      <c r="J10" s="74"/>
      <c r="K10" s="74"/>
      <c r="L10" s="74"/>
      <c r="M10" s="74"/>
      <c r="N10" s="74"/>
      <c r="O10" s="74"/>
      <c r="P10" s="74"/>
      <c r="Q10" s="74"/>
    </row>
    <row r="11" ht="21" customHeight="1" spans="1:17">
      <c r="A11" s="108" t="s">
        <v>239</v>
      </c>
      <c r="B11" s="109" t="s">
        <v>1138</v>
      </c>
      <c r="C11" s="109" t="s">
        <v>1139</v>
      </c>
      <c r="D11" s="109" t="s">
        <v>456</v>
      </c>
      <c r="E11" s="110">
        <v>1</v>
      </c>
      <c r="F11" s="74"/>
      <c r="G11" s="111">
        <v>4000</v>
      </c>
      <c r="H11" s="111">
        <v>4000</v>
      </c>
      <c r="I11" s="74"/>
      <c r="J11" s="74"/>
      <c r="K11" s="74"/>
      <c r="L11" s="74"/>
      <c r="M11" s="74"/>
      <c r="N11" s="74"/>
      <c r="O11" s="74"/>
      <c r="P11" s="74"/>
      <c r="Q11" s="74"/>
    </row>
    <row r="12" ht="21" customHeight="1" spans="1:17">
      <c r="A12" s="108" t="s">
        <v>251</v>
      </c>
      <c r="B12" s="109" t="s">
        <v>1140</v>
      </c>
      <c r="C12" s="109" t="s">
        <v>1140</v>
      </c>
      <c r="D12" s="109" t="s">
        <v>456</v>
      </c>
      <c r="E12" s="110">
        <v>40</v>
      </c>
      <c r="F12" s="74"/>
      <c r="G12" s="111">
        <v>6000</v>
      </c>
      <c r="H12" s="111">
        <v>6000</v>
      </c>
      <c r="I12" s="74"/>
      <c r="J12" s="74"/>
      <c r="K12" s="74"/>
      <c r="L12" s="74"/>
      <c r="M12" s="74"/>
      <c r="N12" s="74"/>
      <c r="O12" s="74"/>
      <c r="P12" s="74"/>
      <c r="Q12" s="74"/>
    </row>
    <row r="13" ht="34" customHeight="1" spans="1:17">
      <c r="A13" s="108" t="s">
        <v>406</v>
      </c>
      <c r="B13" s="109" t="s">
        <v>1141</v>
      </c>
      <c r="C13" s="109" t="s">
        <v>1142</v>
      </c>
      <c r="D13" s="109" t="s">
        <v>456</v>
      </c>
      <c r="E13" s="110">
        <v>1</v>
      </c>
      <c r="F13" s="74"/>
      <c r="G13" s="111">
        <v>1101000</v>
      </c>
      <c r="H13" s="111">
        <v>1101000</v>
      </c>
      <c r="I13" s="74"/>
      <c r="J13" s="74"/>
      <c r="K13" s="74"/>
      <c r="L13" s="74"/>
      <c r="M13" s="74"/>
      <c r="N13" s="74"/>
      <c r="O13" s="74"/>
      <c r="P13" s="74"/>
      <c r="Q13" s="74"/>
    </row>
    <row r="14" ht="21" customHeight="1" spans="1:17">
      <c r="A14" s="90" t="s">
        <v>212</v>
      </c>
      <c r="B14" s="91"/>
      <c r="C14" s="91"/>
      <c r="D14" s="91"/>
      <c r="E14" s="112"/>
      <c r="F14" s="74"/>
      <c r="G14" s="113">
        <v>1144420</v>
      </c>
      <c r="H14" s="113">
        <v>1144420</v>
      </c>
      <c r="I14" s="74"/>
      <c r="J14" s="74"/>
      <c r="K14" s="74"/>
      <c r="L14" s="74"/>
      <c r="M14" s="74"/>
      <c r="N14" s="74"/>
      <c r="O14" s="74"/>
      <c r="P14" s="74"/>
      <c r="Q14" s="74"/>
    </row>
  </sheetData>
  <mergeCells count="16">
    <mergeCell ref="A3:Q3"/>
    <mergeCell ref="A4:F4"/>
    <mergeCell ref="G5:Q5"/>
    <mergeCell ref="L6:Q6"/>
    <mergeCell ref="A14:E14"/>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20"/>
  <sheetViews>
    <sheetView showZeros="0" workbookViewId="0">
      <pane ySplit="1" topLeftCell="A2" activePane="bottomLeft" state="frozen"/>
      <selection/>
      <selection pane="bottomLeft" activeCell="B21" sqref="B21"/>
    </sheetView>
  </sheetViews>
  <sheetFormatPr defaultColWidth="9.14166666666667" defaultRowHeight="14.25" customHeight="1"/>
  <cols>
    <col min="1" max="1" width="49.625" customWidth="1"/>
    <col min="2" max="2" width="21.7166666666667" customWidth="1"/>
    <col min="3" max="3" width="26.7166666666667" customWidth="1"/>
    <col min="4" max="14" width="16.6" customWidth="1"/>
  </cols>
  <sheetData>
    <row r="1" customHeight="1" spans="1:14">
      <c r="A1" s="2"/>
      <c r="B1" s="2"/>
      <c r="C1" s="2"/>
      <c r="D1" s="2"/>
      <c r="E1" s="2"/>
      <c r="F1" s="2"/>
      <c r="G1" s="2"/>
      <c r="H1" s="2"/>
      <c r="I1" s="2"/>
      <c r="J1" s="2"/>
      <c r="K1" s="2"/>
      <c r="L1" s="2"/>
      <c r="M1" s="2"/>
      <c r="N1" s="2"/>
    </row>
    <row r="2" ht="13.5" customHeight="1" spans="1:14">
      <c r="A2" s="71"/>
      <c r="B2" s="71"/>
      <c r="C2" s="71"/>
      <c r="D2" s="71"/>
      <c r="E2" s="71"/>
      <c r="F2" s="71"/>
      <c r="G2" s="71"/>
      <c r="H2" s="76"/>
      <c r="I2" s="71"/>
      <c r="J2" s="71"/>
      <c r="K2" s="71"/>
      <c r="L2" s="65"/>
      <c r="M2" s="94"/>
      <c r="N2" s="95" t="s">
        <v>1143</v>
      </c>
    </row>
    <row r="3" ht="27.75" customHeight="1" spans="1:14">
      <c r="A3" s="67" t="s">
        <v>1144</v>
      </c>
      <c r="B3" s="77"/>
      <c r="C3" s="77"/>
      <c r="D3" s="77"/>
      <c r="E3" s="77"/>
      <c r="F3" s="77"/>
      <c r="G3" s="77"/>
      <c r="H3" s="78"/>
      <c r="I3" s="77"/>
      <c r="J3" s="77"/>
      <c r="K3" s="77"/>
      <c r="L3" s="56"/>
      <c r="M3" s="78"/>
      <c r="N3" s="77"/>
    </row>
    <row r="4" ht="18.75" customHeight="1" spans="1:14">
      <c r="A4" s="68" t="s">
        <v>55</v>
      </c>
      <c r="B4" s="69"/>
      <c r="C4" s="69"/>
      <c r="D4" s="69"/>
      <c r="E4" s="69"/>
      <c r="F4" s="69"/>
      <c r="G4" s="69"/>
      <c r="H4" s="76"/>
      <c r="I4" s="71"/>
      <c r="J4" s="71"/>
      <c r="K4" s="71"/>
      <c r="L4" s="75"/>
      <c r="M4" s="96"/>
      <c r="N4" s="97" t="s">
        <v>2</v>
      </c>
    </row>
    <row r="5" ht="15.75" customHeight="1" spans="1:14">
      <c r="A5" s="11" t="s">
        <v>1124</v>
      </c>
      <c r="B5" s="79" t="s">
        <v>1145</v>
      </c>
      <c r="C5" s="79" t="s">
        <v>1146</v>
      </c>
      <c r="D5" s="80" t="s">
        <v>230</v>
      </c>
      <c r="E5" s="80"/>
      <c r="F5" s="80"/>
      <c r="G5" s="80"/>
      <c r="H5" s="81"/>
      <c r="I5" s="80"/>
      <c r="J5" s="80"/>
      <c r="K5" s="80"/>
      <c r="L5" s="98"/>
      <c r="M5" s="81"/>
      <c r="N5" s="99"/>
    </row>
    <row r="6" ht="17.25" customHeight="1" spans="1:14">
      <c r="A6" s="16"/>
      <c r="B6" s="82"/>
      <c r="C6" s="82"/>
      <c r="D6" s="82" t="s">
        <v>59</v>
      </c>
      <c r="E6" s="82" t="s">
        <v>62</v>
      </c>
      <c r="F6" s="82" t="s">
        <v>1130</v>
      </c>
      <c r="G6" s="82" t="s">
        <v>1131</v>
      </c>
      <c r="H6" s="83" t="s">
        <v>1132</v>
      </c>
      <c r="I6" s="100" t="s">
        <v>1133</v>
      </c>
      <c r="J6" s="100"/>
      <c r="K6" s="100"/>
      <c r="L6" s="101"/>
      <c r="M6" s="102"/>
      <c r="N6" s="84"/>
    </row>
    <row r="7" ht="54" customHeight="1" spans="1:14">
      <c r="A7" s="18"/>
      <c r="B7" s="84"/>
      <c r="C7" s="84"/>
      <c r="D7" s="84"/>
      <c r="E7" s="84"/>
      <c r="F7" s="84"/>
      <c r="G7" s="84"/>
      <c r="H7" s="85"/>
      <c r="I7" s="84" t="s">
        <v>61</v>
      </c>
      <c r="J7" s="84" t="s">
        <v>72</v>
      </c>
      <c r="K7" s="84" t="s">
        <v>237</v>
      </c>
      <c r="L7" s="103" t="s">
        <v>68</v>
      </c>
      <c r="M7" s="85" t="s">
        <v>69</v>
      </c>
      <c r="N7" s="84" t="s">
        <v>70</v>
      </c>
    </row>
    <row r="8" ht="15" customHeight="1" spans="1:14">
      <c r="A8" s="18">
        <v>1</v>
      </c>
      <c r="B8" s="84">
        <v>2</v>
      </c>
      <c r="C8" s="84">
        <v>3</v>
      </c>
      <c r="D8" s="85">
        <v>4</v>
      </c>
      <c r="E8" s="85">
        <v>5</v>
      </c>
      <c r="F8" s="85">
        <v>6</v>
      </c>
      <c r="G8" s="85">
        <v>7</v>
      </c>
      <c r="H8" s="85">
        <v>8</v>
      </c>
      <c r="I8" s="85">
        <v>9</v>
      </c>
      <c r="J8" s="85">
        <v>10</v>
      </c>
      <c r="K8" s="85">
        <v>11</v>
      </c>
      <c r="L8" s="85">
        <v>12</v>
      </c>
      <c r="M8" s="85">
        <v>13</v>
      </c>
      <c r="N8" s="85">
        <v>14</v>
      </c>
    </row>
    <row r="9" ht="15" customHeight="1" spans="1:14">
      <c r="A9" s="86" t="s">
        <v>329</v>
      </c>
      <c r="B9" s="87" t="s">
        <v>1147</v>
      </c>
      <c r="C9" s="87" t="s">
        <v>1148</v>
      </c>
      <c r="D9" s="88">
        <v>157000</v>
      </c>
      <c r="E9" s="88">
        <v>157000</v>
      </c>
      <c r="F9" s="85"/>
      <c r="G9" s="85"/>
      <c r="H9" s="85"/>
      <c r="I9" s="85"/>
      <c r="J9" s="85"/>
      <c r="K9" s="85"/>
      <c r="L9" s="85"/>
      <c r="M9" s="85"/>
      <c r="N9" s="85"/>
    </row>
    <row r="10" ht="15" customHeight="1" spans="1:14">
      <c r="A10" s="86" t="s">
        <v>329</v>
      </c>
      <c r="B10" s="87" t="s">
        <v>1149</v>
      </c>
      <c r="C10" s="87" t="s">
        <v>1148</v>
      </c>
      <c r="D10" s="88">
        <v>2000</v>
      </c>
      <c r="E10" s="88">
        <v>2000</v>
      </c>
      <c r="F10" s="85"/>
      <c r="G10" s="85"/>
      <c r="H10" s="85"/>
      <c r="I10" s="85"/>
      <c r="J10" s="85"/>
      <c r="K10" s="85"/>
      <c r="L10" s="85"/>
      <c r="M10" s="85"/>
      <c r="N10" s="85"/>
    </row>
    <row r="11" ht="15" customHeight="1" spans="1:14">
      <c r="A11" s="86" t="s">
        <v>329</v>
      </c>
      <c r="B11" s="87" t="s">
        <v>1150</v>
      </c>
      <c r="C11" s="87" t="s">
        <v>1151</v>
      </c>
      <c r="D11" s="88">
        <v>5000</v>
      </c>
      <c r="E11" s="88">
        <v>5000</v>
      </c>
      <c r="F11" s="85"/>
      <c r="G11" s="85"/>
      <c r="H11" s="85"/>
      <c r="I11" s="85"/>
      <c r="J11" s="85"/>
      <c r="K11" s="85"/>
      <c r="L11" s="85"/>
      <c r="M11" s="85"/>
      <c r="N11" s="85"/>
    </row>
    <row r="12" ht="15" customHeight="1" spans="1:14">
      <c r="A12" s="86" t="s">
        <v>239</v>
      </c>
      <c r="B12" s="87" t="s">
        <v>1152</v>
      </c>
      <c r="C12" s="87" t="s">
        <v>1148</v>
      </c>
      <c r="D12" s="88">
        <v>4000</v>
      </c>
      <c r="E12" s="88">
        <v>4000</v>
      </c>
      <c r="F12" s="85"/>
      <c r="G12" s="85"/>
      <c r="H12" s="85"/>
      <c r="I12" s="85"/>
      <c r="J12" s="85"/>
      <c r="K12" s="85"/>
      <c r="L12" s="85"/>
      <c r="M12" s="85"/>
      <c r="N12" s="85"/>
    </row>
    <row r="13" ht="15" customHeight="1" spans="1:14">
      <c r="A13" s="86" t="s">
        <v>239</v>
      </c>
      <c r="B13" s="87" t="s">
        <v>1153</v>
      </c>
      <c r="C13" s="87" t="s">
        <v>1148</v>
      </c>
      <c r="D13" s="88">
        <v>10000</v>
      </c>
      <c r="E13" s="88">
        <v>10000</v>
      </c>
      <c r="F13" s="85"/>
      <c r="G13" s="85"/>
      <c r="H13" s="85"/>
      <c r="I13" s="85"/>
      <c r="J13" s="85"/>
      <c r="K13" s="85"/>
      <c r="L13" s="85"/>
      <c r="M13" s="85"/>
      <c r="N13" s="85"/>
    </row>
    <row r="14" ht="15" customHeight="1" spans="1:14">
      <c r="A14" s="86" t="s">
        <v>239</v>
      </c>
      <c r="B14" s="87" t="s">
        <v>1136</v>
      </c>
      <c r="C14" s="87" t="s">
        <v>1148</v>
      </c>
      <c r="D14" s="88">
        <v>23420</v>
      </c>
      <c r="E14" s="88">
        <v>23420</v>
      </c>
      <c r="F14" s="85"/>
      <c r="G14" s="85"/>
      <c r="H14" s="85"/>
      <c r="I14" s="85"/>
      <c r="J14" s="85"/>
      <c r="K14" s="85"/>
      <c r="L14" s="85"/>
      <c r="M14" s="85"/>
      <c r="N14" s="85"/>
    </row>
    <row r="15" ht="15" customHeight="1" spans="1:14">
      <c r="A15" s="86" t="s">
        <v>385</v>
      </c>
      <c r="B15" s="87" t="s">
        <v>1154</v>
      </c>
      <c r="C15" s="87" t="s">
        <v>1148</v>
      </c>
      <c r="D15" s="88">
        <v>300000</v>
      </c>
      <c r="E15" s="88">
        <v>300000</v>
      </c>
      <c r="F15" s="85"/>
      <c r="G15" s="85"/>
      <c r="H15" s="85"/>
      <c r="I15" s="85"/>
      <c r="J15" s="85"/>
      <c r="K15" s="85"/>
      <c r="L15" s="85"/>
      <c r="M15" s="85"/>
      <c r="N15" s="85"/>
    </row>
    <row r="16" ht="15" customHeight="1" spans="1:14">
      <c r="A16" s="86" t="s">
        <v>396</v>
      </c>
      <c r="B16" s="87" t="s">
        <v>1155</v>
      </c>
      <c r="C16" s="87" t="s">
        <v>1156</v>
      </c>
      <c r="D16" s="88">
        <v>220000</v>
      </c>
      <c r="E16" s="88">
        <v>220000</v>
      </c>
      <c r="F16" s="85"/>
      <c r="G16" s="85"/>
      <c r="H16" s="85"/>
      <c r="I16" s="85"/>
      <c r="J16" s="85"/>
      <c r="K16" s="85"/>
      <c r="L16" s="85"/>
      <c r="M16" s="85"/>
      <c r="N16" s="85"/>
    </row>
    <row r="17" ht="38" customHeight="1" spans="1:14">
      <c r="A17" s="86" t="s">
        <v>406</v>
      </c>
      <c r="B17" s="87" t="s">
        <v>1157</v>
      </c>
      <c r="C17" s="87" t="s">
        <v>1148</v>
      </c>
      <c r="D17" s="88">
        <v>1101000</v>
      </c>
      <c r="E17" s="88">
        <v>1101000</v>
      </c>
      <c r="F17" s="85"/>
      <c r="G17" s="85"/>
      <c r="H17" s="85"/>
      <c r="I17" s="85"/>
      <c r="J17" s="85"/>
      <c r="K17" s="85"/>
      <c r="L17" s="85"/>
      <c r="M17" s="85"/>
      <c r="N17" s="85"/>
    </row>
    <row r="18" ht="44" customHeight="1" spans="1:14">
      <c r="A18" s="86" t="s">
        <v>406</v>
      </c>
      <c r="B18" s="87" t="s">
        <v>1158</v>
      </c>
      <c r="C18" s="87" t="s">
        <v>1148</v>
      </c>
      <c r="D18" s="88">
        <v>66400</v>
      </c>
      <c r="E18" s="88">
        <v>66400</v>
      </c>
      <c r="F18" s="85"/>
      <c r="G18" s="85"/>
      <c r="H18" s="85"/>
      <c r="I18" s="85"/>
      <c r="J18" s="85"/>
      <c r="K18" s="85"/>
      <c r="L18" s="85"/>
      <c r="M18" s="85"/>
      <c r="N18" s="85"/>
    </row>
    <row r="19" ht="21" customHeight="1" spans="1:14">
      <c r="A19" s="86" t="s">
        <v>406</v>
      </c>
      <c r="B19" s="87" t="s">
        <v>1159</v>
      </c>
      <c r="C19" s="87" t="s">
        <v>1151</v>
      </c>
      <c r="D19" s="88">
        <v>141600</v>
      </c>
      <c r="E19" s="88">
        <v>141600</v>
      </c>
      <c r="F19" s="89"/>
      <c r="G19" s="89"/>
      <c r="H19" s="89"/>
      <c r="I19" s="89"/>
      <c r="J19" s="89"/>
      <c r="K19" s="89"/>
      <c r="L19" s="104"/>
      <c r="M19" s="89"/>
      <c r="N19" s="89"/>
    </row>
    <row r="20" ht="21" customHeight="1" spans="1:14">
      <c r="A20" s="90" t="s">
        <v>212</v>
      </c>
      <c r="B20" s="91"/>
      <c r="C20" s="92"/>
      <c r="D20" s="93">
        <v>2030420</v>
      </c>
      <c r="E20" s="93">
        <v>2030420</v>
      </c>
      <c r="F20" s="89"/>
      <c r="G20" s="89"/>
      <c r="H20" s="89"/>
      <c r="I20" s="89"/>
      <c r="J20" s="89"/>
      <c r="K20" s="89"/>
      <c r="L20" s="104"/>
      <c r="M20" s="89"/>
      <c r="N20" s="89"/>
    </row>
  </sheetData>
  <mergeCells count="13">
    <mergeCell ref="A3:N3"/>
    <mergeCell ref="A4:C4"/>
    <mergeCell ref="D5:N5"/>
    <mergeCell ref="I6:N6"/>
    <mergeCell ref="A20:C20"/>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66"/>
      <c r="W2" s="65" t="s">
        <v>1160</v>
      </c>
    </row>
    <row r="3" ht="27.75" customHeight="1" spans="1:23">
      <c r="A3" s="67" t="s">
        <v>1161</v>
      </c>
      <c r="B3" s="29"/>
      <c r="C3" s="29"/>
      <c r="D3" s="29"/>
      <c r="E3" s="29"/>
      <c r="F3" s="29"/>
      <c r="G3" s="29"/>
      <c r="H3" s="29"/>
      <c r="I3" s="29"/>
      <c r="J3" s="29"/>
      <c r="K3" s="29"/>
      <c r="L3" s="29"/>
      <c r="M3" s="29"/>
      <c r="N3" s="29"/>
      <c r="O3" s="29"/>
      <c r="P3" s="29"/>
      <c r="Q3" s="29"/>
      <c r="R3" s="29"/>
      <c r="S3" s="29"/>
      <c r="T3" s="29"/>
      <c r="U3" s="29"/>
      <c r="V3" s="29"/>
      <c r="W3" s="29"/>
    </row>
    <row r="4" ht="18" customHeight="1" spans="1:23">
      <c r="A4" s="68" t="s">
        <v>55</v>
      </c>
      <c r="B4" s="69"/>
      <c r="C4" s="69"/>
      <c r="D4" s="70"/>
      <c r="E4" s="71"/>
      <c r="F4" s="71"/>
      <c r="G4" s="71"/>
      <c r="H4" s="71"/>
      <c r="I4" s="71"/>
      <c r="W4" s="75" t="s">
        <v>2</v>
      </c>
    </row>
    <row r="5" ht="19.5" customHeight="1" spans="1:23">
      <c r="A5" s="32" t="s">
        <v>1162</v>
      </c>
      <c r="B5" s="12" t="s">
        <v>230</v>
      </c>
      <c r="C5" s="13"/>
      <c r="D5" s="13"/>
      <c r="E5" s="12" t="s">
        <v>1163</v>
      </c>
      <c r="F5" s="13"/>
      <c r="G5" s="13"/>
      <c r="H5" s="13"/>
      <c r="I5" s="13"/>
      <c r="J5" s="13"/>
      <c r="K5" s="13"/>
      <c r="L5" s="13"/>
      <c r="M5" s="13"/>
      <c r="N5" s="13"/>
      <c r="O5" s="13"/>
      <c r="P5" s="13"/>
      <c r="Q5" s="13"/>
      <c r="R5" s="13"/>
      <c r="S5" s="13"/>
      <c r="T5" s="13"/>
      <c r="U5" s="13"/>
      <c r="V5" s="13"/>
      <c r="W5" s="13"/>
    </row>
    <row r="6" ht="40.5" customHeight="1" spans="1:23">
      <c r="A6" s="34"/>
      <c r="B6" s="33" t="s">
        <v>59</v>
      </c>
      <c r="C6" s="11" t="s">
        <v>62</v>
      </c>
      <c r="D6" s="72" t="s">
        <v>1164</v>
      </c>
      <c r="E6" s="73" t="s">
        <v>1165</v>
      </c>
      <c r="F6" s="73" t="s">
        <v>1166</v>
      </c>
      <c r="G6" s="73" t="s">
        <v>1167</v>
      </c>
      <c r="H6" s="73" t="s">
        <v>1168</v>
      </c>
      <c r="I6" s="73" t="s">
        <v>1169</v>
      </c>
      <c r="J6" s="73" t="s">
        <v>1170</v>
      </c>
      <c r="K6" s="73" t="s">
        <v>1171</v>
      </c>
      <c r="L6" s="73" t="s">
        <v>1172</v>
      </c>
      <c r="M6" s="73" t="s">
        <v>1173</v>
      </c>
      <c r="N6" s="73" t="s">
        <v>1174</v>
      </c>
      <c r="O6" s="73" t="s">
        <v>1175</v>
      </c>
      <c r="P6" s="73" t="s">
        <v>1176</v>
      </c>
      <c r="Q6" s="73" t="s">
        <v>1177</v>
      </c>
      <c r="R6" s="73" t="s">
        <v>1178</v>
      </c>
      <c r="S6" s="73" t="s">
        <v>1179</v>
      </c>
      <c r="T6" s="73" t="s">
        <v>1180</v>
      </c>
      <c r="U6" s="73" t="s">
        <v>1181</v>
      </c>
      <c r="V6" s="73" t="s">
        <v>1182</v>
      </c>
      <c r="W6" s="73" t="s">
        <v>1183</v>
      </c>
    </row>
    <row r="7" ht="19.5" customHeight="1" spans="1:23">
      <c r="A7" s="73">
        <v>1</v>
      </c>
      <c r="B7" s="73">
        <v>2</v>
      </c>
      <c r="C7" s="73">
        <v>3</v>
      </c>
      <c r="D7" s="12">
        <v>4</v>
      </c>
      <c r="E7" s="73">
        <v>5</v>
      </c>
      <c r="F7" s="73">
        <v>6</v>
      </c>
      <c r="G7" s="73">
        <v>7</v>
      </c>
      <c r="H7" s="12">
        <v>8</v>
      </c>
      <c r="I7" s="73">
        <v>9</v>
      </c>
      <c r="J7" s="73">
        <v>10</v>
      </c>
      <c r="K7" s="73">
        <v>11</v>
      </c>
      <c r="L7" s="12">
        <v>12</v>
      </c>
      <c r="M7" s="73">
        <v>13</v>
      </c>
      <c r="N7" s="73">
        <v>14</v>
      </c>
      <c r="O7" s="73">
        <v>15</v>
      </c>
      <c r="P7" s="12">
        <v>16</v>
      </c>
      <c r="Q7" s="73">
        <v>17</v>
      </c>
      <c r="R7" s="73">
        <v>18</v>
      </c>
      <c r="S7" s="73">
        <v>19</v>
      </c>
      <c r="T7" s="12">
        <v>20</v>
      </c>
      <c r="U7" s="12">
        <v>21</v>
      </c>
      <c r="V7" s="12">
        <v>22</v>
      </c>
      <c r="W7" s="73">
        <v>23</v>
      </c>
    </row>
    <row r="8" ht="28.4" customHeight="1" spans="1:23">
      <c r="A8" s="35"/>
      <c r="B8" s="74"/>
      <c r="C8" s="74"/>
      <c r="D8" s="74"/>
      <c r="E8" s="74"/>
      <c r="F8" s="74"/>
      <c r="G8" s="74"/>
      <c r="H8" s="74"/>
      <c r="I8" s="74"/>
      <c r="J8" s="74"/>
      <c r="K8" s="74"/>
      <c r="L8" s="74"/>
      <c r="M8" s="74"/>
      <c r="N8" s="74"/>
      <c r="O8" s="74"/>
      <c r="P8" s="74"/>
      <c r="Q8" s="74"/>
      <c r="R8" s="74"/>
      <c r="S8" s="74"/>
      <c r="T8" s="74"/>
      <c r="U8" s="74"/>
      <c r="V8" s="74"/>
      <c r="W8" s="74"/>
    </row>
    <row r="9" ht="29.9" customHeight="1" spans="1:23">
      <c r="A9" s="35"/>
      <c r="B9" s="74"/>
      <c r="C9" s="74"/>
      <c r="D9" s="74"/>
      <c r="E9" s="74"/>
      <c r="F9" s="74"/>
      <c r="G9" s="74"/>
      <c r="H9" s="74"/>
      <c r="I9" s="74"/>
      <c r="J9" s="74"/>
      <c r="K9" s="74"/>
      <c r="L9" s="74"/>
      <c r="M9" s="74"/>
      <c r="N9" s="74"/>
      <c r="O9" s="74"/>
      <c r="P9" s="74"/>
      <c r="Q9" s="74"/>
      <c r="R9" s="74"/>
      <c r="S9" s="74"/>
      <c r="T9" s="74"/>
      <c r="U9" s="74"/>
      <c r="V9" s="74"/>
      <c r="W9" s="74"/>
    </row>
    <row r="10" customHeight="1" spans="1:2">
      <c r="A10" s="41" t="s">
        <v>1184</v>
      </c>
      <c r="B10" s="42"/>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
      <c r="B1" s="2"/>
      <c r="C1" s="2"/>
      <c r="D1" s="2"/>
      <c r="E1" s="2"/>
      <c r="F1" s="2"/>
      <c r="G1" s="2"/>
      <c r="H1" s="2"/>
      <c r="I1" s="2"/>
      <c r="J1" s="2"/>
    </row>
    <row r="2" customHeight="1" spans="10:10">
      <c r="J2" s="65" t="s">
        <v>1185</v>
      </c>
    </row>
    <row r="3" ht="28.5" customHeight="1" spans="1:10">
      <c r="A3" s="55" t="s">
        <v>1186</v>
      </c>
      <c r="B3" s="29"/>
      <c r="C3" s="29"/>
      <c r="D3" s="29"/>
      <c r="E3" s="29"/>
      <c r="F3" s="56"/>
      <c r="G3" s="29"/>
      <c r="H3" s="56"/>
      <c r="I3" s="56"/>
      <c r="J3" s="29"/>
    </row>
    <row r="4" ht="17.25" customHeight="1" spans="1:8">
      <c r="A4" s="30" t="s">
        <v>55</v>
      </c>
      <c r="B4" s="57"/>
      <c r="C4" s="57"/>
      <c r="D4" s="57"/>
      <c r="E4" s="57"/>
      <c r="F4" s="57"/>
      <c r="G4" s="57"/>
      <c r="H4" s="57"/>
    </row>
    <row r="5" ht="44.25" customHeight="1" spans="1:10">
      <c r="A5" s="58" t="s">
        <v>411</v>
      </c>
      <c r="B5" s="58" t="s">
        <v>412</v>
      </c>
      <c r="C5" s="58" t="s">
        <v>413</v>
      </c>
      <c r="D5" s="58" t="s">
        <v>414</v>
      </c>
      <c r="E5" s="58" t="s">
        <v>415</v>
      </c>
      <c r="F5" s="59" t="s">
        <v>416</v>
      </c>
      <c r="G5" s="58" t="s">
        <v>417</v>
      </c>
      <c r="H5" s="59" t="s">
        <v>418</v>
      </c>
      <c r="I5" s="59" t="s">
        <v>419</v>
      </c>
      <c r="J5" s="58" t="s">
        <v>420</v>
      </c>
    </row>
    <row r="6" ht="14.25" customHeight="1" spans="1:10">
      <c r="A6" s="58">
        <v>1</v>
      </c>
      <c r="B6" s="58">
        <v>2</v>
      </c>
      <c r="C6" s="58">
        <v>3</v>
      </c>
      <c r="D6" s="58">
        <v>4</v>
      </c>
      <c r="E6" s="58">
        <v>5</v>
      </c>
      <c r="F6" s="59">
        <v>6</v>
      </c>
      <c r="G6" s="58">
        <v>7</v>
      </c>
      <c r="H6" s="59">
        <v>8</v>
      </c>
      <c r="I6" s="59">
        <v>9</v>
      </c>
      <c r="J6" s="58">
        <v>10</v>
      </c>
    </row>
    <row r="7" ht="42" customHeight="1" spans="1:10">
      <c r="A7" s="60"/>
      <c r="B7" s="61"/>
      <c r="C7" s="61"/>
      <c r="D7" s="61"/>
      <c r="E7" s="62"/>
      <c r="F7" s="63"/>
      <c r="G7" s="62"/>
      <c r="H7" s="63"/>
      <c r="I7" s="63"/>
      <c r="J7" s="62"/>
    </row>
    <row r="8" ht="42" customHeight="1" spans="1:10">
      <c r="A8" s="60"/>
      <c r="B8" s="64"/>
      <c r="C8" s="64"/>
      <c r="D8" s="64"/>
      <c r="E8" s="60"/>
      <c r="F8" s="64"/>
      <c r="G8" s="60"/>
      <c r="H8" s="64"/>
      <c r="I8" s="64"/>
      <c r="J8" s="60"/>
    </row>
    <row r="9" customHeight="1" spans="1:2">
      <c r="A9" s="41" t="s">
        <v>1184</v>
      </c>
      <c r="B9" s="57"/>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4"/>
      <c r="B1" s="44"/>
      <c r="C1" s="44"/>
      <c r="D1" s="44"/>
      <c r="E1" s="44"/>
      <c r="F1" s="44"/>
      <c r="G1" s="44"/>
      <c r="H1" s="44"/>
    </row>
    <row r="2" ht="18.75" customHeight="1" spans="1:8">
      <c r="A2" s="45"/>
      <c r="B2" s="45"/>
      <c r="C2" s="45"/>
      <c r="D2" s="45"/>
      <c r="E2" s="45"/>
      <c r="F2" s="45"/>
      <c r="G2" s="45"/>
      <c r="H2" s="46" t="s">
        <v>1187</v>
      </c>
    </row>
    <row r="3" ht="30.65" customHeight="1" spans="1:8">
      <c r="A3" s="47" t="s">
        <v>1188</v>
      </c>
      <c r="B3" s="47"/>
      <c r="C3" s="47"/>
      <c r="D3" s="47"/>
      <c r="E3" s="47"/>
      <c r="F3" s="47"/>
      <c r="G3" s="47"/>
      <c r="H3" s="47"/>
    </row>
    <row r="4" ht="18.75" customHeight="1" spans="1:8">
      <c r="A4" s="48" t="s">
        <v>55</v>
      </c>
      <c r="B4" s="49"/>
      <c r="C4" s="49"/>
      <c r="D4" s="45"/>
      <c r="E4" s="45"/>
      <c r="F4" s="45"/>
      <c r="G4" s="45"/>
      <c r="H4" s="45"/>
    </row>
    <row r="5" ht="18.75" customHeight="1" spans="1:8">
      <c r="A5" s="50" t="s">
        <v>223</v>
      </c>
      <c r="B5" s="50" t="s">
        <v>1189</v>
      </c>
      <c r="C5" s="50" t="s">
        <v>1190</v>
      </c>
      <c r="D5" s="50" t="s">
        <v>1191</v>
      </c>
      <c r="E5" s="50" t="s">
        <v>1192</v>
      </c>
      <c r="F5" s="50" t="s">
        <v>1193</v>
      </c>
      <c r="G5" s="50"/>
      <c r="H5" s="50"/>
    </row>
    <row r="6" ht="18.75" customHeight="1" spans="1:8">
      <c r="A6" s="50"/>
      <c r="B6" s="50"/>
      <c r="C6" s="50"/>
      <c r="D6" s="50"/>
      <c r="E6" s="50"/>
      <c r="F6" s="50" t="s">
        <v>1128</v>
      </c>
      <c r="G6" s="50" t="s">
        <v>1194</v>
      </c>
      <c r="H6" s="50" t="s">
        <v>1195</v>
      </c>
    </row>
    <row r="7" ht="18.75" customHeight="1" spans="1:8">
      <c r="A7" s="51" t="s">
        <v>206</v>
      </c>
      <c r="B7" s="51" t="s">
        <v>317</v>
      </c>
      <c r="C7" s="51" t="s">
        <v>207</v>
      </c>
      <c r="D7" s="51" t="s">
        <v>208</v>
      </c>
      <c r="E7" s="51" t="s">
        <v>209</v>
      </c>
      <c r="F7" s="51" t="s">
        <v>210</v>
      </c>
      <c r="G7" s="51" t="s">
        <v>211</v>
      </c>
      <c r="H7" s="51" t="s">
        <v>1196</v>
      </c>
    </row>
    <row r="8" ht="29.9" customHeight="1" spans="1:8">
      <c r="A8" s="52"/>
      <c r="B8" s="52"/>
      <c r="C8" s="52"/>
      <c r="D8" s="52"/>
      <c r="E8" s="50"/>
      <c r="F8" s="53"/>
      <c r="G8" s="54"/>
      <c r="H8" s="54"/>
    </row>
    <row r="9" ht="20.15" customHeight="1" spans="1:8">
      <c r="A9" s="50" t="s">
        <v>59</v>
      </c>
      <c r="B9" s="50"/>
      <c r="C9" s="50"/>
      <c r="D9" s="50"/>
      <c r="E9" s="50"/>
      <c r="F9" s="53"/>
      <c r="G9" s="54"/>
      <c r="H9" s="54"/>
    </row>
    <row r="10" customHeight="1" spans="1:2">
      <c r="A10" s="41" t="s">
        <v>1197</v>
      </c>
      <c r="B10" s="42"/>
    </row>
  </sheetData>
  <mergeCells count="9">
    <mergeCell ref="A3:H3"/>
    <mergeCell ref="A4:C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4:11">
      <c r="D2" s="3"/>
      <c r="E2" s="3"/>
      <c r="F2" s="3"/>
      <c r="G2" s="3"/>
      <c r="K2" s="4" t="s">
        <v>1198</v>
      </c>
    </row>
    <row r="3" ht="27.75" customHeight="1" spans="1:11">
      <c r="A3" s="29" t="s">
        <v>1199</v>
      </c>
      <c r="B3" s="29"/>
      <c r="C3" s="29"/>
      <c r="D3" s="29"/>
      <c r="E3" s="29"/>
      <c r="F3" s="29"/>
      <c r="G3" s="29"/>
      <c r="H3" s="29"/>
      <c r="I3" s="29"/>
      <c r="J3" s="29"/>
      <c r="K3" s="29"/>
    </row>
    <row r="4" ht="13.5" customHeight="1" spans="1:11">
      <c r="A4" s="30" t="s">
        <v>55</v>
      </c>
      <c r="B4" s="31"/>
      <c r="C4" s="31"/>
      <c r="D4" s="31"/>
      <c r="E4" s="31"/>
      <c r="F4" s="31"/>
      <c r="G4" s="31"/>
      <c r="H4" s="8"/>
      <c r="I4" s="8"/>
      <c r="J4" s="8"/>
      <c r="K4" s="9" t="s">
        <v>2</v>
      </c>
    </row>
    <row r="5" ht="21.75" customHeight="1" spans="1:11">
      <c r="A5" s="10" t="s">
        <v>313</v>
      </c>
      <c r="B5" s="10" t="s">
        <v>225</v>
      </c>
      <c r="C5" s="10" t="s">
        <v>314</v>
      </c>
      <c r="D5" s="11" t="s">
        <v>226</v>
      </c>
      <c r="E5" s="11" t="s">
        <v>227</v>
      </c>
      <c r="F5" s="11" t="s">
        <v>228</v>
      </c>
      <c r="G5" s="11" t="s">
        <v>229</v>
      </c>
      <c r="H5" s="32" t="s">
        <v>59</v>
      </c>
      <c r="I5" s="12" t="s">
        <v>1200</v>
      </c>
      <c r="J5" s="13"/>
      <c r="K5" s="14"/>
    </row>
    <row r="6" ht="21.75" customHeight="1" spans="1:11">
      <c r="A6" s="15"/>
      <c r="B6" s="15"/>
      <c r="C6" s="15"/>
      <c r="D6" s="16"/>
      <c r="E6" s="16"/>
      <c r="F6" s="16"/>
      <c r="G6" s="16"/>
      <c r="H6" s="33"/>
      <c r="I6" s="11" t="s">
        <v>62</v>
      </c>
      <c r="J6" s="11" t="s">
        <v>63</v>
      </c>
      <c r="K6" s="11" t="s">
        <v>64</v>
      </c>
    </row>
    <row r="7" ht="40.5" customHeight="1" spans="1:11">
      <c r="A7" s="17"/>
      <c r="B7" s="17"/>
      <c r="C7" s="17"/>
      <c r="D7" s="18"/>
      <c r="E7" s="18"/>
      <c r="F7" s="18"/>
      <c r="G7" s="18"/>
      <c r="H7" s="34"/>
      <c r="I7" s="18" t="s">
        <v>61</v>
      </c>
      <c r="J7" s="18"/>
      <c r="K7" s="18"/>
    </row>
    <row r="8" ht="15" customHeight="1" spans="1:11">
      <c r="A8" s="19">
        <v>1</v>
      </c>
      <c r="B8" s="19">
        <v>2</v>
      </c>
      <c r="C8" s="19">
        <v>3</v>
      </c>
      <c r="D8" s="19">
        <v>4</v>
      </c>
      <c r="E8" s="19">
        <v>5</v>
      </c>
      <c r="F8" s="19">
        <v>6</v>
      </c>
      <c r="G8" s="19">
        <v>7</v>
      </c>
      <c r="H8" s="19">
        <v>8</v>
      </c>
      <c r="I8" s="19">
        <v>9</v>
      </c>
      <c r="J8" s="43">
        <v>10</v>
      </c>
      <c r="K8" s="43">
        <v>11</v>
      </c>
    </row>
    <row r="9" ht="30.65" customHeight="1" spans="1:11">
      <c r="A9" s="35"/>
      <c r="B9" s="36"/>
      <c r="C9" s="35"/>
      <c r="D9" s="35"/>
      <c r="E9" s="35"/>
      <c r="F9" s="35"/>
      <c r="G9" s="35"/>
      <c r="H9" s="37"/>
      <c r="I9" s="37"/>
      <c r="J9" s="37"/>
      <c r="K9" s="37"/>
    </row>
    <row r="10" ht="30.65" customHeight="1" spans="1:11">
      <c r="A10" s="36"/>
      <c r="B10" s="36"/>
      <c r="C10" s="36"/>
      <c r="D10" s="36"/>
      <c r="E10" s="36"/>
      <c r="F10" s="36"/>
      <c r="G10" s="36"/>
      <c r="H10" s="37"/>
      <c r="I10" s="37"/>
      <c r="J10" s="37"/>
      <c r="K10" s="37"/>
    </row>
    <row r="11" ht="18.75" customHeight="1" spans="1:11">
      <c r="A11" s="38" t="s">
        <v>212</v>
      </c>
      <c r="B11" s="39"/>
      <c r="C11" s="39"/>
      <c r="D11" s="39"/>
      <c r="E11" s="39"/>
      <c r="F11" s="39"/>
      <c r="G11" s="40"/>
      <c r="H11" s="37"/>
      <c r="I11" s="37"/>
      <c r="J11" s="37"/>
      <c r="K11" s="37"/>
    </row>
    <row r="12" customHeight="1" spans="1:3">
      <c r="A12" s="41" t="s">
        <v>1201</v>
      </c>
      <c r="B12" s="42"/>
      <c r="C12" s="42"/>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52"/>
  <sheetViews>
    <sheetView showZeros="0" tabSelected="1" zoomScale="90" zoomScaleNormal="90" workbookViewId="0">
      <pane ySplit="1" topLeftCell="A37" activePane="bottomLeft" state="frozen"/>
      <selection/>
      <selection pane="bottomLeft" activeCell="E70" sqref="E70"/>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2"/>
      <c r="B1" s="2"/>
      <c r="C1" s="2"/>
      <c r="D1" s="2"/>
      <c r="E1" s="2"/>
      <c r="F1" s="2"/>
      <c r="G1" s="2"/>
    </row>
    <row r="2" ht="13.5" customHeight="1" spans="4:7">
      <c r="D2" s="3"/>
      <c r="G2" s="4" t="s">
        <v>1202</v>
      </c>
    </row>
    <row r="3" ht="27.75" customHeight="1" spans="1:7">
      <c r="A3" s="5" t="s">
        <v>1203</v>
      </c>
      <c r="B3" s="5"/>
      <c r="C3" s="5"/>
      <c r="D3" s="5"/>
      <c r="E3" s="5"/>
      <c r="F3" s="5"/>
      <c r="G3" s="5"/>
    </row>
    <row r="4" ht="13.5" customHeight="1" spans="1:7">
      <c r="A4" s="6" t="s">
        <v>55</v>
      </c>
      <c r="B4" s="7"/>
      <c r="C4" s="7"/>
      <c r="D4" s="7"/>
      <c r="E4" s="8"/>
      <c r="F4" s="8"/>
      <c r="G4" s="9" t="s">
        <v>2</v>
      </c>
    </row>
    <row r="5" ht="21.75" customHeight="1" spans="1:7">
      <c r="A5" s="10" t="s">
        <v>314</v>
      </c>
      <c r="B5" s="10" t="s">
        <v>313</v>
      </c>
      <c r="C5" s="10" t="s">
        <v>225</v>
      </c>
      <c r="D5" s="11" t="s">
        <v>1204</v>
      </c>
      <c r="E5" s="12" t="s">
        <v>62</v>
      </c>
      <c r="F5" s="13"/>
      <c r="G5" s="14"/>
    </row>
    <row r="6" ht="21.75" customHeight="1" spans="1:7">
      <c r="A6" s="15"/>
      <c r="B6" s="15"/>
      <c r="C6" s="15"/>
      <c r="D6" s="16"/>
      <c r="E6" s="11" t="s">
        <v>1205</v>
      </c>
      <c r="F6" s="11" t="s">
        <v>1206</v>
      </c>
      <c r="G6" s="11" t="s">
        <v>1207</v>
      </c>
    </row>
    <row r="7" ht="40.5" customHeight="1" spans="1:7">
      <c r="A7" s="17"/>
      <c r="B7" s="17"/>
      <c r="C7" s="17"/>
      <c r="D7" s="18"/>
      <c r="E7" s="18"/>
      <c r="F7" s="18"/>
      <c r="G7" s="18"/>
    </row>
    <row r="8" ht="15" customHeight="1" spans="1:7">
      <c r="A8" s="19">
        <v>1</v>
      </c>
      <c r="B8" s="19">
        <v>2</v>
      </c>
      <c r="C8" s="19">
        <v>3</v>
      </c>
      <c r="D8" s="19">
        <v>4</v>
      </c>
      <c r="E8" s="19">
        <v>5</v>
      </c>
      <c r="F8" s="19">
        <v>6</v>
      </c>
      <c r="G8" s="19">
        <v>7</v>
      </c>
    </row>
    <row r="9" s="1" customFormat="1" customHeight="1" spans="1:7">
      <c r="A9" s="20" t="s">
        <v>73</v>
      </c>
      <c r="B9" s="21"/>
      <c r="C9" s="21"/>
      <c r="D9" s="21"/>
      <c r="E9" s="21">
        <v>47373257</v>
      </c>
      <c r="F9" s="21">
        <v>88020429</v>
      </c>
      <c r="G9" s="21">
        <v>86450428</v>
      </c>
    </row>
    <row r="10" s="1" customFormat="1" ht="17.25" customHeight="1" spans="1:7">
      <c r="A10" s="22"/>
      <c r="B10" s="23" t="s">
        <v>1208</v>
      </c>
      <c r="C10" s="23" t="s">
        <v>394</v>
      </c>
      <c r="D10" s="22" t="s">
        <v>1209</v>
      </c>
      <c r="E10" s="24">
        <v>9657.36</v>
      </c>
      <c r="F10" s="24">
        <v>10000</v>
      </c>
      <c r="G10" s="24">
        <v>10000</v>
      </c>
    </row>
    <row r="11" s="1" customFormat="1" ht="17.25" customHeight="1" spans="1:7">
      <c r="A11" s="25"/>
      <c r="B11" s="23" t="s">
        <v>1210</v>
      </c>
      <c r="C11" s="23" t="s">
        <v>329</v>
      </c>
      <c r="D11" s="22" t="s">
        <v>1209</v>
      </c>
      <c r="E11" s="24">
        <v>164000</v>
      </c>
      <c r="F11" s="24">
        <v>223000</v>
      </c>
      <c r="G11" s="24">
        <v>223000</v>
      </c>
    </row>
    <row r="12" s="1" customFormat="1" ht="17.25" customHeight="1" spans="1:7">
      <c r="A12" s="25"/>
      <c r="B12" s="23" t="s">
        <v>1210</v>
      </c>
      <c r="C12" s="23" t="s">
        <v>341</v>
      </c>
      <c r="D12" s="22" t="s">
        <v>1209</v>
      </c>
      <c r="E12" s="24">
        <v>504000</v>
      </c>
      <c r="F12" s="24">
        <v>500000</v>
      </c>
      <c r="G12" s="24">
        <v>500000</v>
      </c>
    </row>
    <row r="13" s="1" customFormat="1" ht="17.25" customHeight="1" spans="1:7">
      <c r="A13" s="25"/>
      <c r="B13" s="23" t="s">
        <v>1210</v>
      </c>
      <c r="C13" s="23" t="s">
        <v>343</v>
      </c>
      <c r="D13" s="22" t="s">
        <v>1209</v>
      </c>
      <c r="E13" s="24">
        <v>120000</v>
      </c>
      <c r="F13" s="24">
        <v>200000</v>
      </c>
      <c r="G13" s="24">
        <v>200000</v>
      </c>
    </row>
    <row r="14" s="1" customFormat="1" ht="17.25" customHeight="1" spans="1:7">
      <c r="A14" s="25"/>
      <c r="B14" s="23" t="s">
        <v>1210</v>
      </c>
      <c r="C14" s="23" t="s">
        <v>345</v>
      </c>
      <c r="D14" s="22" t="s">
        <v>1209</v>
      </c>
      <c r="E14" s="24">
        <v>140000</v>
      </c>
      <c r="F14" s="24">
        <v>380000</v>
      </c>
      <c r="G14" s="24">
        <v>380000</v>
      </c>
    </row>
    <row r="15" s="1" customFormat="1" ht="17.25" customHeight="1" spans="1:7">
      <c r="A15" s="25"/>
      <c r="B15" s="23" t="s">
        <v>1210</v>
      </c>
      <c r="C15" s="23" t="s">
        <v>351</v>
      </c>
      <c r="D15" s="22" t="s">
        <v>1209</v>
      </c>
      <c r="E15" s="24">
        <v>40000</v>
      </c>
      <c r="F15" s="24">
        <v>150000</v>
      </c>
      <c r="G15" s="24">
        <v>150000</v>
      </c>
    </row>
    <row r="16" s="1" customFormat="1" ht="17.25" customHeight="1" spans="1:7">
      <c r="A16" s="25"/>
      <c r="B16" s="23" t="s">
        <v>1210</v>
      </c>
      <c r="C16" s="23" t="s">
        <v>353</v>
      </c>
      <c r="D16" s="22" t="s">
        <v>1209</v>
      </c>
      <c r="E16" s="24">
        <v>35059.6</v>
      </c>
      <c r="F16" s="24">
        <v>500000</v>
      </c>
      <c r="G16" s="24">
        <v>500000</v>
      </c>
    </row>
    <row r="17" s="1" customFormat="1" ht="17.25" customHeight="1" spans="1:7">
      <c r="A17" s="25"/>
      <c r="B17" s="23" t="s">
        <v>1210</v>
      </c>
      <c r="C17" s="23" t="s">
        <v>357</v>
      </c>
      <c r="D17" s="22" t="s">
        <v>1209</v>
      </c>
      <c r="E17" s="24">
        <v>600000</v>
      </c>
      <c r="F17" s="24">
        <v>936000</v>
      </c>
      <c r="G17" s="24">
        <v>936000</v>
      </c>
    </row>
    <row r="18" s="1" customFormat="1" ht="17.25" customHeight="1" spans="1:7">
      <c r="A18" s="25"/>
      <c r="B18" s="23" t="s">
        <v>1210</v>
      </c>
      <c r="C18" s="23" t="s">
        <v>359</v>
      </c>
      <c r="D18" s="22" t="s">
        <v>1209</v>
      </c>
      <c r="E18" s="24">
        <v>660000</v>
      </c>
      <c r="F18" s="24">
        <v>997500</v>
      </c>
      <c r="G18" s="24">
        <v>997500</v>
      </c>
    </row>
    <row r="19" s="1" customFormat="1" ht="17.25" customHeight="1" spans="1:7">
      <c r="A19" s="25"/>
      <c r="B19" s="23" t="s">
        <v>1210</v>
      </c>
      <c r="C19" s="23" t="s">
        <v>361</v>
      </c>
      <c r="D19" s="22" t="s">
        <v>1209</v>
      </c>
      <c r="E19" s="24">
        <v>170000</v>
      </c>
      <c r="F19" s="24">
        <v>250000</v>
      </c>
      <c r="G19" s="24">
        <v>250000</v>
      </c>
    </row>
    <row r="20" s="1" customFormat="1" ht="17.25" customHeight="1" spans="1:7">
      <c r="A20" s="25"/>
      <c r="B20" s="23" t="s">
        <v>1210</v>
      </c>
      <c r="C20" s="23" t="s">
        <v>363</v>
      </c>
      <c r="D20" s="22" t="s">
        <v>1209</v>
      </c>
      <c r="E20" s="24">
        <v>80000</v>
      </c>
      <c r="F20" s="24">
        <v>70000</v>
      </c>
      <c r="G20" s="24"/>
    </row>
    <row r="21" s="1" customFormat="1" ht="17.25" customHeight="1" spans="1:7">
      <c r="A21" s="25"/>
      <c r="B21" s="23" t="s">
        <v>1210</v>
      </c>
      <c r="C21" s="23" t="s">
        <v>365</v>
      </c>
      <c r="D21" s="22" t="s">
        <v>1209</v>
      </c>
      <c r="E21" s="24">
        <v>150000</v>
      </c>
      <c r="F21" s="24">
        <v>200000</v>
      </c>
      <c r="G21" s="24">
        <v>200000</v>
      </c>
    </row>
    <row r="22" s="1" customFormat="1" ht="17.25" customHeight="1" spans="1:7">
      <c r="A22" s="25"/>
      <c r="B22" s="23" t="s">
        <v>1210</v>
      </c>
      <c r="C22" s="23" t="s">
        <v>367</v>
      </c>
      <c r="D22" s="22" t="s">
        <v>1209</v>
      </c>
      <c r="E22" s="24">
        <v>70000</v>
      </c>
      <c r="F22" s="24">
        <v>50000</v>
      </c>
      <c r="G22" s="24">
        <v>50000</v>
      </c>
    </row>
    <row r="23" s="1" customFormat="1" ht="17.25" customHeight="1" spans="1:7">
      <c r="A23" s="25"/>
      <c r="B23" s="23" t="s">
        <v>1210</v>
      </c>
      <c r="C23" s="23" t="s">
        <v>369</v>
      </c>
      <c r="D23" s="22" t="s">
        <v>1209</v>
      </c>
      <c r="E23" s="24">
        <v>242720.91</v>
      </c>
      <c r="F23" s="24">
        <v>1500000</v>
      </c>
      <c r="G23" s="24"/>
    </row>
    <row r="24" s="1" customFormat="1" ht="17.25" customHeight="1" spans="1:7">
      <c r="A24" s="25"/>
      <c r="B24" s="23" t="s">
        <v>1210</v>
      </c>
      <c r="C24" s="23" t="s">
        <v>379</v>
      </c>
      <c r="D24" s="22" t="s">
        <v>1209</v>
      </c>
      <c r="E24" s="24">
        <v>200000</v>
      </c>
      <c r="F24" s="24">
        <v>120000</v>
      </c>
      <c r="G24" s="24">
        <v>120000</v>
      </c>
    </row>
    <row r="25" s="1" customFormat="1" ht="17.25" customHeight="1" spans="1:7">
      <c r="A25" s="25"/>
      <c r="B25" s="23" t="s">
        <v>1210</v>
      </c>
      <c r="C25" s="23" t="s">
        <v>381</v>
      </c>
      <c r="D25" s="22" t="s">
        <v>1209</v>
      </c>
      <c r="E25" s="24">
        <v>84000</v>
      </c>
      <c r="F25" s="24">
        <v>90000</v>
      </c>
      <c r="G25" s="24">
        <v>90000</v>
      </c>
    </row>
    <row r="26" s="1" customFormat="1" ht="17.25" customHeight="1" spans="1:7">
      <c r="A26" s="25"/>
      <c r="B26" s="23" t="s">
        <v>1210</v>
      </c>
      <c r="C26" s="23" t="s">
        <v>385</v>
      </c>
      <c r="D26" s="22" t="s">
        <v>1209</v>
      </c>
      <c r="E26" s="24">
        <v>300000</v>
      </c>
      <c r="F26" s="24">
        <v>250000</v>
      </c>
      <c r="G26" s="24">
        <v>250000</v>
      </c>
    </row>
    <row r="27" s="1" customFormat="1" ht="17.25" customHeight="1" spans="1:7">
      <c r="A27" s="25"/>
      <c r="B27" s="23" t="s">
        <v>1210</v>
      </c>
      <c r="C27" s="23" t="s">
        <v>387</v>
      </c>
      <c r="D27" s="22" t="s">
        <v>1209</v>
      </c>
      <c r="E27" s="24">
        <v>120650</v>
      </c>
      <c r="F27" s="24"/>
      <c r="G27" s="24"/>
    </row>
    <row r="28" s="1" customFormat="1" ht="17.25" customHeight="1" spans="1:7">
      <c r="A28" s="25"/>
      <c r="B28" s="23" t="s">
        <v>1210</v>
      </c>
      <c r="C28" s="23" t="s">
        <v>389</v>
      </c>
      <c r="D28" s="22" t="s">
        <v>1209</v>
      </c>
      <c r="E28" s="24">
        <v>2218319.81</v>
      </c>
      <c r="F28" s="24"/>
      <c r="G28" s="24"/>
    </row>
    <row r="29" s="1" customFormat="1" ht="17.25" customHeight="1" spans="1:7">
      <c r="A29" s="25"/>
      <c r="B29" s="23" t="s">
        <v>1210</v>
      </c>
      <c r="C29" s="23" t="s">
        <v>391</v>
      </c>
      <c r="D29" s="22" t="s">
        <v>1209</v>
      </c>
      <c r="E29" s="24">
        <v>130000</v>
      </c>
      <c r="F29" s="24"/>
      <c r="G29" s="24"/>
    </row>
    <row r="30" s="1" customFormat="1" ht="17.25" customHeight="1" spans="1:7">
      <c r="A30" s="25"/>
      <c r="B30" s="23" t="s">
        <v>1210</v>
      </c>
      <c r="C30" s="23" t="s">
        <v>396</v>
      </c>
      <c r="D30" s="22" t="s">
        <v>1209</v>
      </c>
      <c r="E30" s="24">
        <v>220000</v>
      </c>
      <c r="F30" s="24"/>
      <c r="G30" s="24"/>
    </row>
    <row r="31" s="1" customFormat="1" ht="17.25" customHeight="1" spans="1:7">
      <c r="A31" s="25"/>
      <c r="B31" s="23" t="s">
        <v>1210</v>
      </c>
      <c r="C31" s="23" t="s">
        <v>398</v>
      </c>
      <c r="D31" s="22" t="s">
        <v>1209</v>
      </c>
      <c r="E31" s="24">
        <v>100000</v>
      </c>
      <c r="F31" s="24"/>
      <c r="G31" s="24"/>
    </row>
    <row r="32" s="1" customFormat="1" ht="17.25" customHeight="1" spans="1:7">
      <c r="A32" s="25"/>
      <c r="B32" s="23" t="s">
        <v>1210</v>
      </c>
      <c r="C32" s="23" t="s">
        <v>400</v>
      </c>
      <c r="D32" s="22" t="s">
        <v>1209</v>
      </c>
      <c r="E32" s="24">
        <v>66000</v>
      </c>
      <c r="F32" s="24"/>
      <c r="G32" s="24"/>
    </row>
    <row r="33" s="1" customFormat="1" ht="17.25" customHeight="1" spans="1:7">
      <c r="A33" s="25"/>
      <c r="B33" s="23" t="s">
        <v>1210</v>
      </c>
      <c r="C33" s="23" t="s">
        <v>402</v>
      </c>
      <c r="D33" s="22" t="s">
        <v>1209</v>
      </c>
      <c r="E33" s="24">
        <v>654237</v>
      </c>
      <c r="F33" s="24"/>
      <c r="G33" s="24"/>
    </row>
    <row r="34" s="1" customFormat="1" ht="17.25" customHeight="1" spans="1:7">
      <c r="A34" s="25"/>
      <c r="B34" s="23" t="s">
        <v>1210</v>
      </c>
      <c r="C34" s="23" t="s">
        <v>404</v>
      </c>
      <c r="D34" s="22" t="s">
        <v>1209</v>
      </c>
      <c r="E34" s="24">
        <v>24600</v>
      </c>
      <c r="F34" s="24"/>
      <c r="G34" s="24"/>
    </row>
    <row r="35" s="1" customFormat="1" ht="17.25" customHeight="1" spans="1:7">
      <c r="A35" s="25"/>
      <c r="B35" s="23" t="s">
        <v>1210</v>
      </c>
      <c r="C35" s="23" t="s">
        <v>406</v>
      </c>
      <c r="D35" s="22" t="s">
        <v>1209</v>
      </c>
      <c r="E35" s="24">
        <v>1309000</v>
      </c>
      <c r="F35" s="24"/>
      <c r="G35" s="24"/>
    </row>
    <row r="36" s="1" customFormat="1" ht="17.25" customHeight="1" spans="1:7">
      <c r="A36" s="25"/>
      <c r="B36" s="23" t="s">
        <v>1210</v>
      </c>
      <c r="C36" s="23" t="s">
        <v>408</v>
      </c>
      <c r="D36" s="22" t="s">
        <v>1209</v>
      </c>
      <c r="E36" s="24">
        <v>55420</v>
      </c>
      <c r="F36" s="24"/>
      <c r="G36" s="24"/>
    </row>
    <row r="37" s="1" customFormat="1" ht="17.25" customHeight="1" spans="1:7">
      <c r="A37" s="25"/>
      <c r="B37" s="23" t="s">
        <v>1211</v>
      </c>
      <c r="C37" s="23" t="s">
        <v>320</v>
      </c>
      <c r="D37" s="22" t="s">
        <v>1209</v>
      </c>
      <c r="E37" s="24">
        <v>5498382.56</v>
      </c>
      <c r="F37" s="24">
        <v>42200000</v>
      </c>
      <c r="G37" s="24">
        <v>42200000</v>
      </c>
    </row>
    <row r="38" s="1" customFormat="1" ht="17.25" customHeight="1" spans="1:7">
      <c r="A38" s="25"/>
      <c r="B38" s="23" t="s">
        <v>1211</v>
      </c>
      <c r="C38" s="23" t="s">
        <v>324</v>
      </c>
      <c r="D38" s="22" t="s">
        <v>1209</v>
      </c>
      <c r="E38" s="24">
        <v>180000</v>
      </c>
      <c r="F38" s="24">
        <v>150000</v>
      </c>
      <c r="G38" s="24">
        <v>150000</v>
      </c>
    </row>
    <row r="39" s="1" customFormat="1" ht="17.25" customHeight="1" spans="1:7">
      <c r="A39" s="25"/>
      <c r="B39" s="23" t="s">
        <v>1211</v>
      </c>
      <c r="C39" s="23" t="s">
        <v>333</v>
      </c>
      <c r="D39" s="22" t="s">
        <v>1209</v>
      </c>
      <c r="E39" s="24">
        <v>4457028</v>
      </c>
      <c r="F39" s="24">
        <v>3750000</v>
      </c>
      <c r="G39" s="24">
        <v>3750000</v>
      </c>
    </row>
    <row r="40" s="1" customFormat="1" ht="17.25" customHeight="1" spans="1:7">
      <c r="A40" s="25"/>
      <c r="B40" s="23" t="s">
        <v>1211</v>
      </c>
      <c r="C40" s="23" t="s">
        <v>335</v>
      </c>
      <c r="D40" s="22" t="s">
        <v>1209</v>
      </c>
      <c r="E40" s="24">
        <v>3200000</v>
      </c>
      <c r="F40" s="24">
        <v>3380000</v>
      </c>
      <c r="G40" s="24">
        <v>3380000</v>
      </c>
    </row>
    <row r="41" s="1" customFormat="1" ht="17.25" customHeight="1" spans="1:7">
      <c r="A41" s="25"/>
      <c r="B41" s="23" t="s">
        <v>1211</v>
      </c>
      <c r="C41" s="23" t="s">
        <v>337</v>
      </c>
      <c r="D41" s="22" t="s">
        <v>1209</v>
      </c>
      <c r="E41" s="24">
        <v>17928000</v>
      </c>
      <c r="F41" s="24">
        <v>22556000</v>
      </c>
      <c r="G41" s="24">
        <v>22556000</v>
      </c>
    </row>
    <row r="42" s="1" customFormat="1" ht="17.25" customHeight="1" spans="1:7">
      <c r="A42" s="25"/>
      <c r="B42" s="23" t="s">
        <v>1211</v>
      </c>
      <c r="C42" s="23" t="s">
        <v>339</v>
      </c>
      <c r="D42" s="22" t="s">
        <v>1209</v>
      </c>
      <c r="E42" s="24">
        <v>382433.5</v>
      </c>
      <c r="F42" s="24">
        <v>775680</v>
      </c>
      <c r="G42" s="24">
        <v>775680</v>
      </c>
    </row>
    <row r="43" s="1" customFormat="1" ht="17.25" customHeight="1" spans="1:7">
      <c r="A43" s="25"/>
      <c r="B43" s="23" t="s">
        <v>1211</v>
      </c>
      <c r="C43" s="23" t="s">
        <v>347</v>
      </c>
      <c r="D43" s="22" t="s">
        <v>1209</v>
      </c>
      <c r="E43" s="24">
        <v>26784</v>
      </c>
      <c r="F43" s="24">
        <v>25248</v>
      </c>
      <c r="G43" s="24">
        <v>25248</v>
      </c>
    </row>
    <row r="44" s="1" customFormat="1" ht="17.25" customHeight="1" spans="1:7">
      <c r="A44" s="25"/>
      <c r="B44" s="23" t="s">
        <v>1211</v>
      </c>
      <c r="C44" s="23" t="s">
        <v>349</v>
      </c>
      <c r="D44" s="22" t="s">
        <v>1209</v>
      </c>
      <c r="E44" s="24">
        <v>639360</v>
      </c>
      <c r="F44" s="24">
        <v>1330000</v>
      </c>
      <c r="G44" s="24">
        <v>1330000</v>
      </c>
    </row>
    <row r="45" s="1" customFormat="1" ht="17.25" customHeight="1" spans="1:7">
      <c r="A45" s="25"/>
      <c r="B45" s="23" t="s">
        <v>1211</v>
      </c>
      <c r="C45" s="23" t="s">
        <v>355</v>
      </c>
      <c r="D45" s="22" t="s">
        <v>1209</v>
      </c>
      <c r="E45" s="24">
        <v>10164.26</v>
      </c>
      <c r="F45" s="24">
        <v>17000</v>
      </c>
      <c r="G45" s="24">
        <v>17000</v>
      </c>
    </row>
    <row r="46" s="1" customFormat="1" ht="17.25" customHeight="1" spans="1:7">
      <c r="A46" s="25"/>
      <c r="B46" s="23" t="s">
        <v>1211</v>
      </c>
      <c r="C46" s="23" t="s">
        <v>371</v>
      </c>
      <c r="D46" s="22" t="s">
        <v>1209</v>
      </c>
      <c r="E46" s="24">
        <v>1771200</v>
      </c>
      <c r="F46" s="24">
        <v>2000000</v>
      </c>
      <c r="G46" s="24">
        <v>2000000</v>
      </c>
    </row>
    <row r="47" s="1" customFormat="1" ht="17.25" customHeight="1" spans="1:7">
      <c r="A47" s="25"/>
      <c r="B47" s="23" t="s">
        <v>1211</v>
      </c>
      <c r="C47" s="23" t="s">
        <v>373</v>
      </c>
      <c r="D47" s="22" t="s">
        <v>1209</v>
      </c>
      <c r="E47" s="24">
        <v>19680</v>
      </c>
      <c r="F47" s="24">
        <v>10000</v>
      </c>
      <c r="G47" s="24">
        <v>10000</v>
      </c>
    </row>
    <row r="48" s="1" customFormat="1" ht="17.25" customHeight="1" spans="1:7">
      <c r="A48" s="25"/>
      <c r="B48" s="23" t="s">
        <v>1211</v>
      </c>
      <c r="C48" s="23" t="s">
        <v>375</v>
      </c>
      <c r="D48" s="22" t="s">
        <v>1209</v>
      </c>
      <c r="E48" s="24">
        <v>4385520</v>
      </c>
      <c r="F48" s="24">
        <v>5000000</v>
      </c>
      <c r="G48" s="24">
        <v>5000000</v>
      </c>
    </row>
    <row r="49" s="1" customFormat="1" ht="17.25" customHeight="1" spans="1:7">
      <c r="A49" s="25"/>
      <c r="B49" s="23" t="s">
        <v>1211</v>
      </c>
      <c r="C49" s="23" t="s">
        <v>377</v>
      </c>
      <c r="D49" s="22" t="s">
        <v>1209</v>
      </c>
      <c r="E49" s="24">
        <v>306720</v>
      </c>
      <c r="F49" s="24">
        <v>280000</v>
      </c>
      <c r="G49" s="24">
        <v>280000</v>
      </c>
    </row>
    <row r="50" s="1" customFormat="1" ht="17.25" customHeight="1" spans="1:7">
      <c r="A50" s="25"/>
      <c r="B50" s="23" t="s">
        <v>1211</v>
      </c>
      <c r="C50" s="23" t="s">
        <v>796</v>
      </c>
      <c r="D50" s="22" t="s">
        <v>1209</v>
      </c>
      <c r="E50" s="24"/>
      <c r="F50" s="24">
        <v>1</v>
      </c>
      <c r="G50" s="24"/>
    </row>
    <row r="51" s="1" customFormat="1" ht="17.25" customHeight="1" spans="1:7">
      <c r="A51" s="25"/>
      <c r="B51" s="23" t="s">
        <v>1211</v>
      </c>
      <c r="C51" s="23" t="s">
        <v>383</v>
      </c>
      <c r="D51" s="22" t="s">
        <v>1209</v>
      </c>
      <c r="E51" s="24">
        <v>100320</v>
      </c>
      <c r="F51" s="24">
        <v>120000</v>
      </c>
      <c r="G51" s="24">
        <v>120000</v>
      </c>
    </row>
    <row r="52" s="1" customFormat="1" ht="18.75" customHeight="1" spans="1:7">
      <c r="A52" s="26" t="s">
        <v>59</v>
      </c>
      <c r="B52" s="27"/>
      <c r="C52" s="27"/>
      <c r="D52" s="28"/>
      <c r="E52" s="24">
        <v>47373257</v>
      </c>
      <c r="F52" s="24">
        <v>88020429</v>
      </c>
      <c r="G52" s="24">
        <v>86450428</v>
      </c>
    </row>
  </sheetData>
  <mergeCells count="11">
    <mergeCell ref="A3:G3"/>
    <mergeCell ref="A4:D4"/>
    <mergeCell ref="E5:G5"/>
    <mergeCell ref="A52:D52"/>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H21" sqref="H21"/>
    </sheetView>
  </sheetViews>
  <sheetFormatPr defaultColWidth="8" defaultRowHeight="14.25" customHeight="1"/>
  <cols>
    <col min="1" max="1" width="21.1416666666667" customWidth="1"/>
    <col min="2" max="2" width="35.275"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12" customHeight="1" spans="1:18">
      <c r="A2" s="37"/>
      <c r="J2" s="209"/>
      <c r="R2" s="4" t="s">
        <v>53</v>
      </c>
    </row>
    <row r="3" ht="36" customHeight="1" spans="1:19">
      <c r="A3" s="197" t="s">
        <v>54</v>
      </c>
      <c r="B3" s="29"/>
      <c r="C3" s="29"/>
      <c r="D3" s="29"/>
      <c r="E3" s="29"/>
      <c r="F3" s="29"/>
      <c r="G3" s="29"/>
      <c r="H3" s="29"/>
      <c r="I3" s="29"/>
      <c r="J3" s="56"/>
      <c r="K3" s="29"/>
      <c r="L3" s="29"/>
      <c r="M3" s="29"/>
      <c r="N3" s="29"/>
      <c r="O3" s="29"/>
      <c r="P3" s="29"/>
      <c r="Q3" s="29"/>
      <c r="R3" s="29"/>
      <c r="S3" s="29"/>
    </row>
    <row r="4" ht="20.25" customHeight="1" spans="1:19">
      <c r="A4" s="105" t="s">
        <v>55</v>
      </c>
      <c r="B4" s="8"/>
      <c r="C4" s="8"/>
      <c r="D4" s="8"/>
      <c r="E4" s="8"/>
      <c r="F4" s="8"/>
      <c r="G4" s="8"/>
      <c r="H4" s="8"/>
      <c r="I4" s="8"/>
      <c r="J4" s="210"/>
      <c r="K4" s="8"/>
      <c r="L4" s="8"/>
      <c r="M4" s="8"/>
      <c r="N4" s="9"/>
      <c r="O4" s="9"/>
      <c r="P4" s="9"/>
      <c r="Q4" s="9"/>
      <c r="R4" s="9" t="s">
        <v>56</v>
      </c>
      <c r="S4" s="9" t="s">
        <v>56</v>
      </c>
    </row>
    <row r="5" ht="18.75" customHeight="1" spans="1:19">
      <c r="A5" s="198" t="s">
        <v>57</v>
      </c>
      <c r="B5" s="199" t="s">
        <v>58</v>
      </c>
      <c r="C5" s="199" t="s">
        <v>59</v>
      </c>
      <c r="D5" s="200" t="s">
        <v>60</v>
      </c>
      <c r="E5" s="201"/>
      <c r="F5" s="201"/>
      <c r="G5" s="201"/>
      <c r="H5" s="201"/>
      <c r="I5" s="201"/>
      <c r="J5" s="211"/>
      <c r="K5" s="201"/>
      <c r="L5" s="201"/>
      <c r="M5" s="201"/>
      <c r="N5" s="212"/>
      <c r="O5" s="212" t="s">
        <v>46</v>
      </c>
      <c r="P5" s="212"/>
      <c r="Q5" s="212"/>
      <c r="R5" s="212"/>
      <c r="S5" s="212"/>
    </row>
    <row r="6" ht="18" customHeight="1" spans="1:19">
      <c r="A6" s="202"/>
      <c r="B6" s="203"/>
      <c r="C6" s="203"/>
      <c r="D6" s="203" t="s">
        <v>61</v>
      </c>
      <c r="E6" s="203" t="s">
        <v>62</v>
      </c>
      <c r="F6" s="203" t="s">
        <v>63</v>
      </c>
      <c r="G6" s="203" t="s">
        <v>64</v>
      </c>
      <c r="H6" s="203" t="s">
        <v>65</v>
      </c>
      <c r="I6" s="213" t="s">
        <v>66</v>
      </c>
      <c r="J6" s="214"/>
      <c r="K6" s="213" t="s">
        <v>67</v>
      </c>
      <c r="L6" s="213" t="s">
        <v>68</v>
      </c>
      <c r="M6" s="213" t="s">
        <v>69</v>
      </c>
      <c r="N6" s="215" t="s">
        <v>70</v>
      </c>
      <c r="O6" s="216" t="s">
        <v>61</v>
      </c>
      <c r="P6" s="216" t="s">
        <v>62</v>
      </c>
      <c r="Q6" s="216" t="s">
        <v>63</v>
      </c>
      <c r="R6" s="216" t="s">
        <v>64</v>
      </c>
      <c r="S6" s="216" t="s">
        <v>71</v>
      </c>
    </row>
    <row r="7" ht="29.25" customHeight="1" spans="1:19">
      <c r="A7" s="204"/>
      <c r="B7" s="205"/>
      <c r="C7" s="205"/>
      <c r="D7" s="205"/>
      <c r="E7" s="205"/>
      <c r="F7" s="205"/>
      <c r="G7" s="205"/>
      <c r="H7" s="205"/>
      <c r="I7" s="217" t="s">
        <v>61</v>
      </c>
      <c r="J7" s="217" t="s">
        <v>72</v>
      </c>
      <c r="K7" s="217" t="s">
        <v>67</v>
      </c>
      <c r="L7" s="217" t="s">
        <v>68</v>
      </c>
      <c r="M7" s="217" t="s">
        <v>69</v>
      </c>
      <c r="N7" s="217" t="s">
        <v>70</v>
      </c>
      <c r="O7" s="217"/>
      <c r="P7" s="217"/>
      <c r="Q7" s="217"/>
      <c r="R7" s="217"/>
      <c r="S7" s="217"/>
    </row>
    <row r="8" ht="16.5" customHeight="1" spans="1:19">
      <c r="A8" s="206">
        <v>1</v>
      </c>
      <c r="B8" s="19">
        <v>2</v>
      </c>
      <c r="C8" s="19">
        <v>3</v>
      </c>
      <c r="D8" s="19">
        <v>4</v>
      </c>
      <c r="E8" s="206">
        <v>5</v>
      </c>
      <c r="F8" s="19">
        <v>6</v>
      </c>
      <c r="G8" s="19">
        <v>7</v>
      </c>
      <c r="H8" s="206">
        <v>8</v>
      </c>
      <c r="I8" s="19">
        <v>9</v>
      </c>
      <c r="J8" s="43">
        <v>10</v>
      </c>
      <c r="K8" s="43">
        <v>11</v>
      </c>
      <c r="L8" s="218">
        <v>12</v>
      </c>
      <c r="M8" s="43">
        <v>13</v>
      </c>
      <c r="N8" s="43">
        <v>14</v>
      </c>
      <c r="O8" s="43">
        <v>15</v>
      </c>
      <c r="P8" s="43">
        <v>16</v>
      </c>
      <c r="Q8" s="43">
        <v>17</v>
      </c>
      <c r="R8" s="43">
        <v>18</v>
      </c>
      <c r="S8" s="43">
        <v>19</v>
      </c>
    </row>
    <row r="9" s="1" customFormat="1" ht="18" customHeight="1" spans="1:19">
      <c r="A9" s="22">
        <v>118</v>
      </c>
      <c r="B9" s="22" t="s">
        <v>73</v>
      </c>
      <c r="C9" s="113">
        <v>55442868.62</v>
      </c>
      <c r="D9" s="113">
        <v>55442868.62</v>
      </c>
      <c r="E9" s="113">
        <v>55442868.62</v>
      </c>
      <c r="F9" s="113"/>
      <c r="G9" s="113"/>
      <c r="H9" s="113"/>
      <c r="I9" s="113"/>
      <c r="J9" s="113"/>
      <c r="K9" s="113"/>
      <c r="L9" s="113"/>
      <c r="M9" s="113"/>
      <c r="N9" s="113"/>
      <c r="O9" s="113"/>
      <c r="P9" s="113"/>
      <c r="Q9" s="113"/>
      <c r="R9" s="113"/>
      <c r="S9" s="113"/>
    </row>
    <row r="10" s="1" customFormat="1" ht="18" customHeight="1" spans="1:19">
      <c r="A10" s="207">
        <v>118001</v>
      </c>
      <c r="B10" s="207" t="s">
        <v>73</v>
      </c>
      <c r="C10" s="113">
        <v>55442868.62</v>
      </c>
      <c r="D10" s="113">
        <v>55442868.62</v>
      </c>
      <c r="E10" s="113">
        <v>55442868.62</v>
      </c>
      <c r="F10" s="113"/>
      <c r="G10" s="113"/>
      <c r="H10" s="113"/>
      <c r="I10" s="113"/>
      <c r="J10" s="113"/>
      <c r="K10" s="113"/>
      <c r="L10" s="113"/>
      <c r="M10" s="113"/>
      <c r="N10" s="113"/>
      <c r="O10" s="113"/>
      <c r="P10" s="113"/>
      <c r="Q10" s="113"/>
      <c r="R10" s="113"/>
      <c r="S10" s="113"/>
    </row>
    <row r="11" s="1" customFormat="1" ht="18" customHeight="1" spans="1:19">
      <c r="A11" s="208" t="s">
        <v>59</v>
      </c>
      <c r="B11" s="208"/>
      <c r="C11" s="113">
        <v>55442868.62</v>
      </c>
      <c r="D11" s="113">
        <v>55442868.62</v>
      </c>
      <c r="E11" s="113">
        <v>55442868.62</v>
      </c>
      <c r="F11" s="113"/>
      <c r="G11" s="113"/>
      <c r="H11" s="113"/>
      <c r="I11" s="113"/>
      <c r="J11" s="113"/>
      <c r="K11" s="113"/>
      <c r="L11" s="113"/>
      <c r="M11" s="113"/>
      <c r="N11" s="113"/>
      <c r="O11" s="113"/>
      <c r="P11" s="113"/>
      <c r="Q11" s="113"/>
      <c r="R11" s="113"/>
      <c r="S11" s="113"/>
    </row>
  </sheetData>
  <mergeCells count="21">
    <mergeCell ref="R2:S2"/>
    <mergeCell ref="A3:S3"/>
    <mergeCell ref="A4:D4"/>
    <mergeCell ref="R4:S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5"/>
  <sheetViews>
    <sheetView showZeros="0" zoomScale="90" zoomScaleNormal="90" workbookViewId="0">
      <pane ySplit="1" topLeftCell="A2" activePane="bottomLeft" state="frozen"/>
      <selection/>
      <selection pane="bottomLeft"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2"/>
      <c r="B1" s="2"/>
      <c r="C1" s="2"/>
      <c r="D1" s="2"/>
      <c r="E1" s="2"/>
      <c r="F1" s="2"/>
      <c r="G1" s="2"/>
      <c r="H1" s="2"/>
      <c r="I1" s="2"/>
      <c r="J1" s="2"/>
      <c r="K1" s="2"/>
      <c r="L1" s="2"/>
      <c r="M1" s="2"/>
      <c r="N1" s="2"/>
      <c r="O1" s="2"/>
    </row>
    <row r="2" ht="15.75" customHeight="1" spans="15:15">
      <c r="O2" s="66" t="s">
        <v>74</v>
      </c>
    </row>
    <row r="3" ht="28.5" customHeight="1" spans="1:15">
      <c r="A3" s="29" t="s">
        <v>75</v>
      </c>
      <c r="B3" s="29"/>
      <c r="C3" s="29"/>
      <c r="D3" s="29"/>
      <c r="E3" s="29"/>
      <c r="F3" s="29"/>
      <c r="G3" s="29"/>
      <c r="H3" s="29"/>
      <c r="I3" s="29"/>
      <c r="J3" s="29"/>
      <c r="K3" s="29"/>
      <c r="L3" s="29"/>
      <c r="M3" s="29"/>
      <c r="N3" s="29"/>
      <c r="O3" s="29"/>
    </row>
    <row r="4" ht="15" customHeight="1" spans="1:15">
      <c r="A4" s="189" t="s">
        <v>55</v>
      </c>
      <c r="B4" s="190"/>
      <c r="C4" s="69"/>
      <c r="D4" s="69"/>
      <c r="E4" s="69"/>
      <c r="F4" s="69"/>
      <c r="G4" s="8"/>
      <c r="H4" s="69"/>
      <c r="I4" s="69"/>
      <c r="J4" s="8"/>
      <c r="K4" s="69"/>
      <c r="L4" s="69"/>
      <c r="M4" s="8"/>
      <c r="N4" s="8"/>
      <c r="O4" s="146" t="s">
        <v>56</v>
      </c>
    </row>
    <row r="5" ht="18.75" customHeight="1" spans="1:15">
      <c r="A5" s="11" t="s">
        <v>76</v>
      </c>
      <c r="B5" s="11" t="s">
        <v>77</v>
      </c>
      <c r="C5" s="32" t="s">
        <v>59</v>
      </c>
      <c r="D5" s="73" t="s">
        <v>62</v>
      </c>
      <c r="E5" s="73"/>
      <c r="F5" s="73"/>
      <c r="G5" s="191" t="s">
        <v>63</v>
      </c>
      <c r="H5" s="11" t="s">
        <v>64</v>
      </c>
      <c r="I5" s="11" t="s">
        <v>78</v>
      </c>
      <c r="J5" s="12" t="s">
        <v>79</v>
      </c>
      <c r="K5" s="80" t="s">
        <v>80</v>
      </c>
      <c r="L5" s="80" t="s">
        <v>81</v>
      </c>
      <c r="M5" s="80" t="s">
        <v>82</v>
      </c>
      <c r="N5" s="80" t="s">
        <v>83</v>
      </c>
      <c r="O5" s="99" t="s">
        <v>84</v>
      </c>
    </row>
    <row r="6" ht="30" customHeight="1" spans="1:15">
      <c r="A6" s="34"/>
      <c r="B6" s="34"/>
      <c r="C6" s="34"/>
      <c r="D6" s="73" t="s">
        <v>61</v>
      </c>
      <c r="E6" s="73" t="s">
        <v>85</v>
      </c>
      <c r="F6" s="73" t="s">
        <v>86</v>
      </c>
      <c r="G6" s="34"/>
      <c r="H6" s="34"/>
      <c r="I6" s="34"/>
      <c r="J6" s="73" t="s">
        <v>61</v>
      </c>
      <c r="K6" s="103" t="s">
        <v>80</v>
      </c>
      <c r="L6" s="103" t="s">
        <v>81</v>
      </c>
      <c r="M6" s="103" t="s">
        <v>82</v>
      </c>
      <c r="N6" s="103" t="s">
        <v>83</v>
      </c>
      <c r="O6" s="103" t="s">
        <v>84</v>
      </c>
    </row>
    <row r="7" ht="16.5" customHeight="1" spans="1:15">
      <c r="A7" s="73">
        <v>1</v>
      </c>
      <c r="B7" s="192">
        <v>2</v>
      </c>
      <c r="C7" s="73">
        <v>3</v>
      </c>
      <c r="D7" s="73">
        <v>4</v>
      </c>
      <c r="E7" s="73">
        <v>5</v>
      </c>
      <c r="F7" s="73">
        <v>6</v>
      </c>
      <c r="G7" s="73">
        <v>7</v>
      </c>
      <c r="H7" s="59">
        <v>8</v>
      </c>
      <c r="I7" s="59">
        <v>9</v>
      </c>
      <c r="J7" s="59">
        <v>10</v>
      </c>
      <c r="K7" s="59">
        <v>11</v>
      </c>
      <c r="L7" s="59">
        <v>12</v>
      </c>
      <c r="M7" s="59">
        <v>13</v>
      </c>
      <c r="N7" s="59">
        <v>14</v>
      </c>
      <c r="O7" s="73">
        <v>15</v>
      </c>
    </row>
    <row r="8" s="1" customFormat="1" ht="21" customHeight="1" spans="1:15">
      <c r="A8" s="193" t="s">
        <v>87</v>
      </c>
      <c r="B8" s="193" t="s">
        <v>88</v>
      </c>
      <c r="C8" s="111">
        <v>54388118.7</v>
      </c>
      <c r="D8" s="113">
        <v>54388118.7</v>
      </c>
      <c r="E8" s="113">
        <v>7014861.7</v>
      </c>
      <c r="F8" s="113">
        <v>47373257</v>
      </c>
      <c r="G8" s="113"/>
      <c r="H8" s="113"/>
      <c r="I8" s="113"/>
      <c r="J8" s="113"/>
      <c r="K8" s="113"/>
      <c r="L8" s="113"/>
      <c r="M8" s="113"/>
      <c r="N8" s="111"/>
      <c r="O8" s="111"/>
    </row>
    <row r="9" s="1" customFormat="1" ht="21" customHeight="1" spans="1:15">
      <c r="A9" s="194" t="s">
        <v>89</v>
      </c>
      <c r="B9" s="194" t="s">
        <v>90</v>
      </c>
      <c r="C9" s="111">
        <v>10239624.21</v>
      </c>
      <c r="D9" s="113">
        <v>10239624.21</v>
      </c>
      <c r="E9" s="113">
        <v>5808773.7</v>
      </c>
      <c r="F9" s="113">
        <v>4430850.51</v>
      </c>
      <c r="G9" s="113"/>
      <c r="H9" s="113"/>
      <c r="I9" s="113"/>
      <c r="J9" s="113"/>
      <c r="K9" s="113"/>
      <c r="L9" s="113"/>
      <c r="M9" s="113"/>
      <c r="N9" s="111"/>
      <c r="O9" s="111"/>
    </row>
    <row r="10" s="1" customFormat="1" ht="21" customHeight="1" spans="1:15">
      <c r="A10" s="195" t="s">
        <v>91</v>
      </c>
      <c r="B10" s="195" t="s">
        <v>92</v>
      </c>
      <c r="C10" s="111">
        <v>5703149.7</v>
      </c>
      <c r="D10" s="113">
        <v>5703149.7</v>
      </c>
      <c r="E10" s="113">
        <v>5703149.7</v>
      </c>
      <c r="F10" s="113"/>
      <c r="G10" s="113"/>
      <c r="H10" s="113"/>
      <c r="I10" s="113"/>
      <c r="J10" s="113"/>
      <c r="K10" s="113"/>
      <c r="L10" s="113"/>
      <c r="M10" s="113"/>
      <c r="N10" s="111"/>
      <c r="O10" s="111"/>
    </row>
    <row r="11" s="1" customFormat="1" ht="21" customHeight="1" spans="1:15">
      <c r="A11" s="195" t="s">
        <v>93</v>
      </c>
      <c r="B11" s="195" t="s">
        <v>94</v>
      </c>
      <c r="C11" s="111">
        <v>220000</v>
      </c>
      <c r="D11" s="113">
        <v>220000</v>
      </c>
      <c r="E11" s="113"/>
      <c r="F11" s="113">
        <v>220000</v>
      </c>
      <c r="G11" s="113"/>
      <c r="H11" s="113"/>
      <c r="I11" s="113"/>
      <c r="J11" s="113"/>
      <c r="K11" s="113"/>
      <c r="L11" s="113"/>
      <c r="M11" s="113"/>
      <c r="N11" s="111"/>
      <c r="O11" s="111"/>
    </row>
    <row r="12" s="1" customFormat="1" ht="21" customHeight="1" spans="1:15">
      <c r="A12" s="195" t="s">
        <v>95</v>
      </c>
      <c r="B12" s="195" t="s">
        <v>96</v>
      </c>
      <c r="C12" s="111">
        <v>180000</v>
      </c>
      <c r="D12" s="113">
        <v>180000</v>
      </c>
      <c r="E12" s="113"/>
      <c r="F12" s="113">
        <v>180000</v>
      </c>
      <c r="G12" s="113"/>
      <c r="H12" s="113"/>
      <c r="I12" s="113"/>
      <c r="J12" s="113"/>
      <c r="K12" s="113"/>
      <c r="L12" s="113"/>
      <c r="M12" s="113"/>
      <c r="N12" s="111"/>
      <c r="O12" s="111"/>
    </row>
    <row r="13" s="1" customFormat="1" ht="21" customHeight="1" spans="1:15">
      <c r="A13" s="195" t="s">
        <v>97</v>
      </c>
      <c r="B13" s="195" t="s">
        <v>98</v>
      </c>
      <c r="C13" s="111">
        <v>120000</v>
      </c>
      <c r="D13" s="113">
        <v>120000</v>
      </c>
      <c r="E13" s="113"/>
      <c r="F13" s="113">
        <v>120000</v>
      </c>
      <c r="G13" s="113"/>
      <c r="H13" s="113"/>
      <c r="I13" s="113"/>
      <c r="J13" s="113"/>
      <c r="K13" s="113"/>
      <c r="L13" s="113"/>
      <c r="M13" s="113"/>
      <c r="N13" s="111"/>
      <c r="O13" s="111"/>
    </row>
    <row r="14" s="1" customFormat="1" ht="21" customHeight="1" spans="1:15">
      <c r="A14" s="195" t="s">
        <v>99</v>
      </c>
      <c r="B14" s="195" t="s">
        <v>100</v>
      </c>
      <c r="C14" s="111">
        <v>4016474.51</v>
      </c>
      <c r="D14" s="113">
        <v>4016474.51</v>
      </c>
      <c r="E14" s="113">
        <v>105624</v>
      </c>
      <c r="F14" s="113">
        <v>3910850.51</v>
      </c>
      <c r="G14" s="113"/>
      <c r="H14" s="113"/>
      <c r="I14" s="113"/>
      <c r="J14" s="113"/>
      <c r="K14" s="113"/>
      <c r="L14" s="113"/>
      <c r="M14" s="113"/>
      <c r="N14" s="111"/>
      <c r="O14" s="111"/>
    </row>
    <row r="15" s="1" customFormat="1" ht="21" customHeight="1" spans="1:15">
      <c r="A15" s="194" t="s">
        <v>101</v>
      </c>
      <c r="B15" s="194" t="s">
        <v>102</v>
      </c>
      <c r="C15" s="111">
        <v>1206088</v>
      </c>
      <c r="D15" s="113">
        <v>1206088</v>
      </c>
      <c r="E15" s="113">
        <v>1206088</v>
      </c>
      <c r="F15" s="113"/>
      <c r="G15" s="113"/>
      <c r="H15" s="113"/>
      <c r="I15" s="113"/>
      <c r="J15" s="113"/>
      <c r="K15" s="113"/>
      <c r="L15" s="113"/>
      <c r="M15" s="113"/>
      <c r="N15" s="111"/>
      <c r="O15" s="111"/>
    </row>
    <row r="16" s="1" customFormat="1" ht="21" customHeight="1" spans="1:15">
      <c r="A16" s="195" t="s">
        <v>103</v>
      </c>
      <c r="B16" s="195" t="s">
        <v>104</v>
      </c>
      <c r="C16" s="111">
        <v>580888</v>
      </c>
      <c r="D16" s="113">
        <v>580888</v>
      </c>
      <c r="E16" s="113">
        <v>580888</v>
      </c>
      <c r="F16" s="113"/>
      <c r="G16" s="113"/>
      <c r="H16" s="113"/>
      <c r="I16" s="113"/>
      <c r="J16" s="113"/>
      <c r="K16" s="113"/>
      <c r="L16" s="113"/>
      <c r="M16" s="113"/>
      <c r="N16" s="111"/>
      <c r="O16" s="111"/>
    </row>
    <row r="17" s="1" customFormat="1" ht="21" customHeight="1" spans="1:15">
      <c r="A17" s="195" t="s">
        <v>105</v>
      </c>
      <c r="B17" s="195" t="s">
        <v>106</v>
      </c>
      <c r="C17" s="111">
        <v>625200</v>
      </c>
      <c r="D17" s="113">
        <v>625200</v>
      </c>
      <c r="E17" s="113">
        <v>625200</v>
      </c>
      <c r="F17" s="113"/>
      <c r="G17" s="113"/>
      <c r="H17" s="113"/>
      <c r="I17" s="113"/>
      <c r="J17" s="113"/>
      <c r="K17" s="113"/>
      <c r="L17" s="113"/>
      <c r="M17" s="113"/>
      <c r="N17" s="111"/>
      <c r="O17" s="111"/>
    </row>
    <row r="18" s="1" customFormat="1" ht="21" customHeight="1" spans="1:15">
      <c r="A18" s="194" t="s">
        <v>107</v>
      </c>
      <c r="B18" s="194" t="s">
        <v>108</v>
      </c>
      <c r="C18" s="111">
        <v>359657.36</v>
      </c>
      <c r="D18" s="113">
        <v>359657.36</v>
      </c>
      <c r="E18" s="113"/>
      <c r="F18" s="113">
        <v>359657.36</v>
      </c>
      <c r="G18" s="113"/>
      <c r="H18" s="113"/>
      <c r="I18" s="113"/>
      <c r="J18" s="113"/>
      <c r="K18" s="113"/>
      <c r="L18" s="113"/>
      <c r="M18" s="113"/>
      <c r="N18" s="111"/>
      <c r="O18" s="111"/>
    </row>
    <row r="19" s="1" customFormat="1" ht="21" customHeight="1" spans="1:15">
      <c r="A19" s="195" t="s">
        <v>109</v>
      </c>
      <c r="B19" s="195" t="s">
        <v>110</v>
      </c>
      <c r="C19" s="111">
        <v>359657.36</v>
      </c>
      <c r="D19" s="113">
        <v>359657.36</v>
      </c>
      <c r="E19" s="113"/>
      <c r="F19" s="113">
        <v>359657.36</v>
      </c>
      <c r="G19" s="113"/>
      <c r="H19" s="113"/>
      <c r="I19" s="113"/>
      <c r="J19" s="113"/>
      <c r="K19" s="113"/>
      <c r="L19" s="113"/>
      <c r="M19" s="113"/>
      <c r="N19" s="111"/>
      <c r="O19" s="111"/>
    </row>
    <row r="20" s="1" customFormat="1" ht="21" customHeight="1" spans="1:15">
      <c r="A20" s="194" t="s">
        <v>111</v>
      </c>
      <c r="B20" s="194" t="s">
        <v>112</v>
      </c>
      <c r="C20" s="111">
        <v>22257434.57</v>
      </c>
      <c r="D20" s="113">
        <v>22257434.57</v>
      </c>
      <c r="E20" s="113"/>
      <c r="F20" s="113">
        <v>22257434.57</v>
      </c>
      <c r="G20" s="113"/>
      <c r="H20" s="113"/>
      <c r="I20" s="113"/>
      <c r="J20" s="113"/>
      <c r="K20" s="113"/>
      <c r="L20" s="113"/>
      <c r="M20" s="113"/>
      <c r="N20" s="111"/>
      <c r="O20" s="111"/>
    </row>
    <row r="21" s="1" customFormat="1" ht="21" customHeight="1" spans="1:15">
      <c r="A21" s="195" t="s">
        <v>113</v>
      </c>
      <c r="B21" s="195" t="s">
        <v>114</v>
      </c>
      <c r="C21" s="111">
        <v>392597.76</v>
      </c>
      <c r="D21" s="113">
        <v>392597.76</v>
      </c>
      <c r="E21" s="113"/>
      <c r="F21" s="113">
        <v>392597.76</v>
      </c>
      <c r="G21" s="113"/>
      <c r="H21" s="113"/>
      <c r="I21" s="113"/>
      <c r="J21" s="113"/>
      <c r="K21" s="113"/>
      <c r="L21" s="113"/>
      <c r="M21" s="113"/>
      <c r="N21" s="111"/>
      <c r="O21" s="111"/>
    </row>
    <row r="22" s="1" customFormat="1" ht="21" customHeight="1" spans="1:15">
      <c r="A22" s="195" t="s">
        <v>115</v>
      </c>
      <c r="B22" s="195" t="s">
        <v>116</v>
      </c>
      <c r="C22" s="111">
        <v>18757867</v>
      </c>
      <c r="D22" s="113">
        <v>18757867</v>
      </c>
      <c r="E22" s="113"/>
      <c r="F22" s="113">
        <v>18757867</v>
      </c>
      <c r="G22" s="113"/>
      <c r="H22" s="113"/>
      <c r="I22" s="113"/>
      <c r="J22" s="113"/>
      <c r="K22" s="113"/>
      <c r="L22" s="113"/>
      <c r="M22" s="113"/>
      <c r="N22" s="111"/>
      <c r="O22" s="111"/>
    </row>
    <row r="23" s="1" customFormat="1" ht="21" customHeight="1" spans="1:15">
      <c r="A23" s="195" t="s">
        <v>117</v>
      </c>
      <c r="B23" s="195" t="s">
        <v>118</v>
      </c>
      <c r="C23" s="111">
        <v>2806969.81</v>
      </c>
      <c r="D23" s="113">
        <v>2806969.81</v>
      </c>
      <c r="E23" s="113"/>
      <c r="F23" s="113">
        <v>2806969.81</v>
      </c>
      <c r="G23" s="113"/>
      <c r="H23" s="113"/>
      <c r="I23" s="113"/>
      <c r="J23" s="113"/>
      <c r="K23" s="113"/>
      <c r="L23" s="113"/>
      <c r="M23" s="113"/>
      <c r="N23" s="111"/>
      <c r="O23" s="111"/>
    </row>
    <row r="24" s="1" customFormat="1" ht="21" customHeight="1" spans="1:15">
      <c r="A24" s="195" t="s">
        <v>119</v>
      </c>
      <c r="B24" s="195" t="s">
        <v>120</v>
      </c>
      <c r="C24" s="111">
        <v>300000</v>
      </c>
      <c r="D24" s="113">
        <v>300000</v>
      </c>
      <c r="E24" s="113"/>
      <c r="F24" s="113">
        <v>300000</v>
      </c>
      <c r="G24" s="113"/>
      <c r="H24" s="113"/>
      <c r="I24" s="113"/>
      <c r="J24" s="113"/>
      <c r="K24" s="113"/>
      <c r="L24" s="113"/>
      <c r="M24" s="113"/>
      <c r="N24" s="111"/>
      <c r="O24" s="111"/>
    </row>
    <row r="25" s="1" customFormat="1" ht="21" customHeight="1" spans="1:15">
      <c r="A25" s="194" t="s">
        <v>121</v>
      </c>
      <c r="B25" s="194" t="s">
        <v>122</v>
      </c>
      <c r="C25" s="111">
        <v>6483120</v>
      </c>
      <c r="D25" s="113">
        <v>6483120</v>
      </c>
      <c r="E25" s="113"/>
      <c r="F25" s="113">
        <v>6483120</v>
      </c>
      <c r="G25" s="113"/>
      <c r="H25" s="113"/>
      <c r="I25" s="113"/>
      <c r="J25" s="113"/>
      <c r="K25" s="113"/>
      <c r="L25" s="113"/>
      <c r="M25" s="113"/>
      <c r="N25" s="111"/>
      <c r="O25" s="111"/>
    </row>
    <row r="26" s="1" customFormat="1" ht="21" customHeight="1" spans="1:15">
      <c r="A26" s="195" t="s">
        <v>123</v>
      </c>
      <c r="B26" s="195" t="s">
        <v>124</v>
      </c>
      <c r="C26" s="111">
        <v>6483120</v>
      </c>
      <c r="D26" s="113">
        <v>6483120</v>
      </c>
      <c r="E26" s="113"/>
      <c r="F26" s="113">
        <v>6483120</v>
      </c>
      <c r="G26" s="113"/>
      <c r="H26" s="113"/>
      <c r="I26" s="113"/>
      <c r="J26" s="113"/>
      <c r="K26" s="113"/>
      <c r="L26" s="113"/>
      <c r="M26" s="113"/>
      <c r="N26" s="111"/>
      <c r="O26" s="111"/>
    </row>
    <row r="27" s="1" customFormat="1" ht="21" customHeight="1" spans="1:15">
      <c r="A27" s="194" t="s">
        <v>125</v>
      </c>
      <c r="B27" s="194" t="s">
        <v>126</v>
      </c>
      <c r="C27" s="111">
        <v>5525166.56</v>
      </c>
      <c r="D27" s="113">
        <v>5525166.56</v>
      </c>
      <c r="E27" s="113"/>
      <c r="F27" s="113">
        <v>5525166.56</v>
      </c>
      <c r="G27" s="113"/>
      <c r="H27" s="113"/>
      <c r="I27" s="113"/>
      <c r="J27" s="113"/>
      <c r="K27" s="113"/>
      <c r="L27" s="113"/>
      <c r="M27" s="113"/>
      <c r="N27" s="111"/>
      <c r="O27" s="111"/>
    </row>
    <row r="28" s="1" customFormat="1" ht="21" customHeight="1" spans="1:15">
      <c r="A28" s="195" t="s">
        <v>127</v>
      </c>
      <c r="B28" s="195" t="s">
        <v>128</v>
      </c>
      <c r="C28" s="111">
        <v>5525166.56</v>
      </c>
      <c r="D28" s="113">
        <v>5525166.56</v>
      </c>
      <c r="E28" s="113"/>
      <c r="F28" s="113">
        <v>5525166.56</v>
      </c>
      <c r="G28" s="113"/>
      <c r="H28" s="113"/>
      <c r="I28" s="113"/>
      <c r="J28" s="113"/>
      <c r="K28" s="113"/>
      <c r="L28" s="113"/>
      <c r="M28" s="113"/>
      <c r="N28" s="111"/>
      <c r="O28" s="111"/>
    </row>
    <row r="29" s="1" customFormat="1" ht="21" customHeight="1" spans="1:15">
      <c r="A29" s="194" t="s">
        <v>129</v>
      </c>
      <c r="B29" s="194" t="s">
        <v>130</v>
      </c>
      <c r="C29" s="111">
        <v>3200000</v>
      </c>
      <c r="D29" s="113">
        <v>3200000</v>
      </c>
      <c r="E29" s="113"/>
      <c r="F29" s="113">
        <v>3200000</v>
      </c>
      <c r="G29" s="113"/>
      <c r="H29" s="113"/>
      <c r="I29" s="113"/>
      <c r="J29" s="113"/>
      <c r="K29" s="113"/>
      <c r="L29" s="113"/>
      <c r="M29" s="113"/>
      <c r="N29" s="111"/>
      <c r="O29" s="111"/>
    </row>
    <row r="30" s="1" customFormat="1" ht="21" customHeight="1" spans="1:15">
      <c r="A30" s="195" t="s">
        <v>131</v>
      </c>
      <c r="B30" s="195" t="s">
        <v>132</v>
      </c>
      <c r="C30" s="111">
        <v>3200000</v>
      </c>
      <c r="D30" s="113">
        <v>3200000</v>
      </c>
      <c r="E30" s="113"/>
      <c r="F30" s="113">
        <v>3200000</v>
      </c>
      <c r="G30" s="113"/>
      <c r="H30" s="113"/>
      <c r="I30" s="113"/>
      <c r="J30" s="113"/>
      <c r="K30" s="113"/>
      <c r="L30" s="113"/>
      <c r="M30" s="113"/>
      <c r="N30" s="111"/>
      <c r="O30" s="111"/>
    </row>
    <row r="31" s="1" customFormat="1" ht="21" customHeight="1" spans="1:15">
      <c r="A31" s="195" t="s">
        <v>133</v>
      </c>
      <c r="B31" s="195" t="s">
        <v>134</v>
      </c>
      <c r="C31" s="111"/>
      <c r="D31" s="113"/>
      <c r="E31" s="113"/>
      <c r="F31" s="113"/>
      <c r="G31" s="113"/>
      <c r="H31" s="113"/>
      <c r="I31" s="113"/>
      <c r="J31" s="113"/>
      <c r="K31" s="113"/>
      <c r="L31" s="113"/>
      <c r="M31" s="113"/>
      <c r="N31" s="111"/>
      <c r="O31" s="111"/>
    </row>
    <row r="32" s="1" customFormat="1" ht="21" customHeight="1" spans="1:15">
      <c r="A32" s="194" t="s">
        <v>135</v>
      </c>
      <c r="B32" s="194" t="s">
        <v>136</v>
      </c>
      <c r="C32" s="111">
        <v>4457028</v>
      </c>
      <c r="D32" s="113">
        <v>4457028</v>
      </c>
      <c r="E32" s="113"/>
      <c r="F32" s="113">
        <v>4457028</v>
      </c>
      <c r="G32" s="113"/>
      <c r="H32" s="113"/>
      <c r="I32" s="113"/>
      <c r="J32" s="113"/>
      <c r="K32" s="113"/>
      <c r="L32" s="113"/>
      <c r="M32" s="113"/>
      <c r="N32" s="111"/>
      <c r="O32" s="111"/>
    </row>
    <row r="33" s="1" customFormat="1" ht="21" customHeight="1" spans="1:15">
      <c r="A33" s="195" t="s">
        <v>137</v>
      </c>
      <c r="B33" s="195" t="s">
        <v>138</v>
      </c>
      <c r="C33" s="111">
        <v>4457028</v>
      </c>
      <c r="D33" s="113">
        <v>4457028</v>
      </c>
      <c r="E33" s="113"/>
      <c r="F33" s="113">
        <v>4457028</v>
      </c>
      <c r="G33" s="113"/>
      <c r="H33" s="113"/>
      <c r="I33" s="113"/>
      <c r="J33" s="113"/>
      <c r="K33" s="113"/>
      <c r="L33" s="113"/>
      <c r="M33" s="113"/>
      <c r="N33" s="111"/>
      <c r="O33" s="111"/>
    </row>
    <row r="34" s="1" customFormat="1" ht="21" customHeight="1" spans="1:15">
      <c r="A34" s="194" t="s">
        <v>139</v>
      </c>
      <c r="B34" s="194" t="s">
        <v>140</v>
      </c>
      <c r="C34" s="111">
        <v>660000</v>
      </c>
      <c r="D34" s="113">
        <v>660000</v>
      </c>
      <c r="E34" s="113"/>
      <c r="F34" s="113">
        <v>660000</v>
      </c>
      <c r="G34" s="113"/>
      <c r="H34" s="113"/>
      <c r="I34" s="113"/>
      <c r="J34" s="113"/>
      <c r="K34" s="113"/>
      <c r="L34" s="113"/>
      <c r="M34" s="113"/>
      <c r="N34" s="111"/>
      <c r="O34" s="111"/>
    </row>
    <row r="35" s="1" customFormat="1" ht="21" customHeight="1" spans="1:15">
      <c r="A35" s="195" t="s">
        <v>141</v>
      </c>
      <c r="B35" s="195" t="s">
        <v>142</v>
      </c>
      <c r="C35" s="111">
        <v>660000</v>
      </c>
      <c r="D35" s="113">
        <v>660000</v>
      </c>
      <c r="E35" s="113"/>
      <c r="F35" s="113">
        <v>660000</v>
      </c>
      <c r="G35" s="113"/>
      <c r="H35" s="113"/>
      <c r="I35" s="113"/>
      <c r="J35" s="113"/>
      <c r="K35" s="113"/>
      <c r="L35" s="113"/>
      <c r="M35" s="113"/>
      <c r="N35" s="111"/>
      <c r="O35" s="111"/>
    </row>
    <row r="36" s="1" customFormat="1" ht="21" customHeight="1" spans="1:15">
      <c r="A36" s="193" t="s">
        <v>143</v>
      </c>
      <c r="B36" s="193" t="s">
        <v>144</v>
      </c>
      <c r="C36" s="111">
        <v>554709.92</v>
      </c>
      <c r="D36" s="113">
        <v>554709.92</v>
      </c>
      <c r="E36" s="113">
        <v>554709.92</v>
      </c>
      <c r="F36" s="113"/>
      <c r="G36" s="113"/>
      <c r="H36" s="113"/>
      <c r="I36" s="113"/>
      <c r="J36" s="113"/>
      <c r="K36" s="113"/>
      <c r="L36" s="113"/>
      <c r="M36" s="113"/>
      <c r="N36" s="111"/>
      <c r="O36" s="111"/>
    </row>
    <row r="37" s="1" customFormat="1" ht="21" customHeight="1" spans="1:15">
      <c r="A37" s="194" t="s">
        <v>145</v>
      </c>
      <c r="B37" s="194" t="s">
        <v>146</v>
      </c>
      <c r="C37" s="111">
        <v>554709.92</v>
      </c>
      <c r="D37" s="113">
        <v>554709.92</v>
      </c>
      <c r="E37" s="113">
        <v>554709.92</v>
      </c>
      <c r="F37" s="113"/>
      <c r="G37" s="113"/>
      <c r="H37" s="113"/>
      <c r="I37" s="113"/>
      <c r="J37" s="113"/>
      <c r="K37" s="113"/>
      <c r="L37" s="113"/>
      <c r="M37" s="113"/>
      <c r="N37" s="111"/>
      <c r="O37" s="111"/>
    </row>
    <row r="38" s="1" customFormat="1" ht="21" customHeight="1" spans="1:15">
      <c r="A38" s="195" t="s">
        <v>147</v>
      </c>
      <c r="B38" s="195" t="s">
        <v>148</v>
      </c>
      <c r="C38" s="111">
        <v>129248</v>
      </c>
      <c r="D38" s="113">
        <v>129248</v>
      </c>
      <c r="E38" s="113">
        <v>129248</v>
      </c>
      <c r="F38" s="113"/>
      <c r="G38" s="113"/>
      <c r="H38" s="113"/>
      <c r="I38" s="113"/>
      <c r="J38" s="113"/>
      <c r="K38" s="113"/>
      <c r="L38" s="113"/>
      <c r="M38" s="113"/>
      <c r="N38" s="111"/>
      <c r="O38" s="111"/>
    </row>
    <row r="39" s="1" customFormat="1" ht="21" customHeight="1" spans="1:15">
      <c r="A39" s="195" t="s">
        <v>149</v>
      </c>
      <c r="B39" s="195" t="s">
        <v>150</v>
      </c>
      <c r="C39" s="111">
        <v>129248</v>
      </c>
      <c r="D39" s="113">
        <v>129248</v>
      </c>
      <c r="E39" s="113">
        <v>129248</v>
      </c>
      <c r="F39" s="113"/>
      <c r="G39" s="113"/>
      <c r="H39" s="113"/>
      <c r="I39" s="113"/>
      <c r="J39" s="113"/>
      <c r="K39" s="113"/>
      <c r="L39" s="113"/>
      <c r="M39" s="113"/>
      <c r="N39" s="111"/>
      <c r="O39" s="111"/>
    </row>
    <row r="40" s="1" customFormat="1" ht="21" customHeight="1" spans="1:15">
      <c r="A40" s="195" t="s">
        <v>151</v>
      </c>
      <c r="B40" s="195" t="s">
        <v>152</v>
      </c>
      <c r="C40" s="111">
        <v>263251</v>
      </c>
      <c r="D40" s="113">
        <v>263251</v>
      </c>
      <c r="E40" s="113">
        <v>263251</v>
      </c>
      <c r="F40" s="113"/>
      <c r="G40" s="113"/>
      <c r="H40" s="113"/>
      <c r="I40" s="113"/>
      <c r="J40" s="113"/>
      <c r="K40" s="113"/>
      <c r="L40" s="113"/>
      <c r="M40" s="113"/>
      <c r="N40" s="111"/>
      <c r="O40" s="111"/>
    </row>
    <row r="41" s="1" customFormat="1" ht="21" customHeight="1" spans="1:15">
      <c r="A41" s="195" t="s">
        <v>153</v>
      </c>
      <c r="B41" s="195" t="s">
        <v>154</v>
      </c>
      <c r="C41" s="111">
        <v>32962.92</v>
      </c>
      <c r="D41" s="113">
        <v>32962.92</v>
      </c>
      <c r="E41" s="113">
        <v>32962.92</v>
      </c>
      <c r="F41" s="113"/>
      <c r="G41" s="113"/>
      <c r="H41" s="113"/>
      <c r="I41" s="113"/>
      <c r="J41" s="113"/>
      <c r="K41" s="113"/>
      <c r="L41" s="113"/>
      <c r="M41" s="113"/>
      <c r="N41" s="111"/>
      <c r="O41" s="111"/>
    </row>
    <row r="42" s="1" customFormat="1" ht="21" customHeight="1" spans="1:15">
      <c r="A42" s="193" t="s">
        <v>155</v>
      </c>
      <c r="B42" s="193" t="s">
        <v>156</v>
      </c>
      <c r="C42" s="111">
        <v>500040</v>
      </c>
      <c r="D42" s="113">
        <v>500040</v>
      </c>
      <c r="E42" s="113">
        <v>500040</v>
      </c>
      <c r="F42" s="113"/>
      <c r="G42" s="113"/>
      <c r="H42" s="113"/>
      <c r="I42" s="113"/>
      <c r="J42" s="113"/>
      <c r="K42" s="113"/>
      <c r="L42" s="113"/>
      <c r="M42" s="113"/>
      <c r="N42" s="111"/>
      <c r="O42" s="111"/>
    </row>
    <row r="43" s="1" customFormat="1" ht="21" customHeight="1" spans="1:15">
      <c r="A43" s="194" t="s">
        <v>157</v>
      </c>
      <c r="B43" s="194" t="s">
        <v>158</v>
      </c>
      <c r="C43" s="111">
        <v>500040</v>
      </c>
      <c r="D43" s="113">
        <v>500040</v>
      </c>
      <c r="E43" s="113">
        <v>500040</v>
      </c>
      <c r="F43" s="113"/>
      <c r="G43" s="113"/>
      <c r="H43" s="113"/>
      <c r="I43" s="113"/>
      <c r="J43" s="113"/>
      <c r="K43" s="113"/>
      <c r="L43" s="113"/>
      <c r="M43" s="113"/>
      <c r="N43" s="111"/>
      <c r="O43" s="111"/>
    </row>
    <row r="44" s="1" customFormat="1" ht="21" customHeight="1" spans="1:15">
      <c r="A44" s="195" t="s">
        <v>159</v>
      </c>
      <c r="B44" s="195" t="s">
        <v>160</v>
      </c>
      <c r="C44" s="111">
        <v>500040</v>
      </c>
      <c r="D44" s="113">
        <v>500040</v>
      </c>
      <c r="E44" s="113">
        <v>500040</v>
      </c>
      <c r="F44" s="113"/>
      <c r="G44" s="113"/>
      <c r="H44" s="113"/>
      <c r="I44" s="113"/>
      <c r="J44" s="113"/>
      <c r="K44" s="113"/>
      <c r="L44" s="113"/>
      <c r="M44" s="113"/>
      <c r="N44" s="111"/>
      <c r="O44" s="111"/>
    </row>
    <row r="45" s="1" customFormat="1" ht="21" customHeight="1" spans="1:15">
      <c r="A45" s="192" t="s">
        <v>59</v>
      </c>
      <c r="B45" s="196"/>
      <c r="C45" s="113">
        <v>55442868.62</v>
      </c>
      <c r="D45" s="113">
        <v>55442868.62</v>
      </c>
      <c r="E45" s="113">
        <v>8069611.62</v>
      </c>
      <c r="F45" s="113">
        <v>47373257</v>
      </c>
      <c r="G45" s="113"/>
      <c r="H45" s="113"/>
      <c r="I45" s="113"/>
      <c r="J45" s="113"/>
      <c r="K45" s="113"/>
      <c r="L45" s="113"/>
      <c r="M45" s="113"/>
      <c r="N45" s="113"/>
      <c r="O45" s="113"/>
    </row>
  </sheetData>
  <mergeCells count="11">
    <mergeCell ref="A3:O3"/>
    <mergeCell ref="A4:L4"/>
    <mergeCell ref="D5:F5"/>
    <mergeCell ref="J5:O5"/>
    <mergeCell ref="A45:B45"/>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2" activePane="bottomLeft" state="frozen"/>
      <selection/>
      <selection pane="bottomLeft" activeCell="A5" sqref="A5:B5"/>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
      <c r="B1" s="2"/>
      <c r="C1" s="2"/>
      <c r="D1" s="2"/>
    </row>
    <row r="2" customHeight="1" spans="4:4">
      <c r="D2" s="114" t="s">
        <v>161</v>
      </c>
    </row>
    <row r="3" ht="31.5" customHeight="1" spans="1:4">
      <c r="A3" s="164"/>
      <c r="B3" s="164"/>
      <c r="C3" s="164"/>
      <c r="D3" s="165" t="s">
        <v>161</v>
      </c>
    </row>
    <row r="4" s="1" customFormat="1" ht="27" customHeight="1" spans="1:4">
      <c r="A4" s="166" t="s">
        <v>162</v>
      </c>
      <c r="B4" s="166"/>
      <c r="C4" s="166"/>
      <c r="D4" s="166"/>
    </row>
    <row r="5" s="1" customFormat="1" ht="17.25" customHeight="1" spans="1:4">
      <c r="A5" s="167" t="str">
        <f>"单位名称："&amp;"昆明市西山区民政局"</f>
        <v>单位名称：昆明市西山区民政局</v>
      </c>
      <c r="B5" s="168"/>
      <c r="C5" s="169"/>
      <c r="D5" s="170" t="s">
        <v>56</v>
      </c>
    </row>
    <row r="6" s="1" customFormat="1" ht="17.25" customHeight="1" spans="1:4">
      <c r="A6" s="73" t="s">
        <v>163</v>
      </c>
      <c r="B6" s="73"/>
      <c r="C6" s="14" t="s">
        <v>164</v>
      </c>
      <c r="D6" s="14"/>
    </row>
    <row r="7" s="1" customFormat="1" ht="17.25" customHeight="1" spans="1:4">
      <c r="A7" s="34" t="s">
        <v>165</v>
      </c>
      <c r="B7" s="171" t="s">
        <v>6</v>
      </c>
      <c r="C7" s="34" t="s">
        <v>166</v>
      </c>
      <c r="D7" s="171" t="s">
        <v>6</v>
      </c>
    </row>
    <row r="8" s="1" customFormat="1" ht="17.25" customHeight="1" spans="1:4">
      <c r="A8" s="34"/>
      <c r="B8" s="171"/>
      <c r="C8" s="34"/>
      <c r="D8" s="171"/>
    </row>
    <row r="9" s="1" customFormat="1" ht="17.25" customHeight="1" spans="1:4">
      <c r="A9" s="172" t="s">
        <v>167</v>
      </c>
      <c r="B9" s="173">
        <v>55442868.62</v>
      </c>
      <c r="C9" s="174" t="s">
        <v>168</v>
      </c>
      <c r="D9" s="173">
        <v>55442868.62</v>
      </c>
    </row>
    <row r="10" s="1" customFormat="1" ht="17.25" customHeight="1" spans="1:4">
      <c r="A10" s="175" t="s">
        <v>169</v>
      </c>
      <c r="B10" s="173">
        <v>55442868.62</v>
      </c>
      <c r="C10" s="176" t="s">
        <v>170</v>
      </c>
      <c r="D10" s="173"/>
    </row>
    <row r="11" s="1" customFormat="1" ht="17.25" customHeight="1" spans="1:4">
      <c r="A11" s="177" t="s">
        <v>171</v>
      </c>
      <c r="B11" s="173"/>
      <c r="C11" s="176" t="s">
        <v>172</v>
      </c>
      <c r="D11" s="173"/>
    </row>
    <row r="12" s="1" customFormat="1" ht="17.25" customHeight="1" spans="1:4">
      <c r="A12" s="177" t="s">
        <v>173</v>
      </c>
      <c r="B12" s="173"/>
      <c r="C12" s="178" t="s">
        <v>174</v>
      </c>
      <c r="D12" s="173"/>
    </row>
    <row r="13" s="1" customFormat="1" ht="17.25" customHeight="1" spans="1:4">
      <c r="A13" s="177" t="s">
        <v>175</v>
      </c>
      <c r="B13" s="173"/>
      <c r="C13" s="178" t="s">
        <v>176</v>
      </c>
      <c r="D13" s="173"/>
    </row>
    <row r="14" s="1" customFormat="1" ht="17.25" customHeight="1" spans="1:4">
      <c r="A14" s="177" t="s">
        <v>169</v>
      </c>
      <c r="B14" s="173"/>
      <c r="C14" s="178" t="s">
        <v>177</v>
      </c>
      <c r="D14" s="173"/>
    </row>
    <row r="15" s="1" customFormat="1" ht="17.25" customHeight="1" spans="1:4">
      <c r="A15" s="179" t="s">
        <v>171</v>
      </c>
      <c r="B15" s="173"/>
      <c r="C15" s="178" t="s">
        <v>178</v>
      </c>
      <c r="D15" s="173"/>
    </row>
    <row r="16" s="1" customFormat="1" ht="17.25" customHeight="1" spans="1:4">
      <c r="A16" s="179" t="s">
        <v>173</v>
      </c>
      <c r="B16" s="173"/>
      <c r="C16" s="180" t="s">
        <v>179</v>
      </c>
      <c r="D16" s="173"/>
    </row>
    <row r="17" s="1" customFormat="1" ht="17.25" customHeight="1" spans="1:4">
      <c r="A17" s="176"/>
      <c r="B17" s="173"/>
      <c r="C17" s="180" t="s">
        <v>180</v>
      </c>
      <c r="D17" s="173">
        <v>54388118.7</v>
      </c>
    </row>
    <row r="18" s="1" customFormat="1" ht="17.25" customHeight="1" spans="1:4">
      <c r="A18" s="176"/>
      <c r="B18" s="173"/>
      <c r="C18" s="180" t="s">
        <v>181</v>
      </c>
      <c r="D18" s="173">
        <v>554709.92</v>
      </c>
    </row>
    <row r="19" s="1" customFormat="1" ht="17.25" customHeight="1" spans="1:4">
      <c r="A19" s="176"/>
      <c r="B19" s="173"/>
      <c r="C19" s="180" t="s">
        <v>182</v>
      </c>
      <c r="D19" s="173"/>
    </row>
    <row r="20" s="1" customFormat="1" ht="17.25" customHeight="1" spans="1:4">
      <c r="A20" s="181"/>
      <c r="B20" s="173"/>
      <c r="C20" s="180" t="s">
        <v>183</v>
      </c>
      <c r="D20" s="111"/>
    </row>
    <row r="21" s="1" customFormat="1" ht="17.25" customHeight="1" spans="1:4">
      <c r="A21" s="182"/>
      <c r="B21" s="183"/>
      <c r="C21" s="180" t="s">
        <v>184</v>
      </c>
      <c r="D21" s="111"/>
    </row>
    <row r="22" s="1" customFormat="1" ht="17.25" customHeight="1" spans="1:4">
      <c r="A22" s="182"/>
      <c r="B22" s="183"/>
      <c r="C22" s="180" t="s">
        <v>185</v>
      </c>
      <c r="D22" s="111"/>
    </row>
    <row r="23" s="1" customFormat="1" ht="17.25" customHeight="1" spans="1:4">
      <c r="A23" s="182"/>
      <c r="B23" s="183"/>
      <c r="C23" s="180" t="s">
        <v>186</v>
      </c>
      <c r="D23" s="111"/>
    </row>
    <row r="24" s="1" customFormat="1" ht="17.25" customHeight="1" spans="1:4">
      <c r="A24" s="182"/>
      <c r="B24" s="183"/>
      <c r="C24" s="180" t="s">
        <v>187</v>
      </c>
      <c r="D24" s="111"/>
    </row>
    <row r="25" s="1" customFormat="1" ht="17.25" customHeight="1" spans="1:4">
      <c r="A25" s="182"/>
      <c r="B25" s="183"/>
      <c r="C25" s="180" t="s">
        <v>188</v>
      </c>
      <c r="D25" s="111"/>
    </row>
    <row r="26" s="1" customFormat="1" ht="17.25" customHeight="1" spans="1:4">
      <c r="A26" s="182"/>
      <c r="B26" s="183"/>
      <c r="C26" s="180" t="s">
        <v>189</v>
      </c>
      <c r="D26" s="111"/>
    </row>
    <row r="27" s="1" customFormat="1" ht="17.25" customHeight="1" spans="1:4">
      <c r="A27" s="182"/>
      <c r="B27" s="183"/>
      <c r="C27" s="180" t="s">
        <v>190</v>
      </c>
      <c r="D27" s="111"/>
    </row>
    <row r="28" s="1" customFormat="1" ht="17.25" customHeight="1" spans="1:4">
      <c r="A28" s="182"/>
      <c r="B28" s="183"/>
      <c r="C28" s="180" t="s">
        <v>191</v>
      </c>
      <c r="D28" s="111">
        <v>500040</v>
      </c>
    </row>
    <row r="29" s="1" customFormat="1" ht="17.25" customHeight="1" spans="1:4">
      <c r="A29" s="182"/>
      <c r="B29" s="183"/>
      <c r="C29" s="180" t="s">
        <v>192</v>
      </c>
      <c r="D29" s="111"/>
    </row>
    <row r="30" s="1" customFormat="1" ht="17.25" customHeight="1" spans="1:4">
      <c r="A30" s="182"/>
      <c r="B30" s="183"/>
      <c r="C30" s="181" t="s">
        <v>193</v>
      </c>
      <c r="D30" s="111"/>
    </row>
    <row r="31" s="1" customFormat="1" ht="17.25" customHeight="1" spans="1:4">
      <c r="A31" s="182"/>
      <c r="B31" s="183"/>
      <c r="C31" s="180" t="s">
        <v>194</v>
      </c>
      <c r="D31" s="111"/>
    </row>
    <row r="32" s="1" customFormat="1" ht="16.5" customHeight="1" spans="1:4">
      <c r="A32" s="182"/>
      <c r="B32" s="183"/>
      <c r="C32" s="180" t="s">
        <v>195</v>
      </c>
      <c r="D32" s="111"/>
    </row>
    <row r="33" s="1" customFormat="1" ht="16.5" customHeight="1" spans="1:4">
      <c r="A33" s="182"/>
      <c r="B33" s="183"/>
      <c r="C33" s="181" t="s">
        <v>196</v>
      </c>
      <c r="D33" s="111"/>
    </row>
    <row r="34" s="1" customFormat="1" ht="17.25" customHeight="1" spans="1:4">
      <c r="A34" s="182"/>
      <c r="B34" s="183"/>
      <c r="C34" s="181" t="s">
        <v>197</v>
      </c>
      <c r="D34" s="111"/>
    </row>
    <row r="35" s="1" customFormat="1" ht="17.25" customHeight="1" spans="1:4">
      <c r="A35" s="182"/>
      <c r="B35" s="183"/>
      <c r="C35" s="180" t="s">
        <v>198</v>
      </c>
      <c r="D35" s="111"/>
    </row>
    <row r="36" customHeight="1" spans="1:4">
      <c r="A36" s="184"/>
      <c r="B36" s="185"/>
      <c r="C36" s="40" t="s">
        <v>199</v>
      </c>
      <c r="D36" s="185"/>
    </row>
    <row r="37" customHeight="1" spans="1:4">
      <c r="A37" s="186" t="s">
        <v>200</v>
      </c>
      <c r="B37" s="187">
        <v>55442868.62</v>
      </c>
      <c r="C37" s="188" t="s">
        <v>52</v>
      </c>
      <c r="D37" s="187">
        <v>55442868.62</v>
      </c>
    </row>
  </sheetData>
  <mergeCells count="8">
    <mergeCell ref="A4:D4"/>
    <mergeCell ref="A5:B5"/>
    <mergeCell ref="A6:B6"/>
    <mergeCell ref="C6:D6"/>
    <mergeCell ref="A7:A8"/>
    <mergeCell ref="B7:B8"/>
    <mergeCell ref="C7:C8"/>
    <mergeCell ref="D7:D8"/>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4"/>
  <sheetViews>
    <sheetView showZeros="0" workbookViewId="0">
      <pane ySplit="1" topLeftCell="A2" activePane="bottomLeft" state="frozen"/>
      <selection/>
      <selection pane="bottomLeft" activeCell="A4" sqref="A4:E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
      <c r="B1" s="2"/>
      <c r="C1" s="2"/>
      <c r="D1" s="2"/>
      <c r="E1" s="2"/>
      <c r="F1" s="2"/>
      <c r="G1" s="2"/>
    </row>
    <row r="2" ht="12" customHeight="1" spans="4:7">
      <c r="D2" s="145"/>
      <c r="F2" s="66"/>
      <c r="G2" s="66" t="s">
        <v>201</v>
      </c>
    </row>
    <row r="3" ht="39" customHeight="1" spans="1:7">
      <c r="A3" s="5" t="s">
        <v>202</v>
      </c>
      <c r="B3" s="5"/>
      <c r="C3" s="5"/>
      <c r="D3" s="5"/>
      <c r="E3" s="5"/>
      <c r="F3" s="5"/>
      <c r="G3" s="5"/>
    </row>
    <row r="4" ht="18" customHeight="1" spans="1:7">
      <c r="A4" s="30" t="str">
        <f>"单位名称："&amp;"昆明市西山区民政局"</f>
        <v>单位名称：昆明市西山区民政局</v>
      </c>
      <c r="B4" s="1"/>
      <c r="C4" s="1"/>
      <c r="D4" s="1"/>
      <c r="E4" s="1"/>
      <c r="F4" s="146"/>
      <c r="G4" s="146" t="s">
        <v>56</v>
      </c>
    </row>
    <row r="5" ht="20.25" customHeight="1" spans="1:7">
      <c r="A5" s="154" t="s">
        <v>203</v>
      </c>
      <c r="B5" s="155"/>
      <c r="C5" s="156" t="s">
        <v>59</v>
      </c>
      <c r="D5" s="13" t="s">
        <v>85</v>
      </c>
      <c r="E5" s="13"/>
      <c r="F5" s="14"/>
      <c r="G5" s="156" t="s">
        <v>86</v>
      </c>
    </row>
    <row r="6" ht="20.25" customHeight="1" spans="1:7">
      <c r="A6" s="157" t="s">
        <v>76</v>
      </c>
      <c r="B6" s="158" t="s">
        <v>77</v>
      </c>
      <c r="C6" s="106"/>
      <c r="D6" s="106" t="s">
        <v>61</v>
      </c>
      <c r="E6" s="106" t="s">
        <v>204</v>
      </c>
      <c r="F6" s="106" t="s">
        <v>205</v>
      </c>
      <c r="G6" s="106"/>
    </row>
    <row r="7" s="1" customFormat="1" ht="15" customHeight="1" spans="1:7">
      <c r="A7" s="159" t="s">
        <v>206</v>
      </c>
      <c r="B7" s="159">
        <v>2</v>
      </c>
      <c r="C7" s="159" t="s">
        <v>207</v>
      </c>
      <c r="D7" s="159" t="s">
        <v>208</v>
      </c>
      <c r="E7" s="159" t="s">
        <v>209</v>
      </c>
      <c r="F7" s="159" t="s">
        <v>210</v>
      </c>
      <c r="G7" s="159" t="s">
        <v>211</v>
      </c>
    </row>
    <row r="8" s="1" customFormat="1" ht="18" customHeight="1" spans="1:7">
      <c r="A8" s="109" t="s">
        <v>87</v>
      </c>
      <c r="B8" s="109" t="s">
        <v>88</v>
      </c>
      <c r="C8" s="160">
        <v>54388118.7</v>
      </c>
      <c r="D8" s="161">
        <v>7014861.7</v>
      </c>
      <c r="E8" s="161">
        <v>6256576.44</v>
      </c>
      <c r="F8" s="161">
        <v>758285.26</v>
      </c>
      <c r="G8" s="161">
        <v>47373257</v>
      </c>
    </row>
    <row r="9" s="1" customFormat="1" ht="18" customHeight="1" spans="1:7">
      <c r="A9" s="124" t="s">
        <v>89</v>
      </c>
      <c r="B9" s="124" t="s">
        <v>90</v>
      </c>
      <c r="C9" s="160">
        <v>10239624.21</v>
      </c>
      <c r="D9" s="161">
        <v>5808773.7</v>
      </c>
      <c r="E9" s="161">
        <v>5050488.44</v>
      </c>
      <c r="F9" s="161">
        <v>758285.26</v>
      </c>
      <c r="G9" s="161">
        <v>4430850.51</v>
      </c>
    </row>
    <row r="10" s="1" customFormat="1" ht="18" customHeight="1" spans="1:7">
      <c r="A10" s="162" t="s">
        <v>91</v>
      </c>
      <c r="B10" s="162" t="s">
        <v>92</v>
      </c>
      <c r="C10" s="160">
        <v>5703149.7</v>
      </c>
      <c r="D10" s="161">
        <v>5703149.7</v>
      </c>
      <c r="E10" s="161">
        <v>4944864.44</v>
      </c>
      <c r="F10" s="161">
        <v>758285.26</v>
      </c>
      <c r="G10" s="161"/>
    </row>
    <row r="11" s="1" customFormat="1" ht="18" customHeight="1" spans="1:7">
      <c r="A11" s="162" t="s">
        <v>93</v>
      </c>
      <c r="B11" s="162" t="s">
        <v>94</v>
      </c>
      <c r="C11" s="160">
        <v>220000</v>
      </c>
      <c r="D11" s="161"/>
      <c r="E11" s="161"/>
      <c r="F11" s="161"/>
      <c r="G11" s="161">
        <v>220000</v>
      </c>
    </row>
    <row r="12" s="1" customFormat="1" ht="18" customHeight="1" spans="1:7">
      <c r="A12" s="162" t="s">
        <v>95</v>
      </c>
      <c r="B12" s="162" t="s">
        <v>96</v>
      </c>
      <c r="C12" s="160">
        <v>180000</v>
      </c>
      <c r="D12" s="161"/>
      <c r="E12" s="161"/>
      <c r="F12" s="161"/>
      <c r="G12" s="161">
        <v>180000</v>
      </c>
    </row>
    <row r="13" s="1" customFormat="1" ht="18" customHeight="1" spans="1:7">
      <c r="A13" s="162" t="s">
        <v>97</v>
      </c>
      <c r="B13" s="162" t="s">
        <v>98</v>
      </c>
      <c r="C13" s="160">
        <v>120000</v>
      </c>
      <c r="D13" s="161"/>
      <c r="E13" s="161"/>
      <c r="F13" s="161"/>
      <c r="G13" s="161">
        <v>120000</v>
      </c>
    </row>
    <row r="14" s="1" customFormat="1" ht="18" customHeight="1" spans="1:7">
      <c r="A14" s="162" t="s">
        <v>99</v>
      </c>
      <c r="B14" s="162" t="s">
        <v>100</v>
      </c>
      <c r="C14" s="160">
        <v>4016474.51</v>
      </c>
      <c r="D14" s="161">
        <v>105624</v>
      </c>
      <c r="E14" s="161">
        <v>105624</v>
      </c>
      <c r="F14" s="161"/>
      <c r="G14" s="161">
        <v>3910850.51</v>
      </c>
    </row>
    <row r="15" s="1" customFormat="1" ht="18" customHeight="1" spans="1:7">
      <c r="A15" s="124" t="s">
        <v>101</v>
      </c>
      <c r="B15" s="124" t="s">
        <v>102</v>
      </c>
      <c r="C15" s="160">
        <v>1206088</v>
      </c>
      <c r="D15" s="161">
        <v>1206088</v>
      </c>
      <c r="E15" s="161">
        <v>1206088</v>
      </c>
      <c r="F15" s="161"/>
      <c r="G15" s="161"/>
    </row>
    <row r="16" s="1" customFormat="1" ht="18" customHeight="1" spans="1:7">
      <c r="A16" s="162" t="s">
        <v>103</v>
      </c>
      <c r="B16" s="162" t="s">
        <v>104</v>
      </c>
      <c r="C16" s="160">
        <v>580888</v>
      </c>
      <c r="D16" s="161">
        <v>580888</v>
      </c>
      <c r="E16" s="161">
        <v>580888</v>
      </c>
      <c r="F16" s="161"/>
      <c r="G16" s="161"/>
    </row>
    <row r="17" s="1" customFormat="1" ht="18" customHeight="1" spans="1:7">
      <c r="A17" s="162" t="s">
        <v>105</v>
      </c>
      <c r="B17" s="162" t="s">
        <v>106</v>
      </c>
      <c r="C17" s="160">
        <v>625200</v>
      </c>
      <c r="D17" s="161">
        <v>625200</v>
      </c>
      <c r="E17" s="161">
        <v>625200</v>
      </c>
      <c r="F17" s="161"/>
      <c r="G17" s="161"/>
    </row>
    <row r="18" s="1" customFormat="1" ht="18" customHeight="1" spans="1:7">
      <c r="A18" s="124" t="s">
        <v>107</v>
      </c>
      <c r="B18" s="124" t="s">
        <v>108</v>
      </c>
      <c r="C18" s="160">
        <v>359657.36</v>
      </c>
      <c r="D18" s="161"/>
      <c r="E18" s="161"/>
      <c r="F18" s="161"/>
      <c r="G18" s="161">
        <v>359657.36</v>
      </c>
    </row>
    <row r="19" s="1" customFormat="1" ht="18" customHeight="1" spans="1:7">
      <c r="A19" s="162" t="s">
        <v>109</v>
      </c>
      <c r="B19" s="162" t="s">
        <v>110</v>
      </c>
      <c r="C19" s="160">
        <v>359657.36</v>
      </c>
      <c r="D19" s="161"/>
      <c r="E19" s="161"/>
      <c r="F19" s="161"/>
      <c r="G19" s="161">
        <v>359657.36</v>
      </c>
    </row>
    <row r="20" s="1" customFormat="1" ht="18" customHeight="1" spans="1:7">
      <c r="A20" s="124" t="s">
        <v>111</v>
      </c>
      <c r="B20" s="124" t="s">
        <v>112</v>
      </c>
      <c r="C20" s="160">
        <v>22257434.57</v>
      </c>
      <c r="D20" s="161"/>
      <c r="E20" s="161"/>
      <c r="F20" s="161"/>
      <c r="G20" s="161">
        <v>22257434.57</v>
      </c>
    </row>
    <row r="21" s="1" customFormat="1" ht="18" customHeight="1" spans="1:7">
      <c r="A21" s="162" t="s">
        <v>113</v>
      </c>
      <c r="B21" s="162" t="s">
        <v>114</v>
      </c>
      <c r="C21" s="160">
        <v>392597.76</v>
      </c>
      <c r="D21" s="161"/>
      <c r="E21" s="161"/>
      <c r="F21" s="161"/>
      <c r="G21" s="161">
        <v>392597.76</v>
      </c>
    </row>
    <row r="22" s="1" customFormat="1" ht="18" customHeight="1" spans="1:7">
      <c r="A22" s="162" t="s">
        <v>115</v>
      </c>
      <c r="B22" s="162" t="s">
        <v>116</v>
      </c>
      <c r="C22" s="160">
        <v>18757867</v>
      </c>
      <c r="D22" s="161"/>
      <c r="E22" s="161"/>
      <c r="F22" s="161"/>
      <c r="G22" s="161">
        <v>18757867</v>
      </c>
    </row>
    <row r="23" s="1" customFormat="1" ht="18" customHeight="1" spans="1:7">
      <c r="A23" s="162" t="s">
        <v>117</v>
      </c>
      <c r="B23" s="162" t="s">
        <v>118</v>
      </c>
      <c r="C23" s="160">
        <v>2806969.81</v>
      </c>
      <c r="D23" s="161"/>
      <c r="E23" s="161"/>
      <c r="F23" s="161"/>
      <c r="G23" s="161">
        <v>2806969.81</v>
      </c>
    </row>
    <row r="24" s="1" customFormat="1" ht="18" customHeight="1" spans="1:7">
      <c r="A24" s="162" t="s">
        <v>119</v>
      </c>
      <c r="B24" s="162" t="s">
        <v>120</v>
      </c>
      <c r="C24" s="160">
        <v>300000</v>
      </c>
      <c r="D24" s="161"/>
      <c r="E24" s="161"/>
      <c r="F24" s="161"/>
      <c r="G24" s="161">
        <v>300000</v>
      </c>
    </row>
    <row r="25" s="1" customFormat="1" ht="18" customHeight="1" spans="1:7">
      <c r="A25" s="124" t="s">
        <v>121</v>
      </c>
      <c r="B25" s="124" t="s">
        <v>122</v>
      </c>
      <c r="C25" s="160">
        <v>6483120</v>
      </c>
      <c r="D25" s="161"/>
      <c r="E25" s="161"/>
      <c r="F25" s="161"/>
      <c r="G25" s="161">
        <v>6483120</v>
      </c>
    </row>
    <row r="26" s="1" customFormat="1" ht="18" customHeight="1" spans="1:7">
      <c r="A26" s="162" t="s">
        <v>123</v>
      </c>
      <c r="B26" s="162" t="s">
        <v>124</v>
      </c>
      <c r="C26" s="160">
        <v>6483120</v>
      </c>
      <c r="D26" s="161"/>
      <c r="E26" s="161"/>
      <c r="F26" s="161"/>
      <c r="G26" s="161">
        <v>6483120</v>
      </c>
    </row>
    <row r="27" s="1" customFormat="1" ht="18" customHeight="1" spans="1:7">
      <c r="A27" s="124" t="s">
        <v>125</v>
      </c>
      <c r="B27" s="124" t="s">
        <v>126</v>
      </c>
      <c r="C27" s="160">
        <v>5525166.56</v>
      </c>
      <c r="D27" s="161"/>
      <c r="E27" s="161"/>
      <c r="F27" s="161"/>
      <c r="G27" s="161">
        <v>5525166.56</v>
      </c>
    </row>
    <row r="28" s="1" customFormat="1" ht="18" customHeight="1" spans="1:7">
      <c r="A28" s="162" t="s">
        <v>127</v>
      </c>
      <c r="B28" s="162" t="s">
        <v>128</v>
      </c>
      <c r="C28" s="160">
        <v>5525166.56</v>
      </c>
      <c r="D28" s="161"/>
      <c r="E28" s="161"/>
      <c r="F28" s="161"/>
      <c r="G28" s="161">
        <v>5525166.56</v>
      </c>
    </row>
    <row r="29" s="1" customFormat="1" ht="18" customHeight="1" spans="1:7">
      <c r="A29" s="124" t="s">
        <v>129</v>
      </c>
      <c r="B29" s="124" t="s">
        <v>130</v>
      </c>
      <c r="C29" s="160">
        <v>3200000</v>
      </c>
      <c r="D29" s="161"/>
      <c r="E29" s="161"/>
      <c r="F29" s="161"/>
      <c r="G29" s="161">
        <v>3200000</v>
      </c>
    </row>
    <row r="30" s="1" customFormat="1" ht="18" customHeight="1" spans="1:7">
      <c r="A30" s="162" t="s">
        <v>131</v>
      </c>
      <c r="B30" s="162" t="s">
        <v>132</v>
      </c>
      <c r="C30" s="160">
        <v>3200000</v>
      </c>
      <c r="D30" s="161"/>
      <c r="E30" s="161"/>
      <c r="F30" s="161"/>
      <c r="G30" s="161">
        <v>3200000</v>
      </c>
    </row>
    <row r="31" s="1" customFormat="1" ht="18" customHeight="1" spans="1:7">
      <c r="A31" s="124" t="s">
        <v>135</v>
      </c>
      <c r="B31" s="124" t="s">
        <v>136</v>
      </c>
      <c r="C31" s="160">
        <v>4457028</v>
      </c>
      <c r="D31" s="161"/>
      <c r="E31" s="161"/>
      <c r="F31" s="161"/>
      <c r="G31" s="161">
        <v>4457028</v>
      </c>
    </row>
    <row r="32" s="1" customFormat="1" ht="18" customHeight="1" spans="1:7">
      <c r="A32" s="162" t="s">
        <v>137</v>
      </c>
      <c r="B32" s="162" t="s">
        <v>138</v>
      </c>
      <c r="C32" s="160">
        <v>4457028</v>
      </c>
      <c r="D32" s="161"/>
      <c r="E32" s="161"/>
      <c r="F32" s="161"/>
      <c r="G32" s="161">
        <v>4457028</v>
      </c>
    </row>
    <row r="33" s="1" customFormat="1" ht="18" customHeight="1" spans="1:7">
      <c r="A33" s="124" t="s">
        <v>139</v>
      </c>
      <c r="B33" s="124" t="s">
        <v>140</v>
      </c>
      <c r="C33" s="160">
        <v>660000</v>
      </c>
      <c r="D33" s="161"/>
      <c r="E33" s="161"/>
      <c r="F33" s="161"/>
      <c r="G33" s="161">
        <v>660000</v>
      </c>
    </row>
    <row r="34" s="1" customFormat="1" ht="18" customHeight="1" spans="1:7">
      <c r="A34" s="162" t="s">
        <v>141</v>
      </c>
      <c r="B34" s="162" t="s">
        <v>142</v>
      </c>
      <c r="C34" s="160">
        <v>660000</v>
      </c>
      <c r="D34" s="161"/>
      <c r="E34" s="161"/>
      <c r="F34" s="161"/>
      <c r="G34" s="161">
        <v>660000</v>
      </c>
    </row>
    <row r="35" s="1" customFormat="1" ht="18" customHeight="1" spans="1:7">
      <c r="A35" s="109" t="s">
        <v>143</v>
      </c>
      <c r="B35" s="109" t="s">
        <v>144</v>
      </c>
      <c r="C35" s="160">
        <v>554709.92</v>
      </c>
      <c r="D35" s="161">
        <v>554709.92</v>
      </c>
      <c r="E35" s="161">
        <v>554709.92</v>
      </c>
      <c r="F35" s="161"/>
      <c r="G35" s="161"/>
    </row>
    <row r="36" s="1" customFormat="1" ht="18" customHeight="1" spans="1:7">
      <c r="A36" s="124" t="s">
        <v>145</v>
      </c>
      <c r="B36" s="124" t="s">
        <v>146</v>
      </c>
      <c r="C36" s="160">
        <v>554709.92</v>
      </c>
      <c r="D36" s="161">
        <v>554709.92</v>
      </c>
      <c r="E36" s="161">
        <v>554709.92</v>
      </c>
      <c r="F36" s="161"/>
      <c r="G36" s="161"/>
    </row>
    <row r="37" s="1" customFormat="1" ht="18" customHeight="1" spans="1:7">
      <c r="A37" s="162" t="s">
        <v>147</v>
      </c>
      <c r="B37" s="162" t="s">
        <v>148</v>
      </c>
      <c r="C37" s="160">
        <v>129248</v>
      </c>
      <c r="D37" s="161">
        <v>129248</v>
      </c>
      <c r="E37" s="161">
        <v>129248</v>
      </c>
      <c r="F37" s="161"/>
      <c r="G37" s="161"/>
    </row>
    <row r="38" s="1" customFormat="1" ht="18" customHeight="1" spans="1:7">
      <c r="A38" s="162" t="s">
        <v>149</v>
      </c>
      <c r="B38" s="162" t="s">
        <v>150</v>
      </c>
      <c r="C38" s="160">
        <v>129248</v>
      </c>
      <c r="D38" s="161">
        <v>129248</v>
      </c>
      <c r="E38" s="161">
        <v>129248</v>
      </c>
      <c r="F38" s="161"/>
      <c r="G38" s="161"/>
    </row>
    <row r="39" s="1" customFormat="1" ht="18" customHeight="1" spans="1:7">
      <c r="A39" s="162" t="s">
        <v>151</v>
      </c>
      <c r="B39" s="162" t="s">
        <v>152</v>
      </c>
      <c r="C39" s="160">
        <v>263251</v>
      </c>
      <c r="D39" s="161">
        <v>263251</v>
      </c>
      <c r="E39" s="161">
        <v>263251</v>
      </c>
      <c r="F39" s="161"/>
      <c r="G39" s="161"/>
    </row>
    <row r="40" s="1" customFormat="1" ht="18" customHeight="1" spans="1:7">
      <c r="A40" s="162" t="s">
        <v>153</v>
      </c>
      <c r="B40" s="162" t="s">
        <v>154</v>
      </c>
      <c r="C40" s="160">
        <v>32962.92</v>
      </c>
      <c r="D40" s="161">
        <v>32962.92</v>
      </c>
      <c r="E40" s="161">
        <v>32962.92</v>
      </c>
      <c r="F40" s="161"/>
      <c r="G40" s="161"/>
    </row>
    <row r="41" s="1" customFormat="1" ht="18" customHeight="1" spans="1:7">
      <c r="A41" s="109" t="s">
        <v>155</v>
      </c>
      <c r="B41" s="109" t="s">
        <v>156</v>
      </c>
      <c r="C41" s="160">
        <v>500040</v>
      </c>
      <c r="D41" s="161">
        <v>500040</v>
      </c>
      <c r="E41" s="161">
        <v>500040</v>
      </c>
      <c r="F41" s="161"/>
      <c r="G41" s="161"/>
    </row>
    <row r="42" s="1" customFormat="1" ht="18" customHeight="1" spans="1:7">
      <c r="A42" s="124" t="s">
        <v>157</v>
      </c>
      <c r="B42" s="124" t="s">
        <v>158</v>
      </c>
      <c r="C42" s="160">
        <v>500040</v>
      </c>
      <c r="D42" s="161">
        <v>500040</v>
      </c>
      <c r="E42" s="161">
        <v>500040</v>
      </c>
      <c r="F42" s="161"/>
      <c r="G42" s="161"/>
    </row>
    <row r="43" s="1" customFormat="1" ht="18" customHeight="1" spans="1:7">
      <c r="A43" s="162" t="s">
        <v>159</v>
      </c>
      <c r="B43" s="162" t="s">
        <v>160</v>
      </c>
      <c r="C43" s="160">
        <v>500040</v>
      </c>
      <c r="D43" s="161">
        <v>500040</v>
      </c>
      <c r="E43" s="161">
        <v>500040</v>
      </c>
      <c r="F43" s="161"/>
      <c r="G43" s="161"/>
    </row>
    <row r="44" s="1" customFormat="1" ht="18" customHeight="1" spans="1:7">
      <c r="A44" s="163" t="s">
        <v>212</v>
      </c>
      <c r="B44" s="163"/>
      <c r="C44" s="160">
        <v>55442868.62</v>
      </c>
      <c r="D44" s="161">
        <v>8069611.62</v>
      </c>
      <c r="E44" s="160">
        <v>7311326.36</v>
      </c>
      <c r="F44" s="160">
        <v>758285.26</v>
      </c>
      <c r="G44" s="160">
        <v>47373257</v>
      </c>
    </row>
  </sheetData>
  <mergeCells count="7">
    <mergeCell ref="A3:G3"/>
    <mergeCell ref="A4:E4"/>
    <mergeCell ref="A5:B5"/>
    <mergeCell ref="D5:F5"/>
    <mergeCell ref="A44:B44"/>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E24" sqref="E24"/>
    </sheetView>
  </sheetViews>
  <sheetFormatPr defaultColWidth="9.14166666666667" defaultRowHeight="14.25" customHeight="1" outlineLevelRow="7" outlineLevelCol="5"/>
  <cols>
    <col min="1" max="1" width="27.425" customWidth="1"/>
    <col min="2" max="6" width="31.175" customWidth="1"/>
  </cols>
  <sheetData>
    <row r="1" customHeight="1" spans="1:6">
      <c r="A1" s="2"/>
      <c r="B1" s="2"/>
      <c r="C1" s="2"/>
      <c r="D1" s="2"/>
      <c r="E1" s="2"/>
      <c r="F1" s="2"/>
    </row>
    <row r="2" ht="12" customHeight="1" spans="1:6">
      <c r="A2" s="151"/>
      <c r="B2" s="151"/>
      <c r="C2" s="71"/>
      <c r="F2" s="70" t="s">
        <v>213</v>
      </c>
    </row>
    <row r="3" ht="25.5" customHeight="1" spans="1:6">
      <c r="A3" s="152" t="s">
        <v>214</v>
      </c>
      <c r="B3" s="152"/>
      <c r="C3" s="152"/>
      <c r="D3" s="152"/>
      <c r="E3" s="152"/>
      <c r="F3" s="152"/>
    </row>
    <row r="4" ht="15.75" customHeight="1" spans="1:6">
      <c r="A4" s="6" t="s">
        <v>55</v>
      </c>
      <c r="B4" s="151"/>
      <c r="C4" s="71"/>
      <c r="F4" s="70" t="s">
        <v>2</v>
      </c>
    </row>
    <row r="5" ht="19.5" customHeight="1" spans="1:6">
      <c r="A5" s="11" t="s">
        <v>215</v>
      </c>
      <c r="B5" s="32" t="s">
        <v>216</v>
      </c>
      <c r="C5" s="12" t="s">
        <v>217</v>
      </c>
      <c r="D5" s="13"/>
      <c r="E5" s="14"/>
      <c r="F5" s="32" t="s">
        <v>218</v>
      </c>
    </row>
    <row r="6" ht="19.5" customHeight="1" spans="1:6">
      <c r="A6" s="18"/>
      <c r="B6" s="34"/>
      <c r="C6" s="73" t="s">
        <v>61</v>
      </c>
      <c r="D6" s="73" t="s">
        <v>219</v>
      </c>
      <c r="E6" s="73" t="s">
        <v>220</v>
      </c>
      <c r="F6" s="34"/>
    </row>
    <row r="7" s="1" customFormat="1" ht="17.25" customHeight="1" spans="1:6">
      <c r="A7" s="136" t="s">
        <v>206</v>
      </c>
      <c r="B7" s="136">
        <v>2</v>
      </c>
      <c r="C7" s="136" t="s">
        <v>207</v>
      </c>
      <c r="D7" s="136" t="s">
        <v>208</v>
      </c>
      <c r="E7" s="136" t="s">
        <v>209</v>
      </c>
      <c r="F7" s="136" t="s">
        <v>210</v>
      </c>
    </row>
    <row r="8" s="1" customFormat="1" ht="17.25" customHeight="1" spans="1:6">
      <c r="A8" s="153">
        <v>43000</v>
      </c>
      <c r="B8" s="111"/>
      <c r="C8" s="113">
        <v>43000</v>
      </c>
      <c r="D8" s="113"/>
      <c r="E8" s="113">
        <v>43000</v>
      </c>
      <c r="F8" s="113"/>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5"/>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3"/>
      <c r="E2" s="3"/>
      <c r="F2" s="3"/>
      <c r="G2" s="3"/>
      <c r="U2" s="145"/>
      <c r="W2" s="66" t="s">
        <v>221</v>
      </c>
    </row>
    <row r="3" ht="27.75" customHeight="1" spans="1:23">
      <c r="A3" s="29" t="s">
        <v>222</v>
      </c>
      <c r="B3" s="29"/>
      <c r="C3" s="29"/>
      <c r="D3" s="29"/>
      <c r="E3" s="29"/>
      <c r="F3" s="29"/>
      <c r="G3" s="29"/>
      <c r="H3" s="29"/>
      <c r="I3" s="29"/>
      <c r="J3" s="29"/>
      <c r="K3" s="29"/>
      <c r="L3" s="29"/>
      <c r="M3" s="29"/>
      <c r="N3" s="29"/>
      <c r="O3" s="29"/>
      <c r="P3" s="29"/>
      <c r="Q3" s="29"/>
      <c r="R3" s="29"/>
      <c r="S3" s="29"/>
      <c r="T3" s="29"/>
      <c r="U3" s="29"/>
      <c r="V3" s="29"/>
      <c r="W3" s="29"/>
    </row>
    <row r="4" ht="13.5" customHeight="1" spans="1:23">
      <c r="A4" s="6" t="s">
        <v>55</v>
      </c>
      <c r="B4" s="7"/>
      <c r="C4" s="7"/>
      <c r="D4" s="7"/>
      <c r="E4" s="7"/>
      <c r="F4" s="7"/>
      <c r="G4" s="7"/>
      <c r="H4" s="8"/>
      <c r="I4" s="8"/>
      <c r="J4" s="8"/>
      <c r="K4" s="8"/>
      <c r="L4" s="8"/>
      <c r="M4" s="8"/>
      <c r="N4" s="8"/>
      <c r="O4" s="8"/>
      <c r="P4" s="8"/>
      <c r="Q4" s="8"/>
      <c r="U4" s="145"/>
      <c r="W4" s="146" t="s">
        <v>2</v>
      </c>
    </row>
    <row r="5" ht="21.75" customHeight="1" spans="1:23">
      <c r="A5" s="10" t="s">
        <v>223</v>
      </c>
      <c r="B5" s="10" t="s">
        <v>224</v>
      </c>
      <c r="C5" s="10" t="s">
        <v>225</v>
      </c>
      <c r="D5" s="11" t="s">
        <v>226</v>
      </c>
      <c r="E5" s="11" t="s">
        <v>227</v>
      </c>
      <c r="F5" s="11" t="s">
        <v>228</v>
      </c>
      <c r="G5" s="11" t="s">
        <v>229</v>
      </c>
      <c r="H5" s="73" t="s">
        <v>230</v>
      </c>
      <c r="I5" s="73"/>
      <c r="J5" s="73"/>
      <c r="K5" s="73"/>
      <c r="L5" s="143"/>
      <c r="M5" s="143"/>
      <c r="N5" s="143"/>
      <c r="O5" s="143"/>
      <c r="P5" s="143"/>
      <c r="Q5" s="58"/>
      <c r="R5" s="73"/>
      <c r="S5" s="73"/>
      <c r="T5" s="73"/>
      <c r="U5" s="73"/>
      <c r="V5" s="73"/>
      <c r="W5" s="73"/>
    </row>
    <row r="6" ht="21.75" customHeight="1" spans="1:23">
      <c r="A6" s="15"/>
      <c r="B6" s="15"/>
      <c r="C6" s="15"/>
      <c r="D6" s="16"/>
      <c r="E6" s="16"/>
      <c r="F6" s="16"/>
      <c r="G6" s="16"/>
      <c r="H6" s="73" t="s">
        <v>59</v>
      </c>
      <c r="I6" s="58" t="s">
        <v>62</v>
      </c>
      <c r="J6" s="58"/>
      <c r="K6" s="58"/>
      <c r="L6" s="143"/>
      <c r="M6" s="143"/>
      <c r="N6" s="143" t="s">
        <v>231</v>
      </c>
      <c r="O6" s="143"/>
      <c r="P6" s="143"/>
      <c r="Q6" s="58" t="s">
        <v>65</v>
      </c>
      <c r="R6" s="73" t="s">
        <v>79</v>
      </c>
      <c r="S6" s="58"/>
      <c r="T6" s="58"/>
      <c r="U6" s="58"/>
      <c r="V6" s="58"/>
      <c r="W6" s="58"/>
    </row>
    <row r="7" ht="15" customHeight="1" spans="1:23">
      <c r="A7" s="17"/>
      <c r="B7" s="17"/>
      <c r="C7" s="17"/>
      <c r="D7" s="18"/>
      <c r="E7" s="18"/>
      <c r="F7" s="18"/>
      <c r="G7" s="18"/>
      <c r="H7" s="73"/>
      <c r="I7" s="58" t="s">
        <v>232</v>
      </c>
      <c r="J7" s="58" t="s">
        <v>233</v>
      </c>
      <c r="K7" s="58" t="s">
        <v>234</v>
      </c>
      <c r="L7" s="150" t="s">
        <v>235</v>
      </c>
      <c r="M7" s="150" t="s">
        <v>236</v>
      </c>
      <c r="N7" s="150" t="s">
        <v>62</v>
      </c>
      <c r="O7" s="150" t="s">
        <v>63</v>
      </c>
      <c r="P7" s="150" t="s">
        <v>64</v>
      </c>
      <c r="Q7" s="58"/>
      <c r="R7" s="58" t="s">
        <v>61</v>
      </c>
      <c r="S7" s="58" t="s">
        <v>72</v>
      </c>
      <c r="T7" s="58" t="s">
        <v>237</v>
      </c>
      <c r="U7" s="58" t="s">
        <v>68</v>
      </c>
      <c r="V7" s="58" t="s">
        <v>69</v>
      </c>
      <c r="W7" s="58" t="s">
        <v>70</v>
      </c>
    </row>
    <row r="8" ht="27.75" customHeight="1" spans="1:23">
      <c r="A8" s="17"/>
      <c r="B8" s="17"/>
      <c r="C8" s="17"/>
      <c r="D8" s="18"/>
      <c r="E8" s="18"/>
      <c r="F8" s="18"/>
      <c r="G8" s="18"/>
      <c r="H8" s="73"/>
      <c r="I8" s="58"/>
      <c r="J8" s="58"/>
      <c r="K8" s="58"/>
      <c r="L8" s="150"/>
      <c r="M8" s="150"/>
      <c r="N8" s="150"/>
      <c r="O8" s="150"/>
      <c r="P8" s="150"/>
      <c r="Q8" s="58"/>
      <c r="R8" s="58"/>
      <c r="S8" s="58"/>
      <c r="T8" s="58"/>
      <c r="U8" s="58"/>
      <c r="V8" s="58"/>
      <c r="W8" s="58"/>
    </row>
    <row r="9" ht="15" customHeight="1" spans="1:23">
      <c r="A9" s="147">
        <v>1</v>
      </c>
      <c r="B9" s="147">
        <v>2</v>
      </c>
      <c r="C9" s="147">
        <v>3</v>
      </c>
      <c r="D9" s="147">
        <v>4</v>
      </c>
      <c r="E9" s="147">
        <v>5</v>
      </c>
      <c r="F9" s="147">
        <v>6</v>
      </c>
      <c r="G9" s="147">
        <v>7</v>
      </c>
      <c r="H9" s="147">
        <v>8</v>
      </c>
      <c r="I9" s="147">
        <v>9</v>
      </c>
      <c r="J9" s="147">
        <v>10</v>
      </c>
      <c r="K9" s="147">
        <v>11</v>
      </c>
      <c r="L9" s="147">
        <v>12</v>
      </c>
      <c r="M9" s="147">
        <v>13</v>
      </c>
      <c r="N9" s="147">
        <v>14</v>
      </c>
      <c r="O9" s="147">
        <v>15</v>
      </c>
      <c r="P9" s="147">
        <v>16</v>
      </c>
      <c r="Q9" s="147">
        <v>17</v>
      </c>
      <c r="R9" s="147">
        <v>18</v>
      </c>
      <c r="S9" s="147">
        <v>19</v>
      </c>
      <c r="T9" s="147">
        <v>20</v>
      </c>
      <c r="U9" s="147">
        <v>21</v>
      </c>
      <c r="V9" s="147">
        <v>22</v>
      </c>
      <c r="W9" s="147">
        <v>23</v>
      </c>
    </row>
    <row r="10" ht="15" customHeight="1" spans="1:23">
      <c r="A10" s="148" t="s">
        <v>73</v>
      </c>
      <c r="B10" s="234" t="s">
        <v>238</v>
      </c>
      <c r="C10" s="148" t="s">
        <v>239</v>
      </c>
      <c r="D10" s="148" t="s">
        <v>91</v>
      </c>
      <c r="E10" s="148" t="s">
        <v>92</v>
      </c>
      <c r="F10" s="148" t="s">
        <v>240</v>
      </c>
      <c r="G10" s="148" t="s">
        <v>241</v>
      </c>
      <c r="H10" s="149">
        <v>43000</v>
      </c>
      <c r="I10" s="149">
        <v>43000</v>
      </c>
      <c r="J10" s="147"/>
      <c r="K10" s="147"/>
      <c r="L10" s="147"/>
      <c r="M10" s="147"/>
      <c r="N10" s="147"/>
      <c r="O10" s="147"/>
      <c r="P10" s="147"/>
      <c r="Q10" s="147"/>
      <c r="R10" s="147"/>
      <c r="S10" s="147"/>
      <c r="T10" s="147"/>
      <c r="U10" s="147"/>
      <c r="V10" s="147"/>
      <c r="W10" s="147"/>
    </row>
    <row r="11" ht="15" customHeight="1" spans="1:23">
      <c r="A11" s="148" t="s">
        <v>73</v>
      </c>
      <c r="B11" s="234" t="s">
        <v>242</v>
      </c>
      <c r="C11" s="148" t="s">
        <v>243</v>
      </c>
      <c r="D11" s="148" t="s">
        <v>91</v>
      </c>
      <c r="E11" s="148" t="s">
        <v>92</v>
      </c>
      <c r="F11" s="148" t="s">
        <v>244</v>
      </c>
      <c r="G11" s="148" t="s">
        <v>245</v>
      </c>
      <c r="H11" s="149">
        <v>147600</v>
      </c>
      <c r="I11" s="149">
        <v>147600</v>
      </c>
      <c r="J11" s="147"/>
      <c r="K11" s="147"/>
      <c r="L11" s="147"/>
      <c r="M11" s="147"/>
      <c r="N11" s="147"/>
      <c r="O11" s="147"/>
      <c r="P11" s="147"/>
      <c r="Q11" s="147"/>
      <c r="R11" s="147"/>
      <c r="S11" s="147"/>
      <c r="T11" s="147"/>
      <c r="U11" s="147"/>
      <c r="V11" s="147"/>
      <c r="W11" s="147"/>
    </row>
    <row r="12" ht="15" customHeight="1" spans="1:23">
      <c r="A12" s="148" t="s">
        <v>73</v>
      </c>
      <c r="B12" s="234" t="s">
        <v>246</v>
      </c>
      <c r="C12" s="148" t="s">
        <v>247</v>
      </c>
      <c r="D12" s="148" t="s">
        <v>91</v>
      </c>
      <c r="E12" s="148" t="s">
        <v>92</v>
      </c>
      <c r="F12" s="148" t="s">
        <v>248</v>
      </c>
      <c r="G12" s="148" t="s">
        <v>249</v>
      </c>
      <c r="H12" s="149">
        <v>20496</v>
      </c>
      <c r="I12" s="149">
        <v>20496</v>
      </c>
      <c r="J12" s="147"/>
      <c r="K12" s="147"/>
      <c r="L12" s="147"/>
      <c r="M12" s="147"/>
      <c r="N12" s="147"/>
      <c r="O12" s="147"/>
      <c r="P12" s="147"/>
      <c r="Q12" s="147"/>
      <c r="R12" s="147"/>
      <c r="S12" s="147"/>
      <c r="T12" s="147"/>
      <c r="U12" s="147"/>
      <c r="V12" s="147"/>
      <c r="W12" s="147"/>
    </row>
    <row r="13" ht="15" customHeight="1" spans="1:23">
      <c r="A13" s="148" t="s">
        <v>73</v>
      </c>
      <c r="B13" s="234" t="s">
        <v>246</v>
      </c>
      <c r="C13" s="148" t="s">
        <v>247</v>
      </c>
      <c r="D13" s="148" t="s">
        <v>91</v>
      </c>
      <c r="E13" s="148" t="s">
        <v>92</v>
      </c>
      <c r="F13" s="148" t="s">
        <v>248</v>
      </c>
      <c r="G13" s="148" t="s">
        <v>249</v>
      </c>
      <c r="H13" s="149">
        <v>97128</v>
      </c>
      <c r="I13" s="149">
        <v>97128</v>
      </c>
      <c r="J13" s="147"/>
      <c r="K13" s="147"/>
      <c r="L13" s="147"/>
      <c r="M13" s="147"/>
      <c r="N13" s="147"/>
      <c r="O13" s="147"/>
      <c r="P13" s="147"/>
      <c r="Q13" s="147"/>
      <c r="R13" s="147"/>
      <c r="S13" s="147"/>
      <c r="T13" s="147"/>
      <c r="U13" s="147"/>
      <c r="V13" s="147"/>
      <c r="W13" s="147"/>
    </row>
    <row r="14" ht="15" customHeight="1" spans="1:23">
      <c r="A14" s="148" t="s">
        <v>73</v>
      </c>
      <c r="B14" s="234" t="s">
        <v>246</v>
      </c>
      <c r="C14" s="148" t="s">
        <v>247</v>
      </c>
      <c r="D14" s="148" t="s">
        <v>91</v>
      </c>
      <c r="E14" s="148" t="s">
        <v>92</v>
      </c>
      <c r="F14" s="148" t="s">
        <v>248</v>
      </c>
      <c r="G14" s="148" t="s">
        <v>249</v>
      </c>
      <c r="H14" s="149">
        <v>61488</v>
      </c>
      <c r="I14" s="149">
        <v>61488</v>
      </c>
      <c r="J14" s="147"/>
      <c r="K14" s="147"/>
      <c r="L14" s="147"/>
      <c r="M14" s="147"/>
      <c r="N14" s="147"/>
      <c r="O14" s="147"/>
      <c r="P14" s="147"/>
      <c r="Q14" s="147"/>
      <c r="R14" s="147"/>
      <c r="S14" s="147"/>
      <c r="T14" s="147"/>
      <c r="U14" s="147"/>
      <c r="V14" s="147"/>
      <c r="W14" s="147"/>
    </row>
    <row r="15" ht="15" customHeight="1" spans="1:23">
      <c r="A15" s="148" t="s">
        <v>73</v>
      </c>
      <c r="B15" s="234" t="s">
        <v>246</v>
      </c>
      <c r="C15" s="148" t="s">
        <v>247</v>
      </c>
      <c r="D15" s="148" t="s">
        <v>91</v>
      </c>
      <c r="E15" s="148" t="s">
        <v>92</v>
      </c>
      <c r="F15" s="148" t="s">
        <v>248</v>
      </c>
      <c r="G15" s="148" t="s">
        <v>249</v>
      </c>
      <c r="H15" s="149">
        <v>253944</v>
      </c>
      <c r="I15" s="149">
        <v>253944</v>
      </c>
      <c r="J15" s="147"/>
      <c r="K15" s="147"/>
      <c r="L15" s="147"/>
      <c r="M15" s="147"/>
      <c r="N15" s="147"/>
      <c r="O15" s="147"/>
      <c r="P15" s="147"/>
      <c r="Q15" s="147"/>
      <c r="R15" s="147"/>
      <c r="S15" s="147"/>
      <c r="T15" s="147"/>
      <c r="U15" s="147"/>
      <c r="V15" s="147"/>
      <c r="W15" s="147"/>
    </row>
    <row r="16" ht="15" customHeight="1" spans="1:23">
      <c r="A16" s="148" t="s">
        <v>73</v>
      </c>
      <c r="B16" s="234" t="s">
        <v>246</v>
      </c>
      <c r="C16" s="148" t="s">
        <v>247</v>
      </c>
      <c r="D16" s="148" t="s">
        <v>99</v>
      </c>
      <c r="E16" s="148" t="s">
        <v>100</v>
      </c>
      <c r="F16" s="148" t="s">
        <v>248</v>
      </c>
      <c r="G16" s="148" t="s">
        <v>249</v>
      </c>
      <c r="H16" s="149">
        <v>85128</v>
      </c>
      <c r="I16" s="149">
        <v>85128</v>
      </c>
      <c r="J16" s="147"/>
      <c r="K16" s="147"/>
      <c r="L16" s="147"/>
      <c r="M16" s="147"/>
      <c r="N16" s="147"/>
      <c r="O16" s="147"/>
      <c r="P16" s="147"/>
      <c r="Q16" s="147"/>
      <c r="R16" s="147"/>
      <c r="S16" s="147"/>
      <c r="T16" s="147"/>
      <c r="U16" s="147"/>
      <c r="V16" s="147"/>
      <c r="W16" s="147"/>
    </row>
    <row r="17" ht="15" customHeight="1" spans="1:23">
      <c r="A17" s="148" t="s">
        <v>73</v>
      </c>
      <c r="B17" s="234" t="s">
        <v>246</v>
      </c>
      <c r="C17" s="148" t="s">
        <v>247</v>
      </c>
      <c r="D17" s="148" t="s">
        <v>99</v>
      </c>
      <c r="E17" s="148" t="s">
        <v>100</v>
      </c>
      <c r="F17" s="148" t="s">
        <v>248</v>
      </c>
      <c r="G17" s="148" t="s">
        <v>249</v>
      </c>
      <c r="H17" s="149">
        <v>20496</v>
      </c>
      <c r="I17" s="149">
        <v>20496</v>
      </c>
      <c r="J17" s="147"/>
      <c r="K17" s="147"/>
      <c r="L17" s="147"/>
      <c r="M17" s="147"/>
      <c r="N17" s="147"/>
      <c r="O17" s="147"/>
      <c r="P17" s="147"/>
      <c r="Q17" s="147"/>
      <c r="R17" s="147"/>
      <c r="S17" s="147"/>
      <c r="T17" s="147"/>
      <c r="U17" s="147"/>
      <c r="V17" s="147"/>
      <c r="W17" s="147"/>
    </row>
    <row r="18" ht="15" customHeight="1" spans="1:23">
      <c r="A18" s="148" t="s">
        <v>73</v>
      </c>
      <c r="B18" s="234" t="s">
        <v>250</v>
      </c>
      <c r="C18" s="148" t="s">
        <v>251</v>
      </c>
      <c r="D18" s="148" t="s">
        <v>91</v>
      </c>
      <c r="E18" s="148" t="s">
        <v>92</v>
      </c>
      <c r="F18" s="148" t="s">
        <v>252</v>
      </c>
      <c r="G18" s="148" t="s">
        <v>253</v>
      </c>
      <c r="H18" s="149">
        <v>38500</v>
      </c>
      <c r="I18" s="149">
        <v>38500</v>
      </c>
      <c r="J18" s="147"/>
      <c r="K18" s="147"/>
      <c r="L18" s="147"/>
      <c r="M18" s="147"/>
      <c r="N18" s="147"/>
      <c r="O18" s="147"/>
      <c r="P18" s="147"/>
      <c r="Q18" s="147"/>
      <c r="R18" s="147"/>
      <c r="S18" s="147"/>
      <c r="T18" s="147"/>
      <c r="U18" s="147"/>
      <c r="V18" s="147"/>
      <c r="W18" s="147"/>
    </row>
    <row r="19" ht="15" customHeight="1" spans="1:23">
      <c r="A19" s="148" t="s">
        <v>73</v>
      </c>
      <c r="B19" s="234" t="s">
        <v>250</v>
      </c>
      <c r="C19" s="148" t="s">
        <v>251</v>
      </c>
      <c r="D19" s="148" t="s">
        <v>91</v>
      </c>
      <c r="E19" s="148" t="s">
        <v>92</v>
      </c>
      <c r="F19" s="148" t="s">
        <v>254</v>
      </c>
      <c r="G19" s="148" t="s">
        <v>255</v>
      </c>
      <c r="H19" s="149">
        <v>5600</v>
      </c>
      <c r="I19" s="149">
        <v>5600</v>
      </c>
      <c r="J19" s="147"/>
      <c r="K19" s="147"/>
      <c r="L19" s="147"/>
      <c r="M19" s="147"/>
      <c r="N19" s="147"/>
      <c r="O19" s="147"/>
      <c r="P19" s="147"/>
      <c r="Q19" s="147"/>
      <c r="R19" s="147"/>
      <c r="S19" s="147"/>
      <c r="T19" s="147"/>
      <c r="U19" s="147"/>
      <c r="V19" s="147"/>
      <c r="W19" s="147"/>
    </row>
    <row r="20" ht="15" customHeight="1" spans="1:23">
      <c r="A20" s="148" t="s">
        <v>73</v>
      </c>
      <c r="B20" s="234" t="s">
        <v>250</v>
      </c>
      <c r="C20" s="148" t="s">
        <v>251</v>
      </c>
      <c r="D20" s="148" t="s">
        <v>91</v>
      </c>
      <c r="E20" s="148" t="s">
        <v>92</v>
      </c>
      <c r="F20" s="148" t="s">
        <v>256</v>
      </c>
      <c r="G20" s="148" t="s">
        <v>257</v>
      </c>
      <c r="H20" s="149">
        <v>13118</v>
      </c>
      <c r="I20" s="149">
        <v>13118</v>
      </c>
      <c r="J20" s="147"/>
      <c r="K20" s="147"/>
      <c r="L20" s="147"/>
      <c r="M20" s="147"/>
      <c r="N20" s="147"/>
      <c r="O20" s="147"/>
      <c r="P20" s="147"/>
      <c r="Q20" s="147"/>
      <c r="R20" s="147"/>
      <c r="S20" s="147"/>
      <c r="T20" s="147"/>
      <c r="U20" s="147"/>
      <c r="V20" s="147"/>
      <c r="W20" s="147"/>
    </row>
    <row r="21" ht="15" customHeight="1" spans="1:23">
      <c r="A21" s="148" t="s">
        <v>73</v>
      </c>
      <c r="B21" s="234" t="s">
        <v>250</v>
      </c>
      <c r="C21" s="148" t="s">
        <v>251</v>
      </c>
      <c r="D21" s="148" t="s">
        <v>91</v>
      </c>
      <c r="E21" s="148" t="s">
        <v>92</v>
      </c>
      <c r="F21" s="148" t="s">
        <v>258</v>
      </c>
      <c r="G21" s="148" t="s">
        <v>259</v>
      </c>
      <c r="H21" s="149">
        <v>28000</v>
      </c>
      <c r="I21" s="149">
        <v>28000</v>
      </c>
      <c r="J21" s="147"/>
      <c r="K21" s="147"/>
      <c r="L21" s="147"/>
      <c r="M21" s="147"/>
      <c r="N21" s="147"/>
      <c r="O21" s="147"/>
      <c r="P21" s="147"/>
      <c r="Q21" s="147"/>
      <c r="R21" s="147"/>
      <c r="S21" s="147"/>
      <c r="T21" s="147"/>
      <c r="U21" s="147"/>
      <c r="V21" s="147"/>
      <c r="W21" s="147"/>
    </row>
    <row r="22" ht="15" customHeight="1" spans="1:23">
      <c r="A22" s="148" t="s">
        <v>73</v>
      </c>
      <c r="B22" s="234" t="s">
        <v>250</v>
      </c>
      <c r="C22" s="148" t="s">
        <v>251</v>
      </c>
      <c r="D22" s="148" t="s">
        <v>91</v>
      </c>
      <c r="E22" s="148" t="s">
        <v>92</v>
      </c>
      <c r="F22" s="148" t="s">
        <v>244</v>
      </c>
      <c r="G22" s="148" t="s">
        <v>245</v>
      </c>
      <c r="H22" s="149">
        <v>14760</v>
      </c>
      <c r="I22" s="149">
        <v>14760</v>
      </c>
      <c r="J22" s="147"/>
      <c r="K22" s="147"/>
      <c r="L22" s="147"/>
      <c r="M22" s="147"/>
      <c r="N22" s="147"/>
      <c r="O22" s="147"/>
      <c r="P22" s="147"/>
      <c r="Q22" s="147"/>
      <c r="R22" s="147"/>
      <c r="S22" s="147"/>
      <c r="T22" s="147"/>
      <c r="U22" s="147"/>
      <c r="V22" s="147"/>
      <c r="W22" s="147"/>
    </row>
    <row r="23" ht="15" customHeight="1" spans="1:23">
      <c r="A23" s="148" t="s">
        <v>73</v>
      </c>
      <c r="B23" s="234" t="s">
        <v>250</v>
      </c>
      <c r="C23" s="148" t="s">
        <v>251</v>
      </c>
      <c r="D23" s="148" t="s">
        <v>91</v>
      </c>
      <c r="E23" s="148" t="s">
        <v>92</v>
      </c>
      <c r="F23" s="148" t="s">
        <v>260</v>
      </c>
      <c r="G23" s="148" t="s">
        <v>261</v>
      </c>
      <c r="H23" s="149">
        <v>14000</v>
      </c>
      <c r="I23" s="149">
        <v>14000</v>
      </c>
      <c r="J23" s="147"/>
      <c r="K23" s="147"/>
      <c r="L23" s="147"/>
      <c r="M23" s="147"/>
      <c r="N23" s="147"/>
      <c r="O23" s="147"/>
      <c r="P23" s="147"/>
      <c r="Q23" s="147"/>
      <c r="R23" s="147"/>
      <c r="S23" s="147"/>
      <c r="T23" s="147"/>
      <c r="U23" s="147"/>
      <c r="V23" s="147"/>
      <c r="W23" s="147"/>
    </row>
    <row r="24" ht="15" customHeight="1" spans="1:23">
      <c r="A24" s="148" t="s">
        <v>73</v>
      </c>
      <c r="B24" s="234" t="s">
        <v>250</v>
      </c>
      <c r="C24" s="148" t="s">
        <v>251</v>
      </c>
      <c r="D24" s="148" t="s">
        <v>91</v>
      </c>
      <c r="E24" s="148" t="s">
        <v>92</v>
      </c>
      <c r="F24" s="148" t="s">
        <v>262</v>
      </c>
      <c r="G24" s="148" t="s">
        <v>263</v>
      </c>
      <c r="H24" s="149">
        <v>4900</v>
      </c>
      <c r="I24" s="149">
        <v>4900</v>
      </c>
      <c r="J24" s="147"/>
      <c r="K24" s="147"/>
      <c r="L24" s="147"/>
      <c r="M24" s="147"/>
      <c r="N24" s="147"/>
      <c r="O24" s="147"/>
      <c r="P24" s="147"/>
      <c r="Q24" s="147"/>
      <c r="R24" s="147"/>
      <c r="S24" s="147"/>
      <c r="T24" s="147"/>
      <c r="U24" s="147"/>
      <c r="V24" s="147"/>
      <c r="W24" s="147"/>
    </row>
    <row r="25" ht="15" customHeight="1" spans="1:23">
      <c r="A25" s="148" t="s">
        <v>73</v>
      </c>
      <c r="B25" s="234" t="s">
        <v>250</v>
      </c>
      <c r="C25" s="148" t="s">
        <v>251</v>
      </c>
      <c r="D25" s="148" t="s">
        <v>91</v>
      </c>
      <c r="E25" s="148" t="s">
        <v>92</v>
      </c>
      <c r="F25" s="148" t="s">
        <v>264</v>
      </c>
      <c r="G25" s="148" t="s">
        <v>265</v>
      </c>
      <c r="H25" s="149">
        <v>22400</v>
      </c>
      <c r="I25" s="149">
        <v>22400</v>
      </c>
      <c r="J25" s="147"/>
      <c r="K25" s="147"/>
      <c r="L25" s="147"/>
      <c r="M25" s="147"/>
      <c r="N25" s="147"/>
      <c r="O25" s="147"/>
      <c r="P25" s="147"/>
      <c r="Q25" s="147"/>
      <c r="R25" s="147"/>
      <c r="S25" s="147"/>
      <c r="T25" s="147"/>
      <c r="U25" s="147"/>
      <c r="V25" s="147"/>
      <c r="W25" s="147"/>
    </row>
    <row r="26" ht="15" customHeight="1" spans="1:23">
      <c r="A26" s="148" t="s">
        <v>73</v>
      </c>
      <c r="B26" s="234" t="s">
        <v>250</v>
      </c>
      <c r="C26" s="148" t="s">
        <v>251</v>
      </c>
      <c r="D26" s="148" t="s">
        <v>91</v>
      </c>
      <c r="E26" s="148" t="s">
        <v>92</v>
      </c>
      <c r="F26" s="148" t="s">
        <v>266</v>
      </c>
      <c r="G26" s="148" t="s">
        <v>267</v>
      </c>
      <c r="H26" s="149">
        <v>42000</v>
      </c>
      <c r="I26" s="149">
        <v>42000</v>
      </c>
      <c r="J26" s="147"/>
      <c r="K26" s="147"/>
      <c r="L26" s="147"/>
      <c r="M26" s="147"/>
      <c r="N26" s="147"/>
      <c r="O26" s="147"/>
      <c r="P26" s="147"/>
      <c r="Q26" s="147"/>
      <c r="R26" s="147"/>
      <c r="S26" s="147"/>
      <c r="T26" s="147"/>
      <c r="U26" s="147"/>
      <c r="V26" s="147"/>
      <c r="W26" s="147"/>
    </row>
    <row r="27" ht="15" customHeight="1" spans="1:23">
      <c r="A27" s="148" t="s">
        <v>73</v>
      </c>
      <c r="B27" s="234" t="s">
        <v>250</v>
      </c>
      <c r="C27" s="148" t="s">
        <v>251</v>
      </c>
      <c r="D27" s="148" t="s">
        <v>91</v>
      </c>
      <c r="E27" s="148" t="s">
        <v>92</v>
      </c>
      <c r="F27" s="148" t="s">
        <v>252</v>
      </c>
      <c r="G27" s="148" t="s">
        <v>253</v>
      </c>
      <c r="H27" s="149">
        <v>38500</v>
      </c>
      <c r="I27" s="149">
        <v>38500</v>
      </c>
      <c r="J27" s="147"/>
      <c r="K27" s="147"/>
      <c r="L27" s="147"/>
      <c r="M27" s="147"/>
      <c r="N27" s="147"/>
      <c r="O27" s="147"/>
      <c r="P27" s="147"/>
      <c r="Q27" s="147"/>
      <c r="R27" s="147"/>
      <c r="S27" s="147"/>
      <c r="T27" s="147"/>
      <c r="U27" s="147"/>
      <c r="V27" s="147"/>
      <c r="W27" s="147"/>
    </row>
    <row r="28" ht="15" customHeight="1" spans="1:23">
      <c r="A28" s="148" t="s">
        <v>73</v>
      </c>
      <c r="B28" s="234" t="s">
        <v>250</v>
      </c>
      <c r="C28" s="148" t="s">
        <v>251</v>
      </c>
      <c r="D28" s="148" t="s">
        <v>91</v>
      </c>
      <c r="E28" s="148" t="s">
        <v>92</v>
      </c>
      <c r="F28" s="148" t="s">
        <v>254</v>
      </c>
      <c r="G28" s="148" t="s">
        <v>255</v>
      </c>
      <c r="H28" s="149">
        <v>5600</v>
      </c>
      <c r="I28" s="149">
        <v>5600</v>
      </c>
      <c r="J28" s="147"/>
      <c r="K28" s="147"/>
      <c r="L28" s="147"/>
      <c r="M28" s="147"/>
      <c r="N28" s="147"/>
      <c r="O28" s="147"/>
      <c r="P28" s="147"/>
      <c r="Q28" s="147"/>
      <c r="R28" s="147"/>
      <c r="S28" s="147"/>
      <c r="T28" s="147"/>
      <c r="U28" s="147"/>
      <c r="V28" s="147"/>
      <c r="W28" s="147"/>
    </row>
    <row r="29" ht="15" customHeight="1" spans="1:23">
      <c r="A29" s="148" t="s">
        <v>73</v>
      </c>
      <c r="B29" s="234" t="s">
        <v>250</v>
      </c>
      <c r="C29" s="148" t="s">
        <v>251</v>
      </c>
      <c r="D29" s="148" t="s">
        <v>91</v>
      </c>
      <c r="E29" s="148" t="s">
        <v>92</v>
      </c>
      <c r="F29" s="148" t="s">
        <v>256</v>
      </c>
      <c r="G29" s="148" t="s">
        <v>257</v>
      </c>
      <c r="H29" s="149">
        <v>13118</v>
      </c>
      <c r="I29" s="149">
        <v>13118</v>
      </c>
      <c r="J29" s="147"/>
      <c r="K29" s="147"/>
      <c r="L29" s="147"/>
      <c r="M29" s="147"/>
      <c r="N29" s="147"/>
      <c r="O29" s="147"/>
      <c r="P29" s="147"/>
      <c r="Q29" s="147"/>
      <c r="R29" s="147"/>
      <c r="S29" s="147"/>
      <c r="T29" s="147"/>
      <c r="U29" s="147"/>
      <c r="V29" s="147"/>
      <c r="W29" s="147"/>
    </row>
    <row r="30" ht="15" customHeight="1" spans="1:23">
      <c r="A30" s="148" t="s">
        <v>73</v>
      </c>
      <c r="B30" s="234" t="s">
        <v>250</v>
      </c>
      <c r="C30" s="148" t="s">
        <v>251</v>
      </c>
      <c r="D30" s="148" t="s">
        <v>91</v>
      </c>
      <c r="E30" s="148" t="s">
        <v>92</v>
      </c>
      <c r="F30" s="148" t="s">
        <v>258</v>
      </c>
      <c r="G30" s="148" t="s">
        <v>259</v>
      </c>
      <c r="H30" s="149">
        <v>28000</v>
      </c>
      <c r="I30" s="149">
        <v>28000</v>
      </c>
      <c r="J30" s="147"/>
      <c r="K30" s="147"/>
      <c r="L30" s="147"/>
      <c r="M30" s="147"/>
      <c r="N30" s="147"/>
      <c r="O30" s="147"/>
      <c r="P30" s="147"/>
      <c r="Q30" s="147"/>
      <c r="R30" s="147"/>
      <c r="S30" s="147"/>
      <c r="T30" s="147"/>
      <c r="U30" s="147"/>
      <c r="V30" s="147"/>
      <c r="W30" s="147"/>
    </row>
    <row r="31" ht="15" customHeight="1" spans="1:23">
      <c r="A31" s="148" t="s">
        <v>73</v>
      </c>
      <c r="B31" s="234" t="s">
        <v>250</v>
      </c>
      <c r="C31" s="148" t="s">
        <v>251</v>
      </c>
      <c r="D31" s="148" t="s">
        <v>91</v>
      </c>
      <c r="E31" s="148" t="s">
        <v>92</v>
      </c>
      <c r="F31" s="148" t="s">
        <v>264</v>
      </c>
      <c r="G31" s="148" t="s">
        <v>265</v>
      </c>
      <c r="H31" s="149">
        <v>22400</v>
      </c>
      <c r="I31" s="149">
        <v>22400</v>
      </c>
      <c r="J31" s="147"/>
      <c r="K31" s="147"/>
      <c r="L31" s="147"/>
      <c r="M31" s="147"/>
      <c r="N31" s="147"/>
      <c r="O31" s="147"/>
      <c r="P31" s="147"/>
      <c r="Q31" s="147"/>
      <c r="R31" s="147"/>
      <c r="S31" s="147"/>
      <c r="T31" s="147"/>
      <c r="U31" s="147"/>
      <c r="V31" s="147"/>
      <c r="W31" s="147"/>
    </row>
    <row r="32" ht="15" customHeight="1" spans="1:23">
      <c r="A32" s="148" t="s">
        <v>73</v>
      </c>
      <c r="B32" s="234" t="s">
        <v>250</v>
      </c>
      <c r="C32" s="148" t="s">
        <v>251</v>
      </c>
      <c r="D32" s="148" t="s">
        <v>91</v>
      </c>
      <c r="E32" s="148" t="s">
        <v>92</v>
      </c>
      <c r="F32" s="148" t="s">
        <v>262</v>
      </c>
      <c r="G32" s="148" t="s">
        <v>263</v>
      </c>
      <c r="H32" s="149">
        <v>4900</v>
      </c>
      <c r="I32" s="149">
        <v>4900</v>
      </c>
      <c r="J32" s="147"/>
      <c r="K32" s="147"/>
      <c r="L32" s="147"/>
      <c r="M32" s="147"/>
      <c r="N32" s="147"/>
      <c r="O32" s="147"/>
      <c r="P32" s="147"/>
      <c r="Q32" s="147"/>
      <c r="R32" s="147"/>
      <c r="S32" s="147"/>
      <c r="T32" s="147"/>
      <c r="U32" s="147"/>
      <c r="V32" s="147"/>
      <c r="W32" s="147"/>
    </row>
    <row r="33" ht="15" customHeight="1" spans="1:23">
      <c r="A33" s="148" t="s">
        <v>73</v>
      </c>
      <c r="B33" s="234" t="s">
        <v>250</v>
      </c>
      <c r="C33" s="148" t="s">
        <v>251</v>
      </c>
      <c r="D33" s="148" t="s">
        <v>91</v>
      </c>
      <c r="E33" s="148" t="s">
        <v>92</v>
      </c>
      <c r="F33" s="148" t="s">
        <v>266</v>
      </c>
      <c r="G33" s="148" t="s">
        <v>267</v>
      </c>
      <c r="H33" s="149">
        <v>42000</v>
      </c>
      <c r="I33" s="149">
        <v>42000</v>
      </c>
      <c r="J33" s="147"/>
      <c r="K33" s="147"/>
      <c r="L33" s="147"/>
      <c r="M33" s="147"/>
      <c r="N33" s="147"/>
      <c r="O33" s="147"/>
      <c r="P33" s="147"/>
      <c r="Q33" s="147"/>
      <c r="R33" s="147"/>
      <c r="S33" s="147"/>
      <c r="T33" s="147"/>
      <c r="U33" s="147"/>
      <c r="V33" s="147"/>
      <c r="W33" s="147"/>
    </row>
    <row r="34" ht="15" customHeight="1" spans="1:23">
      <c r="A34" s="148" t="s">
        <v>73</v>
      </c>
      <c r="B34" s="234" t="s">
        <v>268</v>
      </c>
      <c r="C34" s="148" t="s">
        <v>269</v>
      </c>
      <c r="D34" s="148" t="s">
        <v>91</v>
      </c>
      <c r="E34" s="148" t="s">
        <v>92</v>
      </c>
      <c r="F34" s="148" t="s">
        <v>270</v>
      </c>
      <c r="G34" s="148" t="s">
        <v>269</v>
      </c>
      <c r="H34" s="149">
        <v>16661.52</v>
      </c>
      <c r="I34" s="149">
        <v>16661.52</v>
      </c>
      <c r="J34" s="147"/>
      <c r="K34" s="147"/>
      <c r="L34" s="147"/>
      <c r="M34" s="147"/>
      <c r="N34" s="147"/>
      <c r="O34" s="147"/>
      <c r="P34" s="147"/>
      <c r="Q34" s="147"/>
      <c r="R34" s="147"/>
      <c r="S34" s="147"/>
      <c r="T34" s="147"/>
      <c r="U34" s="147"/>
      <c r="V34" s="147"/>
      <c r="W34" s="147"/>
    </row>
    <row r="35" ht="15" customHeight="1" spans="1:23">
      <c r="A35" s="148" t="s">
        <v>73</v>
      </c>
      <c r="B35" s="234" t="s">
        <v>268</v>
      </c>
      <c r="C35" s="148" t="s">
        <v>269</v>
      </c>
      <c r="D35" s="148" t="s">
        <v>91</v>
      </c>
      <c r="E35" s="148" t="s">
        <v>92</v>
      </c>
      <c r="F35" s="148" t="s">
        <v>270</v>
      </c>
      <c r="G35" s="148" t="s">
        <v>269</v>
      </c>
      <c r="H35" s="149">
        <v>11530.08</v>
      </c>
      <c r="I35" s="149">
        <v>11530.08</v>
      </c>
      <c r="J35" s="147"/>
      <c r="K35" s="147"/>
      <c r="L35" s="147"/>
      <c r="M35" s="147"/>
      <c r="N35" s="147"/>
      <c r="O35" s="147"/>
      <c r="P35" s="147"/>
      <c r="Q35" s="147"/>
      <c r="R35" s="147"/>
      <c r="S35" s="147"/>
      <c r="T35" s="147"/>
      <c r="U35" s="147"/>
      <c r="V35" s="147"/>
      <c r="W35" s="147"/>
    </row>
    <row r="36" ht="15" customHeight="1" spans="1:23">
      <c r="A36" s="148" t="s">
        <v>73</v>
      </c>
      <c r="B36" s="234" t="s">
        <v>271</v>
      </c>
      <c r="C36" s="148" t="s">
        <v>272</v>
      </c>
      <c r="D36" s="148" t="s">
        <v>91</v>
      </c>
      <c r="E36" s="148" t="s">
        <v>92</v>
      </c>
      <c r="F36" s="148" t="s">
        <v>273</v>
      </c>
      <c r="G36" s="148" t="s">
        <v>274</v>
      </c>
      <c r="H36" s="149">
        <v>576504</v>
      </c>
      <c r="I36" s="149">
        <v>576504</v>
      </c>
      <c r="J36" s="147"/>
      <c r="K36" s="147"/>
      <c r="L36" s="147"/>
      <c r="M36" s="147"/>
      <c r="N36" s="147"/>
      <c r="O36" s="147"/>
      <c r="P36" s="147"/>
      <c r="Q36" s="147"/>
      <c r="R36" s="147"/>
      <c r="S36" s="147"/>
      <c r="T36" s="147"/>
      <c r="U36" s="147"/>
      <c r="V36" s="147"/>
      <c r="W36" s="147"/>
    </row>
    <row r="37" ht="15" customHeight="1" spans="1:23">
      <c r="A37" s="148" t="s">
        <v>73</v>
      </c>
      <c r="B37" s="234" t="s">
        <v>275</v>
      </c>
      <c r="C37" s="148" t="s">
        <v>272</v>
      </c>
      <c r="D37" s="148" t="s">
        <v>91</v>
      </c>
      <c r="E37" s="148" t="s">
        <v>92</v>
      </c>
      <c r="F37" s="148" t="s">
        <v>276</v>
      </c>
      <c r="G37" s="148" t="s">
        <v>277</v>
      </c>
      <c r="H37" s="149">
        <v>268308</v>
      </c>
      <c r="I37" s="149">
        <v>268308</v>
      </c>
      <c r="J37" s="147"/>
      <c r="K37" s="147"/>
      <c r="L37" s="147"/>
      <c r="M37" s="147"/>
      <c r="N37" s="147"/>
      <c r="O37" s="147"/>
      <c r="P37" s="147"/>
      <c r="Q37" s="147"/>
      <c r="R37" s="147"/>
      <c r="S37" s="147"/>
      <c r="T37" s="147"/>
      <c r="U37" s="147"/>
      <c r="V37" s="147"/>
      <c r="W37" s="147"/>
    </row>
    <row r="38" ht="15" customHeight="1" spans="1:23">
      <c r="A38" s="148" t="s">
        <v>73</v>
      </c>
      <c r="B38" s="234" t="s">
        <v>275</v>
      </c>
      <c r="C38" s="148" t="s">
        <v>272</v>
      </c>
      <c r="D38" s="148" t="s">
        <v>91</v>
      </c>
      <c r="E38" s="148" t="s">
        <v>92</v>
      </c>
      <c r="F38" s="148" t="s">
        <v>278</v>
      </c>
      <c r="G38" s="148" t="s">
        <v>279</v>
      </c>
      <c r="H38" s="149">
        <v>48042</v>
      </c>
      <c r="I38" s="149">
        <v>48042</v>
      </c>
      <c r="J38" s="147"/>
      <c r="K38" s="147"/>
      <c r="L38" s="147"/>
      <c r="M38" s="147"/>
      <c r="N38" s="147"/>
      <c r="O38" s="147"/>
      <c r="P38" s="147"/>
      <c r="Q38" s="147"/>
      <c r="R38" s="147"/>
      <c r="S38" s="147"/>
      <c r="T38" s="147"/>
      <c r="U38" s="147"/>
      <c r="V38" s="147"/>
      <c r="W38" s="147"/>
    </row>
    <row r="39" ht="15" customHeight="1" spans="1:23">
      <c r="A39" s="148" t="s">
        <v>73</v>
      </c>
      <c r="B39" s="234" t="s">
        <v>275</v>
      </c>
      <c r="C39" s="148" t="s">
        <v>272</v>
      </c>
      <c r="D39" s="148" t="s">
        <v>91</v>
      </c>
      <c r="E39" s="148" t="s">
        <v>92</v>
      </c>
      <c r="F39" s="148" t="s">
        <v>280</v>
      </c>
      <c r="G39" s="148" t="s">
        <v>281</v>
      </c>
      <c r="H39" s="149">
        <v>249420</v>
      </c>
      <c r="I39" s="149">
        <v>249420</v>
      </c>
      <c r="J39" s="147"/>
      <c r="K39" s="147"/>
      <c r="L39" s="147"/>
      <c r="M39" s="147"/>
      <c r="N39" s="147"/>
      <c r="O39" s="147"/>
      <c r="P39" s="147"/>
      <c r="Q39" s="147"/>
      <c r="R39" s="147"/>
      <c r="S39" s="147"/>
      <c r="T39" s="147"/>
      <c r="U39" s="147"/>
      <c r="V39" s="147"/>
      <c r="W39" s="147"/>
    </row>
    <row r="40" ht="15" customHeight="1" spans="1:23">
      <c r="A40" s="148" t="s">
        <v>73</v>
      </c>
      <c r="B40" s="234" t="s">
        <v>275</v>
      </c>
      <c r="C40" s="148" t="s">
        <v>272</v>
      </c>
      <c r="D40" s="148" t="s">
        <v>91</v>
      </c>
      <c r="E40" s="148" t="s">
        <v>92</v>
      </c>
      <c r="F40" s="148" t="s">
        <v>280</v>
      </c>
      <c r="G40" s="148" t="s">
        <v>281</v>
      </c>
      <c r="H40" s="149">
        <v>129120</v>
      </c>
      <c r="I40" s="149">
        <v>129120</v>
      </c>
      <c r="J40" s="147"/>
      <c r="K40" s="147"/>
      <c r="L40" s="147"/>
      <c r="M40" s="147"/>
      <c r="N40" s="147"/>
      <c r="O40" s="147"/>
      <c r="P40" s="147"/>
      <c r="Q40" s="147"/>
      <c r="R40" s="147"/>
      <c r="S40" s="147"/>
      <c r="T40" s="147"/>
      <c r="U40" s="147"/>
      <c r="V40" s="147"/>
      <c r="W40" s="147"/>
    </row>
    <row r="41" ht="15" customHeight="1" spans="1:23">
      <c r="A41" s="148" t="s">
        <v>73</v>
      </c>
      <c r="B41" s="234" t="s">
        <v>282</v>
      </c>
      <c r="C41" s="148" t="s">
        <v>283</v>
      </c>
      <c r="D41" s="148" t="s">
        <v>91</v>
      </c>
      <c r="E41" s="148" t="s">
        <v>92</v>
      </c>
      <c r="F41" s="148" t="s">
        <v>266</v>
      </c>
      <c r="G41" s="148" t="s">
        <v>267</v>
      </c>
      <c r="H41" s="149">
        <v>60000</v>
      </c>
      <c r="I41" s="149">
        <v>60000</v>
      </c>
      <c r="J41" s="147"/>
      <c r="K41" s="147"/>
      <c r="L41" s="147"/>
      <c r="M41" s="147"/>
      <c r="N41" s="147"/>
      <c r="O41" s="147"/>
      <c r="P41" s="147"/>
      <c r="Q41" s="147"/>
      <c r="R41" s="147"/>
      <c r="S41" s="147"/>
      <c r="T41" s="147"/>
      <c r="U41" s="147"/>
      <c r="V41" s="147"/>
      <c r="W41" s="147"/>
    </row>
    <row r="42" ht="15" customHeight="1" spans="1:23">
      <c r="A42" s="148" t="s">
        <v>73</v>
      </c>
      <c r="B42" s="234" t="s">
        <v>284</v>
      </c>
      <c r="C42" s="148" t="s">
        <v>285</v>
      </c>
      <c r="D42" s="148" t="s">
        <v>91</v>
      </c>
      <c r="E42" s="148" t="s">
        <v>92</v>
      </c>
      <c r="F42" s="148" t="s">
        <v>273</v>
      </c>
      <c r="G42" s="148" t="s">
        <v>274</v>
      </c>
      <c r="H42" s="149">
        <v>833076</v>
      </c>
      <c r="I42" s="149">
        <v>833076</v>
      </c>
      <c r="J42" s="147"/>
      <c r="K42" s="147"/>
      <c r="L42" s="147"/>
      <c r="M42" s="147"/>
      <c r="N42" s="147"/>
      <c r="O42" s="147"/>
      <c r="P42" s="147"/>
      <c r="Q42" s="147"/>
      <c r="R42" s="147"/>
      <c r="S42" s="147"/>
      <c r="T42" s="147"/>
      <c r="U42" s="147"/>
      <c r="V42" s="147"/>
      <c r="W42" s="147"/>
    </row>
    <row r="43" ht="15" customHeight="1" spans="1:23">
      <c r="A43" s="148" t="s">
        <v>73</v>
      </c>
      <c r="B43" s="234" t="s">
        <v>286</v>
      </c>
      <c r="C43" s="148" t="s">
        <v>285</v>
      </c>
      <c r="D43" s="148" t="s">
        <v>91</v>
      </c>
      <c r="E43" s="148" t="s">
        <v>92</v>
      </c>
      <c r="F43" s="148" t="s">
        <v>276</v>
      </c>
      <c r="G43" s="148" t="s">
        <v>277</v>
      </c>
      <c r="H43" s="149">
        <v>754308</v>
      </c>
      <c r="I43" s="149">
        <v>754308</v>
      </c>
      <c r="J43" s="147"/>
      <c r="K43" s="147"/>
      <c r="L43" s="147"/>
      <c r="M43" s="147"/>
      <c r="N43" s="147"/>
      <c r="O43" s="147"/>
      <c r="P43" s="147"/>
      <c r="Q43" s="147"/>
      <c r="R43" s="147"/>
      <c r="S43" s="147"/>
      <c r="T43" s="147"/>
      <c r="U43" s="147"/>
      <c r="V43" s="147"/>
      <c r="W43" s="147"/>
    </row>
    <row r="44" ht="15" customHeight="1" spans="1:23">
      <c r="A44" s="148" t="s">
        <v>73</v>
      </c>
      <c r="B44" s="234" t="s">
        <v>286</v>
      </c>
      <c r="C44" s="148" t="s">
        <v>285</v>
      </c>
      <c r="D44" s="148" t="s">
        <v>91</v>
      </c>
      <c r="E44" s="148" t="s">
        <v>92</v>
      </c>
      <c r="F44" s="148" t="s">
        <v>276</v>
      </c>
      <c r="G44" s="148" t="s">
        <v>277</v>
      </c>
      <c r="H44" s="149">
        <v>177900</v>
      </c>
      <c r="I44" s="149">
        <v>177900</v>
      </c>
      <c r="J44" s="147"/>
      <c r="K44" s="147"/>
      <c r="L44" s="147"/>
      <c r="M44" s="147"/>
      <c r="N44" s="147"/>
      <c r="O44" s="147"/>
      <c r="P44" s="147"/>
      <c r="Q44" s="147"/>
      <c r="R44" s="147"/>
      <c r="S44" s="147"/>
      <c r="T44" s="147"/>
      <c r="U44" s="147"/>
      <c r="V44" s="147"/>
      <c r="W44" s="147"/>
    </row>
    <row r="45" ht="15" customHeight="1" spans="1:23">
      <c r="A45" s="148" t="s">
        <v>73</v>
      </c>
      <c r="B45" s="234" t="s">
        <v>286</v>
      </c>
      <c r="C45" s="148" t="s">
        <v>285</v>
      </c>
      <c r="D45" s="148" t="s">
        <v>91</v>
      </c>
      <c r="E45" s="148" t="s">
        <v>92</v>
      </c>
      <c r="F45" s="148" t="s">
        <v>278</v>
      </c>
      <c r="G45" s="148" t="s">
        <v>279</v>
      </c>
      <c r="H45" s="149">
        <v>69423</v>
      </c>
      <c r="I45" s="149">
        <v>69423</v>
      </c>
      <c r="J45" s="147"/>
      <c r="K45" s="147"/>
      <c r="L45" s="147"/>
      <c r="M45" s="147"/>
      <c r="N45" s="147"/>
      <c r="O45" s="147"/>
      <c r="P45" s="147"/>
      <c r="Q45" s="147"/>
      <c r="R45" s="147"/>
      <c r="S45" s="147"/>
      <c r="T45" s="147"/>
      <c r="U45" s="147"/>
      <c r="V45" s="147"/>
      <c r="W45" s="147"/>
    </row>
    <row r="46" ht="15" customHeight="1" spans="1:23">
      <c r="A46" s="148" t="s">
        <v>73</v>
      </c>
      <c r="B46" s="234" t="s">
        <v>287</v>
      </c>
      <c r="C46" s="148" t="s">
        <v>288</v>
      </c>
      <c r="D46" s="148" t="s">
        <v>91</v>
      </c>
      <c r="E46" s="148" t="s">
        <v>92</v>
      </c>
      <c r="F46" s="148" t="s">
        <v>266</v>
      </c>
      <c r="G46" s="148" t="s">
        <v>267</v>
      </c>
      <c r="H46" s="149">
        <v>62857.66</v>
      </c>
      <c r="I46" s="149">
        <v>62857.66</v>
      </c>
      <c r="J46" s="147"/>
      <c r="K46" s="147"/>
      <c r="L46" s="147"/>
      <c r="M46" s="147"/>
      <c r="N46" s="147"/>
      <c r="O46" s="147"/>
      <c r="P46" s="147"/>
      <c r="Q46" s="147"/>
      <c r="R46" s="147"/>
      <c r="S46" s="147"/>
      <c r="T46" s="147"/>
      <c r="U46" s="147"/>
      <c r="V46" s="147"/>
      <c r="W46" s="147"/>
    </row>
    <row r="47" ht="15" customHeight="1" spans="1:23">
      <c r="A47" s="148" t="s">
        <v>73</v>
      </c>
      <c r="B47" s="234" t="s">
        <v>289</v>
      </c>
      <c r="C47" s="148" t="s">
        <v>290</v>
      </c>
      <c r="D47" s="148" t="s">
        <v>91</v>
      </c>
      <c r="E47" s="148" t="s">
        <v>92</v>
      </c>
      <c r="F47" s="148" t="s">
        <v>244</v>
      </c>
      <c r="G47" s="148" t="s">
        <v>245</v>
      </c>
      <c r="H47" s="149">
        <v>63840</v>
      </c>
      <c r="I47" s="149">
        <v>63840</v>
      </c>
      <c r="J47" s="147"/>
      <c r="K47" s="147"/>
      <c r="L47" s="147"/>
      <c r="M47" s="147"/>
      <c r="N47" s="147"/>
      <c r="O47" s="147"/>
      <c r="P47" s="147"/>
      <c r="Q47" s="147"/>
      <c r="R47" s="147"/>
      <c r="S47" s="147"/>
      <c r="T47" s="147"/>
      <c r="U47" s="147"/>
      <c r="V47" s="147"/>
      <c r="W47" s="147"/>
    </row>
    <row r="48" ht="15" customHeight="1" spans="1:23">
      <c r="A48" s="148" t="s">
        <v>73</v>
      </c>
      <c r="B48" s="234" t="s">
        <v>291</v>
      </c>
      <c r="C48" s="148" t="s">
        <v>292</v>
      </c>
      <c r="D48" s="148" t="s">
        <v>91</v>
      </c>
      <c r="E48" s="148" t="s">
        <v>92</v>
      </c>
      <c r="F48" s="148" t="s">
        <v>252</v>
      </c>
      <c r="G48" s="148" t="s">
        <v>253</v>
      </c>
      <c r="H48" s="149">
        <v>15000</v>
      </c>
      <c r="I48" s="149">
        <v>15000</v>
      </c>
      <c r="J48" s="147"/>
      <c r="K48" s="147"/>
      <c r="L48" s="147"/>
      <c r="M48" s="147"/>
      <c r="N48" s="147"/>
      <c r="O48" s="147"/>
      <c r="P48" s="147"/>
      <c r="Q48" s="147"/>
      <c r="R48" s="147"/>
      <c r="S48" s="147"/>
      <c r="T48" s="147"/>
      <c r="U48" s="147"/>
      <c r="V48" s="147"/>
      <c r="W48" s="147"/>
    </row>
    <row r="49" ht="15" customHeight="1" spans="1:23">
      <c r="A49" s="148" t="s">
        <v>73</v>
      </c>
      <c r="B49" s="234" t="s">
        <v>286</v>
      </c>
      <c r="C49" s="148" t="s">
        <v>293</v>
      </c>
      <c r="D49" s="148" t="s">
        <v>91</v>
      </c>
      <c r="E49" s="148" t="s">
        <v>92</v>
      </c>
      <c r="F49" s="148" t="s">
        <v>278</v>
      </c>
      <c r="G49" s="148" t="s">
        <v>279</v>
      </c>
      <c r="H49" s="149">
        <v>280000</v>
      </c>
      <c r="I49" s="149">
        <v>280000</v>
      </c>
      <c r="J49" s="147"/>
      <c r="K49" s="147"/>
      <c r="L49" s="147"/>
      <c r="M49" s="147"/>
      <c r="N49" s="147"/>
      <c r="O49" s="147"/>
      <c r="P49" s="147"/>
      <c r="Q49" s="147"/>
      <c r="R49" s="147"/>
      <c r="S49" s="147"/>
      <c r="T49" s="147"/>
      <c r="U49" s="147"/>
      <c r="V49" s="147"/>
      <c r="W49" s="147"/>
    </row>
    <row r="50" ht="15" customHeight="1" spans="1:23">
      <c r="A50" s="148" t="s">
        <v>73</v>
      </c>
      <c r="B50" s="234" t="s">
        <v>286</v>
      </c>
      <c r="C50" s="148" t="s">
        <v>293</v>
      </c>
      <c r="D50" s="148" t="s">
        <v>91</v>
      </c>
      <c r="E50" s="148" t="s">
        <v>92</v>
      </c>
      <c r="F50" s="148" t="s">
        <v>278</v>
      </c>
      <c r="G50" s="148" t="s">
        <v>279</v>
      </c>
      <c r="H50" s="149">
        <v>377880</v>
      </c>
      <c r="I50" s="149">
        <v>377880</v>
      </c>
      <c r="J50" s="147"/>
      <c r="K50" s="147"/>
      <c r="L50" s="147"/>
      <c r="M50" s="147"/>
      <c r="N50" s="147"/>
      <c r="O50" s="147"/>
      <c r="P50" s="147"/>
      <c r="Q50" s="147"/>
      <c r="R50" s="147"/>
      <c r="S50" s="147"/>
      <c r="T50" s="147"/>
      <c r="U50" s="147"/>
      <c r="V50" s="147"/>
      <c r="W50" s="147"/>
    </row>
    <row r="51" ht="15" customHeight="1" spans="1:23">
      <c r="A51" s="148" t="s">
        <v>73</v>
      </c>
      <c r="B51" s="234" t="s">
        <v>294</v>
      </c>
      <c r="C51" s="148" t="s">
        <v>295</v>
      </c>
      <c r="D51" s="148" t="s">
        <v>103</v>
      </c>
      <c r="E51" s="148" t="s">
        <v>104</v>
      </c>
      <c r="F51" s="148" t="s">
        <v>296</v>
      </c>
      <c r="G51" s="148" t="s">
        <v>297</v>
      </c>
      <c r="H51" s="149">
        <v>580888</v>
      </c>
      <c r="I51" s="149">
        <v>580888</v>
      </c>
      <c r="J51" s="147"/>
      <c r="K51" s="147"/>
      <c r="L51" s="147"/>
      <c r="M51" s="147"/>
      <c r="N51" s="147"/>
      <c r="O51" s="147"/>
      <c r="P51" s="147"/>
      <c r="Q51" s="147"/>
      <c r="R51" s="147"/>
      <c r="S51" s="147"/>
      <c r="T51" s="147"/>
      <c r="U51" s="147"/>
      <c r="V51" s="147"/>
      <c r="W51" s="147"/>
    </row>
    <row r="52" ht="15" customHeight="1" spans="1:23">
      <c r="A52" s="148" t="s">
        <v>73</v>
      </c>
      <c r="B52" s="234" t="s">
        <v>294</v>
      </c>
      <c r="C52" s="148" t="s">
        <v>295</v>
      </c>
      <c r="D52" s="148" t="s">
        <v>147</v>
      </c>
      <c r="E52" s="148" t="s">
        <v>148</v>
      </c>
      <c r="F52" s="148" t="s">
        <v>298</v>
      </c>
      <c r="G52" s="148" t="s">
        <v>299</v>
      </c>
      <c r="H52" s="149">
        <v>129248</v>
      </c>
      <c r="I52" s="149">
        <v>129248</v>
      </c>
      <c r="J52" s="147"/>
      <c r="K52" s="147"/>
      <c r="L52" s="147"/>
      <c r="M52" s="147"/>
      <c r="N52" s="147"/>
      <c r="O52" s="147"/>
      <c r="P52" s="147"/>
      <c r="Q52" s="147"/>
      <c r="R52" s="147"/>
      <c r="S52" s="147"/>
      <c r="T52" s="147"/>
      <c r="U52" s="147"/>
      <c r="V52" s="147"/>
      <c r="W52" s="147"/>
    </row>
    <row r="53" ht="15" customHeight="1" spans="1:23">
      <c r="A53" s="148" t="s">
        <v>73</v>
      </c>
      <c r="B53" s="234" t="s">
        <v>294</v>
      </c>
      <c r="C53" s="148" t="s">
        <v>295</v>
      </c>
      <c r="D53" s="148" t="s">
        <v>151</v>
      </c>
      <c r="E53" s="148" t="s">
        <v>152</v>
      </c>
      <c r="F53" s="148" t="s">
        <v>300</v>
      </c>
      <c r="G53" s="148" t="s">
        <v>301</v>
      </c>
      <c r="H53" s="149">
        <v>263251</v>
      </c>
      <c r="I53" s="149">
        <v>263251</v>
      </c>
      <c r="J53" s="147"/>
      <c r="K53" s="147"/>
      <c r="L53" s="147"/>
      <c r="M53" s="147"/>
      <c r="N53" s="147"/>
      <c r="O53" s="147"/>
      <c r="P53" s="147"/>
      <c r="Q53" s="147"/>
      <c r="R53" s="147"/>
      <c r="S53" s="147"/>
      <c r="T53" s="147"/>
      <c r="U53" s="147"/>
      <c r="V53" s="147"/>
      <c r="W53" s="147"/>
    </row>
    <row r="54" ht="15" customHeight="1" spans="1:23">
      <c r="A54" s="148" t="s">
        <v>73</v>
      </c>
      <c r="B54" s="234" t="s">
        <v>294</v>
      </c>
      <c r="C54" s="148" t="s">
        <v>295</v>
      </c>
      <c r="D54" s="148" t="s">
        <v>91</v>
      </c>
      <c r="E54" s="148" t="s">
        <v>92</v>
      </c>
      <c r="F54" s="148" t="s">
        <v>302</v>
      </c>
      <c r="G54" s="148" t="s">
        <v>303</v>
      </c>
      <c r="H54" s="149">
        <v>5827.44</v>
      </c>
      <c r="I54" s="149">
        <v>5827.44</v>
      </c>
      <c r="J54" s="147"/>
      <c r="K54" s="147"/>
      <c r="L54" s="147"/>
      <c r="M54" s="147"/>
      <c r="N54" s="147"/>
      <c r="O54" s="147"/>
      <c r="P54" s="147"/>
      <c r="Q54" s="147"/>
      <c r="R54" s="147"/>
      <c r="S54" s="147"/>
      <c r="T54" s="147"/>
      <c r="U54" s="147"/>
      <c r="V54" s="147"/>
      <c r="W54" s="147"/>
    </row>
    <row r="55" ht="15" customHeight="1" spans="1:23">
      <c r="A55" s="148" t="s">
        <v>73</v>
      </c>
      <c r="B55" s="234" t="s">
        <v>294</v>
      </c>
      <c r="C55" s="148" t="s">
        <v>295</v>
      </c>
      <c r="D55" s="148" t="s">
        <v>153</v>
      </c>
      <c r="E55" s="148" t="s">
        <v>154</v>
      </c>
      <c r="F55" s="148" t="s">
        <v>302</v>
      </c>
      <c r="G55" s="148" t="s">
        <v>303</v>
      </c>
      <c r="H55" s="149">
        <v>6568.92</v>
      </c>
      <c r="I55" s="149">
        <v>6568.92</v>
      </c>
      <c r="J55" s="147"/>
      <c r="K55" s="147"/>
      <c r="L55" s="147"/>
      <c r="M55" s="147"/>
      <c r="N55" s="147"/>
      <c r="O55" s="147"/>
      <c r="P55" s="147"/>
      <c r="Q55" s="147"/>
      <c r="R55" s="147"/>
      <c r="S55" s="147"/>
      <c r="T55" s="147"/>
      <c r="U55" s="147"/>
      <c r="V55" s="147"/>
      <c r="W55" s="147"/>
    </row>
    <row r="56" ht="15" customHeight="1" spans="1:23">
      <c r="A56" s="148" t="s">
        <v>73</v>
      </c>
      <c r="B56" s="234" t="s">
        <v>294</v>
      </c>
      <c r="C56" s="148" t="s">
        <v>295</v>
      </c>
      <c r="D56" s="148" t="s">
        <v>153</v>
      </c>
      <c r="E56" s="148" t="s">
        <v>154</v>
      </c>
      <c r="F56" s="148" t="s">
        <v>302</v>
      </c>
      <c r="G56" s="148" t="s">
        <v>303</v>
      </c>
      <c r="H56" s="149">
        <v>26394</v>
      </c>
      <c r="I56" s="149">
        <v>26394</v>
      </c>
      <c r="J56" s="147"/>
      <c r="K56" s="147"/>
      <c r="L56" s="147"/>
      <c r="M56" s="147"/>
      <c r="N56" s="147"/>
      <c r="O56" s="147"/>
      <c r="P56" s="147"/>
      <c r="Q56" s="147"/>
      <c r="R56" s="147"/>
      <c r="S56" s="147"/>
      <c r="T56" s="147"/>
      <c r="U56" s="147"/>
      <c r="V56" s="147"/>
      <c r="W56" s="147"/>
    </row>
    <row r="57" ht="15" customHeight="1" spans="1:23">
      <c r="A57" s="148" t="s">
        <v>73</v>
      </c>
      <c r="B57" s="234" t="s">
        <v>294</v>
      </c>
      <c r="C57" s="148" t="s">
        <v>295</v>
      </c>
      <c r="D57" s="148" t="s">
        <v>149</v>
      </c>
      <c r="E57" s="148" t="s">
        <v>150</v>
      </c>
      <c r="F57" s="148" t="s">
        <v>298</v>
      </c>
      <c r="G57" s="148" t="s">
        <v>299</v>
      </c>
      <c r="H57" s="149">
        <v>129248</v>
      </c>
      <c r="I57" s="149">
        <v>129248</v>
      </c>
      <c r="J57" s="147"/>
      <c r="K57" s="147"/>
      <c r="L57" s="147"/>
      <c r="M57" s="147"/>
      <c r="N57" s="147"/>
      <c r="O57" s="147"/>
      <c r="P57" s="147"/>
      <c r="Q57" s="147"/>
      <c r="R57" s="147"/>
      <c r="S57" s="147"/>
      <c r="T57" s="147"/>
      <c r="U57" s="147"/>
      <c r="V57" s="147"/>
      <c r="W57" s="147"/>
    </row>
    <row r="58" ht="15" customHeight="1" spans="1:23">
      <c r="A58" s="148" t="s">
        <v>73</v>
      </c>
      <c r="B58" s="234" t="s">
        <v>304</v>
      </c>
      <c r="C58" s="148" t="s">
        <v>305</v>
      </c>
      <c r="D58" s="148" t="s">
        <v>105</v>
      </c>
      <c r="E58" s="148" t="s">
        <v>106</v>
      </c>
      <c r="F58" s="148" t="s">
        <v>306</v>
      </c>
      <c r="G58" s="148" t="s">
        <v>307</v>
      </c>
      <c r="H58" s="149">
        <v>265200</v>
      </c>
      <c r="I58" s="149">
        <v>265200</v>
      </c>
      <c r="J58" s="147"/>
      <c r="K58" s="147"/>
      <c r="L58" s="147"/>
      <c r="M58" s="147"/>
      <c r="N58" s="147"/>
      <c r="O58" s="147"/>
      <c r="P58" s="147"/>
      <c r="Q58" s="147"/>
      <c r="R58" s="147"/>
      <c r="S58" s="147"/>
      <c r="T58" s="147"/>
      <c r="U58" s="147"/>
      <c r="V58" s="147"/>
      <c r="W58" s="147"/>
    </row>
    <row r="59" ht="15" customHeight="1" spans="1:23">
      <c r="A59" s="148" t="s">
        <v>73</v>
      </c>
      <c r="B59" s="234" t="s">
        <v>304</v>
      </c>
      <c r="C59" s="148" t="s">
        <v>305</v>
      </c>
      <c r="D59" s="148" t="s">
        <v>105</v>
      </c>
      <c r="E59" s="148" t="s">
        <v>106</v>
      </c>
      <c r="F59" s="148" t="s">
        <v>306</v>
      </c>
      <c r="G59" s="148" t="s">
        <v>307</v>
      </c>
      <c r="H59" s="149">
        <v>360000</v>
      </c>
      <c r="I59" s="149">
        <v>360000</v>
      </c>
      <c r="J59" s="147"/>
      <c r="K59" s="147"/>
      <c r="L59" s="147"/>
      <c r="M59" s="147"/>
      <c r="N59" s="147"/>
      <c r="O59" s="147"/>
      <c r="P59" s="147"/>
      <c r="Q59" s="147"/>
      <c r="R59" s="147"/>
      <c r="S59" s="147"/>
      <c r="T59" s="147"/>
      <c r="U59" s="147"/>
      <c r="V59" s="147"/>
      <c r="W59" s="147"/>
    </row>
    <row r="60" ht="15" customHeight="1" spans="1:23">
      <c r="A60" s="148" t="s">
        <v>73</v>
      </c>
      <c r="B60" s="234" t="s">
        <v>275</v>
      </c>
      <c r="C60" s="148" t="s">
        <v>308</v>
      </c>
      <c r="D60" s="148" t="s">
        <v>91</v>
      </c>
      <c r="E60" s="148" t="s">
        <v>92</v>
      </c>
      <c r="F60" s="148" t="s">
        <v>278</v>
      </c>
      <c r="G60" s="148" t="s">
        <v>279</v>
      </c>
      <c r="H60" s="149">
        <v>490000</v>
      </c>
      <c r="I60" s="149">
        <v>490000</v>
      </c>
      <c r="J60" s="147"/>
      <c r="K60" s="147"/>
      <c r="L60" s="147"/>
      <c r="M60" s="147"/>
      <c r="N60" s="147"/>
      <c r="O60" s="147"/>
      <c r="P60" s="147"/>
      <c r="Q60" s="147"/>
      <c r="R60" s="147"/>
      <c r="S60" s="147"/>
      <c r="T60" s="147"/>
      <c r="U60" s="147"/>
      <c r="V60" s="147"/>
      <c r="W60" s="147"/>
    </row>
    <row r="61" ht="15" customHeight="1" spans="1:23">
      <c r="A61" s="148" t="s">
        <v>73</v>
      </c>
      <c r="B61" s="234" t="s">
        <v>271</v>
      </c>
      <c r="C61" s="148" t="s">
        <v>308</v>
      </c>
      <c r="D61" s="148" t="s">
        <v>91</v>
      </c>
      <c r="E61" s="148" t="s">
        <v>92</v>
      </c>
      <c r="F61" s="148" t="s">
        <v>280</v>
      </c>
      <c r="G61" s="148" t="s">
        <v>281</v>
      </c>
      <c r="H61" s="149">
        <v>252000</v>
      </c>
      <c r="I61" s="149">
        <v>252000</v>
      </c>
      <c r="J61" s="147"/>
      <c r="K61" s="147"/>
      <c r="L61" s="147"/>
      <c r="M61" s="147"/>
      <c r="N61" s="147"/>
      <c r="O61" s="147"/>
      <c r="P61" s="147"/>
      <c r="Q61" s="147"/>
      <c r="R61" s="147"/>
      <c r="S61" s="147"/>
      <c r="T61" s="147"/>
      <c r="U61" s="147"/>
      <c r="V61" s="147"/>
      <c r="W61" s="147"/>
    </row>
    <row r="62" ht="15" customHeight="1" spans="1:23">
      <c r="A62" s="148" t="s">
        <v>73</v>
      </c>
      <c r="B62" s="234" t="s">
        <v>309</v>
      </c>
      <c r="C62" s="148" t="s">
        <v>160</v>
      </c>
      <c r="D62" s="148" t="s">
        <v>159</v>
      </c>
      <c r="E62" s="148" t="s">
        <v>160</v>
      </c>
      <c r="F62" s="148" t="s">
        <v>310</v>
      </c>
      <c r="G62" s="148" t="s">
        <v>160</v>
      </c>
      <c r="H62" s="149">
        <v>500040</v>
      </c>
      <c r="I62" s="149">
        <v>500040</v>
      </c>
      <c r="J62" s="147"/>
      <c r="K62" s="147"/>
      <c r="L62" s="147"/>
      <c r="M62" s="147"/>
      <c r="N62" s="147"/>
      <c r="O62" s="147"/>
      <c r="P62" s="147"/>
      <c r="Q62" s="147"/>
      <c r="R62" s="147"/>
      <c r="S62" s="147"/>
      <c r="T62" s="147"/>
      <c r="U62" s="147"/>
      <c r="V62" s="147"/>
      <c r="W62" s="147"/>
    </row>
    <row r="63" ht="18.75" customHeight="1" spans="1:23">
      <c r="A63" s="38" t="s">
        <v>212</v>
      </c>
      <c r="B63" s="39"/>
      <c r="C63" s="39"/>
      <c r="D63" s="39"/>
      <c r="E63" s="39"/>
      <c r="F63" s="39"/>
      <c r="G63" s="40"/>
      <c r="H63" s="149">
        <v>8069611.62</v>
      </c>
      <c r="I63" s="149">
        <v>8069611.62</v>
      </c>
      <c r="J63" s="74"/>
      <c r="K63" s="74"/>
      <c r="L63" s="74"/>
      <c r="M63" s="74"/>
      <c r="N63" s="74"/>
      <c r="O63" s="74"/>
      <c r="P63" s="74"/>
      <c r="Q63" s="74"/>
      <c r="R63" s="74"/>
      <c r="S63" s="74"/>
      <c r="T63" s="74"/>
      <c r="U63" s="74"/>
      <c r="V63" s="74"/>
      <c r="W63" s="74"/>
    </row>
    <row r="65" customHeight="1" spans="9:9">
      <c r="I65">
        <f>SUM(I1)</f>
        <v>0</v>
      </c>
    </row>
  </sheetData>
  <mergeCells count="30">
    <mergeCell ref="A3:W3"/>
    <mergeCell ref="A4:G4"/>
    <mergeCell ref="H5:W5"/>
    <mergeCell ref="I6:M6"/>
    <mergeCell ref="N6:P6"/>
    <mergeCell ref="R6:W6"/>
    <mergeCell ref="A63:G63"/>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1"/>
  <sheetViews>
    <sheetView showZeros="0" workbookViewId="0">
      <pane ySplit="1" topLeftCell="A3" activePane="bottomLeft" state="frozen"/>
      <selection/>
      <selection pane="bottomLeft" activeCell="E5" sqref="E5:E7"/>
    </sheetView>
  </sheetViews>
  <sheetFormatPr defaultColWidth="9.14166666666667" defaultRowHeight="14.25" customHeight="1"/>
  <cols>
    <col min="1" max="1" width="14.575" customWidth="1"/>
    <col min="2" max="2" width="31.875" style="127" customWidth="1"/>
    <col min="3" max="3" width="43"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2"/>
      <c r="B1" s="128"/>
      <c r="C1" s="2"/>
      <c r="D1" s="2"/>
      <c r="E1" s="2"/>
      <c r="F1" s="2"/>
      <c r="G1" s="2"/>
      <c r="H1" s="2"/>
      <c r="I1" s="2"/>
      <c r="J1" s="2"/>
      <c r="K1" s="2"/>
      <c r="L1" s="2"/>
      <c r="M1" s="2"/>
      <c r="N1" s="2"/>
      <c r="O1" s="2"/>
      <c r="P1" s="2"/>
      <c r="Q1" s="2"/>
      <c r="R1" s="2"/>
      <c r="S1" s="2"/>
      <c r="T1" s="2"/>
      <c r="U1" s="2"/>
      <c r="V1" s="2"/>
      <c r="W1" s="2"/>
    </row>
    <row r="2" ht="13.5" customHeight="1" spans="5:23">
      <c r="E2" s="3"/>
      <c r="F2" s="3"/>
      <c r="G2" s="3"/>
      <c r="H2" s="3"/>
      <c r="U2" s="145"/>
      <c r="W2" s="66" t="s">
        <v>311</v>
      </c>
    </row>
    <row r="3" ht="27.75" customHeight="1" spans="1:23">
      <c r="A3" s="29" t="s">
        <v>312</v>
      </c>
      <c r="B3" s="129"/>
      <c r="C3" s="29"/>
      <c r="D3" s="29"/>
      <c r="E3" s="29"/>
      <c r="F3" s="29"/>
      <c r="G3" s="29"/>
      <c r="H3" s="29"/>
      <c r="I3" s="29"/>
      <c r="J3" s="29"/>
      <c r="K3" s="29"/>
      <c r="L3" s="29"/>
      <c r="M3" s="29"/>
      <c r="N3" s="29"/>
      <c r="O3" s="29"/>
      <c r="P3" s="29"/>
      <c r="Q3" s="29"/>
      <c r="R3" s="29"/>
      <c r="S3" s="29"/>
      <c r="T3" s="29"/>
      <c r="U3" s="29"/>
      <c r="V3" s="29"/>
      <c r="W3" s="29"/>
    </row>
    <row r="4" ht="13.5" customHeight="1" spans="1:23">
      <c r="A4" s="6" t="s">
        <v>55</v>
      </c>
      <c r="B4" s="130"/>
      <c r="C4" s="131"/>
      <c r="D4" s="131"/>
      <c r="E4" s="131"/>
      <c r="F4" s="131"/>
      <c r="G4" s="131"/>
      <c r="H4" s="131"/>
      <c r="I4" s="131"/>
      <c r="J4" s="8"/>
      <c r="K4" s="8"/>
      <c r="L4" s="8"/>
      <c r="M4" s="8"/>
      <c r="N4" s="8"/>
      <c r="O4" s="8"/>
      <c r="P4" s="8"/>
      <c r="Q4" s="8"/>
      <c r="U4" s="145"/>
      <c r="W4" s="146" t="s">
        <v>2</v>
      </c>
    </row>
    <row r="5" ht="21.75" customHeight="1" spans="1:23">
      <c r="A5" s="10" t="s">
        <v>313</v>
      </c>
      <c r="B5" s="132" t="s">
        <v>224</v>
      </c>
      <c r="C5" s="10" t="s">
        <v>225</v>
      </c>
      <c r="D5" s="10" t="s">
        <v>314</v>
      </c>
      <c r="E5" s="11" t="s">
        <v>226</v>
      </c>
      <c r="F5" s="11" t="s">
        <v>227</v>
      </c>
      <c r="G5" s="11" t="s">
        <v>228</v>
      </c>
      <c r="H5" s="11" t="s">
        <v>229</v>
      </c>
      <c r="I5" s="73" t="s">
        <v>59</v>
      </c>
      <c r="J5" s="73" t="s">
        <v>315</v>
      </c>
      <c r="K5" s="73"/>
      <c r="L5" s="73"/>
      <c r="M5" s="73"/>
      <c r="N5" s="143" t="s">
        <v>231</v>
      </c>
      <c r="O5" s="143"/>
      <c r="P5" s="143"/>
      <c r="Q5" s="11" t="s">
        <v>65</v>
      </c>
      <c r="R5" s="12" t="s">
        <v>79</v>
      </c>
      <c r="S5" s="13"/>
      <c r="T5" s="13"/>
      <c r="U5" s="13"/>
      <c r="V5" s="13"/>
      <c r="W5" s="14"/>
    </row>
    <row r="6" ht="21.75" customHeight="1" spans="1:23">
      <c r="A6" s="15"/>
      <c r="B6" s="133"/>
      <c r="C6" s="15"/>
      <c r="D6" s="15"/>
      <c r="E6" s="16"/>
      <c r="F6" s="16"/>
      <c r="G6" s="16"/>
      <c r="H6" s="16"/>
      <c r="I6" s="73"/>
      <c r="J6" s="58" t="s">
        <v>62</v>
      </c>
      <c r="K6" s="58"/>
      <c r="L6" s="58" t="s">
        <v>63</v>
      </c>
      <c r="M6" s="58" t="s">
        <v>64</v>
      </c>
      <c r="N6" s="144" t="s">
        <v>62</v>
      </c>
      <c r="O6" s="144" t="s">
        <v>63</v>
      </c>
      <c r="P6" s="144" t="s">
        <v>64</v>
      </c>
      <c r="Q6" s="16"/>
      <c r="R6" s="11" t="s">
        <v>61</v>
      </c>
      <c r="S6" s="11" t="s">
        <v>72</v>
      </c>
      <c r="T6" s="11" t="s">
        <v>237</v>
      </c>
      <c r="U6" s="11" t="s">
        <v>68</v>
      </c>
      <c r="V6" s="11" t="s">
        <v>69</v>
      </c>
      <c r="W6" s="11" t="s">
        <v>70</v>
      </c>
    </row>
    <row r="7" ht="40.5" customHeight="1" spans="1:23">
      <c r="A7" s="17"/>
      <c r="B7" s="134"/>
      <c r="C7" s="17"/>
      <c r="D7" s="17"/>
      <c r="E7" s="18"/>
      <c r="F7" s="18"/>
      <c r="G7" s="18"/>
      <c r="H7" s="18"/>
      <c r="I7" s="73"/>
      <c r="J7" s="58" t="s">
        <v>61</v>
      </c>
      <c r="K7" s="58" t="s">
        <v>316</v>
      </c>
      <c r="L7" s="58"/>
      <c r="M7" s="58"/>
      <c r="N7" s="18"/>
      <c r="O7" s="18"/>
      <c r="P7" s="18"/>
      <c r="Q7" s="18"/>
      <c r="R7" s="18"/>
      <c r="S7" s="18"/>
      <c r="T7" s="18"/>
      <c r="U7" s="34"/>
      <c r="V7" s="18"/>
      <c r="W7" s="18"/>
    </row>
    <row r="8" ht="15" customHeight="1" spans="1:23">
      <c r="A8" s="19">
        <v>1</v>
      </c>
      <c r="B8" s="135" t="s">
        <v>317</v>
      </c>
      <c r="C8" s="19">
        <v>3</v>
      </c>
      <c r="D8" s="136">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ht="15" customHeight="1" spans="1:23">
      <c r="A9" s="137" t="s">
        <v>318</v>
      </c>
      <c r="B9" s="138" t="s">
        <v>319</v>
      </c>
      <c r="C9" s="139" t="s">
        <v>320</v>
      </c>
      <c r="D9" s="23" t="s">
        <v>73</v>
      </c>
      <c r="E9" s="22" t="s">
        <v>127</v>
      </c>
      <c r="F9" s="22" t="s">
        <v>128</v>
      </c>
      <c r="G9" s="22" t="s">
        <v>321</v>
      </c>
      <c r="H9" s="22" t="s">
        <v>322</v>
      </c>
      <c r="I9" s="113">
        <v>5498382.56</v>
      </c>
      <c r="J9" s="113">
        <v>5498382.56</v>
      </c>
      <c r="K9" s="19"/>
      <c r="L9" s="19"/>
      <c r="M9" s="19"/>
      <c r="N9" s="19"/>
      <c r="O9" s="19"/>
      <c r="P9" s="19"/>
      <c r="Q9" s="19"/>
      <c r="R9" s="19"/>
      <c r="S9" s="19"/>
      <c r="T9" s="19"/>
      <c r="U9" s="19"/>
      <c r="V9" s="19"/>
      <c r="W9" s="19"/>
    </row>
    <row r="10" ht="15" customHeight="1" spans="1:23">
      <c r="A10" s="137" t="s">
        <v>318</v>
      </c>
      <c r="B10" s="138" t="s">
        <v>323</v>
      </c>
      <c r="C10" s="139" t="s">
        <v>324</v>
      </c>
      <c r="D10" s="23" t="s">
        <v>73</v>
      </c>
      <c r="E10" s="22" t="s">
        <v>109</v>
      </c>
      <c r="F10" s="22" t="s">
        <v>110</v>
      </c>
      <c r="G10" s="22" t="s">
        <v>325</v>
      </c>
      <c r="H10" s="22" t="s">
        <v>326</v>
      </c>
      <c r="I10" s="113">
        <v>180000</v>
      </c>
      <c r="J10" s="113">
        <v>180000</v>
      </c>
      <c r="K10" s="19"/>
      <c r="L10" s="19"/>
      <c r="M10" s="19"/>
      <c r="N10" s="19"/>
      <c r="O10" s="19"/>
      <c r="P10" s="19"/>
      <c r="Q10" s="19"/>
      <c r="R10" s="19"/>
      <c r="S10" s="19"/>
      <c r="T10" s="19"/>
      <c r="U10" s="19"/>
      <c r="V10" s="19"/>
      <c r="W10" s="19"/>
    </row>
    <row r="11" ht="15" customHeight="1" spans="1:23">
      <c r="A11" s="137" t="s">
        <v>327</v>
      </c>
      <c r="B11" s="235" t="s">
        <v>328</v>
      </c>
      <c r="C11" s="139" t="s">
        <v>329</v>
      </c>
      <c r="D11" s="23" t="s">
        <v>73</v>
      </c>
      <c r="E11" s="22" t="s">
        <v>99</v>
      </c>
      <c r="F11" s="22" t="s">
        <v>100</v>
      </c>
      <c r="G11" s="22" t="s">
        <v>330</v>
      </c>
      <c r="H11" s="22" t="s">
        <v>331</v>
      </c>
      <c r="I11" s="113">
        <v>164000</v>
      </c>
      <c r="J11" s="113">
        <v>164000</v>
      </c>
      <c r="K11" s="19"/>
      <c r="L11" s="19"/>
      <c r="M11" s="19"/>
      <c r="N11" s="19"/>
      <c r="O11" s="19"/>
      <c r="P11" s="19"/>
      <c r="Q11" s="19"/>
      <c r="R11" s="19"/>
      <c r="S11" s="19"/>
      <c r="T11" s="19"/>
      <c r="U11" s="19"/>
      <c r="V11" s="19"/>
      <c r="W11" s="19"/>
    </row>
    <row r="12" ht="15" customHeight="1" spans="1:23">
      <c r="A12" s="137" t="s">
        <v>318</v>
      </c>
      <c r="B12" s="235" t="s">
        <v>332</v>
      </c>
      <c r="C12" s="139" t="s">
        <v>333</v>
      </c>
      <c r="D12" s="23" t="s">
        <v>73</v>
      </c>
      <c r="E12" s="22" t="s">
        <v>137</v>
      </c>
      <c r="F12" s="22" t="s">
        <v>138</v>
      </c>
      <c r="G12" s="22" t="s">
        <v>321</v>
      </c>
      <c r="H12" s="22" t="s">
        <v>322</v>
      </c>
      <c r="I12" s="113">
        <v>4457028</v>
      </c>
      <c r="J12" s="113">
        <v>4457028</v>
      </c>
      <c r="K12" s="19"/>
      <c r="L12" s="19"/>
      <c r="M12" s="19"/>
      <c r="N12" s="19"/>
      <c r="O12" s="19"/>
      <c r="P12" s="19"/>
      <c r="Q12" s="19"/>
      <c r="R12" s="19"/>
      <c r="S12" s="19"/>
      <c r="T12" s="19"/>
      <c r="U12" s="19"/>
      <c r="V12" s="19"/>
      <c r="W12" s="19"/>
    </row>
    <row r="13" ht="15" customHeight="1" spans="1:23">
      <c r="A13" s="137" t="s">
        <v>318</v>
      </c>
      <c r="B13" s="235" t="s">
        <v>334</v>
      </c>
      <c r="C13" s="139" t="s">
        <v>335</v>
      </c>
      <c r="D13" s="23" t="s">
        <v>73</v>
      </c>
      <c r="E13" s="22" t="s">
        <v>131</v>
      </c>
      <c r="F13" s="22" t="s">
        <v>132</v>
      </c>
      <c r="G13" s="22" t="s">
        <v>321</v>
      </c>
      <c r="H13" s="22" t="s">
        <v>322</v>
      </c>
      <c r="I13" s="113">
        <v>3200000</v>
      </c>
      <c r="J13" s="113">
        <v>3200000</v>
      </c>
      <c r="K13" s="19"/>
      <c r="L13" s="19"/>
      <c r="M13" s="19"/>
      <c r="N13" s="19"/>
      <c r="O13" s="19"/>
      <c r="P13" s="19"/>
      <c r="Q13" s="19"/>
      <c r="R13" s="19"/>
      <c r="S13" s="19"/>
      <c r="T13" s="19"/>
      <c r="U13" s="19"/>
      <c r="V13" s="19"/>
      <c r="W13" s="19"/>
    </row>
    <row r="14" ht="15" customHeight="1" spans="1:23">
      <c r="A14" s="137" t="s">
        <v>318</v>
      </c>
      <c r="B14" s="235" t="s">
        <v>336</v>
      </c>
      <c r="C14" s="139" t="s">
        <v>337</v>
      </c>
      <c r="D14" s="23" t="s">
        <v>73</v>
      </c>
      <c r="E14" s="22" t="s">
        <v>115</v>
      </c>
      <c r="F14" s="22" t="s">
        <v>116</v>
      </c>
      <c r="G14" s="22" t="s">
        <v>306</v>
      </c>
      <c r="H14" s="22" t="s">
        <v>307</v>
      </c>
      <c r="I14" s="113">
        <v>17928000</v>
      </c>
      <c r="J14" s="113">
        <v>17928000</v>
      </c>
      <c r="K14" s="19"/>
      <c r="L14" s="19"/>
      <c r="M14" s="19"/>
      <c r="N14" s="19"/>
      <c r="O14" s="19"/>
      <c r="P14" s="19"/>
      <c r="Q14" s="19"/>
      <c r="R14" s="19"/>
      <c r="S14" s="19"/>
      <c r="T14" s="19"/>
      <c r="U14" s="19"/>
      <c r="V14" s="19"/>
      <c r="W14" s="19"/>
    </row>
    <row r="15" ht="15" customHeight="1" spans="1:23">
      <c r="A15" s="137" t="s">
        <v>318</v>
      </c>
      <c r="B15" s="235" t="s">
        <v>338</v>
      </c>
      <c r="C15" s="139" t="s">
        <v>339</v>
      </c>
      <c r="D15" s="23" t="s">
        <v>73</v>
      </c>
      <c r="E15" s="22" t="s">
        <v>113</v>
      </c>
      <c r="F15" s="22" t="s">
        <v>114</v>
      </c>
      <c r="G15" s="22" t="s">
        <v>321</v>
      </c>
      <c r="H15" s="22" t="s">
        <v>322</v>
      </c>
      <c r="I15" s="113">
        <v>382433.5</v>
      </c>
      <c r="J15" s="113">
        <v>382433.5</v>
      </c>
      <c r="K15" s="19"/>
      <c r="L15" s="19"/>
      <c r="M15" s="19"/>
      <c r="N15" s="19"/>
      <c r="O15" s="19"/>
      <c r="P15" s="19"/>
      <c r="Q15" s="19"/>
      <c r="R15" s="19"/>
      <c r="S15" s="19"/>
      <c r="T15" s="19"/>
      <c r="U15" s="19"/>
      <c r="V15" s="19"/>
      <c r="W15" s="19"/>
    </row>
    <row r="16" ht="15" customHeight="1" spans="1:23">
      <c r="A16" s="137" t="s">
        <v>327</v>
      </c>
      <c r="B16" s="140" t="s">
        <v>340</v>
      </c>
      <c r="C16" s="139" t="s">
        <v>341</v>
      </c>
      <c r="D16" s="23" t="s">
        <v>73</v>
      </c>
      <c r="E16" s="22" t="s">
        <v>99</v>
      </c>
      <c r="F16" s="22" t="s">
        <v>100</v>
      </c>
      <c r="G16" s="22" t="s">
        <v>330</v>
      </c>
      <c r="H16" s="22" t="s">
        <v>331</v>
      </c>
      <c r="I16" s="113">
        <v>504000</v>
      </c>
      <c r="J16" s="113">
        <v>504000</v>
      </c>
      <c r="K16" s="19"/>
      <c r="L16" s="19"/>
      <c r="M16" s="19"/>
      <c r="N16" s="19"/>
      <c r="O16" s="19"/>
      <c r="P16" s="19"/>
      <c r="Q16" s="19"/>
      <c r="R16" s="19"/>
      <c r="S16" s="19"/>
      <c r="T16" s="19"/>
      <c r="U16" s="19"/>
      <c r="V16" s="19"/>
      <c r="W16" s="19"/>
    </row>
    <row r="17" ht="15" customHeight="1" spans="1:23">
      <c r="A17" s="137" t="s">
        <v>327</v>
      </c>
      <c r="B17" s="235" t="s">
        <v>342</v>
      </c>
      <c r="C17" s="139" t="s">
        <v>343</v>
      </c>
      <c r="D17" s="23" t="s">
        <v>73</v>
      </c>
      <c r="E17" s="22" t="s">
        <v>97</v>
      </c>
      <c r="F17" s="22" t="s">
        <v>98</v>
      </c>
      <c r="G17" s="22" t="s">
        <v>330</v>
      </c>
      <c r="H17" s="22" t="s">
        <v>331</v>
      </c>
      <c r="I17" s="113">
        <v>120000</v>
      </c>
      <c r="J17" s="113">
        <v>120000</v>
      </c>
      <c r="K17" s="19"/>
      <c r="L17" s="19"/>
      <c r="M17" s="19"/>
      <c r="N17" s="19"/>
      <c r="O17" s="19"/>
      <c r="P17" s="19"/>
      <c r="Q17" s="19"/>
      <c r="R17" s="19"/>
      <c r="S17" s="19"/>
      <c r="T17" s="19"/>
      <c r="U17" s="19"/>
      <c r="V17" s="19"/>
      <c r="W17" s="19"/>
    </row>
    <row r="18" ht="15" customHeight="1" spans="1:23">
      <c r="A18" s="137" t="s">
        <v>327</v>
      </c>
      <c r="B18" s="235" t="s">
        <v>344</v>
      </c>
      <c r="C18" s="139" t="s">
        <v>345</v>
      </c>
      <c r="D18" s="23" t="s">
        <v>73</v>
      </c>
      <c r="E18" s="22" t="s">
        <v>95</v>
      </c>
      <c r="F18" s="22" t="s">
        <v>96</v>
      </c>
      <c r="G18" s="22" t="s">
        <v>330</v>
      </c>
      <c r="H18" s="22" t="s">
        <v>331</v>
      </c>
      <c r="I18" s="113">
        <v>140000</v>
      </c>
      <c r="J18" s="113">
        <v>140000</v>
      </c>
      <c r="K18" s="19"/>
      <c r="L18" s="19"/>
      <c r="M18" s="19"/>
      <c r="N18" s="19"/>
      <c r="O18" s="19"/>
      <c r="P18" s="19"/>
      <c r="Q18" s="19"/>
      <c r="R18" s="19"/>
      <c r="S18" s="19"/>
      <c r="T18" s="19"/>
      <c r="U18" s="19"/>
      <c r="V18" s="19"/>
      <c r="W18" s="19"/>
    </row>
    <row r="19" ht="15" customHeight="1" spans="1:23">
      <c r="A19" s="137" t="s">
        <v>318</v>
      </c>
      <c r="B19" s="235" t="s">
        <v>346</v>
      </c>
      <c r="C19" s="139" t="s">
        <v>347</v>
      </c>
      <c r="D19" s="23" t="s">
        <v>73</v>
      </c>
      <c r="E19" s="22" t="s">
        <v>127</v>
      </c>
      <c r="F19" s="22" t="s">
        <v>128</v>
      </c>
      <c r="G19" s="22" t="s">
        <v>321</v>
      </c>
      <c r="H19" s="22" t="s">
        <v>322</v>
      </c>
      <c r="I19" s="113">
        <v>26784</v>
      </c>
      <c r="J19" s="113">
        <v>26784</v>
      </c>
      <c r="K19" s="19"/>
      <c r="L19" s="19"/>
      <c r="M19" s="19"/>
      <c r="N19" s="19"/>
      <c r="O19" s="19"/>
      <c r="P19" s="19"/>
      <c r="Q19" s="19"/>
      <c r="R19" s="19"/>
      <c r="S19" s="19"/>
      <c r="T19" s="19"/>
      <c r="U19" s="19"/>
      <c r="V19" s="19"/>
      <c r="W19" s="19"/>
    </row>
    <row r="20" ht="15" customHeight="1" spans="1:23">
      <c r="A20" s="137" t="s">
        <v>318</v>
      </c>
      <c r="B20" s="235" t="s">
        <v>348</v>
      </c>
      <c r="C20" s="139" t="s">
        <v>349</v>
      </c>
      <c r="D20" s="23" t="s">
        <v>73</v>
      </c>
      <c r="E20" s="22" t="s">
        <v>115</v>
      </c>
      <c r="F20" s="22" t="s">
        <v>116</v>
      </c>
      <c r="G20" s="22" t="s">
        <v>306</v>
      </c>
      <c r="H20" s="22" t="s">
        <v>307</v>
      </c>
      <c r="I20" s="113">
        <v>639360</v>
      </c>
      <c r="J20" s="113">
        <v>639360</v>
      </c>
      <c r="K20" s="19"/>
      <c r="L20" s="19"/>
      <c r="M20" s="19"/>
      <c r="N20" s="19"/>
      <c r="O20" s="19"/>
      <c r="P20" s="19"/>
      <c r="Q20" s="19"/>
      <c r="R20" s="19"/>
      <c r="S20" s="19"/>
      <c r="T20" s="19"/>
      <c r="U20" s="19"/>
      <c r="V20" s="19"/>
      <c r="W20" s="19"/>
    </row>
    <row r="21" ht="15" customHeight="1" spans="1:23">
      <c r="A21" s="137" t="s">
        <v>327</v>
      </c>
      <c r="B21" s="140" t="s">
        <v>350</v>
      </c>
      <c r="C21" s="139" t="s">
        <v>351</v>
      </c>
      <c r="D21" s="23" t="s">
        <v>73</v>
      </c>
      <c r="E21" s="22" t="s">
        <v>95</v>
      </c>
      <c r="F21" s="22" t="s">
        <v>96</v>
      </c>
      <c r="G21" s="22" t="s">
        <v>330</v>
      </c>
      <c r="H21" s="22" t="s">
        <v>331</v>
      </c>
      <c r="I21" s="113">
        <v>40000</v>
      </c>
      <c r="J21" s="113">
        <v>40000</v>
      </c>
      <c r="K21" s="19"/>
      <c r="L21" s="19"/>
      <c r="M21" s="19"/>
      <c r="N21" s="19"/>
      <c r="O21" s="19"/>
      <c r="P21" s="19"/>
      <c r="Q21" s="19"/>
      <c r="R21" s="19"/>
      <c r="S21" s="19"/>
      <c r="T21" s="19"/>
      <c r="U21" s="19"/>
      <c r="V21" s="19"/>
      <c r="W21" s="19"/>
    </row>
    <row r="22" ht="15" customHeight="1" spans="1:23">
      <c r="A22" s="137" t="s">
        <v>327</v>
      </c>
      <c r="B22" s="140" t="s">
        <v>352</v>
      </c>
      <c r="C22" s="139" t="s">
        <v>353</v>
      </c>
      <c r="D22" s="23" t="s">
        <v>73</v>
      </c>
      <c r="E22" s="22" t="s">
        <v>99</v>
      </c>
      <c r="F22" s="22" t="s">
        <v>100</v>
      </c>
      <c r="G22" s="22" t="s">
        <v>330</v>
      </c>
      <c r="H22" s="22" t="s">
        <v>331</v>
      </c>
      <c r="I22" s="113">
        <v>35059.6</v>
      </c>
      <c r="J22" s="113">
        <v>35059.6</v>
      </c>
      <c r="K22" s="19"/>
      <c r="L22" s="19"/>
      <c r="M22" s="19"/>
      <c r="N22" s="19"/>
      <c r="O22" s="19"/>
      <c r="P22" s="19"/>
      <c r="Q22" s="19"/>
      <c r="R22" s="19"/>
      <c r="S22" s="19"/>
      <c r="T22" s="19"/>
      <c r="U22" s="19"/>
      <c r="V22" s="19"/>
      <c r="W22" s="19"/>
    </row>
    <row r="23" ht="15" customHeight="1" spans="1:23">
      <c r="A23" s="137" t="s">
        <v>318</v>
      </c>
      <c r="B23" s="140" t="s">
        <v>354</v>
      </c>
      <c r="C23" s="139" t="s">
        <v>355</v>
      </c>
      <c r="D23" s="23" t="s">
        <v>73</v>
      </c>
      <c r="E23" s="22" t="s">
        <v>113</v>
      </c>
      <c r="F23" s="22" t="s">
        <v>114</v>
      </c>
      <c r="G23" s="22" t="s">
        <v>321</v>
      </c>
      <c r="H23" s="22" t="s">
        <v>322</v>
      </c>
      <c r="I23" s="113">
        <v>10164.26</v>
      </c>
      <c r="J23" s="113">
        <v>10164.26</v>
      </c>
      <c r="K23" s="19"/>
      <c r="L23" s="19"/>
      <c r="M23" s="19"/>
      <c r="N23" s="19"/>
      <c r="O23" s="19"/>
      <c r="P23" s="19"/>
      <c r="Q23" s="19"/>
      <c r="R23" s="19"/>
      <c r="S23" s="19"/>
      <c r="T23" s="19"/>
      <c r="U23" s="19"/>
      <c r="V23" s="19"/>
      <c r="W23" s="19"/>
    </row>
    <row r="24" ht="15" customHeight="1" spans="1:23">
      <c r="A24" s="137" t="s">
        <v>327</v>
      </c>
      <c r="B24" s="140" t="s">
        <v>356</v>
      </c>
      <c r="C24" s="139" t="s">
        <v>357</v>
      </c>
      <c r="D24" s="23" t="s">
        <v>73</v>
      </c>
      <c r="E24" s="22" t="s">
        <v>99</v>
      </c>
      <c r="F24" s="22" t="s">
        <v>100</v>
      </c>
      <c r="G24" s="22" t="s">
        <v>306</v>
      </c>
      <c r="H24" s="22" t="s">
        <v>307</v>
      </c>
      <c r="I24" s="113">
        <v>600000</v>
      </c>
      <c r="J24" s="113">
        <v>600000</v>
      </c>
      <c r="K24" s="19"/>
      <c r="L24" s="19"/>
      <c r="M24" s="19"/>
      <c r="N24" s="19"/>
      <c r="O24" s="19"/>
      <c r="P24" s="19"/>
      <c r="Q24" s="19"/>
      <c r="R24" s="19"/>
      <c r="S24" s="19"/>
      <c r="T24" s="19"/>
      <c r="U24" s="19"/>
      <c r="V24" s="19"/>
      <c r="W24" s="19"/>
    </row>
    <row r="25" ht="15" customHeight="1" spans="1:23">
      <c r="A25" s="137" t="s">
        <v>327</v>
      </c>
      <c r="B25" s="140" t="s">
        <v>358</v>
      </c>
      <c r="C25" s="139" t="s">
        <v>359</v>
      </c>
      <c r="D25" s="23" t="s">
        <v>73</v>
      </c>
      <c r="E25" s="22" t="s">
        <v>141</v>
      </c>
      <c r="F25" s="22" t="s">
        <v>142</v>
      </c>
      <c r="G25" s="22" t="s">
        <v>306</v>
      </c>
      <c r="H25" s="22" t="s">
        <v>307</v>
      </c>
      <c r="I25" s="113">
        <v>660000</v>
      </c>
      <c r="J25" s="113">
        <v>660000</v>
      </c>
      <c r="K25" s="19"/>
      <c r="L25" s="19"/>
      <c r="M25" s="19"/>
      <c r="N25" s="19"/>
      <c r="O25" s="19"/>
      <c r="P25" s="19"/>
      <c r="Q25" s="19"/>
      <c r="R25" s="19"/>
      <c r="S25" s="19"/>
      <c r="T25" s="19"/>
      <c r="U25" s="19"/>
      <c r="V25" s="19"/>
      <c r="W25" s="19"/>
    </row>
    <row r="26" ht="15" customHeight="1" spans="1:23">
      <c r="A26" s="137" t="s">
        <v>327</v>
      </c>
      <c r="B26" s="140" t="s">
        <v>360</v>
      </c>
      <c r="C26" s="139" t="s">
        <v>361</v>
      </c>
      <c r="D26" s="23" t="s">
        <v>73</v>
      </c>
      <c r="E26" s="22" t="s">
        <v>109</v>
      </c>
      <c r="F26" s="22" t="s">
        <v>110</v>
      </c>
      <c r="G26" s="22" t="s">
        <v>325</v>
      </c>
      <c r="H26" s="22" t="s">
        <v>326</v>
      </c>
      <c r="I26" s="113">
        <v>170000</v>
      </c>
      <c r="J26" s="113">
        <v>170000</v>
      </c>
      <c r="K26" s="19"/>
      <c r="L26" s="19"/>
      <c r="M26" s="19"/>
      <c r="N26" s="19"/>
      <c r="O26" s="19"/>
      <c r="P26" s="19"/>
      <c r="Q26" s="19"/>
      <c r="R26" s="19"/>
      <c r="S26" s="19"/>
      <c r="T26" s="19"/>
      <c r="U26" s="19"/>
      <c r="V26" s="19"/>
      <c r="W26" s="19"/>
    </row>
    <row r="27" ht="15" customHeight="1" spans="1:23">
      <c r="A27" s="137" t="s">
        <v>327</v>
      </c>
      <c r="B27" s="140" t="s">
        <v>362</v>
      </c>
      <c r="C27" s="139" t="s">
        <v>363</v>
      </c>
      <c r="D27" s="23" t="s">
        <v>73</v>
      </c>
      <c r="E27" s="22" t="s">
        <v>99</v>
      </c>
      <c r="F27" s="22" t="s">
        <v>100</v>
      </c>
      <c r="G27" s="22" t="s">
        <v>330</v>
      </c>
      <c r="H27" s="22" t="s">
        <v>331</v>
      </c>
      <c r="I27" s="113">
        <v>80000</v>
      </c>
      <c r="J27" s="113">
        <v>80000</v>
      </c>
      <c r="K27" s="19"/>
      <c r="L27" s="19"/>
      <c r="M27" s="19"/>
      <c r="N27" s="19"/>
      <c r="O27" s="19"/>
      <c r="P27" s="19"/>
      <c r="Q27" s="19"/>
      <c r="R27" s="19"/>
      <c r="S27" s="19"/>
      <c r="T27" s="19"/>
      <c r="U27" s="19"/>
      <c r="V27" s="19"/>
      <c r="W27" s="19"/>
    </row>
    <row r="28" ht="15" customHeight="1" spans="1:23">
      <c r="A28" s="137" t="s">
        <v>327</v>
      </c>
      <c r="B28" s="140" t="s">
        <v>364</v>
      </c>
      <c r="C28" s="139" t="s">
        <v>365</v>
      </c>
      <c r="D28" s="23" t="s">
        <v>73</v>
      </c>
      <c r="E28" s="22" t="s">
        <v>93</v>
      </c>
      <c r="F28" s="22" t="s">
        <v>94</v>
      </c>
      <c r="G28" s="22" t="s">
        <v>330</v>
      </c>
      <c r="H28" s="22" t="s">
        <v>331</v>
      </c>
      <c r="I28" s="113">
        <v>150000</v>
      </c>
      <c r="J28" s="113">
        <v>150000</v>
      </c>
      <c r="K28" s="19"/>
      <c r="L28" s="19"/>
      <c r="M28" s="19"/>
      <c r="N28" s="19"/>
      <c r="O28" s="19"/>
      <c r="P28" s="19"/>
      <c r="Q28" s="19"/>
      <c r="R28" s="19"/>
      <c r="S28" s="19"/>
      <c r="T28" s="19"/>
      <c r="U28" s="19"/>
      <c r="V28" s="19"/>
      <c r="W28" s="19"/>
    </row>
    <row r="29" ht="15" customHeight="1" spans="1:23">
      <c r="A29" s="137" t="s">
        <v>327</v>
      </c>
      <c r="B29" s="140" t="s">
        <v>366</v>
      </c>
      <c r="C29" s="139" t="s">
        <v>367</v>
      </c>
      <c r="D29" s="23" t="s">
        <v>73</v>
      </c>
      <c r="E29" s="22" t="s">
        <v>93</v>
      </c>
      <c r="F29" s="22" t="s">
        <v>94</v>
      </c>
      <c r="G29" s="22" t="s">
        <v>330</v>
      </c>
      <c r="H29" s="22" t="s">
        <v>331</v>
      </c>
      <c r="I29" s="113">
        <v>70000</v>
      </c>
      <c r="J29" s="113">
        <v>70000</v>
      </c>
      <c r="K29" s="19"/>
      <c r="L29" s="19"/>
      <c r="M29" s="19"/>
      <c r="N29" s="19"/>
      <c r="O29" s="19"/>
      <c r="P29" s="19"/>
      <c r="Q29" s="19"/>
      <c r="R29" s="19"/>
      <c r="S29" s="19"/>
      <c r="T29" s="19"/>
      <c r="U29" s="19"/>
      <c r="V29" s="19"/>
      <c r="W29" s="19"/>
    </row>
    <row r="30" ht="15" customHeight="1" spans="1:23">
      <c r="A30" s="137" t="s">
        <v>327</v>
      </c>
      <c r="B30" s="140" t="s">
        <v>368</v>
      </c>
      <c r="C30" s="139" t="s">
        <v>369</v>
      </c>
      <c r="D30" s="23" t="s">
        <v>73</v>
      </c>
      <c r="E30" s="22" t="s">
        <v>99</v>
      </c>
      <c r="F30" s="22" t="s">
        <v>100</v>
      </c>
      <c r="G30" s="22" t="s">
        <v>330</v>
      </c>
      <c r="H30" s="22" t="s">
        <v>331</v>
      </c>
      <c r="I30" s="113">
        <v>242720.91</v>
      </c>
      <c r="J30" s="113">
        <v>242720.91</v>
      </c>
      <c r="K30" s="19"/>
      <c r="L30" s="19"/>
      <c r="M30" s="19"/>
      <c r="N30" s="19"/>
      <c r="O30" s="19"/>
      <c r="P30" s="19"/>
      <c r="Q30" s="19"/>
      <c r="R30" s="19"/>
      <c r="S30" s="19"/>
      <c r="T30" s="19"/>
      <c r="U30" s="19"/>
      <c r="V30" s="19"/>
      <c r="W30" s="19"/>
    </row>
    <row r="31" ht="15" customHeight="1" spans="1:23">
      <c r="A31" s="137" t="s">
        <v>318</v>
      </c>
      <c r="B31" s="140" t="s">
        <v>370</v>
      </c>
      <c r="C31" s="139" t="s">
        <v>371</v>
      </c>
      <c r="D31" s="23" t="s">
        <v>73</v>
      </c>
      <c r="E31" s="22" t="s">
        <v>123</v>
      </c>
      <c r="F31" s="22" t="s">
        <v>124</v>
      </c>
      <c r="G31" s="22" t="s">
        <v>306</v>
      </c>
      <c r="H31" s="22" t="s">
        <v>307</v>
      </c>
      <c r="I31" s="113">
        <v>1771200</v>
      </c>
      <c r="J31" s="113">
        <v>1771200</v>
      </c>
      <c r="K31" s="19"/>
      <c r="L31" s="19"/>
      <c r="M31" s="19"/>
      <c r="N31" s="19"/>
      <c r="O31" s="19"/>
      <c r="P31" s="19"/>
      <c r="Q31" s="19"/>
      <c r="R31" s="19"/>
      <c r="S31" s="19"/>
      <c r="T31" s="19"/>
      <c r="U31" s="19"/>
      <c r="V31" s="19"/>
      <c r="W31" s="19"/>
    </row>
    <row r="32" ht="15" customHeight="1" spans="1:23">
      <c r="A32" s="137" t="s">
        <v>318</v>
      </c>
      <c r="B32" s="140" t="s">
        <v>372</v>
      </c>
      <c r="C32" s="139" t="s">
        <v>373</v>
      </c>
      <c r="D32" s="23" t="s">
        <v>73</v>
      </c>
      <c r="E32" s="22" t="s">
        <v>123</v>
      </c>
      <c r="F32" s="22" t="s">
        <v>124</v>
      </c>
      <c r="G32" s="22" t="s">
        <v>306</v>
      </c>
      <c r="H32" s="22" t="s">
        <v>307</v>
      </c>
      <c r="I32" s="113">
        <v>19680</v>
      </c>
      <c r="J32" s="113">
        <v>19680</v>
      </c>
      <c r="K32" s="19"/>
      <c r="L32" s="19"/>
      <c r="M32" s="19"/>
      <c r="N32" s="19"/>
      <c r="O32" s="19"/>
      <c r="P32" s="19"/>
      <c r="Q32" s="19"/>
      <c r="R32" s="19"/>
      <c r="S32" s="19"/>
      <c r="T32" s="19"/>
      <c r="U32" s="19"/>
      <c r="V32" s="19"/>
      <c r="W32" s="19"/>
    </row>
    <row r="33" ht="15" customHeight="1" spans="1:23">
      <c r="A33" s="137" t="s">
        <v>318</v>
      </c>
      <c r="B33" s="140" t="s">
        <v>374</v>
      </c>
      <c r="C33" s="139" t="s">
        <v>375</v>
      </c>
      <c r="D33" s="23" t="s">
        <v>73</v>
      </c>
      <c r="E33" s="22" t="s">
        <v>123</v>
      </c>
      <c r="F33" s="22" t="s">
        <v>124</v>
      </c>
      <c r="G33" s="22" t="s">
        <v>306</v>
      </c>
      <c r="H33" s="22" t="s">
        <v>307</v>
      </c>
      <c r="I33" s="113">
        <v>4385520</v>
      </c>
      <c r="J33" s="113">
        <v>4385520</v>
      </c>
      <c r="K33" s="19"/>
      <c r="L33" s="19"/>
      <c r="M33" s="19"/>
      <c r="N33" s="19"/>
      <c r="O33" s="19"/>
      <c r="P33" s="19"/>
      <c r="Q33" s="19"/>
      <c r="R33" s="19"/>
      <c r="S33" s="19"/>
      <c r="T33" s="19"/>
      <c r="U33" s="19"/>
      <c r="V33" s="19"/>
      <c r="W33" s="19"/>
    </row>
    <row r="34" ht="15" customHeight="1" spans="1:23">
      <c r="A34" s="137" t="s">
        <v>318</v>
      </c>
      <c r="B34" s="140" t="s">
        <v>376</v>
      </c>
      <c r="C34" s="139" t="s">
        <v>377</v>
      </c>
      <c r="D34" s="23" t="s">
        <v>73</v>
      </c>
      <c r="E34" s="22" t="s">
        <v>123</v>
      </c>
      <c r="F34" s="22" t="s">
        <v>124</v>
      </c>
      <c r="G34" s="22" t="s">
        <v>306</v>
      </c>
      <c r="H34" s="22" t="s">
        <v>307</v>
      </c>
      <c r="I34" s="113">
        <v>306720</v>
      </c>
      <c r="J34" s="113">
        <v>306720</v>
      </c>
      <c r="K34" s="19"/>
      <c r="L34" s="19"/>
      <c r="M34" s="19"/>
      <c r="N34" s="19"/>
      <c r="O34" s="19"/>
      <c r="P34" s="19"/>
      <c r="Q34" s="19"/>
      <c r="R34" s="19"/>
      <c r="S34" s="19"/>
      <c r="T34" s="19"/>
      <c r="U34" s="19"/>
      <c r="V34" s="19"/>
      <c r="W34" s="19"/>
    </row>
    <row r="35" ht="15" customHeight="1" spans="1:23">
      <c r="A35" s="137" t="s">
        <v>327</v>
      </c>
      <c r="B35" s="140" t="s">
        <v>378</v>
      </c>
      <c r="C35" s="139" t="s">
        <v>379</v>
      </c>
      <c r="D35" s="23" t="s">
        <v>73</v>
      </c>
      <c r="E35" s="22" t="s">
        <v>119</v>
      </c>
      <c r="F35" s="22" t="s">
        <v>120</v>
      </c>
      <c r="G35" s="22" t="s">
        <v>306</v>
      </c>
      <c r="H35" s="22" t="s">
        <v>307</v>
      </c>
      <c r="I35" s="113">
        <v>200000</v>
      </c>
      <c r="J35" s="113">
        <v>200000</v>
      </c>
      <c r="K35" s="19"/>
      <c r="L35" s="19"/>
      <c r="M35" s="19"/>
      <c r="N35" s="19"/>
      <c r="O35" s="19"/>
      <c r="P35" s="19"/>
      <c r="Q35" s="19"/>
      <c r="R35" s="19"/>
      <c r="S35" s="19"/>
      <c r="T35" s="19"/>
      <c r="U35" s="19"/>
      <c r="V35" s="19"/>
      <c r="W35" s="19"/>
    </row>
    <row r="36" ht="15" customHeight="1" spans="1:23">
      <c r="A36" s="137" t="s">
        <v>327</v>
      </c>
      <c r="B36" s="140" t="s">
        <v>380</v>
      </c>
      <c r="C36" s="139" t="s">
        <v>381</v>
      </c>
      <c r="D36" s="23" t="s">
        <v>73</v>
      </c>
      <c r="E36" s="22" t="s">
        <v>99</v>
      </c>
      <c r="F36" s="22" t="s">
        <v>100</v>
      </c>
      <c r="G36" s="22" t="s">
        <v>330</v>
      </c>
      <c r="H36" s="22" t="s">
        <v>331</v>
      </c>
      <c r="I36" s="113">
        <v>84000</v>
      </c>
      <c r="J36" s="113">
        <v>84000</v>
      </c>
      <c r="K36" s="19"/>
      <c r="L36" s="19"/>
      <c r="M36" s="19"/>
      <c r="N36" s="19"/>
      <c r="O36" s="19"/>
      <c r="P36" s="19"/>
      <c r="Q36" s="19"/>
      <c r="R36" s="19"/>
      <c r="S36" s="19"/>
      <c r="T36" s="19"/>
      <c r="U36" s="19"/>
      <c r="V36" s="19"/>
      <c r="W36" s="19"/>
    </row>
    <row r="37" ht="15" customHeight="1" spans="1:23">
      <c r="A37" s="137" t="s">
        <v>318</v>
      </c>
      <c r="B37" s="140" t="s">
        <v>382</v>
      </c>
      <c r="C37" s="139" t="s">
        <v>383</v>
      </c>
      <c r="D37" s="23" t="s">
        <v>73</v>
      </c>
      <c r="E37" s="22" t="s">
        <v>115</v>
      </c>
      <c r="F37" s="22" t="s">
        <v>116</v>
      </c>
      <c r="G37" s="22" t="s">
        <v>306</v>
      </c>
      <c r="H37" s="22" t="s">
        <v>307</v>
      </c>
      <c r="I37" s="113">
        <v>100320</v>
      </c>
      <c r="J37" s="113">
        <v>100320</v>
      </c>
      <c r="K37" s="19"/>
      <c r="L37" s="19"/>
      <c r="M37" s="19"/>
      <c r="N37" s="19"/>
      <c r="O37" s="19"/>
      <c r="P37" s="19"/>
      <c r="Q37" s="19"/>
      <c r="R37" s="19"/>
      <c r="S37" s="19"/>
      <c r="T37" s="19"/>
      <c r="U37" s="19"/>
      <c r="V37" s="19"/>
      <c r="W37" s="19"/>
    </row>
    <row r="38" ht="15" customHeight="1" spans="1:23">
      <c r="A38" s="137" t="s">
        <v>327</v>
      </c>
      <c r="B38" s="235" t="s">
        <v>384</v>
      </c>
      <c r="C38" s="139" t="s">
        <v>385</v>
      </c>
      <c r="D38" s="23" t="s">
        <v>73</v>
      </c>
      <c r="E38" s="22" t="s">
        <v>99</v>
      </c>
      <c r="F38" s="22" t="s">
        <v>100</v>
      </c>
      <c r="G38" s="22" t="s">
        <v>330</v>
      </c>
      <c r="H38" s="22" t="s">
        <v>331</v>
      </c>
      <c r="I38" s="113">
        <v>300000</v>
      </c>
      <c r="J38" s="113">
        <v>300000</v>
      </c>
      <c r="K38" s="19"/>
      <c r="L38" s="19"/>
      <c r="M38" s="19"/>
      <c r="N38" s="19"/>
      <c r="O38" s="19"/>
      <c r="P38" s="19"/>
      <c r="Q38" s="19"/>
      <c r="R38" s="19"/>
      <c r="S38" s="19"/>
      <c r="T38" s="19"/>
      <c r="U38" s="19"/>
      <c r="V38" s="19"/>
      <c r="W38" s="19"/>
    </row>
    <row r="39" ht="15" customHeight="1" spans="1:23">
      <c r="A39" s="137" t="s">
        <v>327</v>
      </c>
      <c r="B39" s="140" t="s">
        <v>386</v>
      </c>
      <c r="C39" s="139" t="s">
        <v>387</v>
      </c>
      <c r="D39" s="23" t="s">
        <v>73</v>
      </c>
      <c r="E39" s="22" t="s">
        <v>99</v>
      </c>
      <c r="F39" s="22" t="s">
        <v>100</v>
      </c>
      <c r="G39" s="22" t="s">
        <v>330</v>
      </c>
      <c r="H39" s="22" t="s">
        <v>331</v>
      </c>
      <c r="I39" s="113">
        <v>120650</v>
      </c>
      <c r="J39" s="113">
        <v>120650</v>
      </c>
      <c r="K39" s="19"/>
      <c r="L39" s="19"/>
      <c r="M39" s="19"/>
      <c r="N39" s="19"/>
      <c r="O39" s="19"/>
      <c r="P39" s="19"/>
      <c r="Q39" s="19"/>
      <c r="R39" s="19"/>
      <c r="S39" s="19"/>
      <c r="T39" s="19"/>
      <c r="U39" s="19"/>
      <c r="V39" s="19"/>
      <c r="W39" s="19"/>
    </row>
    <row r="40" ht="15" customHeight="1" spans="1:23">
      <c r="A40" s="137" t="s">
        <v>327</v>
      </c>
      <c r="B40" s="140" t="s">
        <v>388</v>
      </c>
      <c r="C40" s="139" t="s">
        <v>389</v>
      </c>
      <c r="D40" s="23" t="s">
        <v>73</v>
      </c>
      <c r="E40" s="22" t="s">
        <v>117</v>
      </c>
      <c r="F40" s="22" t="s">
        <v>118</v>
      </c>
      <c r="G40" s="22" t="s">
        <v>330</v>
      </c>
      <c r="H40" s="22" t="s">
        <v>331</v>
      </c>
      <c r="I40" s="113">
        <v>2218319.81</v>
      </c>
      <c r="J40" s="113">
        <v>2218319.81</v>
      </c>
      <c r="K40" s="19"/>
      <c r="L40" s="19"/>
      <c r="M40" s="19"/>
      <c r="N40" s="19"/>
      <c r="O40" s="19"/>
      <c r="P40" s="19"/>
      <c r="Q40" s="19"/>
      <c r="R40" s="19"/>
      <c r="S40" s="19"/>
      <c r="T40" s="19"/>
      <c r="U40" s="19"/>
      <c r="V40" s="19"/>
      <c r="W40" s="19"/>
    </row>
    <row r="41" ht="15" customHeight="1" spans="1:23">
      <c r="A41" s="137" t="s">
        <v>327</v>
      </c>
      <c r="B41" s="140" t="s">
        <v>390</v>
      </c>
      <c r="C41" s="139" t="s">
        <v>391</v>
      </c>
      <c r="D41" s="23" t="s">
        <v>73</v>
      </c>
      <c r="E41" s="22" t="s">
        <v>99</v>
      </c>
      <c r="F41" s="22" t="s">
        <v>100</v>
      </c>
      <c r="G41" s="22" t="s">
        <v>330</v>
      </c>
      <c r="H41" s="22" t="s">
        <v>331</v>
      </c>
      <c r="I41" s="113">
        <v>130000</v>
      </c>
      <c r="J41" s="113">
        <v>130000</v>
      </c>
      <c r="K41" s="19"/>
      <c r="L41" s="19"/>
      <c r="M41" s="19"/>
      <c r="N41" s="19"/>
      <c r="O41" s="19"/>
      <c r="P41" s="19"/>
      <c r="Q41" s="19"/>
      <c r="R41" s="19"/>
      <c r="S41" s="19"/>
      <c r="T41" s="19"/>
      <c r="U41" s="19"/>
      <c r="V41" s="19"/>
      <c r="W41" s="19"/>
    </row>
    <row r="42" ht="15" customHeight="1" spans="1:23">
      <c r="A42" s="137" t="s">
        <v>392</v>
      </c>
      <c r="B42" s="140" t="s">
        <v>393</v>
      </c>
      <c r="C42" s="139" t="s">
        <v>394</v>
      </c>
      <c r="D42" s="23" t="s">
        <v>73</v>
      </c>
      <c r="E42" s="22" t="s">
        <v>109</v>
      </c>
      <c r="F42" s="22" t="s">
        <v>110</v>
      </c>
      <c r="G42" s="22" t="s">
        <v>306</v>
      </c>
      <c r="H42" s="22" t="s">
        <v>307</v>
      </c>
      <c r="I42" s="113">
        <v>9657.36</v>
      </c>
      <c r="J42" s="113">
        <v>9657.36</v>
      </c>
      <c r="K42" s="19"/>
      <c r="L42" s="19"/>
      <c r="M42" s="19"/>
      <c r="N42" s="19"/>
      <c r="O42" s="19"/>
      <c r="P42" s="19"/>
      <c r="Q42" s="19"/>
      <c r="R42" s="19"/>
      <c r="S42" s="19"/>
      <c r="T42" s="19"/>
      <c r="U42" s="19"/>
      <c r="V42" s="19"/>
      <c r="W42" s="19"/>
    </row>
    <row r="43" ht="15" customHeight="1" spans="1:23">
      <c r="A43" s="137" t="s">
        <v>327</v>
      </c>
      <c r="B43" s="140" t="s">
        <v>395</v>
      </c>
      <c r="C43" s="139" t="s">
        <v>396</v>
      </c>
      <c r="D43" s="23" t="s">
        <v>73</v>
      </c>
      <c r="E43" s="22" t="s">
        <v>99</v>
      </c>
      <c r="F43" s="22" t="s">
        <v>100</v>
      </c>
      <c r="G43" s="22" t="s">
        <v>330</v>
      </c>
      <c r="H43" s="22" t="s">
        <v>331</v>
      </c>
      <c r="I43" s="113">
        <v>220000</v>
      </c>
      <c r="J43" s="113">
        <v>220000</v>
      </c>
      <c r="K43" s="19"/>
      <c r="L43" s="19"/>
      <c r="M43" s="19"/>
      <c r="N43" s="19"/>
      <c r="O43" s="19"/>
      <c r="P43" s="19"/>
      <c r="Q43" s="19"/>
      <c r="R43" s="19"/>
      <c r="S43" s="19"/>
      <c r="T43" s="19"/>
      <c r="U43" s="19"/>
      <c r="V43" s="19"/>
      <c r="W43" s="19"/>
    </row>
    <row r="44" ht="15" customHeight="1" spans="1:23">
      <c r="A44" s="137" t="s">
        <v>327</v>
      </c>
      <c r="B44" s="140" t="s">
        <v>397</v>
      </c>
      <c r="C44" s="139" t="s">
        <v>398</v>
      </c>
      <c r="D44" s="23" t="s">
        <v>73</v>
      </c>
      <c r="E44" s="22" t="s">
        <v>119</v>
      </c>
      <c r="F44" s="22" t="s">
        <v>120</v>
      </c>
      <c r="G44" s="22" t="s">
        <v>306</v>
      </c>
      <c r="H44" s="22" t="s">
        <v>307</v>
      </c>
      <c r="I44" s="113">
        <v>100000</v>
      </c>
      <c r="J44" s="113">
        <v>100000</v>
      </c>
      <c r="K44" s="19"/>
      <c r="L44" s="19"/>
      <c r="M44" s="19"/>
      <c r="N44" s="19"/>
      <c r="O44" s="19"/>
      <c r="P44" s="19"/>
      <c r="Q44" s="19"/>
      <c r="R44" s="19"/>
      <c r="S44" s="19"/>
      <c r="T44" s="19"/>
      <c r="U44" s="19"/>
      <c r="V44" s="19"/>
      <c r="W44" s="19"/>
    </row>
    <row r="45" ht="15" customHeight="1" spans="1:23">
      <c r="A45" s="137" t="s">
        <v>327</v>
      </c>
      <c r="B45" s="140" t="s">
        <v>399</v>
      </c>
      <c r="C45" s="139" t="s">
        <v>400</v>
      </c>
      <c r="D45" s="23" t="s">
        <v>73</v>
      </c>
      <c r="E45" s="22" t="s">
        <v>99</v>
      </c>
      <c r="F45" s="22" t="s">
        <v>100</v>
      </c>
      <c r="G45" s="22" t="s">
        <v>330</v>
      </c>
      <c r="H45" s="22" t="s">
        <v>331</v>
      </c>
      <c r="I45" s="113">
        <v>66000</v>
      </c>
      <c r="J45" s="113">
        <v>66000</v>
      </c>
      <c r="K45" s="19"/>
      <c r="L45" s="19"/>
      <c r="M45" s="19"/>
      <c r="N45" s="19"/>
      <c r="O45" s="19"/>
      <c r="P45" s="19"/>
      <c r="Q45" s="19"/>
      <c r="R45" s="19"/>
      <c r="S45" s="19"/>
      <c r="T45" s="19"/>
      <c r="U45" s="19"/>
      <c r="V45" s="19"/>
      <c r="W45" s="19"/>
    </row>
    <row r="46" ht="15" customHeight="1" spans="1:23">
      <c r="A46" s="137" t="s">
        <v>327</v>
      </c>
      <c r="B46" s="141" t="s">
        <v>401</v>
      </c>
      <c r="C46" s="139" t="s">
        <v>402</v>
      </c>
      <c r="D46" s="23" t="s">
        <v>73</v>
      </c>
      <c r="E46" s="22" t="s">
        <v>115</v>
      </c>
      <c r="F46" s="22" t="s">
        <v>116</v>
      </c>
      <c r="G46" s="22" t="s">
        <v>306</v>
      </c>
      <c r="H46" s="22" t="s">
        <v>307</v>
      </c>
      <c r="I46" s="113">
        <v>65587</v>
      </c>
      <c r="J46" s="113">
        <v>65587</v>
      </c>
      <c r="K46" s="19"/>
      <c r="L46" s="19"/>
      <c r="M46" s="19"/>
      <c r="N46" s="19"/>
      <c r="O46" s="19"/>
      <c r="P46" s="19"/>
      <c r="Q46" s="19"/>
      <c r="R46" s="19"/>
      <c r="S46" s="19"/>
      <c r="T46" s="19"/>
      <c r="U46" s="19"/>
      <c r="V46" s="19"/>
      <c r="W46" s="19"/>
    </row>
    <row r="47" ht="15" customHeight="1" spans="1:23">
      <c r="A47" s="137" t="s">
        <v>327</v>
      </c>
      <c r="B47" s="140" t="s">
        <v>401</v>
      </c>
      <c r="C47" s="139" t="s">
        <v>402</v>
      </c>
      <c r="D47" s="23" t="s">
        <v>73</v>
      </c>
      <c r="E47" s="22" t="s">
        <v>117</v>
      </c>
      <c r="F47" s="22" t="s">
        <v>118</v>
      </c>
      <c r="G47" s="22" t="s">
        <v>330</v>
      </c>
      <c r="H47" s="22" t="s">
        <v>331</v>
      </c>
      <c r="I47" s="113">
        <v>588650</v>
      </c>
      <c r="J47" s="113">
        <v>588650</v>
      </c>
      <c r="K47" s="19"/>
      <c r="L47" s="19"/>
      <c r="M47" s="19"/>
      <c r="N47" s="19"/>
      <c r="O47" s="19"/>
      <c r="P47" s="19"/>
      <c r="Q47" s="19"/>
      <c r="R47" s="19"/>
      <c r="S47" s="19"/>
      <c r="T47" s="19"/>
      <c r="U47" s="19"/>
      <c r="V47" s="19"/>
      <c r="W47" s="19"/>
    </row>
    <row r="48" ht="15" customHeight="1" spans="1:23">
      <c r="A48" s="137" t="s">
        <v>327</v>
      </c>
      <c r="B48" s="140" t="s">
        <v>403</v>
      </c>
      <c r="C48" s="139" t="s">
        <v>404</v>
      </c>
      <c r="D48" s="23" t="s">
        <v>73</v>
      </c>
      <c r="E48" s="22" t="s">
        <v>115</v>
      </c>
      <c r="F48" s="22" t="s">
        <v>116</v>
      </c>
      <c r="G48" s="22" t="s">
        <v>306</v>
      </c>
      <c r="H48" s="22" t="s">
        <v>307</v>
      </c>
      <c r="I48" s="113">
        <v>24600</v>
      </c>
      <c r="J48" s="113">
        <v>24600</v>
      </c>
      <c r="K48" s="19"/>
      <c r="L48" s="19"/>
      <c r="M48" s="19"/>
      <c r="N48" s="19"/>
      <c r="O48" s="19"/>
      <c r="P48" s="19"/>
      <c r="Q48" s="19"/>
      <c r="R48" s="19"/>
      <c r="S48" s="19"/>
      <c r="T48" s="19"/>
      <c r="U48" s="19"/>
      <c r="V48" s="19"/>
      <c r="W48" s="19"/>
    </row>
    <row r="49" ht="15" customHeight="1" spans="1:23">
      <c r="A49" s="137" t="s">
        <v>327</v>
      </c>
      <c r="B49" s="140" t="s">
        <v>405</v>
      </c>
      <c r="C49" s="139" t="s">
        <v>406</v>
      </c>
      <c r="D49" s="23" t="s">
        <v>73</v>
      </c>
      <c r="E49" s="22" t="s">
        <v>99</v>
      </c>
      <c r="F49" s="22" t="s">
        <v>100</v>
      </c>
      <c r="G49" s="22" t="s">
        <v>330</v>
      </c>
      <c r="H49" s="22" t="s">
        <v>331</v>
      </c>
      <c r="I49" s="113">
        <v>1309000</v>
      </c>
      <c r="J49" s="113">
        <v>1309000</v>
      </c>
      <c r="K49" s="19"/>
      <c r="L49" s="19"/>
      <c r="M49" s="19"/>
      <c r="N49" s="19"/>
      <c r="O49" s="19"/>
      <c r="P49" s="19"/>
      <c r="Q49" s="19"/>
      <c r="R49" s="19"/>
      <c r="S49" s="19"/>
      <c r="T49" s="19"/>
      <c r="U49" s="19"/>
      <c r="V49" s="19"/>
      <c r="W49" s="19"/>
    </row>
    <row r="50" ht="15" customHeight="1" spans="1:23">
      <c r="A50" s="137" t="s">
        <v>327</v>
      </c>
      <c r="B50" s="235" t="s">
        <v>407</v>
      </c>
      <c r="C50" s="139" t="s">
        <v>408</v>
      </c>
      <c r="D50" s="23" t="s">
        <v>73</v>
      </c>
      <c r="E50" s="22" t="s">
        <v>99</v>
      </c>
      <c r="F50" s="22" t="s">
        <v>100</v>
      </c>
      <c r="G50" s="22" t="s">
        <v>330</v>
      </c>
      <c r="H50" s="22" t="s">
        <v>331</v>
      </c>
      <c r="I50" s="113">
        <v>55420</v>
      </c>
      <c r="J50" s="113">
        <v>55420</v>
      </c>
      <c r="K50" s="19"/>
      <c r="L50" s="19"/>
      <c r="M50" s="19"/>
      <c r="N50" s="19"/>
      <c r="O50" s="19"/>
      <c r="P50" s="19"/>
      <c r="Q50" s="19"/>
      <c r="R50" s="19"/>
      <c r="S50" s="19"/>
      <c r="T50" s="19"/>
      <c r="U50" s="19"/>
      <c r="V50" s="19"/>
      <c r="W50" s="19"/>
    </row>
    <row r="51" ht="15" customHeight="1" spans="1:23">
      <c r="A51" s="38" t="s">
        <v>212</v>
      </c>
      <c r="B51" s="142"/>
      <c r="C51" s="39"/>
      <c r="D51" s="39"/>
      <c r="E51" s="39"/>
      <c r="F51" s="39"/>
      <c r="G51" s="39"/>
      <c r="H51" s="40"/>
      <c r="I51" s="113">
        <v>47373257</v>
      </c>
      <c r="J51" s="113">
        <v>47373257</v>
      </c>
      <c r="K51" s="19"/>
      <c r="L51" s="19"/>
      <c r="M51" s="19"/>
      <c r="N51" s="19"/>
      <c r="O51" s="19"/>
      <c r="P51" s="19"/>
      <c r="Q51" s="19"/>
      <c r="R51" s="19"/>
      <c r="S51" s="19"/>
      <c r="T51" s="19"/>
      <c r="U51" s="19"/>
      <c r="V51" s="19"/>
      <c r="W51" s="19"/>
    </row>
  </sheetData>
  <mergeCells count="28">
    <mergeCell ref="A3:W3"/>
    <mergeCell ref="A4:I4"/>
    <mergeCell ref="J5:M5"/>
    <mergeCell ref="N5:P5"/>
    <mergeCell ref="R5:W5"/>
    <mergeCell ref="J6:K6"/>
    <mergeCell ref="A51:H51"/>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16"/>
  <sheetViews>
    <sheetView showZeros="0" workbookViewId="0">
      <pane ySplit="1" topLeftCell="A7" activePane="bottomLeft" state="frozen"/>
      <selection/>
      <selection pane="bottomLeft" activeCell="C156" sqref="$A156:$XFD156"/>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2"/>
      <c r="B1" s="2"/>
      <c r="C1" s="2"/>
      <c r="D1" s="2"/>
      <c r="E1" s="2"/>
      <c r="F1" s="2"/>
      <c r="G1" s="2"/>
      <c r="H1" s="2"/>
      <c r="I1" s="2"/>
      <c r="J1" s="2"/>
    </row>
    <row r="2" customHeight="1" spans="10:10">
      <c r="J2" s="65" t="s">
        <v>409</v>
      </c>
    </row>
    <row r="3" ht="28.5" customHeight="1" spans="1:10">
      <c r="A3" s="55" t="s">
        <v>410</v>
      </c>
      <c r="B3" s="29"/>
      <c r="C3" s="29"/>
      <c r="D3" s="29"/>
      <c r="E3" s="29"/>
      <c r="F3" s="56"/>
      <c r="G3" s="29"/>
      <c r="H3" s="56"/>
      <c r="I3" s="56"/>
      <c r="J3" s="29"/>
    </row>
    <row r="4" ht="15" customHeight="1" spans="1:1">
      <c r="A4" s="6" t="s">
        <v>55</v>
      </c>
    </row>
    <row r="5" ht="14.25" customHeight="1" spans="1:10">
      <c r="A5" s="58" t="s">
        <v>411</v>
      </c>
      <c r="B5" s="58" t="s">
        <v>412</v>
      </c>
      <c r="C5" s="58" t="s">
        <v>413</v>
      </c>
      <c r="D5" s="58" t="s">
        <v>414</v>
      </c>
      <c r="E5" s="58" t="s">
        <v>415</v>
      </c>
      <c r="F5" s="59" t="s">
        <v>416</v>
      </c>
      <c r="G5" s="58" t="s">
        <v>417</v>
      </c>
      <c r="H5" s="59" t="s">
        <v>418</v>
      </c>
      <c r="I5" s="59" t="s">
        <v>419</v>
      </c>
      <c r="J5" s="58" t="s">
        <v>420</v>
      </c>
    </row>
    <row r="6" ht="14.25" customHeight="1" spans="1:10">
      <c r="A6" s="58">
        <v>1</v>
      </c>
      <c r="B6" s="58">
        <v>2</v>
      </c>
      <c r="C6" s="58">
        <v>3</v>
      </c>
      <c r="D6" s="58">
        <v>4</v>
      </c>
      <c r="E6" s="58">
        <v>5</v>
      </c>
      <c r="F6" s="59">
        <v>6</v>
      </c>
      <c r="G6" s="58">
        <v>7</v>
      </c>
      <c r="H6" s="59">
        <v>8</v>
      </c>
      <c r="I6" s="59">
        <v>9</v>
      </c>
      <c r="J6" s="58">
        <v>10</v>
      </c>
    </row>
    <row r="7" s="1" customFormat="1" ht="30" customHeight="1" spans="1:10">
      <c r="A7" s="124" t="s">
        <v>73</v>
      </c>
      <c r="B7" s="25"/>
      <c r="C7" s="25"/>
      <c r="D7" s="25"/>
      <c r="E7" s="25"/>
      <c r="F7" s="25"/>
      <c r="G7" s="25"/>
      <c r="H7" s="25"/>
      <c r="I7" s="25"/>
      <c r="J7" s="25"/>
    </row>
    <row r="8" s="1" customFormat="1" ht="97" customHeight="1" spans="1:10">
      <c r="A8" s="125" t="s">
        <v>383</v>
      </c>
      <c r="B8" s="25" t="s">
        <v>421</v>
      </c>
      <c r="C8" s="25" t="s">
        <v>422</v>
      </c>
      <c r="D8" s="25" t="s">
        <v>423</v>
      </c>
      <c r="E8" s="25" t="s">
        <v>424</v>
      </c>
      <c r="F8" s="25" t="s">
        <v>425</v>
      </c>
      <c r="G8" s="25" t="s">
        <v>426</v>
      </c>
      <c r="H8" s="25" t="s">
        <v>427</v>
      </c>
      <c r="I8" s="25" t="s">
        <v>428</v>
      </c>
      <c r="J8" s="126" t="s">
        <v>429</v>
      </c>
    </row>
    <row r="9" s="1" customFormat="1" ht="102" customHeight="1" spans="1:10">
      <c r="A9" s="125"/>
      <c r="B9" s="25"/>
      <c r="C9" s="25" t="s">
        <v>422</v>
      </c>
      <c r="D9" s="25" t="s">
        <v>430</v>
      </c>
      <c r="E9" s="25" t="s">
        <v>431</v>
      </c>
      <c r="F9" s="25" t="s">
        <v>425</v>
      </c>
      <c r="G9" s="25" t="s">
        <v>432</v>
      </c>
      <c r="H9" s="25" t="s">
        <v>433</v>
      </c>
      <c r="I9" s="25" t="s">
        <v>428</v>
      </c>
      <c r="J9" s="25" t="s">
        <v>434</v>
      </c>
    </row>
    <row r="10" s="1" customFormat="1" ht="30" customHeight="1" spans="1:10">
      <c r="A10" s="125"/>
      <c r="B10" s="25"/>
      <c r="C10" s="25" t="s">
        <v>422</v>
      </c>
      <c r="D10" s="25" t="s">
        <v>435</v>
      </c>
      <c r="E10" s="25" t="s">
        <v>436</v>
      </c>
      <c r="F10" s="25" t="s">
        <v>437</v>
      </c>
      <c r="G10" s="25" t="s">
        <v>438</v>
      </c>
      <c r="H10" s="25" t="s">
        <v>439</v>
      </c>
      <c r="I10" s="25" t="s">
        <v>440</v>
      </c>
      <c r="J10" s="25" t="s">
        <v>438</v>
      </c>
    </row>
    <row r="11" s="1" customFormat="1" ht="30" customHeight="1" spans="1:10">
      <c r="A11" s="125"/>
      <c r="B11" s="25"/>
      <c r="C11" s="25" t="s">
        <v>441</v>
      </c>
      <c r="D11" s="25" t="s">
        <v>442</v>
      </c>
      <c r="E11" s="25" t="s">
        <v>442</v>
      </c>
      <c r="F11" s="25" t="s">
        <v>437</v>
      </c>
      <c r="G11" s="25" t="s">
        <v>443</v>
      </c>
      <c r="H11" s="25" t="s">
        <v>433</v>
      </c>
      <c r="I11" s="25" t="s">
        <v>428</v>
      </c>
      <c r="J11" s="25" t="s">
        <v>444</v>
      </c>
    </row>
    <row r="12" s="1" customFormat="1" ht="39" customHeight="1" spans="1:10">
      <c r="A12" s="125"/>
      <c r="B12" s="25"/>
      <c r="C12" s="25" t="s">
        <v>441</v>
      </c>
      <c r="D12" s="25" t="s">
        <v>445</v>
      </c>
      <c r="E12" s="25" t="s">
        <v>446</v>
      </c>
      <c r="F12" s="25" t="s">
        <v>425</v>
      </c>
      <c r="G12" s="25" t="s">
        <v>432</v>
      </c>
      <c r="H12" s="25" t="s">
        <v>433</v>
      </c>
      <c r="I12" s="25" t="s">
        <v>428</v>
      </c>
      <c r="J12" s="25" t="s">
        <v>447</v>
      </c>
    </row>
    <row r="13" s="1" customFormat="1" ht="47" customHeight="1" spans="1:10">
      <c r="A13" s="125"/>
      <c r="B13" s="25"/>
      <c r="C13" s="25" t="s">
        <v>23</v>
      </c>
      <c r="D13" s="25" t="s">
        <v>448</v>
      </c>
      <c r="E13" s="25" t="s">
        <v>449</v>
      </c>
      <c r="F13" s="25" t="s">
        <v>437</v>
      </c>
      <c r="G13" s="25" t="s">
        <v>450</v>
      </c>
      <c r="H13" s="25" t="s">
        <v>433</v>
      </c>
      <c r="I13" s="25" t="s">
        <v>428</v>
      </c>
      <c r="J13" s="25" t="s">
        <v>451</v>
      </c>
    </row>
    <row r="14" s="1" customFormat="1" ht="96" customHeight="1" spans="1:10">
      <c r="A14" s="125"/>
      <c r="B14" s="25"/>
      <c r="C14" s="25" t="s">
        <v>25</v>
      </c>
      <c r="D14" s="25" t="s">
        <v>452</v>
      </c>
      <c r="E14" s="25" t="s">
        <v>453</v>
      </c>
      <c r="F14" s="25" t="s">
        <v>454</v>
      </c>
      <c r="G14" s="25" t="s">
        <v>455</v>
      </c>
      <c r="H14" s="25" t="s">
        <v>456</v>
      </c>
      <c r="I14" s="25" t="s">
        <v>428</v>
      </c>
      <c r="J14" s="25" t="s">
        <v>429</v>
      </c>
    </row>
    <row r="15" s="1" customFormat="1" ht="30" customHeight="1" spans="1:10">
      <c r="A15" s="125" t="s">
        <v>335</v>
      </c>
      <c r="B15" s="25" t="s">
        <v>457</v>
      </c>
      <c r="C15" s="25" t="s">
        <v>422</v>
      </c>
      <c r="D15" s="25" t="s">
        <v>423</v>
      </c>
      <c r="E15" s="25" t="s">
        <v>458</v>
      </c>
      <c r="F15" s="25" t="s">
        <v>437</v>
      </c>
      <c r="G15" s="25" t="s">
        <v>459</v>
      </c>
      <c r="H15" s="25" t="s">
        <v>427</v>
      </c>
      <c r="I15" s="25" t="s">
        <v>428</v>
      </c>
      <c r="J15" s="25" t="s">
        <v>460</v>
      </c>
    </row>
    <row r="16" s="1" customFormat="1" ht="30" customHeight="1" spans="1:10">
      <c r="A16" s="125"/>
      <c r="B16" s="25"/>
      <c r="C16" s="25" t="s">
        <v>422</v>
      </c>
      <c r="D16" s="25" t="s">
        <v>430</v>
      </c>
      <c r="E16" s="25" t="s">
        <v>461</v>
      </c>
      <c r="F16" s="25" t="s">
        <v>437</v>
      </c>
      <c r="G16" s="25" t="s">
        <v>450</v>
      </c>
      <c r="H16" s="25" t="s">
        <v>433</v>
      </c>
      <c r="I16" s="25" t="s">
        <v>428</v>
      </c>
      <c r="J16" s="25" t="s">
        <v>462</v>
      </c>
    </row>
    <row r="17" s="1" customFormat="1" ht="30" customHeight="1" spans="1:10">
      <c r="A17" s="125"/>
      <c r="B17" s="25"/>
      <c r="C17" s="25" t="s">
        <v>422</v>
      </c>
      <c r="D17" s="25" t="s">
        <v>435</v>
      </c>
      <c r="E17" s="25" t="s">
        <v>463</v>
      </c>
      <c r="F17" s="25" t="s">
        <v>454</v>
      </c>
      <c r="G17" s="25" t="s">
        <v>464</v>
      </c>
      <c r="H17" s="25" t="s">
        <v>465</v>
      </c>
      <c r="I17" s="25" t="s">
        <v>428</v>
      </c>
      <c r="J17" s="25" t="s">
        <v>466</v>
      </c>
    </row>
    <row r="18" s="1" customFormat="1" ht="30" customHeight="1" spans="1:10">
      <c r="A18" s="125"/>
      <c r="B18" s="25"/>
      <c r="C18" s="25" t="s">
        <v>441</v>
      </c>
      <c r="D18" s="25" t="s">
        <v>442</v>
      </c>
      <c r="E18" s="25" t="s">
        <v>467</v>
      </c>
      <c r="F18" s="25" t="s">
        <v>437</v>
      </c>
      <c r="G18" s="25" t="s">
        <v>468</v>
      </c>
      <c r="H18" s="25" t="s">
        <v>433</v>
      </c>
      <c r="I18" s="25" t="s">
        <v>428</v>
      </c>
      <c r="J18" s="25" t="s">
        <v>469</v>
      </c>
    </row>
    <row r="19" s="1" customFormat="1" ht="30" customHeight="1" spans="1:10">
      <c r="A19" s="125"/>
      <c r="B19" s="25"/>
      <c r="C19" s="25" t="s">
        <v>470</v>
      </c>
      <c r="D19" s="25" t="s">
        <v>471</v>
      </c>
      <c r="E19" s="25" t="s">
        <v>472</v>
      </c>
      <c r="F19" s="25" t="s">
        <v>425</v>
      </c>
      <c r="G19" s="25" t="s">
        <v>468</v>
      </c>
      <c r="H19" s="25" t="s">
        <v>433</v>
      </c>
      <c r="I19" s="25" t="s">
        <v>428</v>
      </c>
      <c r="J19" s="25" t="s">
        <v>473</v>
      </c>
    </row>
    <row r="20" s="1" customFormat="1" ht="30" customHeight="1" spans="1:10">
      <c r="A20" s="125"/>
      <c r="B20" s="25"/>
      <c r="C20" s="25" t="s">
        <v>474</v>
      </c>
      <c r="D20" s="25" t="s">
        <v>453</v>
      </c>
      <c r="E20" s="25" t="s">
        <v>475</v>
      </c>
      <c r="F20" s="25" t="s">
        <v>437</v>
      </c>
      <c r="G20" s="25" t="s">
        <v>468</v>
      </c>
      <c r="H20" s="25" t="s">
        <v>433</v>
      </c>
      <c r="I20" s="25" t="s">
        <v>428</v>
      </c>
      <c r="J20" s="25" t="s">
        <v>476</v>
      </c>
    </row>
    <row r="21" s="1" customFormat="1" ht="117" customHeight="1" spans="1:10">
      <c r="A21" s="125" t="s">
        <v>396</v>
      </c>
      <c r="B21" s="25" t="s">
        <v>477</v>
      </c>
      <c r="C21" s="25" t="s">
        <v>422</v>
      </c>
      <c r="D21" s="25" t="s">
        <v>423</v>
      </c>
      <c r="E21" s="25" t="s">
        <v>478</v>
      </c>
      <c r="F21" s="25" t="s">
        <v>454</v>
      </c>
      <c r="G21" s="25" t="s">
        <v>479</v>
      </c>
      <c r="H21" s="25" t="s">
        <v>480</v>
      </c>
      <c r="I21" s="25" t="s">
        <v>428</v>
      </c>
      <c r="J21" s="25" t="s">
        <v>481</v>
      </c>
    </row>
    <row r="22" s="1" customFormat="1" ht="86" customHeight="1" spans="1:10">
      <c r="A22" s="125"/>
      <c r="B22" s="25"/>
      <c r="C22" s="25" t="s">
        <v>422</v>
      </c>
      <c r="D22" s="25" t="s">
        <v>423</v>
      </c>
      <c r="E22" s="25" t="s">
        <v>482</v>
      </c>
      <c r="F22" s="25" t="s">
        <v>454</v>
      </c>
      <c r="G22" s="25" t="s">
        <v>483</v>
      </c>
      <c r="H22" s="25" t="s">
        <v>480</v>
      </c>
      <c r="I22" s="25" t="s">
        <v>428</v>
      </c>
      <c r="J22" s="25" t="s">
        <v>484</v>
      </c>
    </row>
    <row r="23" s="1" customFormat="1" ht="82" customHeight="1" spans="1:10">
      <c r="A23" s="125"/>
      <c r="B23" s="25"/>
      <c r="C23" s="25" t="s">
        <v>422</v>
      </c>
      <c r="D23" s="25" t="s">
        <v>423</v>
      </c>
      <c r="E23" s="25" t="s">
        <v>485</v>
      </c>
      <c r="F23" s="25" t="s">
        <v>454</v>
      </c>
      <c r="G23" s="25" t="s">
        <v>486</v>
      </c>
      <c r="H23" s="25" t="s">
        <v>480</v>
      </c>
      <c r="I23" s="25" t="s">
        <v>428</v>
      </c>
      <c r="J23" s="25" t="s">
        <v>487</v>
      </c>
    </row>
    <row r="24" s="1" customFormat="1" ht="110" customHeight="1" spans="1:10">
      <c r="A24" s="125"/>
      <c r="B24" s="25"/>
      <c r="C24" s="25" t="s">
        <v>36</v>
      </c>
      <c r="D24" s="25" t="s">
        <v>488</v>
      </c>
      <c r="E24" s="25" t="s">
        <v>489</v>
      </c>
      <c r="F24" s="25" t="s">
        <v>437</v>
      </c>
      <c r="G24" s="25" t="s">
        <v>443</v>
      </c>
      <c r="H24" s="25" t="s">
        <v>433</v>
      </c>
      <c r="I24" s="25" t="s">
        <v>440</v>
      </c>
      <c r="J24" s="25" t="s">
        <v>490</v>
      </c>
    </row>
    <row r="25" s="1" customFormat="1" ht="48" customHeight="1" spans="1:10">
      <c r="A25" s="125"/>
      <c r="B25" s="25"/>
      <c r="C25" s="25" t="s">
        <v>422</v>
      </c>
      <c r="D25" s="25" t="s">
        <v>430</v>
      </c>
      <c r="E25" s="25" t="s">
        <v>491</v>
      </c>
      <c r="F25" s="25" t="s">
        <v>437</v>
      </c>
      <c r="G25" s="25" t="s">
        <v>443</v>
      </c>
      <c r="H25" s="25" t="s">
        <v>433</v>
      </c>
      <c r="I25" s="25" t="s">
        <v>440</v>
      </c>
      <c r="J25" s="25" t="s">
        <v>492</v>
      </c>
    </row>
    <row r="26" s="1" customFormat="1" ht="45" customHeight="1" spans="1:10">
      <c r="A26" s="125"/>
      <c r="B26" s="25"/>
      <c r="C26" s="25" t="s">
        <v>422</v>
      </c>
      <c r="D26" s="25" t="s">
        <v>430</v>
      </c>
      <c r="E26" s="25" t="s">
        <v>493</v>
      </c>
      <c r="F26" s="25" t="s">
        <v>437</v>
      </c>
      <c r="G26" s="25" t="s">
        <v>443</v>
      </c>
      <c r="H26" s="25" t="s">
        <v>433</v>
      </c>
      <c r="I26" s="25" t="s">
        <v>440</v>
      </c>
      <c r="J26" s="25" t="s">
        <v>494</v>
      </c>
    </row>
    <row r="27" s="1" customFormat="1" ht="52" customHeight="1" spans="1:10">
      <c r="A27" s="125"/>
      <c r="B27" s="25"/>
      <c r="C27" s="25" t="s">
        <v>422</v>
      </c>
      <c r="D27" s="25" t="s">
        <v>435</v>
      </c>
      <c r="E27" s="25" t="s">
        <v>495</v>
      </c>
      <c r="F27" s="25" t="s">
        <v>496</v>
      </c>
      <c r="G27" s="25" t="s">
        <v>497</v>
      </c>
      <c r="H27" s="25" t="s">
        <v>498</v>
      </c>
      <c r="I27" s="25" t="s">
        <v>440</v>
      </c>
      <c r="J27" s="25" t="s">
        <v>499</v>
      </c>
    </row>
    <row r="28" s="1" customFormat="1" ht="43" customHeight="1" spans="1:10">
      <c r="A28" s="125"/>
      <c r="B28" s="25"/>
      <c r="C28" s="25" t="s">
        <v>422</v>
      </c>
      <c r="D28" s="25" t="s">
        <v>435</v>
      </c>
      <c r="E28" s="25" t="s">
        <v>500</v>
      </c>
      <c r="F28" s="25" t="s">
        <v>425</v>
      </c>
      <c r="G28" s="25" t="s">
        <v>501</v>
      </c>
      <c r="H28" s="25" t="s">
        <v>498</v>
      </c>
      <c r="I28" s="25" t="s">
        <v>440</v>
      </c>
      <c r="J28" s="25" t="s">
        <v>502</v>
      </c>
    </row>
    <row r="29" s="1" customFormat="1" ht="44" customHeight="1" spans="1:10">
      <c r="A29" s="125"/>
      <c r="B29" s="25"/>
      <c r="C29" s="25" t="s">
        <v>441</v>
      </c>
      <c r="D29" s="25" t="s">
        <v>442</v>
      </c>
      <c r="E29" s="25" t="s">
        <v>503</v>
      </c>
      <c r="F29" s="25" t="s">
        <v>437</v>
      </c>
      <c r="G29" s="25" t="s">
        <v>443</v>
      </c>
      <c r="H29" s="25" t="s">
        <v>433</v>
      </c>
      <c r="I29" s="25" t="s">
        <v>440</v>
      </c>
      <c r="J29" s="25" t="s">
        <v>504</v>
      </c>
    </row>
    <row r="30" s="1" customFormat="1" ht="44" customHeight="1" spans="1:10">
      <c r="A30" s="125"/>
      <c r="B30" s="25"/>
      <c r="C30" s="25" t="s">
        <v>441</v>
      </c>
      <c r="D30" s="25" t="s">
        <v>442</v>
      </c>
      <c r="E30" s="25" t="s">
        <v>505</v>
      </c>
      <c r="F30" s="25" t="s">
        <v>437</v>
      </c>
      <c r="G30" s="25" t="s">
        <v>443</v>
      </c>
      <c r="H30" s="25" t="s">
        <v>433</v>
      </c>
      <c r="I30" s="25" t="s">
        <v>440</v>
      </c>
      <c r="J30" s="25" t="s">
        <v>506</v>
      </c>
    </row>
    <row r="31" s="1" customFormat="1" ht="42" customHeight="1" spans="1:10">
      <c r="A31" s="125"/>
      <c r="B31" s="25"/>
      <c r="C31" s="25" t="s">
        <v>470</v>
      </c>
      <c r="D31" s="25" t="s">
        <v>471</v>
      </c>
      <c r="E31" s="25" t="s">
        <v>507</v>
      </c>
      <c r="F31" s="25" t="s">
        <v>437</v>
      </c>
      <c r="G31" s="25" t="s">
        <v>443</v>
      </c>
      <c r="H31" s="25" t="s">
        <v>433</v>
      </c>
      <c r="I31" s="25" t="s">
        <v>440</v>
      </c>
      <c r="J31" s="25" t="s">
        <v>508</v>
      </c>
    </row>
    <row r="32" s="1" customFormat="1" ht="46" customHeight="1" spans="1:10">
      <c r="A32" s="125"/>
      <c r="B32" s="25"/>
      <c r="C32" s="25" t="s">
        <v>470</v>
      </c>
      <c r="D32" s="25" t="s">
        <v>471</v>
      </c>
      <c r="E32" s="25" t="s">
        <v>509</v>
      </c>
      <c r="F32" s="25" t="s">
        <v>437</v>
      </c>
      <c r="G32" s="25" t="s">
        <v>443</v>
      </c>
      <c r="H32" s="25" t="s">
        <v>433</v>
      </c>
      <c r="I32" s="25" t="s">
        <v>440</v>
      </c>
      <c r="J32" s="25" t="s">
        <v>510</v>
      </c>
    </row>
    <row r="33" s="1" customFormat="1" ht="37" customHeight="1" spans="1:10">
      <c r="A33" s="125"/>
      <c r="B33" s="25"/>
      <c r="C33" s="25" t="s">
        <v>474</v>
      </c>
      <c r="D33" s="25" t="s">
        <v>453</v>
      </c>
      <c r="E33" s="25" t="s">
        <v>511</v>
      </c>
      <c r="F33" s="25" t="s">
        <v>454</v>
      </c>
      <c r="G33" s="25" t="s">
        <v>512</v>
      </c>
      <c r="H33" s="25" t="s">
        <v>456</v>
      </c>
      <c r="I33" s="25" t="s">
        <v>428</v>
      </c>
      <c r="J33" s="25" t="s">
        <v>513</v>
      </c>
    </row>
    <row r="34" s="1" customFormat="1" ht="40" customHeight="1" spans="1:10">
      <c r="A34" s="125"/>
      <c r="B34" s="25"/>
      <c r="C34" s="25" t="s">
        <v>474</v>
      </c>
      <c r="D34" s="25" t="s">
        <v>514</v>
      </c>
      <c r="E34" s="25" t="s">
        <v>515</v>
      </c>
      <c r="F34" s="25" t="s">
        <v>454</v>
      </c>
      <c r="G34" s="25" t="s">
        <v>516</v>
      </c>
      <c r="H34" s="25" t="s">
        <v>456</v>
      </c>
      <c r="I34" s="25" t="s">
        <v>428</v>
      </c>
      <c r="J34" s="25" t="s">
        <v>517</v>
      </c>
    </row>
    <row r="35" s="1" customFormat="1" ht="30" customHeight="1" spans="1:10">
      <c r="A35" s="125"/>
      <c r="B35" s="25"/>
      <c r="C35" s="25" t="s">
        <v>474</v>
      </c>
      <c r="D35" s="25" t="s">
        <v>453</v>
      </c>
      <c r="E35" s="25" t="s">
        <v>518</v>
      </c>
      <c r="F35" s="25" t="s">
        <v>454</v>
      </c>
      <c r="G35" s="25" t="s">
        <v>519</v>
      </c>
      <c r="H35" s="25" t="s">
        <v>456</v>
      </c>
      <c r="I35" s="25" t="s">
        <v>428</v>
      </c>
      <c r="J35" s="25" t="s">
        <v>520</v>
      </c>
    </row>
    <row r="36" s="1" customFormat="1" ht="49" customHeight="1" spans="1:10">
      <c r="A36" s="125" t="s">
        <v>339</v>
      </c>
      <c r="B36" s="25" t="s">
        <v>521</v>
      </c>
      <c r="C36" s="25" t="s">
        <v>422</v>
      </c>
      <c r="D36" s="25" t="s">
        <v>423</v>
      </c>
      <c r="E36" s="25" t="s">
        <v>522</v>
      </c>
      <c r="F36" s="25" t="s">
        <v>437</v>
      </c>
      <c r="G36" s="25" t="s">
        <v>523</v>
      </c>
      <c r="H36" s="25" t="s">
        <v>427</v>
      </c>
      <c r="I36" s="25" t="s">
        <v>428</v>
      </c>
      <c r="J36" s="25" t="s">
        <v>524</v>
      </c>
    </row>
    <row r="37" s="1" customFormat="1" ht="42" customHeight="1" spans="1:10">
      <c r="A37" s="125"/>
      <c r="B37" s="25"/>
      <c r="C37" s="25" t="s">
        <v>422</v>
      </c>
      <c r="D37" s="25" t="s">
        <v>423</v>
      </c>
      <c r="E37" s="25" t="s">
        <v>525</v>
      </c>
      <c r="F37" s="25" t="s">
        <v>437</v>
      </c>
      <c r="G37" s="25" t="s">
        <v>526</v>
      </c>
      <c r="H37" s="25" t="s">
        <v>427</v>
      </c>
      <c r="I37" s="25" t="s">
        <v>428</v>
      </c>
      <c r="J37" s="25" t="s">
        <v>527</v>
      </c>
    </row>
    <row r="38" s="1" customFormat="1" ht="87" customHeight="1" spans="1:10">
      <c r="A38" s="125"/>
      <c r="B38" s="25"/>
      <c r="C38" s="25" t="s">
        <v>422</v>
      </c>
      <c r="D38" s="25" t="s">
        <v>430</v>
      </c>
      <c r="E38" s="25" t="s">
        <v>528</v>
      </c>
      <c r="F38" s="25" t="s">
        <v>425</v>
      </c>
      <c r="G38" s="25" t="s">
        <v>432</v>
      </c>
      <c r="H38" s="25" t="s">
        <v>433</v>
      </c>
      <c r="I38" s="25" t="s">
        <v>428</v>
      </c>
      <c r="J38" s="25" t="s">
        <v>529</v>
      </c>
    </row>
    <row r="39" s="1" customFormat="1" ht="100" customHeight="1" spans="1:10">
      <c r="A39" s="125"/>
      <c r="B39" s="25"/>
      <c r="C39" s="25" t="s">
        <v>422</v>
      </c>
      <c r="D39" s="25" t="s">
        <v>435</v>
      </c>
      <c r="E39" s="25" t="s">
        <v>530</v>
      </c>
      <c r="F39" s="25" t="s">
        <v>425</v>
      </c>
      <c r="G39" s="25" t="s">
        <v>531</v>
      </c>
      <c r="H39" s="25" t="s">
        <v>532</v>
      </c>
      <c r="I39" s="25" t="s">
        <v>428</v>
      </c>
      <c r="J39" s="25" t="s">
        <v>533</v>
      </c>
    </row>
    <row r="40" s="1" customFormat="1" ht="149" customHeight="1" spans="1:10">
      <c r="A40" s="125"/>
      <c r="B40" s="25"/>
      <c r="C40" s="25" t="s">
        <v>441</v>
      </c>
      <c r="D40" s="25" t="s">
        <v>442</v>
      </c>
      <c r="E40" s="25" t="s">
        <v>442</v>
      </c>
      <c r="F40" s="25" t="s">
        <v>425</v>
      </c>
      <c r="G40" s="25" t="s">
        <v>534</v>
      </c>
      <c r="H40" s="25" t="s">
        <v>433</v>
      </c>
      <c r="I40" s="25" t="s">
        <v>440</v>
      </c>
      <c r="J40" s="25" t="s">
        <v>535</v>
      </c>
    </row>
    <row r="41" s="1" customFormat="1" ht="41" customHeight="1" spans="1:10">
      <c r="A41" s="125"/>
      <c r="B41" s="25"/>
      <c r="C41" s="25" t="s">
        <v>470</v>
      </c>
      <c r="D41" s="25" t="s">
        <v>471</v>
      </c>
      <c r="E41" s="25" t="s">
        <v>536</v>
      </c>
      <c r="F41" s="25" t="s">
        <v>425</v>
      </c>
      <c r="G41" s="25" t="s">
        <v>450</v>
      </c>
      <c r="H41" s="25" t="s">
        <v>433</v>
      </c>
      <c r="I41" s="25" t="s">
        <v>428</v>
      </c>
      <c r="J41" s="25" t="s">
        <v>537</v>
      </c>
    </row>
    <row r="42" s="1" customFormat="1" ht="74" customHeight="1" spans="1:10">
      <c r="A42" s="125"/>
      <c r="B42" s="25"/>
      <c r="C42" s="25" t="s">
        <v>474</v>
      </c>
      <c r="D42" s="25" t="s">
        <v>453</v>
      </c>
      <c r="E42" s="25" t="s">
        <v>453</v>
      </c>
      <c r="F42" s="25" t="s">
        <v>454</v>
      </c>
      <c r="G42" s="25" t="s">
        <v>538</v>
      </c>
      <c r="H42" s="25" t="s">
        <v>456</v>
      </c>
      <c r="I42" s="25" t="s">
        <v>428</v>
      </c>
      <c r="J42" s="25" t="s">
        <v>539</v>
      </c>
    </row>
    <row r="43" s="1" customFormat="1" ht="82" customHeight="1" spans="1:10">
      <c r="A43" s="125" t="s">
        <v>398</v>
      </c>
      <c r="B43" s="25" t="s">
        <v>540</v>
      </c>
      <c r="C43" s="25" t="s">
        <v>422</v>
      </c>
      <c r="D43" s="25" t="s">
        <v>423</v>
      </c>
      <c r="E43" s="25" t="s">
        <v>541</v>
      </c>
      <c r="F43" s="25" t="s">
        <v>437</v>
      </c>
      <c r="G43" s="25" t="s">
        <v>542</v>
      </c>
      <c r="H43" s="25" t="s">
        <v>427</v>
      </c>
      <c r="I43" s="25" t="s">
        <v>428</v>
      </c>
      <c r="J43" s="25" t="s">
        <v>543</v>
      </c>
    </row>
    <row r="44" s="1" customFormat="1" ht="92" customHeight="1" spans="1:10">
      <c r="A44" s="125"/>
      <c r="B44" s="25"/>
      <c r="C44" s="25" t="s">
        <v>422</v>
      </c>
      <c r="D44" s="25" t="s">
        <v>430</v>
      </c>
      <c r="E44" s="25" t="s">
        <v>544</v>
      </c>
      <c r="F44" s="25" t="s">
        <v>425</v>
      </c>
      <c r="G44" s="25" t="s">
        <v>432</v>
      </c>
      <c r="H44" s="25" t="s">
        <v>433</v>
      </c>
      <c r="I44" s="25" t="s">
        <v>440</v>
      </c>
      <c r="J44" s="25" t="s">
        <v>545</v>
      </c>
    </row>
    <row r="45" s="1" customFormat="1" ht="59" customHeight="1" spans="1:10">
      <c r="A45" s="125"/>
      <c r="B45" s="25"/>
      <c r="C45" s="25" t="s">
        <v>422</v>
      </c>
      <c r="D45" s="25" t="s">
        <v>435</v>
      </c>
      <c r="E45" s="25" t="s">
        <v>546</v>
      </c>
      <c r="F45" s="25" t="s">
        <v>425</v>
      </c>
      <c r="G45" s="25" t="s">
        <v>432</v>
      </c>
      <c r="H45" s="25" t="s">
        <v>433</v>
      </c>
      <c r="I45" s="25" t="s">
        <v>428</v>
      </c>
      <c r="J45" s="25" t="s">
        <v>547</v>
      </c>
    </row>
    <row r="46" s="1" customFormat="1" ht="60" customHeight="1" spans="1:10">
      <c r="A46" s="125"/>
      <c r="B46" s="25"/>
      <c r="C46" s="25" t="s">
        <v>441</v>
      </c>
      <c r="D46" s="25" t="s">
        <v>442</v>
      </c>
      <c r="E46" s="25" t="s">
        <v>548</v>
      </c>
      <c r="F46" s="25" t="s">
        <v>437</v>
      </c>
      <c r="G46" s="25" t="s">
        <v>450</v>
      </c>
      <c r="H46" s="25" t="s">
        <v>433</v>
      </c>
      <c r="I46" s="25" t="s">
        <v>428</v>
      </c>
      <c r="J46" s="25" t="s">
        <v>549</v>
      </c>
    </row>
    <row r="47" s="1" customFormat="1" ht="49" customHeight="1" spans="1:10">
      <c r="A47" s="125"/>
      <c r="B47" s="25"/>
      <c r="C47" s="25" t="s">
        <v>470</v>
      </c>
      <c r="D47" s="25" t="s">
        <v>471</v>
      </c>
      <c r="E47" s="25" t="s">
        <v>550</v>
      </c>
      <c r="F47" s="25" t="s">
        <v>437</v>
      </c>
      <c r="G47" s="25" t="s">
        <v>450</v>
      </c>
      <c r="H47" s="25" t="s">
        <v>433</v>
      </c>
      <c r="I47" s="25" t="s">
        <v>440</v>
      </c>
      <c r="J47" s="25" t="s">
        <v>551</v>
      </c>
    </row>
    <row r="48" s="1" customFormat="1" ht="50" customHeight="1" spans="1:10">
      <c r="A48" s="125"/>
      <c r="B48" s="25"/>
      <c r="C48" s="25" t="s">
        <v>474</v>
      </c>
      <c r="D48" s="25" t="s">
        <v>453</v>
      </c>
      <c r="E48" s="25" t="s">
        <v>552</v>
      </c>
      <c r="F48" s="25" t="s">
        <v>425</v>
      </c>
      <c r="G48" s="25" t="s">
        <v>553</v>
      </c>
      <c r="H48" s="25" t="s">
        <v>456</v>
      </c>
      <c r="I48" s="25" t="s">
        <v>428</v>
      </c>
      <c r="J48" s="25" t="s">
        <v>554</v>
      </c>
    </row>
    <row r="49" s="1" customFormat="1" ht="63" customHeight="1" spans="1:10">
      <c r="A49" s="125" t="s">
        <v>375</v>
      </c>
      <c r="B49" s="25" t="s">
        <v>555</v>
      </c>
      <c r="C49" s="25" t="s">
        <v>422</v>
      </c>
      <c r="D49" s="25" t="s">
        <v>423</v>
      </c>
      <c r="E49" s="25" t="s">
        <v>556</v>
      </c>
      <c r="F49" s="25" t="s">
        <v>437</v>
      </c>
      <c r="G49" s="25" t="s">
        <v>557</v>
      </c>
      <c r="H49" s="25" t="s">
        <v>427</v>
      </c>
      <c r="I49" s="25" t="s">
        <v>428</v>
      </c>
      <c r="J49" s="25" t="s">
        <v>558</v>
      </c>
    </row>
    <row r="50" s="1" customFormat="1" ht="62" customHeight="1" spans="1:10">
      <c r="A50" s="125"/>
      <c r="B50" s="25"/>
      <c r="C50" s="25" t="s">
        <v>422</v>
      </c>
      <c r="D50" s="25" t="s">
        <v>423</v>
      </c>
      <c r="E50" s="25" t="s">
        <v>559</v>
      </c>
      <c r="F50" s="25" t="s">
        <v>437</v>
      </c>
      <c r="G50" s="25" t="s">
        <v>560</v>
      </c>
      <c r="H50" s="25" t="s">
        <v>427</v>
      </c>
      <c r="I50" s="25" t="s">
        <v>428</v>
      </c>
      <c r="J50" s="25" t="s">
        <v>558</v>
      </c>
    </row>
    <row r="51" s="1" customFormat="1" ht="30" customHeight="1" spans="1:10">
      <c r="A51" s="125"/>
      <c r="B51" s="25"/>
      <c r="C51" s="25" t="s">
        <v>422</v>
      </c>
      <c r="D51" s="25" t="s">
        <v>430</v>
      </c>
      <c r="E51" s="25" t="s">
        <v>561</v>
      </c>
      <c r="F51" s="25" t="s">
        <v>437</v>
      </c>
      <c r="G51" s="25" t="s">
        <v>432</v>
      </c>
      <c r="H51" s="25" t="s">
        <v>433</v>
      </c>
      <c r="I51" s="25" t="s">
        <v>428</v>
      </c>
      <c r="J51" s="25" t="s">
        <v>562</v>
      </c>
    </row>
    <row r="52" s="1" customFormat="1" ht="30" customHeight="1" spans="1:10">
      <c r="A52" s="125"/>
      <c r="B52" s="25"/>
      <c r="C52" s="25" t="s">
        <v>422</v>
      </c>
      <c r="D52" s="25" t="s">
        <v>435</v>
      </c>
      <c r="E52" s="25" t="s">
        <v>563</v>
      </c>
      <c r="F52" s="25" t="s">
        <v>437</v>
      </c>
      <c r="G52" s="25" t="s">
        <v>564</v>
      </c>
      <c r="H52" s="25" t="s">
        <v>439</v>
      </c>
      <c r="I52" s="25" t="s">
        <v>440</v>
      </c>
      <c r="J52" s="25" t="s">
        <v>565</v>
      </c>
    </row>
    <row r="53" s="1" customFormat="1" ht="30" customHeight="1" spans="1:10">
      <c r="A53" s="125"/>
      <c r="B53" s="25"/>
      <c r="C53" s="25" t="s">
        <v>441</v>
      </c>
      <c r="D53" s="25" t="s">
        <v>442</v>
      </c>
      <c r="E53" s="25" t="s">
        <v>566</v>
      </c>
      <c r="F53" s="25" t="s">
        <v>425</v>
      </c>
      <c r="G53" s="25" t="s">
        <v>567</v>
      </c>
      <c r="H53" s="25" t="s">
        <v>498</v>
      </c>
      <c r="I53" s="25" t="s">
        <v>440</v>
      </c>
      <c r="J53" s="25" t="s">
        <v>568</v>
      </c>
    </row>
    <row r="54" s="1" customFormat="1" ht="30" customHeight="1" spans="1:10">
      <c r="A54" s="125"/>
      <c r="B54" s="25"/>
      <c r="C54" s="25" t="s">
        <v>441</v>
      </c>
      <c r="D54" s="25" t="s">
        <v>445</v>
      </c>
      <c r="E54" s="25" t="s">
        <v>569</v>
      </c>
      <c r="F54" s="25" t="s">
        <v>425</v>
      </c>
      <c r="G54" s="25" t="s">
        <v>432</v>
      </c>
      <c r="H54" s="25" t="s">
        <v>433</v>
      </c>
      <c r="I54" s="25" t="s">
        <v>428</v>
      </c>
      <c r="J54" s="25" t="s">
        <v>569</v>
      </c>
    </row>
    <row r="55" s="1" customFormat="1" ht="30" customHeight="1" spans="1:10">
      <c r="A55" s="125"/>
      <c r="B55" s="25"/>
      <c r="C55" s="25" t="s">
        <v>470</v>
      </c>
      <c r="D55" s="25" t="s">
        <v>471</v>
      </c>
      <c r="E55" s="25" t="s">
        <v>570</v>
      </c>
      <c r="F55" s="25" t="s">
        <v>425</v>
      </c>
      <c r="G55" s="25" t="s">
        <v>571</v>
      </c>
      <c r="H55" s="25" t="s">
        <v>433</v>
      </c>
      <c r="I55" s="25" t="s">
        <v>428</v>
      </c>
      <c r="J55" s="25" t="s">
        <v>572</v>
      </c>
    </row>
    <row r="56" s="1" customFormat="1" ht="107" customHeight="1" spans="1:10">
      <c r="A56" s="125"/>
      <c r="B56" s="25"/>
      <c r="C56" s="25" t="s">
        <v>474</v>
      </c>
      <c r="D56" s="25" t="s">
        <v>453</v>
      </c>
      <c r="E56" s="25" t="s">
        <v>453</v>
      </c>
      <c r="F56" s="25" t="s">
        <v>454</v>
      </c>
      <c r="G56" s="25" t="s">
        <v>573</v>
      </c>
      <c r="H56" s="25" t="s">
        <v>456</v>
      </c>
      <c r="I56" s="25" t="s">
        <v>428</v>
      </c>
      <c r="J56" s="25" t="s">
        <v>574</v>
      </c>
    </row>
    <row r="57" s="1" customFormat="1" ht="60" customHeight="1" spans="1:10">
      <c r="A57" s="125" t="s">
        <v>365</v>
      </c>
      <c r="B57" s="25" t="s">
        <v>575</v>
      </c>
      <c r="C57" s="25" t="s">
        <v>422</v>
      </c>
      <c r="D57" s="25" t="s">
        <v>423</v>
      </c>
      <c r="E57" s="25" t="s">
        <v>576</v>
      </c>
      <c r="F57" s="25" t="s">
        <v>425</v>
      </c>
      <c r="G57" s="25" t="s">
        <v>432</v>
      </c>
      <c r="H57" s="25" t="s">
        <v>433</v>
      </c>
      <c r="I57" s="25" t="s">
        <v>428</v>
      </c>
      <c r="J57" s="25" t="s">
        <v>577</v>
      </c>
    </row>
    <row r="58" s="1" customFormat="1" ht="30" customHeight="1" spans="1:10">
      <c r="A58" s="125"/>
      <c r="B58" s="25"/>
      <c r="C58" s="25" t="s">
        <v>422</v>
      </c>
      <c r="D58" s="25" t="s">
        <v>423</v>
      </c>
      <c r="E58" s="25" t="s">
        <v>578</v>
      </c>
      <c r="F58" s="25" t="s">
        <v>425</v>
      </c>
      <c r="G58" s="25" t="s">
        <v>432</v>
      </c>
      <c r="H58" s="25" t="s">
        <v>433</v>
      </c>
      <c r="I58" s="25" t="s">
        <v>428</v>
      </c>
      <c r="J58" s="25" t="s">
        <v>579</v>
      </c>
    </row>
    <row r="59" s="1" customFormat="1" ht="51" customHeight="1" spans="1:10">
      <c r="A59" s="125"/>
      <c r="B59" s="25"/>
      <c r="C59" s="25" t="s">
        <v>422</v>
      </c>
      <c r="D59" s="25" t="s">
        <v>430</v>
      </c>
      <c r="E59" s="25" t="s">
        <v>580</v>
      </c>
      <c r="F59" s="25" t="s">
        <v>425</v>
      </c>
      <c r="G59" s="25" t="s">
        <v>432</v>
      </c>
      <c r="H59" s="25" t="s">
        <v>433</v>
      </c>
      <c r="I59" s="25" t="s">
        <v>428</v>
      </c>
      <c r="J59" s="25" t="s">
        <v>581</v>
      </c>
    </row>
    <row r="60" s="1" customFormat="1" ht="30" customHeight="1" spans="1:10">
      <c r="A60" s="125"/>
      <c r="B60" s="25"/>
      <c r="C60" s="25" t="s">
        <v>422</v>
      </c>
      <c r="D60" s="25" t="s">
        <v>435</v>
      </c>
      <c r="E60" s="25" t="s">
        <v>582</v>
      </c>
      <c r="F60" s="25" t="s">
        <v>425</v>
      </c>
      <c r="G60" s="25" t="s">
        <v>501</v>
      </c>
      <c r="H60" s="25" t="s">
        <v>498</v>
      </c>
      <c r="I60" s="25" t="s">
        <v>440</v>
      </c>
      <c r="J60" s="25" t="s">
        <v>583</v>
      </c>
    </row>
    <row r="61" s="1" customFormat="1" ht="30" customHeight="1" spans="1:10">
      <c r="A61" s="125"/>
      <c r="B61" s="25"/>
      <c r="C61" s="25" t="s">
        <v>441</v>
      </c>
      <c r="D61" s="25" t="s">
        <v>442</v>
      </c>
      <c r="E61" s="25" t="s">
        <v>584</v>
      </c>
      <c r="F61" s="25" t="s">
        <v>425</v>
      </c>
      <c r="G61" s="25" t="s">
        <v>585</v>
      </c>
      <c r="H61" s="25" t="s">
        <v>498</v>
      </c>
      <c r="I61" s="25" t="s">
        <v>440</v>
      </c>
      <c r="J61" s="25" t="s">
        <v>586</v>
      </c>
    </row>
    <row r="62" s="1" customFormat="1" ht="51" customHeight="1" spans="1:10">
      <c r="A62" s="125"/>
      <c r="B62" s="25"/>
      <c r="C62" s="25" t="s">
        <v>470</v>
      </c>
      <c r="D62" s="25" t="s">
        <v>471</v>
      </c>
      <c r="E62" s="25" t="s">
        <v>471</v>
      </c>
      <c r="F62" s="25" t="s">
        <v>425</v>
      </c>
      <c r="G62" s="25" t="s">
        <v>450</v>
      </c>
      <c r="H62" s="25" t="s">
        <v>433</v>
      </c>
      <c r="I62" s="25" t="s">
        <v>428</v>
      </c>
      <c r="J62" s="25" t="s">
        <v>587</v>
      </c>
    </row>
    <row r="63" s="1" customFormat="1" ht="73" customHeight="1" spans="1:10">
      <c r="A63" s="125"/>
      <c r="B63" s="25"/>
      <c r="C63" s="25" t="s">
        <v>474</v>
      </c>
      <c r="D63" s="25" t="s">
        <v>453</v>
      </c>
      <c r="E63" s="25" t="s">
        <v>588</v>
      </c>
      <c r="F63" s="25" t="s">
        <v>425</v>
      </c>
      <c r="G63" s="25" t="s">
        <v>456</v>
      </c>
      <c r="H63" s="25" t="s">
        <v>456</v>
      </c>
      <c r="I63" s="25" t="s">
        <v>428</v>
      </c>
      <c r="J63" s="25" t="s">
        <v>589</v>
      </c>
    </row>
    <row r="64" s="1" customFormat="1" ht="30" customHeight="1" spans="1:10">
      <c r="A64" s="125" t="s">
        <v>391</v>
      </c>
      <c r="B64" s="25" t="s">
        <v>590</v>
      </c>
      <c r="C64" s="25" t="s">
        <v>422</v>
      </c>
      <c r="D64" s="25" t="s">
        <v>423</v>
      </c>
      <c r="E64" s="25" t="s">
        <v>591</v>
      </c>
      <c r="F64" s="25" t="s">
        <v>425</v>
      </c>
      <c r="G64" s="25" t="s">
        <v>317</v>
      </c>
      <c r="H64" s="25" t="s">
        <v>592</v>
      </c>
      <c r="I64" s="25" t="s">
        <v>428</v>
      </c>
      <c r="J64" s="25" t="s">
        <v>591</v>
      </c>
    </row>
    <row r="65" s="1" customFormat="1" ht="54" customHeight="1" spans="1:10">
      <c r="A65" s="125"/>
      <c r="B65" s="25"/>
      <c r="C65" s="25" t="s">
        <v>422</v>
      </c>
      <c r="D65" s="25" t="s">
        <v>430</v>
      </c>
      <c r="E65" s="25" t="s">
        <v>593</v>
      </c>
      <c r="F65" s="25" t="s">
        <v>437</v>
      </c>
      <c r="G65" s="25" t="s">
        <v>450</v>
      </c>
      <c r="H65" s="25" t="s">
        <v>433</v>
      </c>
      <c r="I65" s="25" t="s">
        <v>428</v>
      </c>
      <c r="J65" s="25" t="s">
        <v>594</v>
      </c>
    </row>
    <row r="66" s="1" customFormat="1" ht="80" customHeight="1" spans="1:10">
      <c r="A66" s="125"/>
      <c r="B66" s="25"/>
      <c r="C66" s="25" t="s">
        <v>422</v>
      </c>
      <c r="D66" s="25" t="s">
        <v>435</v>
      </c>
      <c r="E66" s="25" t="s">
        <v>595</v>
      </c>
      <c r="F66" s="25" t="s">
        <v>425</v>
      </c>
      <c r="G66" s="25" t="s">
        <v>596</v>
      </c>
      <c r="H66" s="25" t="s">
        <v>498</v>
      </c>
      <c r="I66" s="25" t="s">
        <v>428</v>
      </c>
      <c r="J66" s="25" t="s">
        <v>597</v>
      </c>
    </row>
    <row r="67" s="1" customFormat="1" ht="116" customHeight="1" spans="1:10">
      <c r="A67" s="125"/>
      <c r="B67" s="25"/>
      <c r="C67" s="25" t="s">
        <v>422</v>
      </c>
      <c r="D67" s="25" t="s">
        <v>435</v>
      </c>
      <c r="E67" s="25" t="s">
        <v>598</v>
      </c>
      <c r="F67" s="25" t="s">
        <v>425</v>
      </c>
      <c r="G67" s="25" t="s">
        <v>596</v>
      </c>
      <c r="H67" s="25" t="s">
        <v>498</v>
      </c>
      <c r="I67" s="25" t="s">
        <v>428</v>
      </c>
      <c r="J67" s="25" t="s">
        <v>599</v>
      </c>
    </row>
    <row r="68" s="1" customFormat="1" ht="54" customHeight="1" spans="1:10">
      <c r="A68" s="125"/>
      <c r="B68" s="25"/>
      <c r="C68" s="25" t="s">
        <v>441</v>
      </c>
      <c r="D68" s="25" t="s">
        <v>442</v>
      </c>
      <c r="E68" s="25" t="s">
        <v>600</v>
      </c>
      <c r="F68" s="25" t="s">
        <v>437</v>
      </c>
      <c r="G68" s="25" t="s">
        <v>601</v>
      </c>
      <c r="H68" s="25" t="s">
        <v>433</v>
      </c>
      <c r="I68" s="25" t="s">
        <v>428</v>
      </c>
      <c r="J68" s="25" t="s">
        <v>602</v>
      </c>
    </row>
    <row r="69" s="1" customFormat="1" ht="30" customHeight="1" spans="1:10">
      <c r="A69" s="125"/>
      <c r="B69" s="25"/>
      <c r="C69" s="25" t="s">
        <v>470</v>
      </c>
      <c r="D69" s="25" t="s">
        <v>471</v>
      </c>
      <c r="E69" s="25" t="s">
        <v>603</v>
      </c>
      <c r="F69" s="25" t="s">
        <v>437</v>
      </c>
      <c r="G69" s="25" t="s">
        <v>604</v>
      </c>
      <c r="H69" s="25" t="s">
        <v>433</v>
      </c>
      <c r="I69" s="25" t="s">
        <v>428</v>
      </c>
      <c r="J69" s="25" t="s">
        <v>605</v>
      </c>
    </row>
    <row r="70" s="1" customFormat="1" ht="80" customHeight="1" spans="1:10">
      <c r="A70" s="125"/>
      <c r="B70" s="25"/>
      <c r="C70" s="25" t="s">
        <v>474</v>
      </c>
      <c r="D70" s="25" t="s">
        <v>453</v>
      </c>
      <c r="E70" s="25" t="s">
        <v>606</v>
      </c>
      <c r="F70" s="25" t="s">
        <v>425</v>
      </c>
      <c r="G70" s="25" t="s">
        <v>607</v>
      </c>
      <c r="H70" s="25" t="s">
        <v>608</v>
      </c>
      <c r="I70" s="25" t="s">
        <v>428</v>
      </c>
      <c r="J70" s="25" t="s">
        <v>609</v>
      </c>
    </row>
    <row r="71" s="1" customFormat="1" ht="30" customHeight="1" spans="1:10">
      <c r="A71" s="125" t="s">
        <v>353</v>
      </c>
      <c r="B71" s="25" t="s">
        <v>610</v>
      </c>
      <c r="C71" s="25" t="s">
        <v>422</v>
      </c>
      <c r="D71" s="25" t="s">
        <v>423</v>
      </c>
      <c r="E71" s="25" t="s">
        <v>611</v>
      </c>
      <c r="F71" s="25" t="s">
        <v>437</v>
      </c>
      <c r="G71" s="25" t="s">
        <v>612</v>
      </c>
      <c r="H71" s="25" t="s">
        <v>613</v>
      </c>
      <c r="I71" s="25" t="s">
        <v>428</v>
      </c>
      <c r="J71" s="25" t="s">
        <v>614</v>
      </c>
    </row>
    <row r="72" s="1" customFormat="1" ht="30" customHeight="1" spans="1:10">
      <c r="A72" s="125"/>
      <c r="B72" s="25"/>
      <c r="C72" s="25" t="s">
        <v>422</v>
      </c>
      <c r="D72" s="25" t="s">
        <v>423</v>
      </c>
      <c r="E72" s="25" t="s">
        <v>615</v>
      </c>
      <c r="F72" s="25" t="s">
        <v>437</v>
      </c>
      <c r="G72" s="25" t="s">
        <v>616</v>
      </c>
      <c r="H72" s="25" t="s">
        <v>617</v>
      </c>
      <c r="I72" s="25" t="s">
        <v>428</v>
      </c>
      <c r="J72" s="25" t="s">
        <v>618</v>
      </c>
    </row>
    <row r="73" s="1" customFormat="1" ht="30" customHeight="1" spans="1:10">
      <c r="A73" s="125"/>
      <c r="B73" s="25"/>
      <c r="C73" s="25" t="s">
        <v>422</v>
      </c>
      <c r="D73" s="25" t="s">
        <v>423</v>
      </c>
      <c r="E73" s="25" t="s">
        <v>619</v>
      </c>
      <c r="F73" s="25" t="s">
        <v>437</v>
      </c>
      <c r="G73" s="25" t="s">
        <v>612</v>
      </c>
      <c r="H73" s="25" t="s">
        <v>613</v>
      </c>
      <c r="I73" s="25" t="s">
        <v>428</v>
      </c>
      <c r="J73" s="25" t="s">
        <v>620</v>
      </c>
    </row>
    <row r="74" s="1" customFormat="1" ht="30" customHeight="1" spans="1:10">
      <c r="A74" s="125"/>
      <c r="B74" s="25"/>
      <c r="C74" s="25" t="s">
        <v>422</v>
      </c>
      <c r="D74" s="25" t="s">
        <v>423</v>
      </c>
      <c r="E74" s="25" t="s">
        <v>621</v>
      </c>
      <c r="F74" s="25" t="s">
        <v>437</v>
      </c>
      <c r="G74" s="25" t="s">
        <v>612</v>
      </c>
      <c r="H74" s="25" t="s">
        <v>613</v>
      </c>
      <c r="I74" s="25" t="s">
        <v>428</v>
      </c>
      <c r="J74" s="25" t="s">
        <v>622</v>
      </c>
    </row>
    <row r="75" s="1" customFormat="1" ht="30" customHeight="1" spans="1:10">
      <c r="A75" s="125"/>
      <c r="B75" s="25"/>
      <c r="C75" s="25" t="s">
        <v>422</v>
      </c>
      <c r="D75" s="25" t="s">
        <v>423</v>
      </c>
      <c r="E75" s="25" t="s">
        <v>623</v>
      </c>
      <c r="F75" s="25" t="s">
        <v>437</v>
      </c>
      <c r="G75" s="25" t="s">
        <v>624</v>
      </c>
      <c r="H75" s="25" t="s">
        <v>625</v>
      </c>
      <c r="I75" s="25" t="s">
        <v>428</v>
      </c>
      <c r="J75" s="25" t="s">
        <v>626</v>
      </c>
    </row>
    <row r="76" s="1" customFormat="1" ht="65" customHeight="1" spans="1:10">
      <c r="A76" s="125"/>
      <c r="B76" s="25"/>
      <c r="C76" s="25" t="s">
        <v>422</v>
      </c>
      <c r="D76" s="25" t="s">
        <v>430</v>
      </c>
      <c r="E76" s="25" t="s">
        <v>627</v>
      </c>
      <c r="F76" s="25" t="s">
        <v>425</v>
      </c>
      <c r="G76" s="25" t="s">
        <v>432</v>
      </c>
      <c r="H76" s="25" t="s">
        <v>433</v>
      </c>
      <c r="I76" s="25" t="s">
        <v>440</v>
      </c>
      <c r="J76" s="25" t="s">
        <v>628</v>
      </c>
    </row>
    <row r="77" s="1" customFormat="1" ht="50" customHeight="1" spans="1:10">
      <c r="A77" s="125"/>
      <c r="B77" s="25"/>
      <c r="C77" s="25" t="s">
        <v>422</v>
      </c>
      <c r="D77" s="25" t="s">
        <v>435</v>
      </c>
      <c r="E77" s="25" t="s">
        <v>629</v>
      </c>
      <c r="F77" s="25" t="s">
        <v>454</v>
      </c>
      <c r="G77" s="25" t="s">
        <v>501</v>
      </c>
      <c r="H77" s="25" t="s">
        <v>498</v>
      </c>
      <c r="I77" s="25" t="s">
        <v>440</v>
      </c>
      <c r="J77" s="25" t="s">
        <v>630</v>
      </c>
    </row>
    <row r="78" s="1" customFormat="1" ht="44" customHeight="1" spans="1:10">
      <c r="A78" s="125"/>
      <c r="B78" s="25"/>
      <c r="C78" s="25" t="s">
        <v>441</v>
      </c>
      <c r="D78" s="25" t="s">
        <v>442</v>
      </c>
      <c r="E78" s="25" t="s">
        <v>631</v>
      </c>
      <c r="F78" s="25" t="s">
        <v>425</v>
      </c>
      <c r="G78" s="25" t="s">
        <v>571</v>
      </c>
      <c r="H78" s="25" t="s">
        <v>433</v>
      </c>
      <c r="I78" s="25" t="s">
        <v>440</v>
      </c>
      <c r="J78" s="25" t="s">
        <v>631</v>
      </c>
    </row>
    <row r="79" s="1" customFormat="1" ht="30" customHeight="1" spans="1:10">
      <c r="A79" s="125"/>
      <c r="B79" s="25"/>
      <c r="C79" s="25" t="s">
        <v>441</v>
      </c>
      <c r="D79" s="25" t="s">
        <v>632</v>
      </c>
      <c r="E79" s="25" t="s">
        <v>633</v>
      </c>
      <c r="F79" s="25" t="s">
        <v>425</v>
      </c>
      <c r="G79" s="25" t="s">
        <v>432</v>
      </c>
      <c r="H79" s="25" t="s">
        <v>433</v>
      </c>
      <c r="I79" s="25" t="s">
        <v>440</v>
      </c>
      <c r="J79" s="25" t="s">
        <v>634</v>
      </c>
    </row>
    <row r="80" s="1" customFormat="1" ht="30" customHeight="1" spans="1:10">
      <c r="A80" s="125"/>
      <c r="B80" s="25"/>
      <c r="C80" s="25" t="s">
        <v>470</v>
      </c>
      <c r="D80" s="25" t="s">
        <v>471</v>
      </c>
      <c r="E80" s="25" t="s">
        <v>635</v>
      </c>
      <c r="F80" s="25" t="s">
        <v>425</v>
      </c>
      <c r="G80" s="25" t="s">
        <v>450</v>
      </c>
      <c r="H80" s="25" t="s">
        <v>433</v>
      </c>
      <c r="I80" s="25" t="s">
        <v>440</v>
      </c>
      <c r="J80" s="25" t="s">
        <v>635</v>
      </c>
    </row>
    <row r="81" s="1" customFormat="1" ht="30" customHeight="1" spans="1:10">
      <c r="A81" s="125"/>
      <c r="B81" s="25"/>
      <c r="C81" s="25" t="s">
        <v>474</v>
      </c>
      <c r="D81" s="25" t="s">
        <v>453</v>
      </c>
      <c r="E81" s="25" t="s">
        <v>636</v>
      </c>
      <c r="F81" s="25" t="s">
        <v>425</v>
      </c>
      <c r="G81" s="25" t="s">
        <v>637</v>
      </c>
      <c r="H81" s="25" t="s">
        <v>456</v>
      </c>
      <c r="I81" s="25" t="s">
        <v>428</v>
      </c>
      <c r="J81" s="25" t="s">
        <v>638</v>
      </c>
    </row>
    <row r="82" s="1" customFormat="1" ht="30" customHeight="1" spans="1:10">
      <c r="A82" s="125"/>
      <c r="B82" s="25"/>
      <c r="C82" s="25" t="s">
        <v>474</v>
      </c>
      <c r="D82" s="25" t="s">
        <v>453</v>
      </c>
      <c r="E82" s="25" t="s">
        <v>639</v>
      </c>
      <c r="F82" s="25" t="s">
        <v>425</v>
      </c>
      <c r="G82" s="25" t="s">
        <v>640</v>
      </c>
      <c r="H82" s="25" t="s">
        <v>456</v>
      </c>
      <c r="I82" s="25" t="s">
        <v>428</v>
      </c>
      <c r="J82" s="25" t="s">
        <v>641</v>
      </c>
    </row>
    <row r="83" s="1" customFormat="1" ht="30" customHeight="1" spans="1:10">
      <c r="A83" s="125"/>
      <c r="B83" s="25"/>
      <c r="C83" s="25" t="s">
        <v>474</v>
      </c>
      <c r="D83" s="25" t="s">
        <v>453</v>
      </c>
      <c r="E83" s="25" t="s">
        <v>642</v>
      </c>
      <c r="F83" s="25" t="s">
        <v>425</v>
      </c>
      <c r="G83" s="25" t="s">
        <v>643</v>
      </c>
      <c r="H83" s="25" t="s">
        <v>456</v>
      </c>
      <c r="I83" s="25" t="s">
        <v>428</v>
      </c>
      <c r="J83" s="25" t="s">
        <v>644</v>
      </c>
    </row>
    <row r="84" s="1" customFormat="1" ht="30" customHeight="1" spans="1:10">
      <c r="A84" s="125"/>
      <c r="B84" s="25"/>
      <c r="C84" s="25" t="s">
        <v>474</v>
      </c>
      <c r="D84" s="25" t="s">
        <v>453</v>
      </c>
      <c r="E84" s="25" t="s">
        <v>645</v>
      </c>
      <c r="F84" s="25" t="s">
        <v>425</v>
      </c>
      <c r="G84" s="25" t="s">
        <v>646</v>
      </c>
      <c r="H84" s="25" t="s">
        <v>456</v>
      </c>
      <c r="I84" s="25" t="s">
        <v>428</v>
      </c>
      <c r="J84" s="25" t="s">
        <v>647</v>
      </c>
    </row>
    <row r="85" s="1" customFormat="1" ht="30" customHeight="1" spans="1:10">
      <c r="A85" s="125"/>
      <c r="B85" s="25"/>
      <c r="C85" s="25" t="s">
        <v>474</v>
      </c>
      <c r="D85" s="25" t="s">
        <v>453</v>
      </c>
      <c r="E85" s="25" t="s">
        <v>648</v>
      </c>
      <c r="F85" s="25" t="s">
        <v>425</v>
      </c>
      <c r="G85" s="25" t="s">
        <v>649</v>
      </c>
      <c r="H85" s="25" t="s">
        <v>456</v>
      </c>
      <c r="I85" s="25" t="s">
        <v>428</v>
      </c>
      <c r="J85" s="25" t="s">
        <v>650</v>
      </c>
    </row>
    <row r="86" s="1" customFormat="1" ht="30" customHeight="1" spans="1:10">
      <c r="A86" s="125" t="s">
        <v>387</v>
      </c>
      <c r="B86" s="25" t="s">
        <v>651</v>
      </c>
      <c r="C86" s="25" t="s">
        <v>422</v>
      </c>
      <c r="D86" s="25" t="s">
        <v>423</v>
      </c>
      <c r="E86" s="25" t="s">
        <v>652</v>
      </c>
      <c r="F86" s="25" t="s">
        <v>437</v>
      </c>
      <c r="G86" s="25" t="s">
        <v>653</v>
      </c>
      <c r="H86" s="25" t="s">
        <v>613</v>
      </c>
      <c r="I86" s="25" t="s">
        <v>428</v>
      </c>
      <c r="J86" s="25" t="s">
        <v>654</v>
      </c>
    </row>
    <row r="87" s="1" customFormat="1" ht="30" customHeight="1" spans="1:10">
      <c r="A87" s="125"/>
      <c r="B87" s="25"/>
      <c r="C87" s="25" t="s">
        <v>422</v>
      </c>
      <c r="D87" s="25" t="s">
        <v>423</v>
      </c>
      <c r="E87" s="25" t="s">
        <v>655</v>
      </c>
      <c r="F87" s="25" t="s">
        <v>437</v>
      </c>
      <c r="G87" s="25" t="s">
        <v>656</v>
      </c>
      <c r="H87" s="25" t="s">
        <v>657</v>
      </c>
      <c r="I87" s="25" t="s">
        <v>428</v>
      </c>
      <c r="J87" s="25" t="s">
        <v>658</v>
      </c>
    </row>
    <row r="88" s="1" customFormat="1" ht="30" customHeight="1" spans="1:10">
      <c r="A88" s="125"/>
      <c r="B88" s="25"/>
      <c r="C88" s="25" t="s">
        <v>422</v>
      </c>
      <c r="D88" s="25" t="s">
        <v>423</v>
      </c>
      <c r="E88" s="25" t="s">
        <v>659</v>
      </c>
      <c r="F88" s="25" t="s">
        <v>425</v>
      </c>
      <c r="G88" s="25" t="s">
        <v>660</v>
      </c>
      <c r="H88" s="25" t="s">
        <v>661</v>
      </c>
      <c r="I88" s="25" t="s">
        <v>428</v>
      </c>
      <c r="J88" s="25" t="s">
        <v>662</v>
      </c>
    </row>
    <row r="89" s="1" customFormat="1" ht="117" customHeight="1" spans="1:10">
      <c r="A89" s="125"/>
      <c r="B89" s="25"/>
      <c r="C89" s="25" t="s">
        <v>422</v>
      </c>
      <c r="D89" s="25" t="s">
        <v>430</v>
      </c>
      <c r="E89" s="25" t="s">
        <v>663</v>
      </c>
      <c r="F89" s="25" t="s">
        <v>425</v>
      </c>
      <c r="G89" s="25" t="s">
        <v>432</v>
      </c>
      <c r="H89" s="25" t="s">
        <v>433</v>
      </c>
      <c r="I89" s="25" t="s">
        <v>440</v>
      </c>
      <c r="J89" s="25" t="s">
        <v>664</v>
      </c>
    </row>
    <row r="90" s="1" customFormat="1" ht="71" customHeight="1" spans="1:10">
      <c r="A90" s="125"/>
      <c r="B90" s="25"/>
      <c r="C90" s="25" t="s">
        <v>422</v>
      </c>
      <c r="D90" s="25" t="s">
        <v>435</v>
      </c>
      <c r="E90" s="25" t="s">
        <v>665</v>
      </c>
      <c r="F90" s="25" t="s">
        <v>425</v>
      </c>
      <c r="G90" s="25" t="s">
        <v>666</v>
      </c>
      <c r="H90" s="25" t="s">
        <v>497</v>
      </c>
      <c r="I90" s="25" t="s">
        <v>428</v>
      </c>
      <c r="J90" s="25" t="s">
        <v>667</v>
      </c>
    </row>
    <row r="91" s="1" customFormat="1" ht="71" customHeight="1" spans="1:10">
      <c r="A91" s="125"/>
      <c r="B91" s="25"/>
      <c r="C91" s="25" t="s">
        <v>422</v>
      </c>
      <c r="D91" s="25" t="s">
        <v>435</v>
      </c>
      <c r="E91" s="25" t="s">
        <v>668</v>
      </c>
      <c r="F91" s="25" t="s">
        <v>425</v>
      </c>
      <c r="G91" s="25" t="s">
        <v>669</v>
      </c>
      <c r="H91" s="25" t="s">
        <v>497</v>
      </c>
      <c r="I91" s="25" t="s">
        <v>428</v>
      </c>
      <c r="J91" s="25" t="s">
        <v>670</v>
      </c>
    </row>
    <row r="92" s="1" customFormat="1" ht="79" customHeight="1" spans="1:10">
      <c r="A92" s="125"/>
      <c r="B92" s="25"/>
      <c r="C92" s="25" t="s">
        <v>422</v>
      </c>
      <c r="D92" s="25" t="s">
        <v>435</v>
      </c>
      <c r="E92" s="25" t="s">
        <v>671</v>
      </c>
      <c r="F92" s="25" t="s">
        <v>425</v>
      </c>
      <c r="G92" s="25" t="s">
        <v>672</v>
      </c>
      <c r="H92" s="25" t="s">
        <v>439</v>
      </c>
      <c r="I92" s="25" t="s">
        <v>428</v>
      </c>
      <c r="J92" s="25" t="s">
        <v>673</v>
      </c>
    </row>
    <row r="93" s="1" customFormat="1" ht="75" customHeight="1" spans="1:10">
      <c r="A93" s="125"/>
      <c r="B93" s="25"/>
      <c r="C93" s="25" t="s">
        <v>422</v>
      </c>
      <c r="D93" s="25" t="s">
        <v>435</v>
      </c>
      <c r="E93" s="25" t="s">
        <v>674</v>
      </c>
      <c r="F93" s="25" t="s">
        <v>425</v>
      </c>
      <c r="G93" s="25" t="s">
        <v>675</v>
      </c>
      <c r="H93" s="25" t="s">
        <v>439</v>
      </c>
      <c r="I93" s="25" t="s">
        <v>428</v>
      </c>
      <c r="J93" s="25" t="s">
        <v>676</v>
      </c>
    </row>
    <row r="94" s="1" customFormat="1" ht="124" customHeight="1" spans="1:10">
      <c r="A94" s="125"/>
      <c r="B94" s="25"/>
      <c r="C94" s="25" t="s">
        <v>441</v>
      </c>
      <c r="D94" s="25" t="s">
        <v>442</v>
      </c>
      <c r="E94" s="25" t="s">
        <v>677</v>
      </c>
      <c r="F94" s="25" t="s">
        <v>425</v>
      </c>
      <c r="G94" s="25" t="s">
        <v>432</v>
      </c>
      <c r="H94" s="25" t="s">
        <v>433</v>
      </c>
      <c r="I94" s="25" t="s">
        <v>440</v>
      </c>
      <c r="J94" s="25" t="s">
        <v>677</v>
      </c>
    </row>
    <row r="95" s="1" customFormat="1" ht="78" customHeight="1" spans="1:10">
      <c r="A95" s="125"/>
      <c r="B95" s="25"/>
      <c r="C95" s="25" t="s">
        <v>470</v>
      </c>
      <c r="D95" s="25" t="s">
        <v>471</v>
      </c>
      <c r="E95" s="25" t="s">
        <v>678</v>
      </c>
      <c r="F95" s="25" t="s">
        <v>425</v>
      </c>
      <c r="G95" s="25" t="s">
        <v>450</v>
      </c>
      <c r="H95" s="25" t="s">
        <v>433</v>
      </c>
      <c r="I95" s="25" t="s">
        <v>440</v>
      </c>
      <c r="J95" s="25" t="s">
        <v>679</v>
      </c>
    </row>
    <row r="96" s="1" customFormat="1" ht="72" customHeight="1" spans="1:10">
      <c r="A96" s="125"/>
      <c r="B96" s="25"/>
      <c r="C96" s="25" t="s">
        <v>474</v>
      </c>
      <c r="D96" s="25" t="s">
        <v>453</v>
      </c>
      <c r="E96" s="25" t="s">
        <v>680</v>
      </c>
      <c r="F96" s="25" t="s">
        <v>425</v>
      </c>
      <c r="G96" s="25" t="s">
        <v>681</v>
      </c>
      <c r="H96" s="25" t="s">
        <v>456</v>
      </c>
      <c r="I96" s="25" t="s">
        <v>428</v>
      </c>
      <c r="J96" s="25" t="s">
        <v>682</v>
      </c>
    </row>
    <row r="97" s="1" customFormat="1" ht="62" customHeight="1" spans="1:10">
      <c r="A97" s="125"/>
      <c r="B97" s="25"/>
      <c r="C97" s="25" t="s">
        <v>474</v>
      </c>
      <c r="D97" s="25" t="s">
        <v>453</v>
      </c>
      <c r="E97" s="25" t="s">
        <v>683</v>
      </c>
      <c r="F97" s="25" t="s">
        <v>425</v>
      </c>
      <c r="G97" s="25" t="s">
        <v>684</v>
      </c>
      <c r="H97" s="25" t="s">
        <v>456</v>
      </c>
      <c r="I97" s="25" t="s">
        <v>428</v>
      </c>
      <c r="J97" s="25" t="s">
        <v>685</v>
      </c>
    </row>
    <row r="98" s="1" customFormat="1" ht="52" customHeight="1" spans="1:10">
      <c r="A98" s="125"/>
      <c r="B98" s="25"/>
      <c r="C98" s="25" t="s">
        <v>474</v>
      </c>
      <c r="D98" s="25" t="s">
        <v>453</v>
      </c>
      <c r="E98" s="25" t="s">
        <v>686</v>
      </c>
      <c r="F98" s="25" t="s">
        <v>425</v>
      </c>
      <c r="G98" s="25" t="s">
        <v>687</v>
      </c>
      <c r="H98" s="25" t="s">
        <v>456</v>
      </c>
      <c r="I98" s="25" t="s">
        <v>428</v>
      </c>
      <c r="J98" s="25" t="s">
        <v>688</v>
      </c>
    </row>
    <row r="99" s="1" customFormat="1" ht="54" customHeight="1" spans="1:10">
      <c r="A99" s="125" t="s">
        <v>406</v>
      </c>
      <c r="B99" s="25" t="s">
        <v>689</v>
      </c>
      <c r="C99" s="25" t="s">
        <v>422</v>
      </c>
      <c r="D99" s="25" t="s">
        <v>423</v>
      </c>
      <c r="E99" s="25" t="s">
        <v>690</v>
      </c>
      <c r="F99" s="25" t="s">
        <v>425</v>
      </c>
      <c r="G99" s="25" t="s">
        <v>691</v>
      </c>
      <c r="H99" s="25" t="s">
        <v>692</v>
      </c>
      <c r="I99" s="25" t="s">
        <v>428</v>
      </c>
      <c r="J99" s="25" t="s">
        <v>693</v>
      </c>
    </row>
    <row r="100" s="1" customFormat="1" ht="30" customHeight="1" spans="1:10">
      <c r="A100" s="125"/>
      <c r="B100" s="25"/>
      <c r="C100" s="25" t="s">
        <v>422</v>
      </c>
      <c r="D100" s="25" t="s">
        <v>423</v>
      </c>
      <c r="E100" s="25" t="s">
        <v>694</v>
      </c>
      <c r="F100" s="25" t="s">
        <v>425</v>
      </c>
      <c r="G100" s="25" t="s">
        <v>695</v>
      </c>
      <c r="H100" s="25" t="s">
        <v>696</v>
      </c>
      <c r="I100" s="25" t="s">
        <v>428</v>
      </c>
      <c r="J100" s="25" t="s">
        <v>697</v>
      </c>
    </row>
    <row r="101" s="1" customFormat="1" ht="30" customHeight="1" spans="1:10">
      <c r="A101" s="125"/>
      <c r="B101" s="25"/>
      <c r="C101" s="25" t="s">
        <v>422</v>
      </c>
      <c r="D101" s="25" t="s">
        <v>430</v>
      </c>
      <c r="E101" s="25" t="s">
        <v>698</v>
      </c>
      <c r="F101" s="25" t="s">
        <v>454</v>
      </c>
      <c r="G101" s="25" t="s">
        <v>699</v>
      </c>
      <c r="H101" s="25" t="s">
        <v>433</v>
      </c>
      <c r="I101" s="25" t="s">
        <v>440</v>
      </c>
      <c r="J101" s="25" t="s">
        <v>700</v>
      </c>
    </row>
    <row r="102" s="1" customFormat="1" ht="111" customHeight="1" spans="1:10">
      <c r="A102" s="125"/>
      <c r="B102" s="25"/>
      <c r="C102" s="25" t="s">
        <v>441</v>
      </c>
      <c r="D102" s="25" t="s">
        <v>442</v>
      </c>
      <c r="E102" s="25" t="s">
        <v>701</v>
      </c>
      <c r="F102" s="25" t="s">
        <v>437</v>
      </c>
      <c r="G102" s="25" t="s">
        <v>702</v>
      </c>
      <c r="H102" s="25" t="s">
        <v>498</v>
      </c>
      <c r="I102" s="25" t="s">
        <v>440</v>
      </c>
      <c r="J102" s="25" t="s">
        <v>703</v>
      </c>
    </row>
    <row r="103" s="1" customFormat="1" ht="30" customHeight="1" spans="1:10">
      <c r="A103" s="125"/>
      <c r="B103" s="25"/>
      <c r="C103" s="25" t="s">
        <v>470</v>
      </c>
      <c r="D103" s="25" t="s">
        <v>471</v>
      </c>
      <c r="E103" s="25" t="s">
        <v>704</v>
      </c>
      <c r="F103" s="25" t="s">
        <v>437</v>
      </c>
      <c r="G103" s="25" t="s">
        <v>450</v>
      </c>
      <c r="H103" s="25" t="s">
        <v>433</v>
      </c>
      <c r="I103" s="25" t="s">
        <v>428</v>
      </c>
      <c r="J103" s="25" t="s">
        <v>705</v>
      </c>
    </row>
    <row r="104" s="1" customFormat="1" ht="30" customHeight="1" spans="1:10">
      <c r="A104" s="125"/>
      <c r="B104" s="25"/>
      <c r="C104" s="25" t="s">
        <v>474</v>
      </c>
      <c r="D104" s="25" t="s">
        <v>453</v>
      </c>
      <c r="E104" s="25" t="s">
        <v>706</v>
      </c>
      <c r="F104" s="25" t="s">
        <v>425</v>
      </c>
      <c r="G104" s="25" t="s">
        <v>707</v>
      </c>
      <c r="H104" s="25" t="s">
        <v>456</v>
      </c>
      <c r="I104" s="25" t="s">
        <v>428</v>
      </c>
      <c r="J104" s="25" t="s">
        <v>708</v>
      </c>
    </row>
    <row r="105" s="1" customFormat="1" ht="71" customHeight="1" spans="1:10">
      <c r="A105" s="125" t="s">
        <v>400</v>
      </c>
      <c r="B105" s="25" t="s">
        <v>709</v>
      </c>
      <c r="C105" s="25" t="s">
        <v>422</v>
      </c>
      <c r="D105" s="25" t="s">
        <v>423</v>
      </c>
      <c r="E105" s="25" t="s">
        <v>710</v>
      </c>
      <c r="F105" s="25" t="s">
        <v>425</v>
      </c>
      <c r="G105" s="25" t="s">
        <v>695</v>
      </c>
      <c r="H105" s="25" t="s">
        <v>711</v>
      </c>
      <c r="I105" s="25" t="s">
        <v>428</v>
      </c>
      <c r="J105" s="25" t="s">
        <v>712</v>
      </c>
    </row>
    <row r="106" s="1" customFormat="1" ht="126" customHeight="1" spans="1:10">
      <c r="A106" s="125"/>
      <c r="B106" s="25"/>
      <c r="C106" s="25" t="s">
        <v>422</v>
      </c>
      <c r="D106" s="25" t="s">
        <v>430</v>
      </c>
      <c r="E106" s="25" t="s">
        <v>713</v>
      </c>
      <c r="F106" s="25" t="s">
        <v>437</v>
      </c>
      <c r="G106" s="25" t="s">
        <v>468</v>
      </c>
      <c r="H106" s="25" t="s">
        <v>433</v>
      </c>
      <c r="I106" s="25" t="s">
        <v>440</v>
      </c>
      <c r="J106" s="25" t="s">
        <v>714</v>
      </c>
    </row>
    <row r="107" s="1" customFormat="1" ht="79" customHeight="1" spans="1:10">
      <c r="A107" s="125"/>
      <c r="B107" s="25"/>
      <c r="C107" s="25" t="s">
        <v>422</v>
      </c>
      <c r="D107" s="25" t="s">
        <v>435</v>
      </c>
      <c r="E107" s="25" t="s">
        <v>715</v>
      </c>
      <c r="F107" s="25" t="s">
        <v>454</v>
      </c>
      <c r="G107" s="25" t="s">
        <v>716</v>
      </c>
      <c r="H107" s="25" t="s">
        <v>497</v>
      </c>
      <c r="I107" s="25" t="s">
        <v>440</v>
      </c>
      <c r="J107" s="25" t="s">
        <v>717</v>
      </c>
    </row>
    <row r="108" s="1" customFormat="1" ht="83" customHeight="1" spans="1:10">
      <c r="A108" s="125"/>
      <c r="B108" s="25"/>
      <c r="C108" s="25" t="s">
        <v>441</v>
      </c>
      <c r="D108" s="25" t="s">
        <v>442</v>
      </c>
      <c r="E108" s="25" t="s">
        <v>718</v>
      </c>
      <c r="F108" s="25" t="s">
        <v>437</v>
      </c>
      <c r="G108" s="25" t="s">
        <v>468</v>
      </c>
      <c r="H108" s="25" t="s">
        <v>433</v>
      </c>
      <c r="I108" s="25" t="s">
        <v>428</v>
      </c>
      <c r="J108" s="25" t="s">
        <v>719</v>
      </c>
    </row>
    <row r="109" s="1" customFormat="1" ht="53" customHeight="1" spans="1:10">
      <c r="A109" s="125"/>
      <c r="B109" s="25"/>
      <c r="C109" s="25" t="s">
        <v>470</v>
      </c>
      <c r="D109" s="25" t="s">
        <v>471</v>
      </c>
      <c r="E109" s="25" t="s">
        <v>720</v>
      </c>
      <c r="F109" s="25" t="s">
        <v>437</v>
      </c>
      <c r="G109" s="25" t="s">
        <v>468</v>
      </c>
      <c r="H109" s="25" t="s">
        <v>433</v>
      </c>
      <c r="I109" s="25" t="s">
        <v>440</v>
      </c>
      <c r="J109" s="25" t="s">
        <v>721</v>
      </c>
    </row>
    <row r="110" s="1" customFormat="1" ht="73" customHeight="1" spans="1:10">
      <c r="A110" s="125"/>
      <c r="B110" s="25"/>
      <c r="C110" s="25" t="s">
        <v>474</v>
      </c>
      <c r="D110" s="25" t="s">
        <v>722</v>
      </c>
      <c r="E110" s="25" t="s">
        <v>723</v>
      </c>
      <c r="F110" s="25" t="s">
        <v>425</v>
      </c>
      <c r="G110" s="25" t="s">
        <v>724</v>
      </c>
      <c r="H110" s="25" t="s">
        <v>456</v>
      </c>
      <c r="I110" s="25" t="s">
        <v>428</v>
      </c>
      <c r="J110" s="25" t="s">
        <v>725</v>
      </c>
    </row>
    <row r="111" s="1" customFormat="1" ht="30" customHeight="1" spans="1:10">
      <c r="A111" s="125" t="s">
        <v>402</v>
      </c>
      <c r="B111" s="25" t="s">
        <v>726</v>
      </c>
      <c r="C111" s="25" t="s">
        <v>422</v>
      </c>
      <c r="D111" s="25" t="s">
        <v>423</v>
      </c>
      <c r="E111" s="25" t="s">
        <v>727</v>
      </c>
      <c r="F111" s="25" t="s">
        <v>437</v>
      </c>
      <c r="G111" s="25" t="s">
        <v>728</v>
      </c>
      <c r="H111" s="25" t="s">
        <v>692</v>
      </c>
      <c r="I111" s="25" t="s">
        <v>428</v>
      </c>
      <c r="J111" s="25" t="s">
        <v>729</v>
      </c>
    </row>
    <row r="112" s="1" customFormat="1" ht="30" customHeight="1" spans="1:10">
      <c r="A112" s="125"/>
      <c r="B112" s="25"/>
      <c r="C112" s="25" t="s">
        <v>441</v>
      </c>
      <c r="D112" s="25" t="s">
        <v>442</v>
      </c>
      <c r="E112" s="25" t="s">
        <v>730</v>
      </c>
      <c r="F112" s="25" t="s">
        <v>437</v>
      </c>
      <c r="G112" s="25" t="s">
        <v>450</v>
      </c>
      <c r="H112" s="25" t="s">
        <v>433</v>
      </c>
      <c r="I112" s="25" t="s">
        <v>440</v>
      </c>
      <c r="J112" s="25" t="s">
        <v>731</v>
      </c>
    </row>
    <row r="113" s="1" customFormat="1" ht="30" customHeight="1" spans="1:10">
      <c r="A113" s="125"/>
      <c r="B113" s="25"/>
      <c r="C113" s="25" t="s">
        <v>470</v>
      </c>
      <c r="D113" s="25" t="s">
        <v>471</v>
      </c>
      <c r="E113" s="25" t="s">
        <v>678</v>
      </c>
      <c r="F113" s="25" t="s">
        <v>437</v>
      </c>
      <c r="G113" s="25" t="s">
        <v>450</v>
      </c>
      <c r="H113" s="25" t="s">
        <v>433</v>
      </c>
      <c r="I113" s="25" t="s">
        <v>440</v>
      </c>
      <c r="J113" s="25" t="s">
        <v>732</v>
      </c>
    </row>
    <row r="114" s="1" customFormat="1" ht="30" customHeight="1" spans="1:10">
      <c r="A114" s="125"/>
      <c r="B114" s="25"/>
      <c r="C114" s="25" t="s">
        <v>474</v>
      </c>
      <c r="D114" s="25" t="s">
        <v>722</v>
      </c>
      <c r="E114" s="25" t="s">
        <v>722</v>
      </c>
      <c r="F114" s="25" t="s">
        <v>437</v>
      </c>
      <c r="G114" s="25" t="s">
        <v>733</v>
      </c>
      <c r="H114" s="25" t="s">
        <v>692</v>
      </c>
      <c r="I114" s="25" t="s">
        <v>428</v>
      </c>
      <c r="J114" s="25" t="s">
        <v>734</v>
      </c>
    </row>
    <row r="115" s="1" customFormat="1" ht="30" customHeight="1" spans="1:10">
      <c r="A115" s="125" t="s">
        <v>320</v>
      </c>
      <c r="B115" s="25" t="s">
        <v>735</v>
      </c>
      <c r="C115" s="25" t="s">
        <v>422</v>
      </c>
      <c r="D115" s="25" t="s">
        <v>423</v>
      </c>
      <c r="E115" s="25" t="s">
        <v>736</v>
      </c>
      <c r="F115" s="25" t="s">
        <v>737</v>
      </c>
      <c r="G115" s="25" t="s">
        <v>738</v>
      </c>
      <c r="H115" s="25" t="s">
        <v>427</v>
      </c>
      <c r="I115" s="25" t="s">
        <v>428</v>
      </c>
      <c r="J115" s="25" t="s">
        <v>739</v>
      </c>
    </row>
    <row r="116" s="1" customFormat="1" ht="66" customHeight="1" spans="1:10">
      <c r="A116" s="125"/>
      <c r="B116" s="25"/>
      <c r="C116" s="25" t="s">
        <v>422</v>
      </c>
      <c r="D116" s="25" t="s">
        <v>430</v>
      </c>
      <c r="E116" s="25" t="s">
        <v>740</v>
      </c>
      <c r="F116" s="25" t="s">
        <v>496</v>
      </c>
      <c r="G116" s="25" t="s">
        <v>432</v>
      </c>
      <c r="H116" s="25" t="s">
        <v>433</v>
      </c>
      <c r="I116" s="25" t="s">
        <v>428</v>
      </c>
      <c r="J116" s="25" t="s">
        <v>741</v>
      </c>
    </row>
    <row r="117" s="1" customFormat="1" ht="30" customHeight="1" spans="1:10">
      <c r="A117" s="125"/>
      <c r="B117" s="25"/>
      <c r="C117" s="25" t="s">
        <v>422</v>
      </c>
      <c r="D117" s="25" t="s">
        <v>435</v>
      </c>
      <c r="E117" s="25" t="s">
        <v>742</v>
      </c>
      <c r="F117" s="25" t="s">
        <v>425</v>
      </c>
      <c r="G117" s="25" t="s">
        <v>743</v>
      </c>
      <c r="H117" s="25" t="s">
        <v>439</v>
      </c>
      <c r="I117" s="25" t="s">
        <v>428</v>
      </c>
      <c r="J117" s="25" t="s">
        <v>744</v>
      </c>
    </row>
    <row r="118" s="1" customFormat="1" ht="30" customHeight="1" spans="1:10">
      <c r="A118" s="125"/>
      <c r="B118" s="25"/>
      <c r="C118" s="25" t="s">
        <v>441</v>
      </c>
      <c r="D118" s="25" t="s">
        <v>442</v>
      </c>
      <c r="E118" s="25" t="s">
        <v>745</v>
      </c>
      <c r="F118" s="25" t="s">
        <v>737</v>
      </c>
      <c r="G118" s="25" t="s">
        <v>468</v>
      </c>
      <c r="H118" s="25" t="s">
        <v>433</v>
      </c>
      <c r="I118" s="25" t="s">
        <v>440</v>
      </c>
      <c r="J118" s="25" t="s">
        <v>746</v>
      </c>
    </row>
    <row r="119" s="1" customFormat="1" ht="76" customHeight="1" spans="1:10">
      <c r="A119" s="125"/>
      <c r="B119" s="25"/>
      <c r="C119" s="25" t="s">
        <v>441</v>
      </c>
      <c r="D119" s="25" t="s">
        <v>445</v>
      </c>
      <c r="E119" s="25" t="s">
        <v>747</v>
      </c>
      <c r="F119" s="25" t="s">
        <v>437</v>
      </c>
      <c r="G119" s="25" t="s">
        <v>468</v>
      </c>
      <c r="H119" s="25" t="s">
        <v>433</v>
      </c>
      <c r="I119" s="25" t="s">
        <v>440</v>
      </c>
      <c r="J119" s="25" t="s">
        <v>748</v>
      </c>
    </row>
    <row r="120" s="1" customFormat="1" ht="30" customHeight="1" spans="1:10">
      <c r="A120" s="125"/>
      <c r="B120" s="25"/>
      <c r="C120" s="25" t="s">
        <v>470</v>
      </c>
      <c r="D120" s="25" t="s">
        <v>471</v>
      </c>
      <c r="E120" s="25" t="s">
        <v>471</v>
      </c>
      <c r="F120" s="25" t="s">
        <v>425</v>
      </c>
      <c r="G120" s="25" t="s">
        <v>468</v>
      </c>
      <c r="H120" s="25" t="s">
        <v>433</v>
      </c>
      <c r="I120" s="25" t="s">
        <v>428</v>
      </c>
      <c r="J120" s="25" t="s">
        <v>749</v>
      </c>
    </row>
    <row r="121" s="1" customFormat="1" ht="69" customHeight="1" spans="1:10">
      <c r="A121" s="125"/>
      <c r="B121" s="25"/>
      <c r="C121" s="25" t="s">
        <v>474</v>
      </c>
      <c r="D121" s="25" t="s">
        <v>453</v>
      </c>
      <c r="E121" s="25" t="s">
        <v>750</v>
      </c>
      <c r="F121" s="25" t="s">
        <v>437</v>
      </c>
      <c r="G121" s="25" t="s">
        <v>751</v>
      </c>
      <c r="H121" s="25" t="s">
        <v>456</v>
      </c>
      <c r="I121" s="25" t="s">
        <v>428</v>
      </c>
      <c r="J121" s="25" t="s">
        <v>752</v>
      </c>
    </row>
    <row r="122" s="1" customFormat="1" ht="62" customHeight="1" spans="1:10">
      <c r="A122" s="125" t="s">
        <v>337</v>
      </c>
      <c r="B122" s="25" t="s">
        <v>753</v>
      </c>
      <c r="C122" s="25" t="s">
        <v>422</v>
      </c>
      <c r="D122" s="25" t="s">
        <v>423</v>
      </c>
      <c r="E122" s="25" t="s">
        <v>754</v>
      </c>
      <c r="F122" s="25" t="s">
        <v>437</v>
      </c>
      <c r="G122" s="25" t="s">
        <v>755</v>
      </c>
      <c r="H122" s="25" t="s">
        <v>427</v>
      </c>
      <c r="I122" s="25" t="s">
        <v>428</v>
      </c>
      <c r="J122" s="25" t="s">
        <v>756</v>
      </c>
    </row>
    <row r="123" s="1" customFormat="1" ht="30" customHeight="1" spans="1:10">
      <c r="A123" s="125"/>
      <c r="B123" s="25"/>
      <c r="C123" s="25" t="s">
        <v>422</v>
      </c>
      <c r="D123" s="25" t="s">
        <v>423</v>
      </c>
      <c r="E123" s="25" t="s">
        <v>757</v>
      </c>
      <c r="F123" s="25" t="s">
        <v>437</v>
      </c>
      <c r="G123" s="25" t="s">
        <v>758</v>
      </c>
      <c r="H123" s="25" t="s">
        <v>427</v>
      </c>
      <c r="I123" s="25" t="s">
        <v>428</v>
      </c>
      <c r="J123" s="25" t="s">
        <v>759</v>
      </c>
    </row>
    <row r="124" s="1" customFormat="1" ht="69" customHeight="1" spans="1:10">
      <c r="A124" s="125"/>
      <c r="B124" s="25"/>
      <c r="C124" s="25" t="s">
        <v>422</v>
      </c>
      <c r="D124" s="25" t="s">
        <v>423</v>
      </c>
      <c r="E124" s="25" t="s">
        <v>760</v>
      </c>
      <c r="F124" s="25" t="s">
        <v>437</v>
      </c>
      <c r="G124" s="25" t="s">
        <v>761</v>
      </c>
      <c r="H124" s="25" t="s">
        <v>427</v>
      </c>
      <c r="I124" s="25" t="s">
        <v>428</v>
      </c>
      <c r="J124" s="25" t="s">
        <v>762</v>
      </c>
    </row>
    <row r="125" s="1" customFormat="1" ht="140" customHeight="1" spans="1:10">
      <c r="A125" s="125"/>
      <c r="B125" s="25"/>
      <c r="C125" s="25" t="s">
        <v>422</v>
      </c>
      <c r="D125" s="25" t="s">
        <v>430</v>
      </c>
      <c r="E125" s="25" t="s">
        <v>763</v>
      </c>
      <c r="F125" s="25" t="s">
        <v>496</v>
      </c>
      <c r="G125" s="25" t="s">
        <v>432</v>
      </c>
      <c r="H125" s="25" t="s">
        <v>433</v>
      </c>
      <c r="I125" s="25" t="s">
        <v>428</v>
      </c>
      <c r="J125" s="25" t="s">
        <v>764</v>
      </c>
    </row>
    <row r="126" s="1" customFormat="1" ht="30" customHeight="1" spans="1:10">
      <c r="A126" s="125"/>
      <c r="B126" s="25"/>
      <c r="C126" s="25" t="s">
        <v>422</v>
      </c>
      <c r="D126" s="25" t="s">
        <v>435</v>
      </c>
      <c r="E126" s="25" t="s">
        <v>765</v>
      </c>
      <c r="F126" s="25" t="s">
        <v>425</v>
      </c>
      <c r="G126" s="25" t="s">
        <v>438</v>
      </c>
      <c r="H126" s="25" t="s">
        <v>439</v>
      </c>
      <c r="I126" s="25" t="s">
        <v>440</v>
      </c>
      <c r="J126" s="25" t="s">
        <v>766</v>
      </c>
    </row>
    <row r="127" s="1" customFormat="1" ht="101" customHeight="1" spans="1:10">
      <c r="A127" s="125"/>
      <c r="B127" s="25"/>
      <c r="C127" s="25" t="s">
        <v>441</v>
      </c>
      <c r="D127" s="25" t="s">
        <v>442</v>
      </c>
      <c r="E127" s="25" t="s">
        <v>442</v>
      </c>
      <c r="F127" s="25" t="s">
        <v>454</v>
      </c>
      <c r="G127" s="25" t="s">
        <v>432</v>
      </c>
      <c r="H127" s="25" t="s">
        <v>433</v>
      </c>
      <c r="I127" s="25" t="s">
        <v>440</v>
      </c>
      <c r="J127" s="25" t="s">
        <v>767</v>
      </c>
    </row>
    <row r="128" s="1" customFormat="1" ht="30" customHeight="1" spans="1:10">
      <c r="A128" s="125"/>
      <c r="B128" s="25"/>
      <c r="C128" s="25" t="s">
        <v>470</v>
      </c>
      <c r="D128" s="25" t="s">
        <v>471</v>
      </c>
      <c r="E128" s="25" t="s">
        <v>768</v>
      </c>
      <c r="F128" s="25" t="s">
        <v>454</v>
      </c>
      <c r="G128" s="25" t="s">
        <v>450</v>
      </c>
      <c r="H128" s="25" t="s">
        <v>433</v>
      </c>
      <c r="I128" s="25" t="s">
        <v>440</v>
      </c>
      <c r="J128" s="25" t="s">
        <v>769</v>
      </c>
    </row>
    <row r="129" s="1" customFormat="1" ht="30" customHeight="1" spans="1:10">
      <c r="A129" s="125"/>
      <c r="B129" s="25"/>
      <c r="C129" s="25" t="s">
        <v>474</v>
      </c>
      <c r="D129" s="25" t="s">
        <v>453</v>
      </c>
      <c r="E129" s="25" t="s">
        <v>453</v>
      </c>
      <c r="F129" s="25" t="s">
        <v>454</v>
      </c>
      <c r="G129" s="25" t="s">
        <v>770</v>
      </c>
      <c r="H129" s="25" t="s">
        <v>456</v>
      </c>
      <c r="I129" s="25" t="s">
        <v>428</v>
      </c>
      <c r="J129" s="25" t="s">
        <v>771</v>
      </c>
    </row>
    <row r="130" s="1" customFormat="1" ht="57" customHeight="1" spans="1:10">
      <c r="A130" s="125" t="s">
        <v>369</v>
      </c>
      <c r="B130" s="25" t="s">
        <v>772</v>
      </c>
      <c r="C130" s="25" t="s">
        <v>422</v>
      </c>
      <c r="D130" s="25" t="s">
        <v>423</v>
      </c>
      <c r="E130" s="25" t="s">
        <v>773</v>
      </c>
      <c r="F130" s="25" t="s">
        <v>425</v>
      </c>
      <c r="G130" s="25" t="s">
        <v>774</v>
      </c>
      <c r="H130" s="25" t="s">
        <v>692</v>
      </c>
      <c r="I130" s="25" t="s">
        <v>428</v>
      </c>
      <c r="J130" s="25" t="s">
        <v>775</v>
      </c>
    </row>
    <row r="131" s="1" customFormat="1" ht="72" customHeight="1" spans="1:10">
      <c r="A131" s="125"/>
      <c r="B131" s="25"/>
      <c r="C131" s="25" t="s">
        <v>422</v>
      </c>
      <c r="D131" s="25" t="s">
        <v>430</v>
      </c>
      <c r="E131" s="25" t="s">
        <v>776</v>
      </c>
      <c r="F131" s="25" t="s">
        <v>425</v>
      </c>
      <c r="G131" s="25" t="s">
        <v>432</v>
      </c>
      <c r="H131" s="25" t="s">
        <v>433</v>
      </c>
      <c r="I131" s="25" t="s">
        <v>428</v>
      </c>
      <c r="J131" s="25" t="s">
        <v>777</v>
      </c>
    </row>
    <row r="132" s="1" customFormat="1" ht="30" customHeight="1" spans="1:10">
      <c r="A132" s="125"/>
      <c r="B132" s="25"/>
      <c r="C132" s="25" t="s">
        <v>422</v>
      </c>
      <c r="D132" s="25" t="s">
        <v>435</v>
      </c>
      <c r="E132" s="25" t="s">
        <v>778</v>
      </c>
      <c r="F132" s="25" t="s">
        <v>425</v>
      </c>
      <c r="G132" s="25" t="s">
        <v>501</v>
      </c>
      <c r="H132" s="25" t="s">
        <v>498</v>
      </c>
      <c r="I132" s="25" t="s">
        <v>440</v>
      </c>
      <c r="J132" s="25" t="s">
        <v>779</v>
      </c>
    </row>
    <row r="133" s="1" customFormat="1" ht="60" customHeight="1" spans="1:10">
      <c r="A133" s="125"/>
      <c r="B133" s="25"/>
      <c r="C133" s="25" t="s">
        <v>441</v>
      </c>
      <c r="D133" s="25" t="s">
        <v>442</v>
      </c>
      <c r="E133" s="25" t="s">
        <v>780</v>
      </c>
      <c r="F133" s="25" t="s">
        <v>425</v>
      </c>
      <c r="G133" s="25" t="s">
        <v>781</v>
      </c>
      <c r="H133" s="25" t="s">
        <v>498</v>
      </c>
      <c r="I133" s="25" t="s">
        <v>440</v>
      </c>
      <c r="J133" s="25" t="s">
        <v>782</v>
      </c>
    </row>
    <row r="134" s="1" customFormat="1" ht="30" customHeight="1" spans="1:10">
      <c r="A134" s="125"/>
      <c r="B134" s="25"/>
      <c r="C134" s="25" t="s">
        <v>470</v>
      </c>
      <c r="D134" s="25" t="s">
        <v>471</v>
      </c>
      <c r="E134" s="25" t="s">
        <v>783</v>
      </c>
      <c r="F134" s="25" t="s">
        <v>425</v>
      </c>
      <c r="G134" s="25" t="s">
        <v>450</v>
      </c>
      <c r="H134" s="25" t="s">
        <v>433</v>
      </c>
      <c r="I134" s="25" t="s">
        <v>428</v>
      </c>
      <c r="J134" s="25" t="s">
        <v>784</v>
      </c>
    </row>
    <row r="135" s="1" customFormat="1" ht="57" customHeight="1" spans="1:10">
      <c r="A135" s="125"/>
      <c r="B135" s="25"/>
      <c r="C135" s="25" t="s">
        <v>474</v>
      </c>
      <c r="D135" s="25" t="s">
        <v>453</v>
      </c>
      <c r="E135" s="25" t="s">
        <v>785</v>
      </c>
      <c r="F135" s="25" t="s">
        <v>425</v>
      </c>
      <c r="G135" s="25" t="s">
        <v>786</v>
      </c>
      <c r="H135" s="25" t="s">
        <v>456</v>
      </c>
      <c r="I135" s="25" t="s">
        <v>428</v>
      </c>
      <c r="J135" s="25" t="s">
        <v>775</v>
      </c>
    </row>
    <row r="136" s="1" customFormat="1" ht="30" customHeight="1" spans="1:10">
      <c r="A136" s="125" t="s">
        <v>347</v>
      </c>
      <c r="B136" s="25" t="s">
        <v>735</v>
      </c>
      <c r="C136" s="25" t="s">
        <v>422</v>
      </c>
      <c r="D136" s="25" t="s">
        <v>423</v>
      </c>
      <c r="E136" s="25" t="s">
        <v>736</v>
      </c>
      <c r="F136" s="25" t="s">
        <v>437</v>
      </c>
      <c r="G136" s="25" t="s">
        <v>207</v>
      </c>
      <c r="H136" s="25" t="s">
        <v>456</v>
      </c>
      <c r="I136" s="25" t="s">
        <v>428</v>
      </c>
      <c r="J136" s="25" t="s">
        <v>787</v>
      </c>
    </row>
    <row r="137" s="1" customFormat="1" ht="63" customHeight="1" spans="1:10">
      <c r="A137" s="125"/>
      <c r="B137" s="25"/>
      <c r="C137" s="25" t="s">
        <v>422</v>
      </c>
      <c r="D137" s="25" t="s">
        <v>430</v>
      </c>
      <c r="E137" s="25" t="s">
        <v>740</v>
      </c>
      <c r="F137" s="25" t="s">
        <v>425</v>
      </c>
      <c r="G137" s="25" t="s">
        <v>432</v>
      </c>
      <c r="H137" s="25" t="s">
        <v>433</v>
      </c>
      <c r="I137" s="25" t="s">
        <v>440</v>
      </c>
      <c r="J137" s="25" t="s">
        <v>788</v>
      </c>
    </row>
    <row r="138" s="1" customFormat="1" ht="30" customHeight="1" spans="1:10">
      <c r="A138" s="125"/>
      <c r="B138" s="25"/>
      <c r="C138" s="25" t="s">
        <v>422</v>
      </c>
      <c r="D138" s="25" t="s">
        <v>435</v>
      </c>
      <c r="E138" s="25" t="s">
        <v>742</v>
      </c>
      <c r="F138" s="25" t="s">
        <v>425</v>
      </c>
      <c r="G138" s="25" t="s">
        <v>743</v>
      </c>
      <c r="H138" s="25" t="s">
        <v>498</v>
      </c>
      <c r="I138" s="25" t="s">
        <v>428</v>
      </c>
      <c r="J138" s="25" t="s">
        <v>789</v>
      </c>
    </row>
    <row r="139" s="1" customFormat="1" ht="30" customHeight="1" spans="1:10">
      <c r="A139" s="125"/>
      <c r="B139" s="25"/>
      <c r="C139" s="25" t="s">
        <v>441</v>
      </c>
      <c r="D139" s="25" t="s">
        <v>442</v>
      </c>
      <c r="E139" s="25" t="s">
        <v>745</v>
      </c>
      <c r="F139" s="25" t="s">
        <v>425</v>
      </c>
      <c r="G139" s="25" t="s">
        <v>790</v>
      </c>
      <c r="H139" s="25" t="s">
        <v>498</v>
      </c>
      <c r="I139" s="25" t="s">
        <v>428</v>
      </c>
      <c r="J139" s="25" t="s">
        <v>791</v>
      </c>
    </row>
    <row r="140" s="1" customFormat="1" ht="78" customHeight="1" spans="1:10">
      <c r="A140" s="125"/>
      <c r="B140" s="25"/>
      <c r="C140" s="25" t="s">
        <v>441</v>
      </c>
      <c r="D140" s="25" t="s">
        <v>445</v>
      </c>
      <c r="E140" s="25" t="s">
        <v>747</v>
      </c>
      <c r="F140" s="25" t="s">
        <v>437</v>
      </c>
      <c r="G140" s="25" t="s">
        <v>468</v>
      </c>
      <c r="H140" s="25" t="s">
        <v>433</v>
      </c>
      <c r="I140" s="25" t="s">
        <v>440</v>
      </c>
      <c r="J140" s="25" t="s">
        <v>748</v>
      </c>
    </row>
    <row r="141" s="1" customFormat="1" ht="30" customHeight="1" spans="1:10">
      <c r="A141" s="125"/>
      <c r="B141" s="25"/>
      <c r="C141" s="25" t="s">
        <v>470</v>
      </c>
      <c r="D141" s="25" t="s">
        <v>471</v>
      </c>
      <c r="E141" s="25" t="s">
        <v>792</v>
      </c>
      <c r="F141" s="25" t="s">
        <v>425</v>
      </c>
      <c r="G141" s="25" t="s">
        <v>450</v>
      </c>
      <c r="H141" s="25" t="s">
        <v>433</v>
      </c>
      <c r="I141" s="25" t="s">
        <v>428</v>
      </c>
      <c r="J141" s="25" t="s">
        <v>793</v>
      </c>
    </row>
    <row r="142" s="1" customFormat="1" ht="58" customHeight="1" spans="1:10">
      <c r="A142" s="125"/>
      <c r="B142" s="25"/>
      <c r="C142" s="25" t="s">
        <v>474</v>
      </c>
      <c r="D142" s="25" t="s">
        <v>453</v>
      </c>
      <c r="E142" s="25" t="s">
        <v>750</v>
      </c>
      <c r="F142" s="25" t="s">
        <v>437</v>
      </c>
      <c r="G142" s="25" t="s">
        <v>794</v>
      </c>
      <c r="H142" s="25" t="s">
        <v>456</v>
      </c>
      <c r="I142" s="25" t="s">
        <v>428</v>
      </c>
      <c r="J142" s="25" t="s">
        <v>795</v>
      </c>
    </row>
    <row r="143" s="1" customFormat="1" ht="46" customHeight="1" spans="1:10">
      <c r="A143" s="125" t="s">
        <v>796</v>
      </c>
      <c r="B143" s="25" t="s">
        <v>797</v>
      </c>
      <c r="C143" s="25" t="s">
        <v>422</v>
      </c>
      <c r="D143" s="25" t="s">
        <v>423</v>
      </c>
      <c r="E143" s="25" t="s">
        <v>128</v>
      </c>
      <c r="F143" s="25" t="s">
        <v>437</v>
      </c>
      <c r="G143" s="25" t="s">
        <v>798</v>
      </c>
      <c r="H143" s="25" t="s">
        <v>608</v>
      </c>
      <c r="I143" s="25" t="s">
        <v>428</v>
      </c>
      <c r="J143" s="25" t="s">
        <v>797</v>
      </c>
    </row>
    <row r="144" s="1" customFormat="1" ht="42" customHeight="1" spans="1:10">
      <c r="A144" s="125"/>
      <c r="B144" s="25"/>
      <c r="C144" s="25" t="s">
        <v>422</v>
      </c>
      <c r="D144" s="25" t="s">
        <v>423</v>
      </c>
      <c r="E144" s="25" t="s">
        <v>114</v>
      </c>
      <c r="F144" s="25" t="s">
        <v>437</v>
      </c>
      <c r="G144" s="25" t="s">
        <v>799</v>
      </c>
      <c r="H144" s="25" t="s">
        <v>608</v>
      </c>
      <c r="I144" s="25" t="s">
        <v>440</v>
      </c>
      <c r="J144" s="25" t="s">
        <v>797</v>
      </c>
    </row>
    <row r="145" s="1" customFormat="1" ht="47" customHeight="1" spans="1:10">
      <c r="A145" s="125"/>
      <c r="B145" s="25"/>
      <c r="C145" s="25" t="s">
        <v>422</v>
      </c>
      <c r="D145" s="25" t="s">
        <v>423</v>
      </c>
      <c r="E145" s="25" t="s">
        <v>132</v>
      </c>
      <c r="F145" s="25" t="s">
        <v>437</v>
      </c>
      <c r="G145" s="25" t="s">
        <v>800</v>
      </c>
      <c r="H145" s="25" t="s">
        <v>608</v>
      </c>
      <c r="I145" s="25" t="s">
        <v>428</v>
      </c>
      <c r="J145" s="25" t="s">
        <v>797</v>
      </c>
    </row>
    <row r="146" s="1" customFormat="1" ht="43" customHeight="1" spans="1:10">
      <c r="A146" s="125"/>
      <c r="B146" s="25"/>
      <c r="C146" s="25" t="s">
        <v>422</v>
      </c>
      <c r="D146" s="25" t="s">
        <v>423</v>
      </c>
      <c r="E146" s="25" t="s">
        <v>134</v>
      </c>
      <c r="F146" s="25" t="s">
        <v>437</v>
      </c>
      <c r="G146" s="25" t="s">
        <v>801</v>
      </c>
      <c r="H146" s="25" t="s">
        <v>608</v>
      </c>
      <c r="I146" s="25" t="s">
        <v>428</v>
      </c>
      <c r="J146" s="25" t="s">
        <v>797</v>
      </c>
    </row>
    <row r="147" s="1" customFormat="1" ht="30" customHeight="1" spans="1:10">
      <c r="A147" s="125"/>
      <c r="B147" s="25"/>
      <c r="C147" s="25" t="s">
        <v>422</v>
      </c>
      <c r="D147" s="25" t="s">
        <v>423</v>
      </c>
      <c r="E147" s="25" t="s">
        <v>138</v>
      </c>
      <c r="F147" s="25" t="s">
        <v>437</v>
      </c>
      <c r="G147" s="25" t="s">
        <v>802</v>
      </c>
      <c r="H147" s="25" t="s">
        <v>608</v>
      </c>
      <c r="I147" s="25" t="s">
        <v>428</v>
      </c>
      <c r="J147" s="25" t="s">
        <v>797</v>
      </c>
    </row>
    <row r="148" s="1" customFormat="1" ht="30" customHeight="1" spans="1:10">
      <c r="A148" s="125"/>
      <c r="B148" s="25"/>
      <c r="C148" s="25" t="s">
        <v>441</v>
      </c>
      <c r="D148" s="25" t="s">
        <v>442</v>
      </c>
      <c r="E148" s="25" t="s">
        <v>785</v>
      </c>
      <c r="F148" s="25" t="s">
        <v>425</v>
      </c>
      <c r="G148" s="25" t="s">
        <v>803</v>
      </c>
      <c r="H148" s="25" t="s">
        <v>456</v>
      </c>
      <c r="I148" s="25" t="s">
        <v>428</v>
      </c>
      <c r="J148" s="25" t="s">
        <v>804</v>
      </c>
    </row>
    <row r="149" s="1" customFormat="1" ht="46" customHeight="1" spans="1:10">
      <c r="A149" s="125"/>
      <c r="B149" s="25"/>
      <c r="C149" s="25" t="s">
        <v>441</v>
      </c>
      <c r="D149" s="25" t="s">
        <v>442</v>
      </c>
      <c r="E149" s="25" t="s">
        <v>805</v>
      </c>
      <c r="F149" s="25" t="s">
        <v>437</v>
      </c>
      <c r="G149" s="25" t="s">
        <v>450</v>
      </c>
      <c r="H149" s="25" t="s">
        <v>433</v>
      </c>
      <c r="I149" s="25" t="s">
        <v>440</v>
      </c>
      <c r="J149" s="25" t="s">
        <v>797</v>
      </c>
    </row>
    <row r="150" s="1" customFormat="1" ht="30" customHeight="1" spans="1:10">
      <c r="A150" s="125"/>
      <c r="B150" s="25"/>
      <c r="C150" s="25" t="s">
        <v>470</v>
      </c>
      <c r="D150" s="25" t="s">
        <v>471</v>
      </c>
      <c r="E150" s="25" t="s">
        <v>806</v>
      </c>
      <c r="F150" s="25" t="s">
        <v>437</v>
      </c>
      <c r="G150" s="25" t="s">
        <v>450</v>
      </c>
      <c r="H150" s="25" t="s">
        <v>433</v>
      </c>
      <c r="I150" s="25" t="s">
        <v>440</v>
      </c>
      <c r="J150" s="25" t="s">
        <v>797</v>
      </c>
    </row>
    <row r="151" s="1" customFormat="1" ht="133" customHeight="1" spans="1:10">
      <c r="A151" s="125" t="s">
        <v>345</v>
      </c>
      <c r="B151" s="25" t="s">
        <v>807</v>
      </c>
      <c r="C151" s="25" t="s">
        <v>422</v>
      </c>
      <c r="D151" s="25" t="s">
        <v>423</v>
      </c>
      <c r="E151" s="25" t="s">
        <v>808</v>
      </c>
      <c r="F151" s="25" t="s">
        <v>437</v>
      </c>
      <c r="G151" s="25" t="s">
        <v>809</v>
      </c>
      <c r="H151" s="25" t="s">
        <v>810</v>
      </c>
      <c r="I151" s="25" t="s">
        <v>428</v>
      </c>
      <c r="J151" s="25" t="s">
        <v>811</v>
      </c>
    </row>
    <row r="152" s="1" customFormat="1" ht="72" customHeight="1" spans="1:10">
      <c r="A152" s="125"/>
      <c r="B152" s="25"/>
      <c r="C152" s="25" t="s">
        <v>422</v>
      </c>
      <c r="D152" s="25" t="s">
        <v>430</v>
      </c>
      <c r="E152" s="25" t="s">
        <v>812</v>
      </c>
      <c r="F152" s="25" t="s">
        <v>425</v>
      </c>
      <c r="G152" s="25" t="s">
        <v>432</v>
      </c>
      <c r="H152" s="25" t="s">
        <v>433</v>
      </c>
      <c r="I152" s="25" t="s">
        <v>428</v>
      </c>
      <c r="J152" s="25" t="s">
        <v>813</v>
      </c>
    </row>
    <row r="153" s="1" customFormat="1" ht="30" customHeight="1" spans="1:10">
      <c r="A153" s="125"/>
      <c r="B153" s="25"/>
      <c r="C153" s="25" t="s">
        <v>422</v>
      </c>
      <c r="D153" s="25" t="s">
        <v>435</v>
      </c>
      <c r="E153" s="25" t="s">
        <v>814</v>
      </c>
      <c r="F153" s="25" t="s">
        <v>425</v>
      </c>
      <c r="G153" s="25" t="s">
        <v>815</v>
      </c>
      <c r="H153" s="25" t="s">
        <v>497</v>
      </c>
      <c r="I153" s="25" t="s">
        <v>440</v>
      </c>
      <c r="J153" s="25" t="s">
        <v>816</v>
      </c>
    </row>
    <row r="154" s="1" customFormat="1" ht="83" customHeight="1" spans="1:10">
      <c r="A154" s="125"/>
      <c r="B154" s="25"/>
      <c r="C154" s="25" t="s">
        <v>441</v>
      </c>
      <c r="D154" s="25" t="s">
        <v>442</v>
      </c>
      <c r="E154" s="25" t="s">
        <v>817</v>
      </c>
      <c r="F154" s="25" t="s">
        <v>437</v>
      </c>
      <c r="G154" s="25" t="s">
        <v>702</v>
      </c>
      <c r="H154" s="25" t="s">
        <v>498</v>
      </c>
      <c r="I154" s="25" t="s">
        <v>440</v>
      </c>
      <c r="J154" s="25" t="s">
        <v>818</v>
      </c>
    </row>
    <row r="155" s="1" customFormat="1" ht="61" customHeight="1" spans="1:10">
      <c r="A155" s="125"/>
      <c r="B155" s="25"/>
      <c r="C155" s="25" t="s">
        <v>470</v>
      </c>
      <c r="D155" s="25" t="s">
        <v>471</v>
      </c>
      <c r="E155" s="25" t="s">
        <v>471</v>
      </c>
      <c r="F155" s="25" t="s">
        <v>437</v>
      </c>
      <c r="G155" s="25" t="s">
        <v>450</v>
      </c>
      <c r="H155" s="25" t="s">
        <v>433</v>
      </c>
      <c r="I155" s="25" t="s">
        <v>428</v>
      </c>
      <c r="J155" s="25" t="s">
        <v>819</v>
      </c>
    </row>
    <row r="156" s="1" customFormat="1" ht="69" customHeight="1" spans="1:10">
      <c r="A156" s="125"/>
      <c r="B156" s="25"/>
      <c r="C156" s="25" t="s">
        <v>474</v>
      </c>
      <c r="D156" s="25" t="s">
        <v>453</v>
      </c>
      <c r="E156" s="25" t="s">
        <v>820</v>
      </c>
      <c r="F156" s="25" t="s">
        <v>425</v>
      </c>
      <c r="G156" s="25" t="s">
        <v>821</v>
      </c>
      <c r="H156" s="25" t="s">
        <v>456</v>
      </c>
      <c r="I156" s="25" t="s">
        <v>428</v>
      </c>
      <c r="J156" s="25" t="s">
        <v>813</v>
      </c>
    </row>
    <row r="157" s="1" customFormat="1" ht="52" customHeight="1" spans="1:10">
      <c r="A157" s="125" t="s">
        <v>341</v>
      </c>
      <c r="B157" s="25" t="s">
        <v>822</v>
      </c>
      <c r="C157" s="25" t="s">
        <v>422</v>
      </c>
      <c r="D157" s="25" t="s">
        <v>423</v>
      </c>
      <c r="E157" s="25" t="s">
        <v>823</v>
      </c>
      <c r="F157" s="25" t="s">
        <v>437</v>
      </c>
      <c r="G157" s="25" t="s">
        <v>824</v>
      </c>
      <c r="H157" s="25" t="s">
        <v>692</v>
      </c>
      <c r="I157" s="25" t="s">
        <v>428</v>
      </c>
      <c r="J157" s="25" t="s">
        <v>825</v>
      </c>
    </row>
    <row r="158" s="1" customFormat="1" ht="123" customHeight="1" spans="1:10">
      <c r="A158" s="125"/>
      <c r="B158" s="25"/>
      <c r="C158" s="25" t="s">
        <v>422</v>
      </c>
      <c r="D158" s="25" t="s">
        <v>430</v>
      </c>
      <c r="E158" s="25" t="s">
        <v>826</v>
      </c>
      <c r="F158" s="25" t="s">
        <v>425</v>
      </c>
      <c r="G158" s="25" t="s">
        <v>432</v>
      </c>
      <c r="H158" s="25" t="s">
        <v>433</v>
      </c>
      <c r="I158" s="25" t="s">
        <v>440</v>
      </c>
      <c r="J158" s="25" t="s">
        <v>827</v>
      </c>
    </row>
    <row r="159" s="1" customFormat="1" ht="30" customHeight="1" spans="1:10">
      <c r="A159" s="125"/>
      <c r="B159" s="25"/>
      <c r="C159" s="25" t="s">
        <v>422</v>
      </c>
      <c r="D159" s="25" t="s">
        <v>435</v>
      </c>
      <c r="E159" s="25" t="s">
        <v>778</v>
      </c>
      <c r="F159" s="25" t="s">
        <v>425</v>
      </c>
      <c r="G159" s="25" t="s">
        <v>501</v>
      </c>
      <c r="H159" s="25" t="s">
        <v>498</v>
      </c>
      <c r="I159" s="25" t="s">
        <v>440</v>
      </c>
      <c r="J159" s="25" t="s">
        <v>828</v>
      </c>
    </row>
    <row r="160" s="1" customFormat="1" ht="67" customHeight="1" spans="1:10">
      <c r="A160" s="125"/>
      <c r="B160" s="25"/>
      <c r="C160" s="25" t="s">
        <v>441</v>
      </c>
      <c r="D160" s="25" t="s">
        <v>442</v>
      </c>
      <c r="E160" s="25" t="s">
        <v>829</v>
      </c>
      <c r="F160" s="25" t="s">
        <v>737</v>
      </c>
      <c r="G160" s="25" t="s">
        <v>567</v>
      </c>
      <c r="H160" s="25" t="s">
        <v>498</v>
      </c>
      <c r="I160" s="25" t="s">
        <v>440</v>
      </c>
      <c r="J160" s="25" t="s">
        <v>830</v>
      </c>
    </row>
    <row r="161" s="1" customFormat="1" ht="30" customHeight="1" spans="1:10">
      <c r="A161" s="125"/>
      <c r="B161" s="25"/>
      <c r="C161" s="25" t="s">
        <v>470</v>
      </c>
      <c r="D161" s="25" t="s">
        <v>471</v>
      </c>
      <c r="E161" s="25" t="s">
        <v>831</v>
      </c>
      <c r="F161" s="25" t="s">
        <v>454</v>
      </c>
      <c r="G161" s="25" t="s">
        <v>450</v>
      </c>
      <c r="H161" s="25" t="s">
        <v>433</v>
      </c>
      <c r="I161" s="25" t="s">
        <v>428</v>
      </c>
      <c r="J161" s="25" t="s">
        <v>832</v>
      </c>
    </row>
    <row r="162" s="1" customFormat="1" ht="58" customHeight="1" spans="1:10">
      <c r="A162" s="125"/>
      <c r="B162" s="25"/>
      <c r="C162" s="25" t="s">
        <v>474</v>
      </c>
      <c r="D162" s="25" t="s">
        <v>453</v>
      </c>
      <c r="E162" s="25" t="s">
        <v>453</v>
      </c>
      <c r="F162" s="25" t="s">
        <v>437</v>
      </c>
      <c r="G162" s="25" t="s">
        <v>833</v>
      </c>
      <c r="H162" s="25" t="s">
        <v>456</v>
      </c>
      <c r="I162" s="25" t="s">
        <v>428</v>
      </c>
      <c r="J162" s="25" t="s">
        <v>825</v>
      </c>
    </row>
    <row r="163" s="1" customFormat="1" ht="30" customHeight="1" spans="1:10">
      <c r="A163" s="125" t="s">
        <v>324</v>
      </c>
      <c r="B163" s="25" t="s">
        <v>834</v>
      </c>
      <c r="C163" s="25" t="s">
        <v>422</v>
      </c>
      <c r="D163" s="25" t="s">
        <v>423</v>
      </c>
      <c r="E163" s="25" t="s">
        <v>835</v>
      </c>
      <c r="F163" s="25" t="s">
        <v>437</v>
      </c>
      <c r="G163" s="25" t="s">
        <v>209</v>
      </c>
      <c r="H163" s="25" t="s">
        <v>427</v>
      </c>
      <c r="I163" s="25" t="s">
        <v>428</v>
      </c>
      <c r="J163" s="25" t="s">
        <v>836</v>
      </c>
    </row>
    <row r="164" s="1" customFormat="1" ht="30" customHeight="1" spans="1:10">
      <c r="A164" s="125"/>
      <c r="B164" s="25"/>
      <c r="C164" s="25" t="s">
        <v>422</v>
      </c>
      <c r="D164" s="25" t="s">
        <v>430</v>
      </c>
      <c r="E164" s="25" t="s">
        <v>561</v>
      </c>
      <c r="F164" s="25" t="s">
        <v>737</v>
      </c>
      <c r="G164" s="25" t="s">
        <v>432</v>
      </c>
      <c r="H164" s="25" t="s">
        <v>433</v>
      </c>
      <c r="I164" s="25" t="s">
        <v>428</v>
      </c>
      <c r="J164" s="25" t="s">
        <v>837</v>
      </c>
    </row>
    <row r="165" s="1" customFormat="1" ht="30" customHeight="1" spans="1:10">
      <c r="A165" s="125"/>
      <c r="B165" s="25"/>
      <c r="C165" s="25" t="s">
        <v>422</v>
      </c>
      <c r="D165" s="25" t="s">
        <v>435</v>
      </c>
      <c r="E165" s="25" t="s">
        <v>838</v>
      </c>
      <c r="F165" s="25" t="s">
        <v>425</v>
      </c>
      <c r="G165" s="25" t="s">
        <v>501</v>
      </c>
      <c r="H165" s="25" t="s">
        <v>498</v>
      </c>
      <c r="I165" s="25" t="s">
        <v>440</v>
      </c>
      <c r="J165" s="25" t="s">
        <v>839</v>
      </c>
    </row>
    <row r="166" s="1" customFormat="1" ht="30" customHeight="1" spans="1:10">
      <c r="A166" s="125"/>
      <c r="B166" s="25"/>
      <c r="C166" s="25" t="s">
        <v>441</v>
      </c>
      <c r="D166" s="25" t="s">
        <v>442</v>
      </c>
      <c r="E166" s="25" t="s">
        <v>566</v>
      </c>
      <c r="F166" s="25" t="s">
        <v>425</v>
      </c>
      <c r="G166" s="25" t="s">
        <v>567</v>
      </c>
      <c r="H166" s="25" t="s">
        <v>498</v>
      </c>
      <c r="I166" s="25" t="s">
        <v>440</v>
      </c>
      <c r="J166" s="25" t="s">
        <v>840</v>
      </c>
    </row>
    <row r="167" s="1" customFormat="1" ht="30" customHeight="1" spans="1:10">
      <c r="A167" s="125"/>
      <c r="B167" s="25"/>
      <c r="C167" s="25" t="s">
        <v>470</v>
      </c>
      <c r="D167" s="25" t="s">
        <v>471</v>
      </c>
      <c r="E167" s="25" t="s">
        <v>841</v>
      </c>
      <c r="F167" s="25" t="s">
        <v>425</v>
      </c>
      <c r="G167" s="25" t="s">
        <v>468</v>
      </c>
      <c r="H167" s="25" t="s">
        <v>433</v>
      </c>
      <c r="I167" s="25" t="s">
        <v>428</v>
      </c>
      <c r="J167" s="25" t="s">
        <v>842</v>
      </c>
    </row>
    <row r="168" s="1" customFormat="1" ht="30" customHeight="1" spans="1:10">
      <c r="A168" s="125"/>
      <c r="B168" s="25"/>
      <c r="C168" s="25" t="s">
        <v>474</v>
      </c>
      <c r="D168" s="25" t="s">
        <v>453</v>
      </c>
      <c r="E168" s="25" t="s">
        <v>843</v>
      </c>
      <c r="F168" s="25" t="s">
        <v>425</v>
      </c>
      <c r="G168" s="25" t="s">
        <v>844</v>
      </c>
      <c r="H168" s="25" t="s">
        <v>456</v>
      </c>
      <c r="I168" s="25" t="s">
        <v>428</v>
      </c>
      <c r="J168" s="25" t="s">
        <v>845</v>
      </c>
    </row>
    <row r="169" s="1" customFormat="1" ht="57" customHeight="1" spans="1:10">
      <c r="A169" s="125" t="s">
        <v>404</v>
      </c>
      <c r="B169" s="25" t="s">
        <v>846</v>
      </c>
      <c r="C169" s="25" t="s">
        <v>422</v>
      </c>
      <c r="D169" s="25" t="s">
        <v>423</v>
      </c>
      <c r="E169" s="25" t="s">
        <v>424</v>
      </c>
      <c r="F169" s="25" t="s">
        <v>425</v>
      </c>
      <c r="G169" s="25" t="s">
        <v>847</v>
      </c>
      <c r="H169" s="25" t="s">
        <v>427</v>
      </c>
      <c r="I169" s="25" t="s">
        <v>428</v>
      </c>
      <c r="J169" s="25" t="s">
        <v>848</v>
      </c>
    </row>
    <row r="170" s="1" customFormat="1" ht="54" customHeight="1" spans="1:10">
      <c r="A170" s="125"/>
      <c r="B170" s="25"/>
      <c r="C170" s="25" t="s">
        <v>441</v>
      </c>
      <c r="D170" s="25" t="s">
        <v>442</v>
      </c>
      <c r="E170" s="25" t="s">
        <v>444</v>
      </c>
      <c r="F170" s="25" t="s">
        <v>425</v>
      </c>
      <c r="G170" s="25" t="s">
        <v>443</v>
      </c>
      <c r="H170" s="25" t="s">
        <v>433</v>
      </c>
      <c r="I170" s="25" t="s">
        <v>428</v>
      </c>
      <c r="J170" s="25" t="s">
        <v>848</v>
      </c>
    </row>
    <row r="171" s="1" customFormat="1" ht="55" customHeight="1" spans="1:10">
      <c r="A171" s="125"/>
      <c r="B171" s="25"/>
      <c r="C171" s="25" t="s">
        <v>470</v>
      </c>
      <c r="D171" s="25" t="s">
        <v>471</v>
      </c>
      <c r="E171" s="25" t="s">
        <v>849</v>
      </c>
      <c r="F171" s="25" t="s">
        <v>437</v>
      </c>
      <c r="G171" s="25" t="s">
        <v>450</v>
      </c>
      <c r="H171" s="25" t="s">
        <v>433</v>
      </c>
      <c r="I171" s="25" t="s">
        <v>428</v>
      </c>
      <c r="J171" s="25" t="s">
        <v>848</v>
      </c>
    </row>
    <row r="172" s="1" customFormat="1" ht="60" customHeight="1" spans="1:10">
      <c r="A172" s="125"/>
      <c r="B172" s="25"/>
      <c r="C172" s="25" t="s">
        <v>474</v>
      </c>
      <c r="D172" s="25" t="s">
        <v>453</v>
      </c>
      <c r="E172" s="25" t="s">
        <v>785</v>
      </c>
      <c r="F172" s="25" t="s">
        <v>425</v>
      </c>
      <c r="G172" s="25" t="s">
        <v>850</v>
      </c>
      <c r="H172" s="25" t="s">
        <v>456</v>
      </c>
      <c r="I172" s="25" t="s">
        <v>428</v>
      </c>
      <c r="J172" s="25" t="s">
        <v>848</v>
      </c>
    </row>
    <row r="173" s="1" customFormat="1" ht="30" customHeight="1" spans="1:10">
      <c r="A173" s="125" t="s">
        <v>394</v>
      </c>
      <c r="B173" s="25" t="s">
        <v>851</v>
      </c>
      <c r="C173" s="25" t="s">
        <v>422</v>
      </c>
      <c r="D173" s="25" t="s">
        <v>423</v>
      </c>
      <c r="E173" s="25" t="s">
        <v>852</v>
      </c>
      <c r="F173" s="25" t="s">
        <v>425</v>
      </c>
      <c r="G173" s="25" t="s">
        <v>853</v>
      </c>
      <c r="H173" s="25" t="s">
        <v>427</v>
      </c>
      <c r="I173" s="25" t="s">
        <v>428</v>
      </c>
      <c r="J173" s="25" t="s">
        <v>854</v>
      </c>
    </row>
    <row r="174" s="1" customFormat="1" ht="30" customHeight="1" spans="1:10">
      <c r="A174" s="125"/>
      <c r="B174" s="25"/>
      <c r="C174" s="25" t="s">
        <v>422</v>
      </c>
      <c r="D174" s="25" t="s">
        <v>430</v>
      </c>
      <c r="E174" s="25" t="s">
        <v>855</v>
      </c>
      <c r="F174" s="25" t="s">
        <v>425</v>
      </c>
      <c r="G174" s="25" t="s">
        <v>432</v>
      </c>
      <c r="H174" s="25" t="s">
        <v>433</v>
      </c>
      <c r="I174" s="25" t="s">
        <v>428</v>
      </c>
      <c r="J174" s="25" t="s">
        <v>856</v>
      </c>
    </row>
    <row r="175" s="1" customFormat="1" ht="30" customHeight="1" spans="1:10">
      <c r="A175" s="125"/>
      <c r="B175" s="25"/>
      <c r="C175" s="25" t="s">
        <v>422</v>
      </c>
      <c r="D175" s="25" t="s">
        <v>435</v>
      </c>
      <c r="E175" s="25" t="s">
        <v>857</v>
      </c>
      <c r="F175" s="25" t="s">
        <v>425</v>
      </c>
      <c r="G175" s="25" t="s">
        <v>432</v>
      </c>
      <c r="H175" s="25" t="s">
        <v>433</v>
      </c>
      <c r="I175" s="25" t="s">
        <v>428</v>
      </c>
      <c r="J175" s="25" t="s">
        <v>858</v>
      </c>
    </row>
    <row r="176" s="1" customFormat="1" ht="30" customHeight="1" spans="1:10">
      <c r="A176" s="125"/>
      <c r="B176" s="25"/>
      <c r="C176" s="25" t="s">
        <v>441</v>
      </c>
      <c r="D176" s="25" t="s">
        <v>442</v>
      </c>
      <c r="E176" s="25" t="s">
        <v>859</v>
      </c>
      <c r="F176" s="25" t="s">
        <v>425</v>
      </c>
      <c r="G176" s="25" t="s">
        <v>432</v>
      </c>
      <c r="H176" s="25" t="s">
        <v>433</v>
      </c>
      <c r="I176" s="25" t="s">
        <v>440</v>
      </c>
      <c r="J176" s="25" t="s">
        <v>860</v>
      </c>
    </row>
    <row r="177" s="1" customFormat="1" ht="30" customHeight="1" spans="1:10">
      <c r="A177" s="125"/>
      <c r="B177" s="25"/>
      <c r="C177" s="25" t="s">
        <v>470</v>
      </c>
      <c r="D177" s="25" t="s">
        <v>471</v>
      </c>
      <c r="E177" s="25" t="s">
        <v>471</v>
      </c>
      <c r="F177" s="25" t="s">
        <v>425</v>
      </c>
      <c r="G177" s="25" t="s">
        <v>432</v>
      </c>
      <c r="H177" s="25" t="s">
        <v>433</v>
      </c>
      <c r="I177" s="25" t="s">
        <v>428</v>
      </c>
      <c r="J177" s="25" t="s">
        <v>861</v>
      </c>
    </row>
    <row r="178" s="1" customFormat="1" ht="153" customHeight="1" spans="1:10">
      <c r="A178" s="125" t="s">
        <v>389</v>
      </c>
      <c r="B178" s="25" t="s">
        <v>862</v>
      </c>
      <c r="C178" s="25" t="s">
        <v>422</v>
      </c>
      <c r="D178" s="25" t="s">
        <v>423</v>
      </c>
      <c r="E178" s="25" t="s">
        <v>863</v>
      </c>
      <c r="F178" s="25" t="s">
        <v>425</v>
      </c>
      <c r="G178" s="25" t="s">
        <v>207</v>
      </c>
      <c r="H178" s="25" t="s">
        <v>692</v>
      </c>
      <c r="I178" s="25" t="s">
        <v>428</v>
      </c>
      <c r="J178" s="25" t="s">
        <v>864</v>
      </c>
    </row>
    <row r="179" s="1" customFormat="1" ht="67" customHeight="1" spans="1:10">
      <c r="A179" s="125"/>
      <c r="B179" s="25"/>
      <c r="C179" s="25" t="s">
        <v>422</v>
      </c>
      <c r="D179" s="25" t="s">
        <v>423</v>
      </c>
      <c r="E179" s="25" t="s">
        <v>865</v>
      </c>
      <c r="F179" s="25" t="s">
        <v>425</v>
      </c>
      <c r="G179" s="25" t="s">
        <v>866</v>
      </c>
      <c r="H179" s="25" t="s">
        <v>867</v>
      </c>
      <c r="I179" s="25" t="s">
        <v>428</v>
      </c>
      <c r="J179" s="25" t="s">
        <v>868</v>
      </c>
    </row>
    <row r="180" s="1" customFormat="1" ht="82" customHeight="1" spans="1:10">
      <c r="A180" s="125"/>
      <c r="B180" s="25"/>
      <c r="C180" s="25" t="s">
        <v>422</v>
      </c>
      <c r="D180" s="25" t="s">
        <v>423</v>
      </c>
      <c r="E180" s="25" t="s">
        <v>869</v>
      </c>
      <c r="F180" s="25" t="s">
        <v>425</v>
      </c>
      <c r="G180" s="25" t="s">
        <v>870</v>
      </c>
      <c r="H180" s="25" t="s">
        <v>867</v>
      </c>
      <c r="I180" s="25" t="s">
        <v>428</v>
      </c>
      <c r="J180" s="25" t="s">
        <v>871</v>
      </c>
    </row>
    <row r="181" s="1" customFormat="1" ht="63" customHeight="1" spans="1:10">
      <c r="A181" s="125"/>
      <c r="B181" s="25"/>
      <c r="C181" s="25" t="s">
        <v>422</v>
      </c>
      <c r="D181" s="25" t="s">
        <v>423</v>
      </c>
      <c r="E181" s="25" t="s">
        <v>872</v>
      </c>
      <c r="F181" s="25" t="s">
        <v>425</v>
      </c>
      <c r="G181" s="25" t="s">
        <v>873</v>
      </c>
      <c r="H181" s="25" t="s">
        <v>867</v>
      </c>
      <c r="I181" s="25" t="s">
        <v>428</v>
      </c>
      <c r="J181" s="25" t="s">
        <v>874</v>
      </c>
    </row>
    <row r="182" s="1" customFormat="1" ht="102" customHeight="1" spans="1:10">
      <c r="A182" s="125"/>
      <c r="B182" s="25"/>
      <c r="C182" s="25" t="s">
        <v>422</v>
      </c>
      <c r="D182" s="25" t="s">
        <v>430</v>
      </c>
      <c r="E182" s="25" t="s">
        <v>875</v>
      </c>
      <c r="F182" s="25" t="s">
        <v>437</v>
      </c>
      <c r="G182" s="25" t="s">
        <v>432</v>
      </c>
      <c r="H182" s="25" t="s">
        <v>433</v>
      </c>
      <c r="I182" s="25" t="s">
        <v>428</v>
      </c>
      <c r="J182" s="25" t="s">
        <v>876</v>
      </c>
    </row>
    <row r="183" s="1" customFormat="1" ht="149" customHeight="1" spans="1:10">
      <c r="A183" s="125"/>
      <c r="B183" s="25"/>
      <c r="C183" s="25" t="s">
        <v>422</v>
      </c>
      <c r="D183" s="25" t="s">
        <v>435</v>
      </c>
      <c r="E183" s="25" t="s">
        <v>877</v>
      </c>
      <c r="F183" s="25" t="s">
        <v>425</v>
      </c>
      <c r="G183" s="25" t="s">
        <v>501</v>
      </c>
      <c r="H183" s="25" t="s">
        <v>498</v>
      </c>
      <c r="I183" s="25" t="s">
        <v>440</v>
      </c>
      <c r="J183" s="25" t="s">
        <v>878</v>
      </c>
    </row>
    <row r="184" s="1" customFormat="1" ht="81" customHeight="1" spans="1:10">
      <c r="A184" s="125"/>
      <c r="B184" s="25"/>
      <c r="C184" s="25" t="s">
        <v>441</v>
      </c>
      <c r="D184" s="25" t="s">
        <v>442</v>
      </c>
      <c r="E184" s="25" t="s">
        <v>879</v>
      </c>
      <c r="F184" s="25" t="s">
        <v>425</v>
      </c>
      <c r="G184" s="25" t="s">
        <v>880</v>
      </c>
      <c r="H184" s="25" t="s">
        <v>498</v>
      </c>
      <c r="I184" s="25" t="s">
        <v>440</v>
      </c>
      <c r="J184" s="25" t="s">
        <v>881</v>
      </c>
    </row>
    <row r="185" s="1" customFormat="1" ht="83" customHeight="1" spans="1:10">
      <c r="A185" s="125"/>
      <c r="B185" s="25"/>
      <c r="C185" s="25" t="s">
        <v>441</v>
      </c>
      <c r="D185" s="25" t="s">
        <v>442</v>
      </c>
      <c r="E185" s="25" t="s">
        <v>882</v>
      </c>
      <c r="F185" s="25" t="s">
        <v>425</v>
      </c>
      <c r="G185" s="25" t="s">
        <v>880</v>
      </c>
      <c r="H185" s="25" t="s">
        <v>498</v>
      </c>
      <c r="I185" s="25" t="s">
        <v>440</v>
      </c>
      <c r="J185" s="25" t="s">
        <v>883</v>
      </c>
    </row>
    <row r="186" s="1" customFormat="1" ht="77" customHeight="1" spans="1:10">
      <c r="A186" s="125"/>
      <c r="B186" s="25"/>
      <c r="C186" s="25" t="s">
        <v>441</v>
      </c>
      <c r="D186" s="25" t="s">
        <v>442</v>
      </c>
      <c r="E186" s="25" t="s">
        <v>884</v>
      </c>
      <c r="F186" s="25" t="s">
        <v>425</v>
      </c>
      <c r="G186" s="25" t="s">
        <v>880</v>
      </c>
      <c r="H186" s="25" t="s">
        <v>498</v>
      </c>
      <c r="I186" s="25" t="s">
        <v>440</v>
      </c>
      <c r="J186" s="25" t="s">
        <v>885</v>
      </c>
    </row>
    <row r="187" s="1" customFormat="1" ht="95" customHeight="1" spans="1:10">
      <c r="A187" s="125"/>
      <c r="B187" s="25"/>
      <c r="C187" s="25" t="s">
        <v>441</v>
      </c>
      <c r="D187" s="25" t="s">
        <v>442</v>
      </c>
      <c r="E187" s="25" t="s">
        <v>886</v>
      </c>
      <c r="F187" s="25" t="s">
        <v>425</v>
      </c>
      <c r="G187" s="25" t="s">
        <v>880</v>
      </c>
      <c r="H187" s="25" t="s">
        <v>498</v>
      </c>
      <c r="I187" s="25" t="s">
        <v>440</v>
      </c>
      <c r="J187" s="25" t="s">
        <v>887</v>
      </c>
    </row>
    <row r="188" s="1" customFormat="1" ht="84" customHeight="1" spans="1:10">
      <c r="A188" s="125"/>
      <c r="B188" s="25"/>
      <c r="C188" s="25" t="s">
        <v>441</v>
      </c>
      <c r="D188" s="25" t="s">
        <v>442</v>
      </c>
      <c r="E188" s="25" t="s">
        <v>888</v>
      </c>
      <c r="F188" s="25" t="s">
        <v>425</v>
      </c>
      <c r="G188" s="25" t="s">
        <v>880</v>
      </c>
      <c r="H188" s="25" t="s">
        <v>498</v>
      </c>
      <c r="I188" s="25" t="s">
        <v>440</v>
      </c>
      <c r="J188" s="25" t="s">
        <v>889</v>
      </c>
    </row>
    <row r="189" s="1" customFormat="1" ht="76" customHeight="1" spans="1:10">
      <c r="A189" s="125"/>
      <c r="B189" s="25"/>
      <c r="C189" s="25" t="s">
        <v>441</v>
      </c>
      <c r="D189" s="25" t="s">
        <v>442</v>
      </c>
      <c r="E189" s="25" t="s">
        <v>890</v>
      </c>
      <c r="F189" s="25" t="s">
        <v>425</v>
      </c>
      <c r="G189" s="25" t="s">
        <v>880</v>
      </c>
      <c r="H189" s="25" t="s">
        <v>498</v>
      </c>
      <c r="I189" s="25" t="s">
        <v>440</v>
      </c>
      <c r="J189" s="25" t="s">
        <v>891</v>
      </c>
    </row>
    <row r="190" s="1" customFormat="1" ht="147" customHeight="1" spans="1:10">
      <c r="A190" s="125"/>
      <c r="B190" s="25"/>
      <c r="C190" s="25" t="s">
        <v>441</v>
      </c>
      <c r="D190" s="25" t="s">
        <v>442</v>
      </c>
      <c r="E190" s="25" t="s">
        <v>892</v>
      </c>
      <c r="F190" s="25" t="s">
        <v>425</v>
      </c>
      <c r="G190" s="25" t="s">
        <v>880</v>
      </c>
      <c r="H190" s="25" t="s">
        <v>498</v>
      </c>
      <c r="I190" s="25" t="s">
        <v>440</v>
      </c>
      <c r="J190" s="25" t="s">
        <v>893</v>
      </c>
    </row>
    <row r="191" s="1" customFormat="1" ht="30" customHeight="1" spans="1:10">
      <c r="A191" s="125"/>
      <c r="B191" s="25"/>
      <c r="C191" s="25" t="s">
        <v>441</v>
      </c>
      <c r="D191" s="25" t="s">
        <v>445</v>
      </c>
      <c r="E191" s="25" t="s">
        <v>894</v>
      </c>
      <c r="F191" s="25" t="s">
        <v>454</v>
      </c>
      <c r="G191" s="25" t="s">
        <v>880</v>
      </c>
      <c r="H191" s="25" t="s">
        <v>498</v>
      </c>
      <c r="I191" s="25" t="s">
        <v>440</v>
      </c>
      <c r="J191" s="25" t="s">
        <v>895</v>
      </c>
    </row>
    <row r="192" s="1" customFormat="1" ht="30" customHeight="1" spans="1:10">
      <c r="A192" s="125"/>
      <c r="B192" s="25"/>
      <c r="C192" s="25" t="s">
        <v>470</v>
      </c>
      <c r="D192" s="25" t="s">
        <v>471</v>
      </c>
      <c r="E192" s="25" t="s">
        <v>471</v>
      </c>
      <c r="F192" s="25" t="s">
        <v>425</v>
      </c>
      <c r="G192" s="25" t="s">
        <v>450</v>
      </c>
      <c r="H192" s="25" t="s">
        <v>433</v>
      </c>
      <c r="I192" s="25" t="s">
        <v>440</v>
      </c>
      <c r="J192" s="25" t="s">
        <v>832</v>
      </c>
    </row>
    <row r="193" s="1" customFormat="1" ht="103" customHeight="1" spans="1:10">
      <c r="A193" s="125"/>
      <c r="B193" s="25"/>
      <c r="C193" s="25" t="s">
        <v>474</v>
      </c>
      <c r="D193" s="25" t="s">
        <v>453</v>
      </c>
      <c r="E193" s="25" t="s">
        <v>785</v>
      </c>
      <c r="F193" s="25" t="s">
        <v>425</v>
      </c>
      <c r="G193" s="25" t="s">
        <v>896</v>
      </c>
      <c r="H193" s="25" t="s">
        <v>456</v>
      </c>
      <c r="I193" s="25" t="s">
        <v>428</v>
      </c>
      <c r="J193" s="25" t="s">
        <v>897</v>
      </c>
    </row>
    <row r="194" s="1" customFormat="1" ht="123" customHeight="1" spans="1:10">
      <c r="A194" s="125" t="s">
        <v>408</v>
      </c>
      <c r="B194" s="25" t="s">
        <v>898</v>
      </c>
      <c r="C194" s="25" t="s">
        <v>422</v>
      </c>
      <c r="D194" s="25" t="s">
        <v>423</v>
      </c>
      <c r="E194" s="25" t="s">
        <v>899</v>
      </c>
      <c r="F194" s="25" t="s">
        <v>425</v>
      </c>
      <c r="G194" s="25" t="s">
        <v>691</v>
      </c>
      <c r="H194" s="25" t="s">
        <v>692</v>
      </c>
      <c r="I194" s="25" t="s">
        <v>428</v>
      </c>
      <c r="J194" s="25" t="s">
        <v>900</v>
      </c>
    </row>
    <row r="195" s="1" customFormat="1" ht="63" customHeight="1" spans="1:10">
      <c r="A195" s="125"/>
      <c r="B195" s="25"/>
      <c r="C195" s="25" t="s">
        <v>441</v>
      </c>
      <c r="D195" s="25" t="s">
        <v>442</v>
      </c>
      <c r="E195" s="25" t="s">
        <v>901</v>
      </c>
      <c r="F195" s="25" t="s">
        <v>437</v>
      </c>
      <c r="G195" s="25" t="s">
        <v>443</v>
      </c>
      <c r="H195" s="25" t="s">
        <v>433</v>
      </c>
      <c r="I195" s="25" t="s">
        <v>428</v>
      </c>
      <c r="J195" s="25" t="s">
        <v>898</v>
      </c>
    </row>
    <row r="196" s="1" customFormat="1" ht="54" customHeight="1" spans="1:10">
      <c r="A196" s="125"/>
      <c r="B196" s="25"/>
      <c r="C196" s="25" t="s">
        <v>470</v>
      </c>
      <c r="D196" s="25" t="s">
        <v>471</v>
      </c>
      <c r="E196" s="25" t="s">
        <v>603</v>
      </c>
      <c r="F196" s="25" t="s">
        <v>425</v>
      </c>
      <c r="G196" s="25" t="s">
        <v>450</v>
      </c>
      <c r="H196" s="25" t="s">
        <v>433</v>
      </c>
      <c r="I196" s="25" t="s">
        <v>428</v>
      </c>
      <c r="J196" s="25" t="s">
        <v>898</v>
      </c>
    </row>
    <row r="197" s="1" customFormat="1" ht="57" customHeight="1" spans="1:10">
      <c r="A197" s="125"/>
      <c r="B197" s="25"/>
      <c r="C197" s="25" t="s">
        <v>474</v>
      </c>
      <c r="D197" s="25" t="s">
        <v>453</v>
      </c>
      <c r="E197" s="25" t="s">
        <v>785</v>
      </c>
      <c r="F197" s="25" t="s">
        <v>425</v>
      </c>
      <c r="G197" s="25" t="s">
        <v>902</v>
      </c>
      <c r="H197" s="25" t="s">
        <v>456</v>
      </c>
      <c r="I197" s="25" t="s">
        <v>428</v>
      </c>
      <c r="J197" s="25" t="s">
        <v>898</v>
      </c>
    </row>
    <row r="198" s="1" customFormat="1" ht="30" customHeight="1" spans="1:10">
      <c r="A198" s="125" t="s">
        <v>361</v>
      </c>
      <c r="B198" s="25" t="s">
        <v>903</v>
      </c>
      <c r="C198" s="25" t="s">
        <v>422</v>
      </c>
      <c r="D198" s="25" t="s">
        <v>423</v>
      </c>
      <c r="E198" s="25" t="s">
        <v>835</v>
      </c>
      <c r="F198" s="25" t="s">
        <v>437</v>
      </c>
      <c r="G198" s="25" t="s">
        <v>207</v>
      </c>
      <c r="H198" s="25" t="s">
        <v>427</v>
      </c>
      <c r="I198" s="25" t="s">
        <v>428</v>
      </c>
      <c r="J198" s="25" t="s">
        <v>904</v>
      </c>
    </row>
    <row r="199" s="1" customFormat="1" ht="30" customHeight="1" spans="1:10">
      <c r="A199" s="125"/>
      <c r="B199" s="25"/>
      <c r="C199" s="25" t="s">
        <v>422</v>
      </c>
      <c r="D199" s="25" t="s">
        <v>430</v>
      </c>
      <c r="E199" s="25" t="s">
        <v>905</v>
      </c>
      <c r="F199" s="25" t="s">
        <v>425</v>
      </c>
      <c r="G199" s="25" t="s">
        <v>432</v>
      </c>
      <c r="H199" s="25" t="s">
        <v>433</v>
      </c>
      <c r="I199" s="25" t="s">
        <v>440</v>
      </c>
      <c r="J199" s="25" t="s">
        <v>562</v>
      </c>
    </row>
    <row r="200" s="1" customFormat="1" ht="30" customHeight="1" spans="1:10">
      <c r="A200" s="125"/>
      <c r="B200" s="25"/>
      <c r="C200" s="25" t="s">
        <v>422</v>
      </c>
      <c r="D200" s="25" t="s">
        <v>435</v>
      </c>
      <c r="E200" s="25" t="s">
        <v>838</v>
      </c>
      <c r="F200" s="25" t="s">
        <v>425</v>
      </c>
      <c r="G200" s="25" t="s">
        <v>501</v>
      </c>
      <c r="H200" s="25" t="s">
        <v>498</v>
      </c>
      <c r="I200" s="25" t="s">
        <v>440</v>
      </c>
      <c r="J200" s="25" t="s">
        <v>906</v>
      </c>
    </row>
    <row r="201" s="1" customFormat="1" ht="53" customHeight="1" spans="1:10">
      <c r="A201" s="125"/>
      <c r="B201" s="25"/>
      <c r="C201" s="25" t="s">
        <v>441</v>
      </c>
      <c r="D201" s="25" t="s">
        <v>442</v>
      </c>
      <c r="E201" s="25" t="s">
        <v>907</v>
      </c>
      <c r="F201" s="25" t="s">
        <v>425</v>
      </c>
      <c r="G201" s="25" t="s">
        <v>432</v>
      </c>
      <c r="H201" s="25" t="s">
        <v>433</v>
      </c>
      <c r="I201" s="25" t="s">
        <v>440</v>
      </c>
      <c r="J201" s="25" t="s">
        <v>903</v>
      </c>
    </row>
    <row r="202" s="1" customFormat="1" ht="30" customHeight="1" spans="1:10">
      <c r="A202" s="125"/>
      <c r="B202" s="25"/>
      <c r="C202" s="25" t="s">
        <v>470</v>
      </c>
      <c r="D202" s="25" t="s">
        <v>471</v>
      </c>
      <c r="E202" s="25" t="s">
        <v>841</v>
      </c>
      <c r="F202" s="25" t="s">
        <v>425</v>
      </c>
      <c r="G202" s="25" t="s">
        <v>450</v>
      </c>
      <c r="H202" s="25" t="s">
        <v>433</v>
      </c>
      <c r="I202" s="25" t="s">
        <v>440</v>
      </c>
      <c r="J202" s="25" t="s">
        <v>572</v>
      </c>
    </row>
    <row r="203" s="1" customFormat="1" ht="48" customHeight="1" spans="1:10">
      <c r="A203" s="125"/>
      <c r="B203" s="25"/>
      <c r="C203" s="25" t="s">
        <v>474</v>
      </c>
      <c r="D203" s="25" t="s">
        <v>453</v>
      </c>
      <c r="E203" s="25" t="s">
        <v>908</v>
      </c>
      <c r="F203" s="25" t="s">
        <v>437</v>
      </c>
      <c r="G203" s="25" t="s">
        <v>909</v>
      </c>
      <c r="H203" s="25" t="s">
        <v>456</v>
      </c>
      <c r="I203" s="25" t="s">
        <v>428</v>
      </c>
      <c r="J203" s="25" t="s">
        <v>910</v>
      </c>
    </row>
    <row r="204" s="1" customFormat="1" ht="30" customHeight="1" spans="1:10">
      <c r="A204" s="125" t="s">
        <v>373</v>
      </c>
      <c r="B204" s="25" t="s">
        <v>555</v>
      </c>
      <c r="C204" s="25" t="s">
        <v>422</v>
      </c>
      <c r="D204" s="25" t="s">
        <v>423</v>
      </c>
      <c r="E204" s="25" t="s">
        <v>911</v>
      </c>
      <c r="F204" s="25" t="s">
        <v>425</v>
      </c>
      <c r="G204" s="25" t="s">
        <v>912</v>
      </c>
      <c r="H204" s="25" t="s">
        <v>427</v>
      </c>
      <c r="I204" s="25" t="s">
        <v>428</v>
      </c>
      <c r="J204" s="25" t="s">
        <v>913</v>
      </c>
    </row>
    <row r="205" s="1" customFormat="1" ht="49" customHeight="1" spans="1:10">
      <c r="A205" s="125"/>
      <c r="B205" s="25"/>
      <c r="C205" s="25" t="s">
        <v>422</v>
      </c>
      <c r="D205" s="25" t="s">
        <v>430</v>
      </c>
      <c r="E205" s="25" t="s">
        <v>561</v>
      </c>
      <c r="F205" s="25" t="s">
        <v>425</v>
      </c>
      <c r="G205" s="25" t="s">
        <v>432</v>
      </c>
      <c r="H205" s="25" t="s">
        <v>433</v>
      </c>
      <c r="I205" s="25" t="s">
        <v>428</v>
      </c>
      <c r="J205" s="25" t="s">
        <v>914</v>
      </c>
    </row>
    <row r="206" s="1" customFormat="1" ht="51" customHeight="1" spans="1:10">
      <c r="A206" s="125"/>
      <c r="B206" s="25"/>
      <c r="C206" s="25" t="s">
        <v>422</v>
      </c>
      <c r="D206" s="25" t="s">
        <v>435</v>
      </c>
      <c r="E206" s="25" t="s">
        <v>838</v>
      </c>
      <c r="F206" s="25" t="s">
        <v>425</v>
      </c>
      <c r="G206" s="25" t="s">
        <v>564</v>
      </c>
      <c r="H206" s="25" t="s">
        <v>498</v>
      </c>
      <c r="I206" s="25" t="s">
        <v>440</v>
      </c>
      <c r="J206" s="25" t="s">
        <v>914</v>
      </c>
    </row>
    <row r="207" s="1" customFormat="1" ht="72" customHeight="1" spans="1:10">
      <c r="A207" s="125"/>
      <c r="B207" s="25"/>
      <c r="C207" s="25" t="s">
        <v>441</v>
      </c>
      <c r="D207" s="25" t="s">
        <v>442</v>
      </c>
      <c r="E207" s="25" t="s">
        <v>566</v>
      </c>
      <c r="F207" s="25" t="s">
        <v>425</v>
      </c>
      <c r="G207" s="25" t="s">
        <v>567</v>
      </c>
      <c r="H207" s="25" t="s">
        <v>498</v>
      </c>
      <c r="I207" s="25" t="s">
        <v>440</v>
      </c>
      <c r="J207" s="25" t="s">
        <v>915</v>
      </c>
    </row>
    <row r="208" s="1" customFormat="1" ht="53" customHeight="1" spans="1:10">
      <c r="A208" s="125"/>
      <c r="B208" s="25"/>
      <c r="C208" s="25" t="s">
        <v>470</v>
      </c>
      <c r="D208" s="25" t="s">
        <v>471</v>
      </c>
      <c r="E208" s="25" t="s">
        <v>916</v>
      </c>
      <c r="F208" s="25" t="s">
        <v>425</v>
      </c>
      <c r="G208" s="25" t="s">
        <v>571</v>
      </c>
      <c r="H208" s="25" t="s">
        <v>433</v>
      </c>
      <c r="I208" s="25" t="s">
        <v>428</v>
      </c>
      <c r="J208" s="25" t="s">
        <v>917</v>
      </c>
    </row>
    <row r="209" s="1" customFormat="1" ht="59" customHeight="1" spans="1:10">
      <c r="A209" s="125"/>
      <c r="B209" s="25"/>
      <c r="C209" s="25" t="s">
        <v>474</v>
      </c>
      <c r="D209" s="25" t="s">
        <v>453</v>
      </c>
      <c r="E209" s="25" t="s">
        <v>453</v>
      </c>
      <c r="F209" s="25" t="s">
        <v>454</v>
      </c>
      <c r="G209" s="25" t="s">
        <v>918</v>
      </c>
      <c r="H209" s="25" t="s">
        <v>456</v>
      </c>
      <c r="I209" s="25" t="s">
        <v>428</v>
      </c>
      <c r="J209" s="25" t="s">
        <v>919</v>
      </c>
    </row>
    <row r="210" s="1" customFormat="1" ht="30" customHeight="1" spans="1:10">
      <c r="A210" s="125" t="s">
        <v>363</v>
      </c>
      <c r="B210" s="25" t="s">
        <v>920</v>
      </c>
      <c r="C210" s="25" t="s">
        <v>422</v>
      </c>
      <c r="D210" s="25" t="s">
        <v>423</v>
      </c>
      <c r="E210" s="25" t="s">
        <v>921</v>
      </c>
      <c r="F210" s="25" t="s">
        <v>437</v>
      </c>
      <c r="G210" s="25" t="s">
        <v>922</v>
      </c>
      <c r="H210" s="25" t="s">
        <v>427</v>
      </c>
      <c r="I210" s="25" t="s">
        <v>428</v>
      </c>
      <c r="J210" s="25" t="s">
        <v>923</v>
      </c>
    </row>
    <row r="211" s="1" customFormat="1" ht="30" customHeight="1" spans="1:10">
      <c r="A211" s="125"/>
      <c r="B211" s="25"/>
      <c r="C211" s="25" t="s">
        <v>422</v>
      </c>
      <c r="D211" s="25" t="s">
        <v>423</v>
      </c>
      <c r="E211" s="25" t="s">
        <v>924</v>
      </c>
      <c r="F211" s="25" t="s">
        <v>437</v>
      </c>
      <c r="G211" s="25" t="s">
        <v>450</v>
      </c>
      <c r="H211" s="25" t="s">
        <v>433</v>
      </c>
      <c r="I211" s="25" t="s">
        <v>428</v>
      </c>
      <c r="J211" s="25" t="s">
        <v>925</v>
      </c>
    </row>
    <row r="212" s="1" customFormat="1" ht="57" customHeight="1" spans="1:10">
      <c r="A212" s="125"/>
      <c r="B212" s="25"/>
      <c r="C212" s="25" t="s">
        <v>422</v>
      </c>
      <c r="D212" s="25" t="s">
        <v>430</v>
      </c>
      <c r="E212" s="25" t="s">
        <v>926</v>
      </c>
      <c r="F212" s="25" t="s">
        <v>425</v>
      </c>
      <c r="G212" s="25" t="s">
        <v>927</v>
      </c>
      <c r="H212" s="25" t="s">
        <v>433</v>
      </c>
      <c r="I212" s="25" t="s">
        <v>428</v>
      </c>
      <c r="J212" s="25" t="s">
        <v>928</v>
      </c>
    </row>
    <row r="213" s="1" customFormat="1" ht="30" customHeight="1" spans="1:10">
      <c r="A213" s="125"/>
      <c r="B213" s="25"/>
      <c r="C213" s="25" t="s">
        <v>422</v>
      </c>
      <c r="D213" s="25" t="s">
        <v>435</v>
      </c>
      <c r="E213" s="25" t="s">
        <v>778</v>
      </c>
      <c r="F213" s="25" t="s">
        <v>437</v>
      </c>
      <c r="G213" s="25" t="s">
        <v>501</v>
      </c>
      <c r="H213" s="25" t="s">
        <v>498</v>
      </c>
      <c r="I213" s="25" t="s">
        <v>440</v>
      </c>
      <c r="J213" s="25" t="s">
        <v>929</v>
      </c>
    </row>
    <row r="214" s="1" customFormat="1" ht="30" customHeight="1" spans="1:10">
      <c r="A214" s="125"/>
      <c r="B214" s="25"/>
      <c r="C214" s="25" t="s">
        <v>441</v>
      </c>
      <c r="D214" s="25" t="s">
        <v>442</v>
      </c>
      <c r="E214" s="25" t="s">
        <v>930</v>
      </c>
      <c r="F214" s="25" t="s">
        <v>425</v>
      </c>
      <c r="G214" s="25" t="s">
        <v>931</v>
      </c>
      <c r="H214" s="25" t="s">
        <v>498</v>
      </c>
      <c r="I214" s="25" t="s">
        <v>440</v>
      </c>
      <c r="J214" s="25" t="s">
        <v>932</v>
      </c>
    </row>
    <row r="215" s="1" customFormat="1" ht="30" customHeight="1" spans="1:10">
      <c r="A215" s="125"/>
      <c r="B215" s="25"/>
      <c r="C215" s="25" t="s">
        <v>470</v>
      </c>
      <c r="D215" s="25" t="s">
        <v>471</v>
      </c>
      <c r="E215" s="25" t="s">
        <v>471</v>
      </c>
      <c r="F215" s="25" t="s">
        <v>425</v>
      </c>
      <c r="G215" s="25" t="s">
        <v>450</v>
      </c>
      <c r="H215" s="25" t="s">
        <v>433</v>
      </c>
      <c r="I215" s="25" t="s">
        <v>440</v>
      </c>
      <c r="J215" s="25" t="s">
        <v>784</v>
      </c>
    </row>
    <row r="216" s="1" customFormat="1" ht="30" customHeight="1" spans="1:10">
      <c r="A216" s="125"/>
      <c r="B216" s="25"/>
      <c r="C216" s="25" t="s">
        <v>474</v>
      </c>
      <c r="D216" s="25" t="s">
        <v>453</v>
      </c>
      <c r="E216" s="25" t="s">
        <v>933</v>
      </c>
      <c r="F216" s="25" t="s">
        <v>425</v>
      </c>
      <c r="G216" s="25" t="s">
        <v>934</v>
      </c>
      <c r="H216" s="25" t="s">
        <v>456</v>
      </c>
      <c r="I216" s="25" t="s">
        <v>428</v>
      </c>
      <c r="J216" s="25" t="s">
        <v>933</v>
      </c>
    </row>
    <row r="217" s="1" customFormat="1" ht="45" customHeight="1" spans="1:10">
      <c r="A217" s="125" t="s">
        <v>371</v>
      </c>
      <c r="B217" s="25" t="s">
        <v>555</v>
      </c>
      <c r="C217" s="25" t="s">
        <v>422</v>
      </c>
      <c r="D217" s="25" t="s">
        <v>423</v>
      </c>
      <c r="E217" s="25" t="s">
        <v>911</v>
      </c>
      <c r="F217" s="25" t="s">
        <v>437</v>
      </c>
      <c r="G217" s="25" t="s">
        <v>935</v>
      </c>
      <c r="H217" s="25" t="s">
        <v>427</v>
      </c>
      <c r="I217" s="25" t="s">
        <v>428</v>
      </c>
      <c r="J217" s="25" t="s">
        <v>936</v>
      </c>
    </row>
    <row r="218" s="1" customFormat="1" ht="51" customHeight="1" spans="1:10">
      <c r="A218" s="125"/>
      <c r="B218" s="25"/>
      <c r="C218" s="25" t="s">
        <v>422</v>
      </c>
      <c r="D218" s="25" t="s">
        <v>430</v>
      </c>
      <c r="E218" s="25" t="s">
        <v>561</v>
      </c>
      <c r="F218" s="25" t="s">
        <v>425</v>
      </c>
      <c r="G218" s="25" t="s">
        <v>432</v>
      </c>
      <c r="H218" s="25" t="s">
        <v>433</v>
      </c>
      <c r="I218" s="25" t="s">
        <v>428</v>
      </c>
      <c r="J218" s="25" t="s">
        <v>937</v>
      </c>
    </row>
    <row r="219" s="1" customFormat="1" ht="54" customHeight="1" spans="1:10">
      <c r="A219" s="125"/>
      <c r="B219" s="25"/>
      <c r="C219" s="25" t="s">
        <v>422</v>
      </c>
      <c r="D219" s="25" t="s">
        <v>435</v>
      </c>
      <c r="E219" s="25" t="s">
        <v>838</v>
      </c>
      <c r="F219" s="25" t="s">
        <v>425</v>
      </c>
      <c r="G219" s="25" t="s">
        <v>564</v>
      </c>
      <c r="H219" s="25" t="s">
        <v>498</v>
      </c>
      <c r="I219" s="25" t="s">
        <v>440</v>
      </c>
      <c r="J219" s="25" t="s">
        <v>938</v>
      </c>
    </row>
    <row r="220" s="1" customFormat="1" ht="30" customHeight="1" spans="1:10">
      <c r="A220" s="125"/>
      <c r="B220" s="25"/>
      <c r="C220" s="25" t="s">
        <v>441</v>
      </c>
      <c r="D220" s="25" t="s">
        <v>442</v>
      </c>
      <c r="E220" s="25" t="s">
        <v>566</v>
      </c>
      <c r="F220" s="25" t="s">
        <v>437</v>
      </c>
      <c r="G220" s="25" t="s">
        <v>567</v>
      </c>
      <c r="H220" s="25" t="s">
        <v>498</v>
      </c>
      <c r="I220" s="25" t="s">
        <v>440</v>
      </c>
      <c r="J220" s="25" t="s">
        <v>568</v>
      </c>
    </row>
    <row r="221" s="1" customFormat="1" ht="30" customHeight="1" spans="1:10">
      <c r="A221" s="125"/>
      <c r="B221" s="25"/>
      <c r="C221" s="25" t="s">
        <v>470</v>
      </c>
      <c r="D221" s="25" t="s">
        <v>471</v>
      </c>
      <c r="E221" s="25" t="s">
        <v>939</v>
      </c>
      <c r="F221" s="25" t="s">
        <v>437</v>
      </c>
      <c r="G221" s="25" t="s">
        <v>450</v>
      </c>
      <c r="H221" s="25" t="s">
        <v>433</v>
      </c>
      <c r="I221" s="25" t="s">
        <v>428</v>
      </c>
      <c r="J221" s="25" t="s">
        <v>572</v>
      </c>
    </row>
    <row r="222" s="1" customFormat="1" ht="52" customHeight="1" spans="1:10">
      <c r="A222" s="125"/>
      <c r="B222" s="25"/>
      <c r="C222" s="25" t="s">
        <v>474</v>
      </c>
      <c r="D222" s="25" t="s">
        <v>453</v>
      </c>
      <c r="E222" s="25" t="s">
        <v>453</v>
      </c>
      <c r="F222" s="25" t="s">
        <v>454</v>
      </c>
      <c r="G222" s="25" t="s">
        <v>940</v>
      </c>
      <c r="H222" s="25" t="s">
        <v>456</v>
      </c>
      <c r="I222" s="25" t="s">
        <v>428</v>
      </c>
      <c r="J222" s="25" t="s">
        <v>941</v>
      </c>
    </row>
    <row r="223" s="1" customFormat="1" ht="78" customHeight="1" spans="1:10">
      <c r="A223" s="125" t="s">
        <v>379</v>
      </c>
      <c r="B223" s="25" t="s">
        <v>942</v>
      </c>
      <c r="C223" s="25" t="s">
        <v>422</v>
      </c>
      <c r="D223" s="25" t="s">
        <v>423</v>
      </c>
      <c r="E223" s="25" t="s">
        <v>943</v>
      </c>
      <c r="F223" s="25" t="s">
        <v>425</v>
      </c>
      <c r="G223" s="25" t="s">
        <v>944</v>
      </c>
      <c r="H223" s="25" t="s">
        <v>427</v>
      </c>
      <c r="I223" s="25" t="s">
        <v>428</v>
      </c>
      <c r="J223" s="25" t="s">
        <v>945</v>
      </c>
    </row>
    <row r="224" s="1" customFormat="1" ht="30" customHeight="1" spans="1:10">
      <c r="A224" s="125"/>
      <c r="B224" s="25"/>
      <c r="C224" s="25" t="s">
        <v>422</v>
      </c>
      <c r="D224" s="25" t="s">
        <v>430</v>
      </c>
      <c r="E224" s="25" t="s">
        <v>946</v>
      </c>
      <c r="F224" s="25" t="s">
        <v>425</v>
      </c>
      <c r="G224" s="25" t="s">
        <v>432</v>
      </c>
      <c r="H224" s="25" t="s">
        <v>433</v>
      </c>
      <c r="I224" s="25" t="s">
        <v>440</v>
      </c>
      <c r="J224" s="25" t="s">
        <v>946</v>
      </c>
    </row>
    <row r="225" s="1" customFormat="1" ht="30" customHeight="1" spans="1:10">
      <c r="A225" s="125"/>
      <c r="B225" s="25"/>
      <c r="C225" s="25" t="s">
        <v>422</v>
      </c>
      <c r="D225" s="25" t="s">
        <v>435</v>
      </c>
      <c r="E225" s="25" t="s">
        <v>947</v>
      </c>
      <c r="F225" s="25" t="s">
        <v>437</v>
      </c>
      <c r="G225" s="25" t="s">
        <v>948</v>
      </c>
      <c r="H225" s="25" t="s">
        <v>949</v>
      </c>
      <c r="I225" s="25" t="s">
        <v>428</v>
      </c>
      <c r="J225" s="25" t="s">
        <v>950</v>
      </c>
    </row>
    <row r="226" s="1" customFormat="1" ht="30" customHeight="1" spans="1:10">
      <c r="A226" s="125"/>
      <c r="B226" s="25"/>
      <c r="C226" s="25" t="s">
        <v>441</v>
      </c>
      <c r="D226" s="25" t="s">
        <v>442</v>
      </c>
      <c r="E226" s="25" t="s">
        <v>951</v>
      </c>
      <c r="F226" s="25" t="s">
        <v>425</v>
      </c>
      <c r="G226" s="25" t="s">
        <v>432</v>
      </c>
      <c r="H226" s="25" t="s">
        <v>433</v>
      </c>
      <c r="I226" s="25" t="s">
        <v>440</v>
      </c>
      <c r="J226" s="25" t="s">
        <v>951</v>
      </c>
    </row>
    <row r="227" s="1" customFormat="1" ht="30" customHeight="1" spans="1:10">
      <c r="A227" s="125"/>
      <c r="B227" s="25"/>
      <c r="C227" s="25" t="s">
        <v>470</v>
      </c>
      <c r="D227" s="25" t="s">
        <v>471</v>
      </c>
      <c r="E227" s="25" t="s">
        <v>952</v>
      </c>
      <c r="F227" s="25" t="s">
        <v>425</v>
      </c>
      <c r="G227" s="25" t="s">
        <v>468</v>
      </c>
      <c r="H227" s="25" t="s">
        <v>433</v>
      </c>
      <c r="I227" s="25" t="s">
        <v>440</v>
      </c>
      <c r="J227" s="25" t="s">
        <v>953</v>
      </c>
    </row>
    <row r="228" s="1" customFormat="1" ht="87" customHeight="1" spans="1:10">
      <c r="A228" s="125"/>
      <c r="B228" s="25"/>
      <c r="C228" s="25" t="s">
        <v>474</v>
      </c>
      <c r="D228" s="25" t="s">
        <v>453</v>
      </c>
      <c r="E228" s="25" t="s">
        <v>954</v>
      </c>
      <c r="F228" s="25" t="s">
        <v>425</v>
      </c>
      <c r="G228" s="25" t="s">
        <v>955</v>
      </c>
      <c r="H228" s="25" t="s">
        <v>456</v>
      </c>
      <c r="I228" s="25" t="s">
        <v>428</v>
      </c>
      <c r="J228" s="25" t="s">
        <v>956</v>
      </c>
    </row>
    <row r="229" s="1" customFormat="1" ht="30" customHeight="1" spans="1:10">
      <c r="A229" s="125" t="s">
        <v>329</v>
      </c>
      <c r="B229" s="25" t="s">
        <v>957</v>
      </c>
      <c r="C229" s="25" t="s">
        <v>422</v>
      </c>
      <c r="D229" s="25" t="s">
        <v>423</v>
      </c>
      <c r="E229" s="25" t="s">
        <v>958</v>
      </c>
      <c r="F229" s="25" t="s">
        <v>437</v>
      </c>
      <c r="G229" s="25" t="s">
        <v>695</v>
      </c>
      <c r="H229" s="25" t="s">
        <v>696</v>
      </c>
      <c r="I229" s="25" t="s">
        <v>428</v>
      </c>
      <c r="J229" s="25" t="s">
        <v>959</v>
      </c>
    </row>
    <row r="230" s="1" customFormat="1" ht="30" customHeight="1" spans="1:10">
      <c r="A230" s="125"/>
      <c r="B230" s="25"/>
      <c r="C230" s="25" t="s">
        <v>422</v>
      </c>
      <c r="D230" s="25" t="s">
        <v>423</v>
      </c>
      <c r="E230" s="25" t="s">
        <v>960</v>
      </c>
      <c r="F230" s="25" t="s">
        <v>437</v>
      </c>
      <c r="G230" s="25" t="s">
        <v>443</v>
      </c>
      <c r="H230" s="25" t="s">
        <v>433</v>
      </c>
      <c r="I230" s="25" t="s">
        <v>428</v>
      </c>
      <c r="J230" s="25" t="s">
        <v>961</v>
      </c>
    </row>
    <row r="231" s="1" customFormat="1" ht="30" customHeight="1" spans="1:10">
      <c r="A231" s="125"/>
      <c r="B231" s="25"/>
      <c r="C231" s="25" t="s">
        <v>422</v>
      </c>
      <c r="D231" s="25" t="s">
        <v>423</v>
      </c>
      <c r="E231" s="25" t="s">
        <v>962</v>
      </c>
      <c r="F231" s="25" t="s">
        <v>437</v>
      </c>
      <c r="G231" s="25" t="s">
        <v>443</v>
      </c>
      <c r="H231" s="25" t="s">
        <v>433</v>
      </c>
      <c r="I231" s="25" t="s">
        <v>428</v>
      </c>
      <c r="J231" s="25" t="s">
        <v>963</v>
      </c>
    </row>
    <row r="232" s="1" customFormat="1" ht="30" customHeight="1" spans="1:10">
      <c r="A232" s="125"/>
      <c r="B232" s="25"/>
      <c r="C232" s="25" t="s">
        <v>422</v>
      </c>
      <c r="D232" s="25" t="s">
        <v>423</v>
      </c>
      <c r="E232" s="25" t="s">
        <v>964</v>
      </c>
      <c r="F232" s="25" t="s">
        <v>425</v>
      </c>
      <c r="G232" s="25" t="s">
        <v>695</v>
      </c>
      <c r="H232" s="25" t="s">
        <v>696</v>
      </c>
      <c r="I232" s="25" t="s">
        <v>440</v>
      </c>
      <c r="J232" s="25" t="s">
        <v>965</v>
      </c>
    </row>
    <row r="233" s="1" customFormat="1" ht="30" customHeight="1" spans="1:10">
      <c r="A233" s="125"/>
      <c r="B233" s="25"/>
      <c r="C233" s="25" t="s">
        <v>422</v>
      </c>
      <c r="D233" s="25" t="s">
        <v>430</v>
      </c>
      <c r="E233" s="25" t="s">
        <v>966</v>
      </c>
      <c r="F233" s="25" t="s">
        <v>425</v>
      </c>
      <c r="G233" s="25" t="s">
        <v>468</v>
      </c>
      <c r="H233" s="25" t="s">
        <v>433</v>
      </c>
      <c r="I233" s="25" t="s">
        <v>428</v>
      </c>
      <c r="J233" s="25" t="s">
        <v>967</v>
      </c>
    </row>
    <row r="234" s="1" customFormat="1" ht="30" customHeight="1" spans="1:10">
      <c r="A234" s="125"/>
      <c r="B234" s="25"/>
      <c r="C234" s="25" t="s">
        <v>422</v>
      </c>
      <c r="D234" s="25" t="s">
        <v>430</v>
      </c>
      <c r="E234" s="25" t="s">
        <v>968</v>
      </c>
      <c r="F234" s="25" t="s">
        <v>437</v>
      </c>
      <c r="G234" s="25" t="s">
        <v>468</v>
      </c>
      <c r="H234" s="25" t="s">
        <v>433</v>
      </c>
      <c r="I234" s="25" t="s">
        <v>428</v>
      </c>
      <c r="J234" s="25" t="s">
        <v>969</v>
      </c>
    </row>
    <row r="235" s="1" customFormat="1" ht="30" customHeight="1" spans="1:10">
      <c r="A235" s="125"/>
      <c r="B235" s="25"/>
      <c r="C235" s="25" t="s">
        <v>422</v>
      </c>
      <c r="D235" s="25" t="s">
        <v>435</v>
      </c>
      <c r="E235" s="25" t="s">
        <v>970</v>
      </c>
      <c r="F235" s="25" t="s">
        <v>425</v>
      </c>
      <c r="G235" s="25" t="s">
        <v>501</v>
      </c>
      <c r="H235" s="25" t="s">
        <v>498</v>
      </c>
      <c r="I235" s="25" t="s">
        <v>440</v>
      </c>
      <c r="J235" s="25" t="s">
        <v>971</v>
      </c>
    </row>
    <row r="236" s="1" customFormat="1" ht="30" customHeight="1" spans="1:10">
      <c r="A236" s="125"/>
      <c r="B236" s="25"/>
      <c r="C236" s="25" t="s">
        <v>422</v>
      </c>
      <c r="D236" s="25" t="s">
        <v>435</v>
      </c>
      <c r="E236" s="25" t="s">
        <v>972</v>
      </c>
      <c r="F236" s="25" t="s">
        <v>437</v>
      </c>
      <c r="G236" s="25" t="s">
        <v>468</v>
      </c>
      <c r="H236" s="25" t="s">
        <v>433</v>
      </c>
      <c r="I236" s="25" t="s">
        <v>428</v>
      </c>
      <c r="J236" s="25" t="s">
        <v>973</v>
      </c>
    </row>
    <row r="237" s="1" customFormat="1" ht="57" customHeight="1" spans="1:10">
      <c r="A237" s="125"/>
      <c r="B237" s="25"/>
      <c r="C237" s="25" t="s">
        <v>441</v>
      </c>
      <c r="D237" s="25" t="s">
        <v>442</v>
      </c>
      <c r="E237" s="25" t="s">
        <v>974</v>
      </c>
      <c r="F237" s="25" t="s">
        <v>437</v>
      </c>
      <c r="G237" s="25" t="s">
        <v>975</v>
      </c>
      <c r="H237" s="25" t="s">
        <v>433</v>
      </c>
      <c r="I237" s="25" t="s">
        <v>428</v>
      </c>
      <c r="J237" s="25" t="s">
        <v>976</v>
      </c>
    </row>
    <row r="238" s="1" customFormat="1" ht="30" customHeight="1" spans="1:10">
      <c r="A238" s="125"/>
      <c r="B238" s="25"/>
      <c r="C238" s="25" t="s">
        <v>441</v>
      </c>
      <c r="D238" s="25" t="s">
        <v>442</v>
      </c>
      <c r="E238" s="25" t="s">
        <v>977</v>
      </c>
      <c r="F238" s="25" t="s">
        <v>437</v>
      </c>
      <c r="G238" s="25" t="s">
        <v>975</v>
      </c>
      <c r="H238" s="25" t="s">
        <v>433</v>
      </c>
      <c r="I238" s="25" t="s">
        <v>428</v>
      </c>
      <c r="J238" s="25" t="s">
        <v>978</v>
      </c>
    </row>
    <row r="239" s="1" customFormat="1" ht="30" customHeight="1" spans="1:10">
      <c r="A239" s="125"/>
      <c r="B239" s="25"/>
      <c r="C239" s="25" t="s">
        <v>470</v>
      </c>
      <c r="D239" s="25" t="s">
        <v>471</v>
      </c>
      <c r="E239" s="25" t="s">
        <v>979</v>
      </c>
      <c r="F239" s="25" t="s">
        <v>437</v>
      </c>
      <c r="G239" s="25" t="s">
        <v>468</v>
      </c>
      <c r="H239" s="25" t="s">
        <v>433</v>
      </c>
      <c r="I239" s="25" t="s">
        <v>428</v>
      </c>
      <c r="J239" s="25" t="s">
        <v>784</v>
      </c>
    </row>
    <row r="240" s="1" customFormat="1" ht="30" customHeight="1" spans="1:10">
      <c r="A240" s="125"/>
      <c r="B240" s="25"/>
      <c r="C240" s="25" t="s">
        <v>474</v>
      </c>
      <c r="D240" s="25" t="s">
        <v>453</v>
      </c>
      <c r="E240" s="25" t="s">
        <v>980</v>
      </c>
      <c r="F240" s="25" t="s">
        <v>437</v>
      </c>
      <c r="G240" s="25" t="s">
        <v>468</v>
      </c>
      <c r="H240" s="25" t="s">
        <v>433</v>
      </c>
      <c r="I240" s="25" t="s">
        <v>428</v>
      </c>
      <c r="J240" s="25" t="s">
        <v>476</v>
      </c>
    </row>
    <row r="241" s="1" customFormat="1" ht="57" customHeight="1" spans="1:10">
      <c r="A241" s="125" t="s">
        <v>367</v>
      </c>
      <c r="B241" s="25" t="s">
        <v>981</v>
      </c>
      <c r="C241" s="25" t="s">
        <v>422</v>
      </c>
      <c r="D241" s="25" t="s">
        <v>423</v>
      </c>
      <c r="E241" s="25" t="s">
        <v>982</v>
      </c>
      <c r="F241" s="25" t="s">
        <v>425</v>
      </c>
      <c r="G241" s="25" t="s">
        <v>432</v>
      </c>
      <c r="H241" s="25" t="s">
        <v>433</v>
      </c>
      <c r="I241" s="25" t="s">
        <v>428</v>
      </c>
      <c r="J241" s="25" t="s">
        <v>983</v>
      </c>
    </row>
    <row r="242" s="1" customFormat="1" ht="54" customHeight="1" spans="1:10">
      <c r="A242" s="125"/>
      <c r="B242" s="25"/>
      <c r="C242" s="25" t="s">
        <v>422</v>
      </c>
      <c r="D242" s="25" t="s">
        <v>423</v>
      </c>
      <c r="E242" s="25" t="s">
        <v>984</v>
      </c>
      <c r="F242" s="25" t="s">
        <v>437</v>
      </c>
      <c r="G242" s="25" t="s">
        <v>432</v>
      </c>
      <c r="H242" s="25" t="s">
        <v>433</v>
      </c>
      <c r="I242" s="25" t="s">
        <v>428</v>
      </c>
      <c r="J242" s="25" t="s">
        <v>985</v>
      </c>
    </row>
    <row r="243" s="1" customFormat="1" ht="53" customHeight="1" spans="1:10">
      <c r="A243" s="125"/>
      <c r="B243" s="25"/>
      <c r="C243" s="25" t="s">
        <v>422</v>
      </c>
      <c r="D243" s="25" t="s">
        <v>430</v>
      </c>
      <c r="E243" s="25" t="s">
        <v>986</v>
      </c>
      <c r="F243" s="25" t="s">
        <v>425</v>
      </c>
      <c r="G243" s="25" t="s">
        <v>432</v>
      </c>
      <c r="H243" s="25" t="s">
        <v>433</v>
      </c>
      <c r="I243" s="25" t="s">
        <v>440</v>
      </c>
      <c r="J243" s="25" t="s">
        <v>987</v>
      </c>
    </row>
    <row r="244" s="1" customFormat="1" ht="49" customHeight="1" spans="1:10">
      <c r="A244" s="125"/>
      <c r="B244" s="25"/>
      <c r="C244" s="25" t="s">
        <v>422</v>
      </c>
      <c r="D244" s="25" t="s">
        <v>435</v>
      </c>
      <c r="E244" s="25" t="s">
        <v>988</v>
      </c>
      <c r="F244" s="25" t="s">
        <v>425</v>
      </c>
      <c r="G244" s="25" t="s">
        <v>501</v>
      </c>
      <c r="H244" s="25" t="s">
        <v>498</v>
      </c>
      <c r="I244" s="25" t="s">
        <v>440</v>
      </c>
      <c r="J244" s="25" t="s">
        <v>989</v>
      </c>
    </row>
    <row r="245" s="1" customFormat="1" ht="47" customHeight="1" spans="1:10">
      <c r="A245" s="125"/>
      <c r="B245" s="25"/>
      <c r="C245" s="25" t="s">
        <v>441</v>
      </c>
      <c r="D245" s="25" t="s">
        <v>442</v>
      </c>
      <c r="E245" s="25" t="s">
        <v>990</v>
      </c>
      <c r="F245" s="25" t="s">
        <v>425</v>
      </c>
      <c r="G245" s="25" t="s">
        <v>702</v>
      </c>
      <c r="H245" s="25" t="s">
        <v>498</v>
      </c>
      <c r="I245" s="25" t="s">
        <v>440</v>
      </c>
      <c r="J245" s="25" t="s">
        <v>991</v>
      </c>
    </row>
    <row r="246" s="1" customFormat="1" ht="50" customHeight="1" spans="1:10">
      <c r="A246" s="125"/>
      <c r="B246" s="25"/>
      <c r="C246" s="25" t="s">
        <v>470</v>
      </c>
      <c r="D246" s="25" t="s">
        <v>471</v>
      </c>
      <c r="E246" s="25" t="s">
        <v>992</v>
      </c>
      <c r="F246" s="25" t="s">
        <v>425</v>
      </c>
      <c r="G246" s="25" t="s">
        <v>450</v>
      </c>
      <c r="H246" s="25" t="s">
        <v>433</v>
      </c>
      <c r="I246" s="25" t="s">
        <v>440</v>
      </c>
      <c r="J246" s="25" t="s">
        <v>993</v>
      </c>
    </row>
    <row r="247" s="1" customFormat="1" ht="72" customHeight="1" spans="1:10">
      <c r="A247" s="125"/>
      <c r="B247" s="25"/>
      <c r="C247" s="25" t="s">
        <v>474</v>
      </c>
      <c r="D247" s="25" t="s">
        <v>453</v>
      </c>
      <c r="E247" s="25" t="s">
        <v>994</v>
      </c>
      <c r="F247" s="25" t="s">
        <v>425</v>
      </c>
      <c r="G247" s="25" t="s">
        <v>995</v>
      </c>
      <c r="H247" s="25" t="s">
        <v>456</v>
      </c>
      <c r="I247" s="25" t="s">
        <v>428</v>
      </c>
      <c r="J247" s="25" t="s">
        <v>996</v>
      </c>
    </row>
    <row r="248" s="1" customFormat="1" ht="51" customHeight="1" spans="1:10">
      <c r="A248" s="125" t="s">
        <v>385</v>
      </c>
      <c r="B248" s="25" t="s">
        <v>997</v>
      </c>
      <c r="C248" s="25" t="s">
        <v>422</v>
      </c>
      <c r="D248" s="25" t="s">
        <v>423</v>
      </c>
      <c r="E248" s="25" t="s">
        <v>998</v>
      </c>
      <c r="F248" s="25" t="s">
        <v>437</v>
      </c>
      <c r="G248" s="25" t="s">
        <v>999</v>
      </c>
      <c r="H248" s="25" t="s">
        <v>1000</v>
      </c>
      <c r="I248" s="25" t="s">
        <v>428</v>
      </c>
      <c r="J248" s="25" t="s">
        <v>1001</v>
      </c>
    </row>
    <row r="249" s="1" customFormat="1" ht="30" customHeight="1" spans="1:10">
      <c r="A249" s="125"/>
      <c r="B249" s="25"/>
      <c r="C249" s="25" t="s">
        <v>422</v>
      </c>
      <c r="D249" s="25" t="s">
        <v>430</v>
      </c>
      <c r="E249" s="25" t="s">
        <v>1002</v>
      </c>
      <c r="F249" s="25" t="s">
        <v>737</v>
      </c>
      <c r="G249" s="25" t="s">
        <v>450</v>
      </c>
      <c r="H249" s="25" t="s">
        <v>433</v>
      </c>
      <c r="I249" s="25" t="s">
        <v>428</v>
      </c>
      <c r="J249" s="25" t="s">
        <v>1003</v>
      </c>
    </row>
    <row r="250" s="1" customFormat="1" ht="30" customHeight="1" spans="1:10">
      <c r="A250" s="125"/>
      <c r="B250" s="25"/>
      <c r="C250" s="25" t="s">
        <v>422</v>
      </c>
      <c r="D250" s="25" t="s">
        <v>435</v>
      </c>
      <c r="E250" s="25" t="s">
        <v>1004</v>
      </c>
      <c r="F250" s="25" t="s">
        <v>454</v>
      </c>
      <c r="G250" s="25" t="s">
        <v>1005</v>
      </c>
      <c r="H250" s="25" t="s">
        <v>1006</v>
      </c>
      <c r="I250" s="25" t="s">
        <v>428</v>
      </c>
      <c r="J250" s="25" t="s">
        <v>1007</v>
      </c>
    </row>
    <row r="251" s="1" customFormat="1" ht="30" customHeight="1" spans="1:10">
      <c r="A251" s="125"/>
      <c r="B251" s="25"/>
      <c r="C251" s="25" t="s">
        <v>441</v>
      </c>
      <c r="D251" s="25" t="s">
        <v>442</v>
      </c>
      <c r="E251" s="25" t="s">
        <v>1008</v>
      </c>
      <c r="F251" s="25" t="s">
        <v>425</v>
      </c>
      <c r="G251" s="25" t="s">
        <v>1009</v>
      </c>
      <c r="H251" s="25" t="s">
        <v>498</v>
      </c>
      <c r="I251" s="25" t="s">
        <v>440</v>
      </c>
      <c r="J251" s="25" t="s">
        <v>1010</v>
      </c>
    </row>
    <row r="252" s="1" customFormat="1" ht="30" customHeight="1" spans="1:10">
      <c r="A252" s="125"/>
      <c r="B252" s="25"/>
      <c r="C252" s="25" t="s">
        <v>470</v>
      </c>
      <c r="D252" s="25" t="s">
        <v>471</v>
      </c>
      <c r="E252" s="25" t="s">
        <v>471</v>
      </c>
      <c r="F252" s="25" t="s">
        <v>437</v>
      </c>
      <c r="G252" s="25" t="s">
        <v>443</v>
      </c>
      <c r="H252" s="25" t="s">
        <v>433</v>
      </c>
      <c r="I252" s="25" t="s">
        <v>440</v>
      </c>
      <c r="J252" s="25" t="s">
        <v>1011</v>
      </c>
    </row>
    <row r="253" s="1" customFormat="1" ht="30" customHeight="1" spans="1:10">
      <c r="A253" s="125"/>
      <c r="B253" s="25"/>
      <c r="C253" s="25" t="s">
        <v>474</v>
      </c>
      <c r="D253" s="25" t="s">
        <v>453</v>
      </c>
      <c r="E253" s="25" t="s">
        <v>475</v>
      </c>
      <c r="F253" s="25" t="s">
        <v>437</v>
      </c>
      <c r="G253" s="25" t="s">
        <v>468</v>
      </c>
      <c r="H253" s="25" t="s">
        <v>433</v>
      </c>
      <c r="I253" s="25" t="s">
        <v>428</v>
      </c>
      <c r="J253" s="25" t="s">
        <v>1012</v>
      </c>
    </row>
    <row r="254" s="1" customFormat="1" ht="30" customHeight="1" spans="1:10">
      <c r="A254" s="125" t="s">
        <v>349</v>
      </c>
      <c r="B254" s="25" t="s">
        <v>1013</v>
      </c>
      <c r="C254" s="25" t="s">
        <v>422</v>
      </c>
      <c r="D254" s="25" t="s">
        <v>423</v>
      </c>
      <c r="E254" s="25" t="s">
        <v>1014</v>
      </c>
      <c r="F254" s="25" t="s">
        <v>437</v>
      </c>
      <c r="G254" s="25" t="s">
        <v>207</v>
      </c>
      <c r="H254" s="25" t="s">
        <v>427</v>
      </c>
      <c r="I254" s="25" t="s">
        <v>428</v>
      </c>
      <c r="J254" s="25" t="s">
        <v>1015</v>
      </c>
    </row>
    <row r="255" s="1" customFormat="1" ht="30" customHeight="1" spans="1:10">
      <c r="A255" s="125"/>
      <c r="B255" s="25"/>
      <c r="C255" s="25" t="s">
        <v>422</v>
      </c>
      <c r="D255" s="25" t="s">
        <v>423</v>
      </c>
      <c r="E255" s="25" t="s">
        <v>1016</v>
      </c>
      <c r="F255" s="25" t="s">
        <v>437</v>
      </c>
      <c r="G255" s="25" t="s">
        <v>1017</v>
      </c>
      <c r="H255" s="25" t="s">
        <v>427</v>
      </c>
      <c r="I255" s="25" t="s">
        <v>428</v>
      </c>
      <c r="J255" s="25" t="s">
        <v>1018</v>
      </c>
    </row>
    <row r="256" s="1" customFormat="1" ht="25" customHeight="1" spans="1:10">
      <c r="A256" s="125"/>
      <c r="B256" s="25"/>
      <c r="C256" s="25" t="s">
        <v>422</v>
      </c>
      <c r="D256" s="25" t="s">
        <v>423</v>
      </c>
      <c r="E256" s="25" t="s">
        <v>1019</v>
      </c>
      <c r="F256" s="25" t="s">
        <v>437</v>
      </c>
      <c r="G256" s="25" t="s">
        <v>1020</v>
      </c>
      <c r="H256" s="25" t="s">
        <v>427</v>
      </c>
      <c r="I256" s="25" t="s">
        <v>428</v>
      </c>
      <c r="J256" s="25" t="s">
        <v>1021</v>
      </c>
    </row>
    <row r="257" s="1" customFormat="1" ht="58" customHeight="1" spans="1:10">
      <c r="A257" s="125"/>
      <c r="B257" s="25"/>
      <c r="C257" s="25" t="s">
        <v>422</v>
      </c>
      <c r="D257" s="25" t="s">
        <v>430</v>
      </c>
      <c r="E257" s="25" t="s">
        <v>1022</v>
      </c>
      <c r="F257" s="25" t="s">
        <v>425</v>
      </c>
      <c r="G257" s="25" t="s">
        <v>432</v>
      </c>
      <c r="H257" s="25" t="s">
        <v>433</v>
      </c>
      <c r="I257" s="25" t="s">
        <v>428</v>
      </c>
      <c r="J257" s="25" t="s">
        <v>1023</v>
      </c>
    </row>
    <row r="258" s="1" customFormat="1" ht="30" customHeight="1" spans="1:10">
      <c r="A258" s="125"/>
      <c r="B258" s="25"/>
      <c r="C258" s="25" t="s">
        <v>422</v>
      </c>
      <c r="D258" s="25" t="s">
        <v>435</v>
      </c>
      <c r="E258" s="25" t="s">
        <v>838</v>
      </c>
      <c r="F258" s="25" t="s">
        <v>425</v>
      </c>
      <c r="G258" s="25" t="s">
        <v>1024</v>
      </c>
      <c r="H258" s="25" t="s">
        <v>498</v>
      </c>
      <c r="I258" s="25" t="s">
        <v>440</v>
      </c>
      <c r="J258" s="25" t="s">
        <v>1025</v>
      </c>
    </row>
    <row r="259" s="1" customFormat="1" ht="99" customHeight="1" spans="1:10">
      <c r="A259" s="125"/>
      <c r="B259" s="25"/>
      <c r="C259" s="25" t="s">
        <v>441</v>
      </c>
      <c r="D259" s="25" t="s">
        <v>442</v>
      </c>
      <c r="E259" s="25" t="s">
        <v>566</v>
      </c>
      <c r="F259" s="25" t="s">
        <v>425</v>
      </c>
      <c r="G259" s="25" t="s">
        <v>567</v>
      </c>
      <c r="H259" s="25" t="s">
        <v>498</v>
      </c>
      <c r="I259" s="25" t="s">
        <v>440</v>
      </c>
      <c r="J259" s="25" t="s">
        <v>767</v>
      </c>
    </row>
    <row r="260" s="1" customFormat="1" ht="30" customHeight="1" spans="1:10">
      <c r="A260" s="125"/>
      <c r="B260" s="25"/>
      <c r="C260" s="25" t="s">
        <v>470</v>
      </c>
      <c r="D260" s="25" t="s">
        <v>471</v>
      </c>
      <c r="E260" s="25" t="s">
        <v>841</v>
      </c>
      <c r="F260" s="25" t="s">
        <v>425</v>
      </c>
      <c r="G260" s="25" t="s">
        <v>450</v>
      </c>
      <c r="H260" s="25" t="s">
        <v>433</v>
      </c>
      <c r="I260" s="25" t="s">
        <v>428</v>
      </c>
      <c r="J260" s="25" t="s">
        <v>769</v>
      </c>
    </row>
    <row r="261" s="1" customFormat="1" ht="69" customHeight="1" spans="1:10">
      <c r="A261" s="125"/>
      <c r="B261" s="25"/>
      <c r="C261" s="25" t="s">
        <v>474</v>
      </c>
      <c r="D261" s="25" t="s">
        <v>453</v>
      </c>
      <c r="E261" s="25" t="s">
        <v>453</v>
      </c>
      <c r="F261" s="25" t="s">
        <v>454</v>
      </c>
      <c r="G261" s="25" t="s">
        <v>1026</v>
      </c>
      <c r="H261" s="25" t="s">
        <v>456</v>
      </c>
      <c r="I261" s="25" t="s">
        <v>428</v>
      </c>
      <c r="J261" s="25" t="s">
        <v>1027</v>
      </c>
    </row>
    <row r="262" s="1" customFormat="1" ht="30" customHeight="1" spans="1:10">
      <c r="A262" s="125" t="s">
        <v>355</v>
      </c>
      <c r="B262" s="25" t="s">
        <v>521</v>
      </c>
      <c r="C262" s="25" t="s">
        <v>422</v>
      </c>
      <c r="D262" s="25" t="s">
        <v>423</v>
      </c>
      <c r="E262" s="25" t="s">
        <v>1028</v>
      </c>
      <c r="F262" s="25" t="s">
        <v>437</v>
      </c>
      <c r="G262" s="25" t="s">
        <v>1029</v>
      </c>
      <c r="H262" s="25" t="s">
        <v>427</v>
      </c>
      <c r="I262" s="25" t="s">
        <v>428</v>
      </c>
      <c r="J262" s="25" t="s">
        <v>1030</v>
      </c>
    </row>
    <row r="263" s="1" customFormat="1" ht="45" customHeight="1" spans="1:10">
      <c r="A263" s="125"/>
      <c r="B263" s="25"/>
      <c r="C263" s="25" t="s">
        <v>422</v>
      </c>
      <c r="D263" s="25" t="s">
        <v>423</v>
      </c>
      <c r="E263" s="25" t="s">
        <v>1031</v>
      </c>
      <c r="F263" s="25" t="s">
        <v>437</v>
      </c>
      <c r="G263" s="25" t="s">
        <v>853</v>
      </c>
      <c r="H263" s="25" t="s">
        <v>427</v>
      </c>
      <c r="I263" s="25" t="s">
        <v>428</v>
      </c>
      <c r="J263" s="25" t="s">
        <v>1032</v>
      </c>
    </row>
    <row r="264" s="1" customFormat="1" ht="47" customHeight="1" spans="1:10">
      <c r="A264" s="125"/>
      <c r="B264" s="25"/>
      <c r="C264" s="25" t="s">
        <v>422</v>
      </c>
      <c r="D264" s="25" t="s">
        <v>430</v>
      </c>
      <c r="E264" s="25" t="s">
        <v>561</v>
      </c>
      <c r="F264" s="25" t="s">
        <v>425</v>
      </c>
      <c r="G264" s="25" t="s">
        <v>432</v>
      </c>
      <c r="H264" s="25" t="s">
        <v>433</v>
      </c>
      <c r="I264" s="25" t="s">
        <v>428</v>
      </c>
      <c r="J264" s="25" t="s">
        <v>1033</v>
      </c>
    </row>
    <row r="265" s="1" customFormat="1" ht="30" customHeight="1" spans="1:10">
      <c r="A265" s="125"/>
      <c r="B265" s="25"/>
      <c r="C265" s="25" t="s">
        <v>422</v>
      </c>
      <c r="D265" s="25" t="s">
        <v>435</v>
      </c>
      <c r="E265" s="25" t="s">
        <v>838</v>
      </c>
      <c r="F265" s="25" t="s">
        <v>425</v>
      </c>
      <c r="G265" s="25" t="s">
        <v>531</v>
      </c>
      <c r="H265" s="25" t="s">
        <v>498</v>
      </c>
      <c r="I265" s="25" t="s">
        <v>428</v>
      </c>
      <c r="J265" s="25" t="s">
        <v>1034</v>
      </c>
    </row>
    <row r="266" s="1" customFormat="1" ht="141" customHeight="1" spans="1:10">
      <c r="A266" s="125"/>
      <c r="B266" s="25"/>
      <c r="C266" s="25" t="s">
        <v>441</v>
      </c>
      <c r="D266" s="25" t="s">
        <v>442</v>
      </c>
      <c r="E266" s="25" t="s">
        <v>1035</v>
      </c>
      <c r="F266" s="25" t="s">
        <v>454</v>
      </c>
      <c r="G266" s="25" t="s">
        <v>1036</v>
      </c>
      <c r="H266" s="25" t="s">
        <v>498</v>
      </c>
      <c r="I266" s="25" t="s">
        <v>440</v>
      </c>
      <c r="J266" s="25" t="s">
        <v>1037</v>
      </c>
    </row>
    <row r="267" s="1" customFormat="1" ht="34" customHeight="1" spans="1:10">
      <c r="A267" s="125"/>
      <c r="B267" s="25"/>
      <c r="C267" s="25" t="s">
        <v>470</v>
      </c>
      <c r="D267" s="25" t="s">
        <v>471</v>
      </c>
      <c r="E267" s="25" t="s">
        <v>841</v>
      </c>
      <c r="F267" s="25" t="s">
        <v>425</v>
      </c>
      <c r="G267" s="25" t="s">
        <v>450</v>
      </c>
      <c r="H267" s="25" t="s">
        <v>433</v>
      </c>
      <c r="I267" s="25" t="s">
        <v>440</v>
      </c>
      <c r="J267" s="25" t="s">
        <v>1038</v>
      </c>
    </row>
    <row r="268" s="1" customFormat="1" ht="84" customHeight="1" spans="1:10">
      <c r="A268" s="125"/>
      <c r="B268" s="25"/>
      <c r="C268" s="25" t="s">
        <v>474</v>
      </c>
      <c r="D268" s="25" t="s">
        <v>722</v>
      </c>
      <c r="E268" s="25" t="s">
        <v>453</v>
      </c>
      <c r="F268" s="25" t="s">
        <v>454</v>
      </c>
      <c r="G268" s="25" t="s">
        <v>1039</v>
      </c>
      <c r="H268" s="25" t="s">
        <v>456</v>
      </c>
      <c r="I268" s="25" t="s">
        <v>428</v>
      </c>
      <c r="J268" s="25" t="s">
        <v>1040</v>
      </c>
    </row>
    <row r="269" s="1" customFormat="1" ht="30" customHeight="1" spans="1:10">
      <c r="A269" s="125" t="s">
        <v>359</v>
      </c>
      <c r="B269" s="25" t="s">
        <v>1041</v>
      </c>
      <c r="C269" s="25" t="s">
        <v>422</v>
      </c>
      <c r="D269" s="25" t="s">
        <v>423</v>
      </c>
      <c r="E269" s="25" t="s">
        <v>1042</v>
      </c>
      <c r="F269" s="25" t="s">
        <v>437</v>
      </c>
      <c r="G269" s="25" t="s">
        <v>1043</v>
      </c>
      <c r="H269" s="25" t="s">
        <v>427</v>
      </c>
      <c r="I269" s="25" t="s">
        <v>428</v>
      </c>
      <c r="J269" s="25" t="s">
        <v>1044</v>
      </c>
    </row>
    <row r="270" s="1" customFormat="1" ht="30" customHeight="1" spans="1:10">
      <c r="A270" s="125"/>
      <c r="B270" s="25"/>
      <c r="C270" s="25" t="s">
        <v>422</v>
      </c>
      <c r="D270" s="25" t="s">
        <v>423</v>
      </c>
      <c r="E270" s="25" t="s">
        <v>1045</v>
      </c>
      <c r="F270" s="25" t="s">
        <v>437</v>
      </c>
      <c r="G270" s="25" t="s">
        <v>1046</v>
      </c>
      <c r="H270" s="25" t="s">
        <v>427</v>
      </c>
      <c r="I270" s="25" t="s">
        <v>428</v>
      </c>
      <c r="J270" s="25" t="s">
        <v>1047</v>
      </c>
    </row>
    <row r="271" s="1" customFormat="1" ht="30" customHeight="1" spans="1:10">
      <c r="A271" s="125"/>
      <c r="B271" s="25"/>
      <c r="C271" s="25" t="s">
        <v>422</v>
      </c>
      <c r="D271" s="25" t="s">
        <v>423</v>
      </c>
      <c r="E271" s="25" t="s">
        <v>1048</v>
      </c>
      <c r="F271" s="25" t="s">
        <v>437</v>
      </c>
      <c r="G271" s="25" t="s">
        <v>210</v>
      </c>
      <c r="H271" s="25" t="s">
        <v>427</v>
      </c>
      <c r="I271" s="25" t="s">
        <v>428</v>
      </c>
      <c r="J271" s="25" t="s">
        <v>1049</v>
      </c>
    </row>
    <row r="272" s="1" customFormat="1" ht="30" customHeight="1" spans="1:10">
      <c r="A272" s="125"/>
      <c r="B272" s="25"/>
      <c r="C272" s="25" t="s">
        <v>422</v>
      </c>
      <c r="D272" s="25" t="s">
        <v>423</v>
      </c>
      <c r="E272" s="25" t="s">
        <v>1050</v>
      </c>
      <c r="F272" s="25" t="s">
        <v>437</v>
      </c>
      <c r="G272" s="25" t="s">
        <v>486</v>
      </c>
      <c r="H272" s="25" t="s">
        <v>427</v>
      </c>
      <c r="I272" s="25" t="s">
        <v>428</v>
      </c>
      <c r="J272" s="25" t="s">
        <v>1051</v>
      </c>
    </row>
    <row r="273" s="1" customFormat="1" ht="30" customHeight="1" spans="1:10">
      <c r="A273" s="125"/>
      <c r="B273" s="25"/>
      <c r="C273" s="25" t="s">
        <v>422</v>
      </c>
      <c r="D273" s="25" t="s">
        <v>423</v>
      </c>
      <c r="E273" s="25" t="s">
        <v>1052</v>
      </c>
      <c r="F273" s="25" t="s">
        <v>437</v>
      </c>
      <c r="G273" s="25" t="s">
        <v>1053</v>
      </c>
      <c r="H273" s="25" t="s">
        <v>427</v>
      </c>
      <c r="I273" s="25" t="s">
        <v>428</v>
      </c>
      <c r="J273" s="25" t="s">
        <v>1054</v>
      </c>
    </row>
    <row r="274" s="1" customFormat="1" ht="30" customHeight="1" spans="1:10">
      <c r="A274" s="125"/>
      <c r="B274" s="25"/>
      <c r="C274" s="25" t="s">
        <v>422</v>
      </c>
      <c r="D274" s="25" t="s">
        <v>430</v>
      </c>
      <c r="E274" s="25" t="s">
        <v>561</v>
      </c>
      <c r="F274" s="25" t="s">
        <v>425</v>
      </c>
      <c r="G274" s="25" t="s">
        <v>432</v>
      </c>
      <c r="H274" s="25" t="s">
        <v>433</v>
      </c>
      <c r="I274" s="25" t="s">
        <v>440</v>
      </c>
      <c r="J274" s="25" t="s">
        <v>562</v>
      </c>
    </row>
    <row r="275" s="1" customFormat="1" ht="30" customHeight="1" spans="1:10">
      <c r="A275" s="125"/>
      <c r="B275" s="25"/>
      <c r="C275" s="25" t="s">
        <v>422</v>
      </c>
      <c r="D275" s="25" t="s">
        <v>435</v>
      </c>
      <c r="E275" s="25" t="s">
        <v>838</v>
      </c>
      <c r="F275" s="25" t="s">
        <v>437</v>
      </c>
      <c r="G275" s="25" t="s">
        <v>501</v>
      </c>
      <c r="H275" s="25" t="s">
        <v>498</v>
      </c>
      <c r="I275" s="25" t="s">
        <v>440</v>
      </c>
      <c r="J275" s="25" t="s">
        <v>1055</v>
      </c>
    </row>
    <row r="276" s="1" customFormat="1" ht="30" customHeight="1" spans="1:10">
      <c r="A276" s="125"/>
      <c r="B276" s="25"/>
      <c r="C276" s="25" t="s">
        <v>441</v>
      </c>
      <c r="D276" s="25" t="s">
        <v>442</v>
      </c>
      <c r="E276" s="25" t="s">
        <v>566</v>
      </c>
      <c r="F276" s="25" t="s">
        <v>425</v>
      </c>
      <c r="G276" s="25" t="s">
        <v>567</v>
      </c>
      <c r="H276" s="25" t="s">
        <v>498</v>
      </c>
      <c r="I276" s="25" t="s">
        <v>440</v>
      </c>
      <c r="J276" s="25" t="s">
        <v>568</v>
      </c>
    </row>
    <row r="277" s="1" customFormat="1" ht="30" customHeight="1" spans="1:10">
      <c r="A277" s="125"/>
      <c r="B277" s="25"/>
      <c r="C277" s="25" t="s">
        <v>470</v>
      </c>
      <c r="D277" s="25" t="s">
        <v>471</v>
      </c>
      <c r="E277" s="25" t="s">
        <v>841</v>
      </c>
      <c r="F277" s="25" t="s">
        <v>425</v>
      </c>
      <c r="G277" s="25" t="s">
        <v>450</v>
      </c>
      <c r="H277" s="25" t="s">
        <v>433</v>
      </c>
      <c r="I277" s="25" t="s">
        <v>440</v>
      </c>
      <c r="J277" s="25" t="s">
        <v>572</v>
      </c>
    </row>
    <row r="278" s="1" customFormat="1" ht="30" customHeight="1" spans="1:10">
      <c r="A278" s="125"/>
      <c r="B278" s="25"/>
      <c r="C278" s="25" t="s">
        <v>474</v>
      </c>
      <c r="D278" s="25" t="s">
        <v>453</v>
      </c>
      <c r="E278" s="25" t="s">
        <v>475</v>
      </c>
      <c r="F278" s="25" t="s">
        <v>437</v>
      </c>
      <c r="G278" s="25" t="s">
        <v>468</v>
      </c>
      <c r="H278" s="25" t="s">
        <v>433</v>
      </c>
      <c r="I278" s="25" t="s">
        <v>428</v>
      </c>
      <c r="J278" s="25" t="s">
        <v>1056</v>
      </c>
    </row>
    <row r="279" s="1" customFormat="1" ht="69" customHeight="1" spans="1:10">
      <c r="A279" s="125" t="s">
        <v>381</v>
      </c>
      <c r="B279" s="25" t="s">
        <v>1057</v>
      </c>
      <c r="C279" s="25" t="s">
        <v>422</v>
      </c>
      <c r="D279" s="25" t="s">
        <v>423</v>
      </c>
      <c r="E279" s="25" t="s">
        <v>1058</v>
      </c>
      <c r="F279" s="25" t="s">
        <v>437</v>
      </c>
      <c r="G279" s="25" t="s">
        <v>209</v>
      </c>
      <c r="H279" s="25" t="s">
        <v>692</v>
      </c>
      <c r="I279" s="25" t="s">
        <v>428</v>
      </c>
      <c r="J279" s="25" t="s">
        <v>1059</v>
      </c>
    </row>
    <row r="280" s="1" customFormat="1" ht="54" customHeight="1" spans="1:10">
      <c r="A280" s="125"/>
      <c r="B280" s="25"/>
      <c r="C280" s="25" t="s">
        <v>422</v>
      </c>
      <c r="D280" s="25" t="s">
        <v>430</v>
      </c>
      <c r="E280" s="25" t="s">
        <v>1060</v>
      </c>
      <c r="F280" s="25" t="s">
        <v>437</v>
      </c>
      <c r="G280" s="25" t="s">
        <v>443</v>
      </c>
      <c r="H280" s="25" t="s">
        <v>433</v>
      </c>
      <c r="I280" s="25" t="s">
        <v>440</v>
      </c>
      <c r="J280" s="25" t="s">
        <v>1061</v>
      </c>
    </row>
    <row r="281" s="1" customFormat="1" ht="30" customHeight="1" spans="1:10">
      <c r="A281" s="125"/>
      <c r="B281" s="25"/>
      <c r="C281" s="25" t="s">
        <v>422</v>
      </c>
      <c r="D281" s="25" t="s">
        <v>435</v>
      </c>
      <c r="E281" s="25" t="s">
        <v>778</v>
      </c>
      <c r="F281" s="25" t="s">
        <v>437</v>
      </c>
      <c r="G281" s="25" t="s">
        <v>501</v>
      </c>
      <c r="H281" s="25" t="s">
        <v>498</v>
      </c>
      <c r="I281" s="25" t="s">
        <v>440</v>
      </c>
      <c r="J281" s="25" t="s">
        <v>1062</v>
      </c>
    </row>
    <row r="282" s="1" customFormat="1" ht="51" customHeight="1" spans="1:10">
      <c r="A282" s="125"/>
      <c r="B282" s="25"/>
      <c r="C282" s="25" t="s">
        <v>441</v>
      </c>
      <c r="D282" s="25" t="s">
        <v>442</v>
      </c>
      <c r="E282" s="25" t="s">
        <v>829</v>
      </c>
      <c r="F282" s="25" t="s">
        <v>425</v>
      </c>
      <c r="G282" s="25" t="s">
        <v>567</v>
      </c>
      <c r="H282" s="25" t="s">
        <v>498</v>
      </c>
      <c r="I282" s="25" t="s">
        <v>440</v>
      </c>
      <c r="J282" s="25" t="s">
        <v>1063</v>
      </c>
    </row>
    <row r="283" s="1" customFormat="1" ht="30" customHeight="1" spans="1:10">
      <c r="A283" s="125"/>
      <c r="B283" s="25"/>
      <c r="C283" s="25" t="s">
        <v>470</v>
      </c>
      <c r="D283" s="25" t="s">
        <v>471</v>
      </c>
      <c r="E283" s="25" t="s">
        <v>471</v>
      </c>
      <c r="F283" s="25" t="s">
        <v>437</v>
      </c>
      <c r="G283" s="25" t="s">
        <v>468</v>
      </c>
      <c r="H283" s="25" t="s">
        <v>433</v>
      </c>
      <c r="I283" s="25" t="s">
        <v>440</v>
      </c>
      <c r="J283" s="25" t="s">
        <v>784</v>
      </c>
    </row>
    <row r="284" s="1" customFormat="1" ht="55" customHeight="1" spans="1:10">
      <c r="A284" s="125"/>
      <c r="B284" s="25"/>
      <c r="C284" s="25" t="s">
        <v>474</v>
      </c>
      <c r="D284" s="25" t="s">
        <v>453</v>
      </c>
      <c r="E284" s="25" t="s">
        <v>474</v>
      </c>
      <c r="F284" s="25" t="s">
        <v>437</v>
      </c>
      <c r="G284" s="25" t="s">
        <v>1064</v>
      </c>
      <c r="H284" s="25" t="s">
        <v>456</v>
      </c>
      <c r="I284" s="25" t="s">
        <v>428</v>
      </c>
      <c r="J284" s="25" t="s">
        <v>1059</v>
      </c>
    </row>
    <row r="285" s="1" customFormat="1" ht="134" customHeight="1" spans="1:10">
      <c r="A285" s="125" t="s">
        <v>351</v>
      </c>
      <c r="B285" s="25" t="s">
        <v>1065</v>
      </c>
      <c r="C285" s="25" t="s">
        <v>422</v>
      </c>
      <c r="D285" s="25" t="s">
        <v>423</v>
      </c>
      <c r="E285" s="25" t="s">
        <v>1066</v>
      </c>
      <c r="F285" s="25" t="s">
        <v>437</v>
      </c>
      <c r="G285" s="25" t="s">
        <v>1067</v>
      </c>
      <c r="H285" s="25" t="s">
        <v>456</v>
      </c>
      <c r="I285" s="25" t="s">
        <v>428</v>
      </c>
      <c r="J285" s="25" t="s">
        <v>1068</v>
      </c>
    </row>
    <row r="286" s="1" customFormat="1" ht="72" customHeight="1" spans="1:10">
      <c r="A286" s="125"/>
      <c r="B286" s="25"/>
      <c r="C286" s="25" t="s">
        <v>422</v>
      </c>
      <c r="D286" s="25" t="s">
        <v>430</v>
      </c>
      <c r="E286" s="25" t="s">
        <v>580</v>
      </c>
      <c r="F286" s="25" t="s">
        <v>425</v>
      </c>
      <c r="G286" s="25" t="s">
        <v>432</v>
      </c>
      <c r="H286" s="25" t="s">
        <v>433</v>
      </c>
      <c r="I286" s="25" t="s">
        <v>428</v>
      </c>
      <c r="J286" s="25" t="s">
        <v>1069</v>
      </c>
    </row>
    <row r="287" s="1" customFormat="1" ht="30" customHeight="1" spans="1:10">
      <c r="A287" s="125"/>
      <c r="B287" s="25"/>
      <c r="C287" s="25" t="s">
        <v>422</v>
      </c>
      <c r="D287" s="25" t="s">
        <v>435</v>
      </c>
      <c r="E287" s="25" t="s">
        <v>778</v>
      </c>
      <c r="F287" s="25" t="s">
        <v>425</v>
      </c>
      <c r="G287" s="25" t="s">
        <v>501</v>
      </c>
      <c r="H287" s="25" t="s">
        <v>498</v>
      </c>
      <c r="I287" s="25" t="s">
        <v>440</v>
      </c>
      <c r="J287" s="25" t="s">
        <v>816</v>
      </c>
    </row>
    <row r="288" s="1" customFormat="1" ht="95" customHeight="1" spans="1:10">
      <c r="A288" s="125"/>
      <c r="B288" s="25"/>
      <c r="C288" s="25" t="s">
        <v>441</v>
      </c>
      <c r="D288" s="25" t="s">
        <v>442</v>
      </c>
      <c r="E288" s="25" t="s">
        <v>1070</v>
      </c>
      <c r="F288" s="25" t="s">
        <v>425</v>
      </c>
      <c r="G288" s="25" t="s">
        <v>931</v>
      </c>
      <c r="H288" s="25" t="s">
        <v>498</v>
      </c>
      <c r="I288" s="25" t="s">
        <v>440</v>
      </c>
      <c r="J288" s="25" t="s">
        <v>818</v>
      </c>
    </row>
    <row r="289" s="1" customFormat="1" ht="56" customHeight="1" spans="1:10">
      <c r="A289" s="125"/>
      <c r="B289" s="25"/>
      <c r="C289" s="25" t="s">
        <v>470</v>
      </c>
      <c r="D289" s="25" t="s">
        <v>471</v>
      </c>
      <c r="E289" s="25" t="s">
        <v>471</v>
      </c>
      <c r="F289" s="25" t="s">
        <v>425</v>
      </c>
      <c r="G289" s="25" t="s">
        <v>450</v>
      </c>
      <c r="H289" s="25" t="s">
        <v>433</v>
      </c>
      <c r="I289" s="25" t="s">
        <v>440</v>
      </c>
      <c r="J289" s="25" t="s">
        <v>1071</v>
      </c>
    </row>
    <row r="290" s="1" customFormat="1" ht="30" customHeight="1" spans="1:10">
      <c r="A290" s="125"/>
      <c r="B290" s="25"/>
      <c r="C290" s="25" t="s">
        <v>474</v>
      </c>
      <c r="D290" s="25" t="s">
        <v>722</v>
      </c>
      <c r="E290" s="25" t="s">
        <v>1072</v>
      </c>
      <c r="F290" s="25" t="s">
        <v>425</v>
      </c>
      <c r="G290" s="25" t="s">
        <v>1067</v>
      </c>
      <c r="H290" s="25" t="s">
        <v>456</v>
      </c>
      <c r="I290" s="25" t="s">
        <v>428</v>
      </c>
      <c r="J290" s="25" t="s">
        <v>1072</v>
      </c>
    </row>
    <row r="291" s="1" customFormat="1" ht="74" customHeight="1" spans="1:10">
      <c r="A291" s="125" t="s">
        <v>343</v>
      </c>
      <c r="B291" s="25" t="s">
        <v>1073</v>
      </c>
      <c r="C291" s="25" t="s">
        <v>422</v>
      </c>
      <c r="D291" s="25" t="s">
        <v>423</v>
      </c>
      <c r="E291" s="25" t="s">
        <v>1074</v>
      </c>
      <c r="F291" s="25" t="s">
        <v>425</v>
      </c>
      <c r="G291" s="25" t="s">
        <v>1075</v>
      </c>
      <c r="H291" s="25" t="s">
        <v>692</v>
      </c>
      <c r="I291" s="25" t="s">
        <v>428</v>
      </c>
      <c r="J291" s="25" t="s">
        <v>1076</v>
      </c>
    </row>
    <row r="292" s="1" customFormat="1" ht="61" customHeight="1" spans="1:10">
      <c r="A292" s="125"/>
      <c r="B292" s="25"/>
      <c r="C292" s="25" t="s">
        <v>422</v>
      </c>
      <c r="D292" s="25" t="s">
        <v>430</v>
      </c>
      <c r="E292" s="25" t="s">
        <v>1077</v>
      </c>
      <c r="F292" s="25" t="s">
        <v>437</v>
      </c>
      <c r="G292" s="25" t="s">
        <v>432</v>
      </c>
      <c r="H292" s="25" t="s">
        <v>433</v>
      </c>
      <c r="I292" s="25" t="s">
        <v>440</v>
      </c>
      <c r="J292" s="25" t="s">
        <v>1078</v>
      </c>
    </row>
    <row r="293" s="1" customFormat="1" ht="30" customHeight="1" spans="1:10">
      <c r="A293" s="125"/>
      <c r="B293" s="25"/>
      <c r="C293" s="25" t="s">
        <v>422</v>
      </c>
      <c r="D293" s="25" t="s">
        <v>435</v>
      </c>
      <c r="E293" s="25" t="s">
        <v>1079</v>
      </c>
      <c r="F293" s="25" t="s">
        <v>437</v>
      </c>
      <c r="G293" s="25" t="s">
        <v>815</v>
      </c>
      <c r="H293" s="25" t="s">
        <v>497</v>
      </c>
      <c r="I293" s="25" t="s">
        <v>428</v>
      </c>
      <c r="J293" s="25" t="s">
        <v>1080</v>
      </c>
    </row>
    <row r="294" s="1" customFormat="1" ht="30" customHeight="1" spans="1:10">
      <c r="A294" s="125"/>
      <c r="B294" s="25"/>
      <c r="C294" s="25" t="s">
        <v>441</v>
      </c>
      <c r="D294" s="25" t="s">
        <v>442</v>
      </c>
      <c r="E294" s="25" t="s">
        <v>1081</v>
      </c>
      <c r="F294" s="25" t="s">
        <v>425</v>
      </c>
      <c r="G294" s="25" t="s">
        <v>432</v>
      </c>
      <c r="H294" s="25" t="s">
        <v>433</v>
      </c>
      <c r="I294" s="25" t="s">
        <v>440</v>
      </c>
      <c r="J294" s="25" t="s">
        <v>1082</v>
      </c>
    </row>
    <row r="295" s="1" customFormat="1" ht="51" customHeight="1" spans="1:10">
      <c r="A295" s="125"/>
      <c r="B295" s="25"/>
      <c r="C295" s="25" t="s">
        <v>470</v>
      </c>
      <c r="D295" s="25" t="s">
        <v>471</v>
      </c>
      <c r="E295" s="25" t="s">
        <v>1083</v>
      </c>
      <c r="F295" s="25" t="s">
        <v>425</v>
      </c>
      <c r="G295" s="25" t="s">
        <v>432</v>
      </c>
      <c r="H295" s="25" t="s">
        <v>433</v>
      </c>
      <c r="I295" s="25" t="s">
        <v>428</v>
      </c>
      <c r="J295" s="25" t="s">
        <v>1084</v>
      </c>
    </row>
    <row r="296" s="1" customFormat="1" ht="129" customHeight="1" spans="1:10">
      <c r="A296" s="125"/>
      <c r="B296" s="25"/>
      <c r="C296" s="25" t="s">
        <v>474</v>
      </c>
      <c r="D296" s="25" t="s">
        <v>453</v>
      </c>
      <c r="E296" s="25" t="s">
        <v>1085</v>
      </c>
      <c r="F296" s="25" t="s">
        <v>437</v>
      </c>
      <c r="G296" s="25" t="s">
        <v>1086</v>
      </c>
      <c r="H296" s="25" t="s">
        <v>608</v>
      </c>
      <c r="I296" s="25" t="s">
        <v>428</v>
      </c>
      <c r="J296" s="25" t="s">
        <v>1087</v>
      </c>
    </row>
    <row r="297" s="1" customFormat="1" ht="91" customHeight="1" spans="1:10">
      <c r="A297" s="125" t="s">
        <v>377</v>
      </c>
      <c r="B297" s="25" t="s">
        <v>555</v>
      </c>
      <c r="C297" s="25" t="s">
        <v>422</v>
      </c>
      <c r="D297" s="25" t="s">
        <v>423</v>
      </c>
      <c r="E297" s="25" t="s">
        <v>556</v>
      </c>
      <c r="F297" s="25" t="s">
        <v>437</v>
      </c>
      <c r="G297" s="25" t="s">
        <v>432</v>
      </c>
      <c r="H297" s="25" t="s">
        <v>427</v>
      </c>
      <c r="I297" s="25" t="s">
        <v>428</v>
      </c>
      <c r="J297" s="25" t="s">
        <v>1088</v>
      </c>
    </row>
    <row r="298" s="1" customFormat="1" ht="75" customHeight="1" spans="1:10">
      <c r="A298" s="125"/>
      <c r="B298" s="25"/>
      <c r="C298" s="25" t="s">
        <v>422</v>
      </c>
      <c r="D298" s="25" t="s">
        <v>423</v>
      </c>
      <c r="E298" s="25" t="s">
        <v>559</v>
      </c>
      <c r="F298" s="25" t="s">
        <v>437</v>
      </c>
      <c r="G298" s="25" t="s">
        <v>1089</v>
      </c>
      <c r="H298" s="25" t="s">
        <v>427</v>
      </c>
      <c r="I298" s="25" t="s">
        <v>428</v>
      </c>
      <c r="J298" s="25" t="s">
        <v>1090</v>
      </c>
    </row>
    <row r="299" s="1" customFormat="1" ht="87" customHeight="1" spans="1:10">
      <c r="A299" s="125"/>
      <c r="B299" s="25"/>
      <c r="C299" s="25" t="s">
        <v>422</v>
      </c>
      <c r="D299" s="25" t="s">
        <v>430</v>
      </c>
      <c r="E299" s="25" t="s">
        <v>561</v>
      </c>
      <c r="F299" s="25" t="s">
        <v>425</v>
      </c>
      <c r="G299" s="25" t="s">
        <v>432</v>
      </c>
      <c r="H299" s="25" t="s">
        <v>433</v>
      </c>
      <c r="I299" s="25" t="s">
        <v>428</v>
      </c>
      <c r="J299" s="25" t="s">
        <v>1091</v>
      </c>
    </row>
    <row r="300" s="1" customFormat="1" ht="88" customHeight="1" spans="1:10">
      <c r="A300" s="125"/>
      <c r="B300" s="25"/>
      <c r="C300" s="25" t="s">
        <v>422</v>
      </c>
      <c r="D300" s="25" t="s">
        <v>435</v>
      </c>
      <c r="E300" s="25" t="s">
        <v>838</v>
      </c>
      <c r="F300" s="25" t="s">
        <v>425</v>
      </c>
      <c r="G300" s="25" t="s">
        <v>564</v>
      </c>
      <c r="H300" s="25" t="s">
        <v>498</v>
      </c>
      <c r="I300" s="25" t="s">
        <v>428</v>
      </c>
      <c r="J300" s="25" t="s">
        <v>1092</v>
      </c>
    </row>
    <row r="301" s="1" customFormat="1" ht="79" customHeight="1" spans="1:10">
      <c r="A301" s="125"/>
      <c r="B301" s="25"/>
      <c r="C301" s="25" t="s">
        <v>441</v>
      </c>
      <c r="D301" s="25" t="s">
        <v>442</v>
      </c>
      <c r="E301" s="25" t="s">
        <v>566</v>
      </c>
      <c r="F301" s="25" t="s">
        <v>425</v>
      </c>
      <c r="G301" s="25" t="s">
        <v>567</v>
      </c>
      <c r="H301" s="25" t="s">
        <v>498</v>
      </c>
      <c r="I301" s="25" t="s">
        <v>440</v>
      </c>
      <c r="J301" s="25" t="s">
        <v>1093</v>
      </c>
    </row>
    <row r="302" s="1" customFormat="1" ht="53" customHeight="1" spans="1:10">
      <c r="A302" s="125"/>
      <c r="B302" s="25"/>
      <c r="C302" s="25" t="s">
        <v>470</v>
      </c>
      <c r="D302" s="25" t="s">
        <v>471</v>
      </c>
      <c r="E302" s="25" t="s">
        <v>841</v>
      </c>
      <c r="F302" s="25" t="s">
        <v>437</v>
      </c>
      <c r="G302" s="25" t="s">
        <v>571</v>
      </c>
      <c r="H302" s="25" t="s">
        <v>433</v>
      </c>
      <c r="I302" s="25" t="s">
        <v>428</v>
      </c>
      <c r="J302" s="25" t="s">
        <v>1094</v>
      </c>
    </row>
    <row r="303" s="1" customFormat="1" ht="136" customHeight="1" spans="1:10">
      <c r="A303" s="125"/>
      <c r="B303" s="25"/>
      <c r="C303" s="25" t="s">
        <v>474</v>
      </c>
      <c r="D303" s="25" t="s">
        <v>453</v>
      </c>
      <c r="E303" s="25" t="s">
        <v>453</v>
      </c>
      <c r="F303" s="25" t="s">
        <v>454</v>
      </c>
      <c r="G303" s="25" t="s">
        <v>1095</v>
      </c>
      <c r="H303" s="25" t="s">
        <v>456</v>
      </c>
      <c r="I303" s="25" t="s">
        <v>428</v>
      </c>
      <c r="J303" s="25" t="s">
        <v>1096</v>
      </c>
    </row>
    <row r="304" s="1" customFormat="1" ht="30" customHeight="1" spans="1:10">
      <c r="A304" s="125" t="s">
        <v>357</v>
      </c>
      <c r="B304" s="25" t="s">
        <v>1097</v>
      </c>
      <c r="C304" s="25" t="s">
        <v>422</v>
      </c>
      <c r="D304" s="25" t="s">
        <v>423</v>
      </c>
      <c r="E304" s="25" t="s">
        <v>1098</v>
      </c>
      <c r="F304" s="25" t="s">
        <v>437</v>
      </c>
      <c r="G304" s="25" t="s">
        <v>210</v>
      </c>
      <c r="H304" s="25" t="s">
        <v>427</v>
      </c>
      <c r="I304" s="25" t="s">
        <v>428</v>
      </c>
      <c r="J304" s="25" t="s">
        <v>1099</v>
      </c>
    </row>
    <row r="305" s="1" customFormat="1" ht="30" customHeight="1" spans="1:10">
      <c r="A305" s="125"/>
      <c r="B305" s="25"/>
      <c r="C305" s="25" t="s">
        <v>422</v>
      </c>
      <c r="D305" s="25" t="s">
        <v>430</v>
      </c>
      <c r="E305" s="25" t="s">
        <v>561</v>
      </c>
      <c r="F305" s="25" t="s">
        <v>425</v>
      </c>
      <c r="G305" s="25" t="s">
        <v>450</v>
      </c>
      <c r="H305" s="25" t="s">
        <v>433</v>
      </c>
      <c r="I305" s="25" t="s">
        <v>428</v>
      </c>
      <c r="J305" s="25" t="s">
        <v>562</v>
      </c>
    </row>
    <row r="306" s="1" customFormat="1" ht="30" customHeight="1" spans="1:10">
      <c r="A306" s="125"/>
      <c r="B306" s="25"/>
      <c r="C306" s="25" t="s">
        <v>422</v>
      </c>
      <c r="D306" s="25" t="s">
        <v>435</v>
      </c>
      <c r="E306" s="25" t="s">
        <v>1100</v>
      </c>
      <c r="F306" s="25" t="s">
        <v>437</v>
      </c>
      <c r="G306" s="25" t="s">
        <v>1101</v>
      </c>
      <c r="H306" s="25" t="s">
        <v>498</v>
      </c>
      <c r="I306" s="25" t="s">
        <v>440</v>
      </c>
      <c r="J306" s="25" t="s">
        <v>1102</v>
      </c>
    </row>
    <row r="307" s="1" customFormat="1" ht="30" customHeight="1" spans="1:10">
      <c r="A307" s="125"/>
      <c r="B307" s="25"/>
      <c r="C307" s="25" t="s">
        <v>441</v>
      </c>
      <c r="D307" s="25" t="s">
        <v>442</v>
      </c>
      <c r="E307" s="25" t="s">
        <v>566</v>
      </c>
      <c r="F307" s="25" t="s">
        <v>425</v>
      </c>
      <c r="G307" s="25" t="s">
        <v>567</v>
      </c>
      <c r="H307" s="25" t="s">
        <v>498</v>
      </c>
      <c r="I307" s="25" t="s">
        <v>440</v>
      </c>
      <c r="J307" s="25" t="s">
        <v>568</v>
      </c>
    </row>
    <row r="308" s="1" customFormat="1" ht="30" customHeight="1" spans="1:10">
      <c r="A308" s="125"/>
      <c r="B308" s="25"/>
      <c r="C308" s="25" t="s">
        <v>470</v>
      </c>
      <c r="D308" s="25" t="s">
        <v>471</v>
      </c>
      <c r="E308" s="25" t="s">
        <v>841</v>
      </c>
      <c r="F308" s="25" t="s">
        <v>425</v>
      </c>
      <c r="G308" s="25" t="s">
        <v>450</v>
      </c>
      <c r="H308" s="25" t="s">
        <v>433</v>
      </c>
      <c r="I308" s="25" t="s">
        <v>440</v>
      </c>
      <c r="J308" s="25" t="s">
        <v>1103</v>
      </c>
    </row>
    <row r="309" s="1" customFormat="1" ht="30" customHeight="1" spans="1:10">
      <c r="A309" s="125"/>
      <c r="B309" s="25"/>
      <c r="C309" s="25" t="s">
        <v>474</v>
      </c>
      <c r="D309" s="25" t="s">
        <v>453</v>
      </c>
      <c r="E309" s="25" t="s">
        <v>475</v>
      </c>
      <c r="F309" s="25" t="s">
        <v>737</v>
      </c>
      <c r="G309" s="25" t="s">
        <v>1104</v>
      </c>
      <c r="H309" s="25" t="s">
        <v>433</v>
      </c>
      <c r="I309" s="25" t="s">
        <v>428</v>
      </c>
      <c r="J309" s="25" t="s">
        <v>1056</v>
      </c>
    </row>
    <row r="310" s="1" customFormat="1" ht="30" customHeight="1" spans="1:10">
      <c r="A310" s="125" t="s">
        <v>333</v>
      </c>
      <c r="B310" s="25" t="s">
        <v>1105</v>
      </c>
      <c r="C310" s="25" t="s">
        <v>422</v>
      </c>
      <c r="D310" s="25" t="s">
        <v>423</v>
      </c>
      <c r="E310" s="25" t="s">
        <v>1106</v>
      </c>
      <c r="F310" s="25" t="s">
        <v>425</v>
      </c>
      <c r="G310" s="25" t="s">
        <v>1107</v>
      </c>
      <c r="H310" s="25" t="s">
        <v>427</v>
      </c>
      <c r="I310" s="25" t="s">
        <v>428</v>
      </c>
      <c r="J310" s="25" t="s">
        <v>1108</v>
      </c>
    </row>
    <row r="311" s="1" customFormat="1" ht="68" customHeight="1" spans="1:10">
      <c r="A311" s="125"/>
      <c r="B311" s="25"/>
      <c r="C311" s="25" t="s">
        <v>422</v>
      </c>
      <c r="D311" s="25" t="s">
        <v>430</v>
      </c>
      <c r="E311" s="25" t="s">
        <v>1109</v>
      </c>
      <c r="F311" s="25" t="s">
        <v>425</v>
      </c>
      <c r="G311" s="25" t="s">
        <v>432</v>
      </c>
      <c r="H311" s="25" t="s">
        <v>433</v>
      </c>
      <c r="I311" s="25" t="s">
        <v>428</v>
      </c>
      <c r="J311" s="25" t="s">
        <v>1110</v>
      </c>
    </row>
    <row r="312" s="1" customFormat="1" ht="30" customHeight="1" spans="1:10">
      <c r="A312" s="125"/>
      <c r="B312" s="25"/>
      <c r="C312" s="25" t="s">
        <v>422</v>
      </c>
      <c r="D312" s="25" t="s">
        <v>435</v>
      </c>
      <c r="E312" s="25" t="s">
        <v>1111</v>
      </c>
      <c r="F312" s="25" t="s">
        <v>425</v>
      </c>
      <c r="G312" s="25" t="s">
        <v>743</v>
      </c>
      <c r="H312" s="25" t="s">
        <v>498</v>
      </c>
      <c r="I312" s="25" t="s">
        <v>440</v>
      </c>
      <c r="J312" s="25" t="s">
        <v>1112</v>
      </c>
    </row>
    <row r="313" s="1" customFormat="1" ht="30" customHeight="1" spans="1:10">
      <c r="A313" s="125"/>
      <c r="B313" s="25"/>
      <c r="C313" s="25" t="s">
        <v>441</v>
      </c>
      <c r="D313" s="25" t="s">
        <v>442</v>
      </c>
      <c r="E313" s="25" t="s">
        <v>745</v>
      </c>
      <c r="F313" s="25" t="s">
        <v>425</v>
      </c>
      <c r="G313" s="25" t="s">
        <v>790</v>
      </c>
      <c r="H313" s="25" t="s">
        <v>498</v>
      </c>
      <c r="I313" s="25" t="s">
        <v>440</v>
      </c>
      <c r="J313" s="25" t="s">
        <v>1113</v>
      </c>
    </row>
    <row r="314" s="1" customFormat="1" ht="30" customHeight="1" spans="1:10">
      <c r="A314" s="125"/>
      <c r="B314" s="25"/>
      <c r="C314" s="25" t="s">
        <v>441</v>
      </c>
      <c r="D314" s="25" t="s">
        <v>445</v>
      </c>
      <c r="E314" s="25" t="s">
        <v>747</v>
      </c>
      <c r="F314" s="25" t="s">
        <v>437</v>
      </c>
      <c r="G314" s="25" t="s">
        <v>468</v>
      </c>
      <c r="H314" s="25" t="s">
        <v>433</v>
      </c>
      <c r="I314" s="25" t="s">
        <v>428</v>
      </c>
      <c r="J314" s="25" t="s">
        <v>1114</v>
      </c>
    </row>
    <row r="315" s="1" customFormat="1" ht="30" customHeight="1" spans="1:10">
      <c r="A315" s="125"/>
      <c r="B315" s="25"/>
      <c r="C315" s="25" t="s">
        <v>470</v>
      </c>
      <c r="D315" s="25" t="s">
        <v>471</v>
      </c>
      <c r="E315" s="25" t="s">
        <v>792</v>
      </c>
      <c r="F315" s="25" t="s">
        <v>437</v>
      </c>
      <c r="G315" s="25" t="s">
        <v>468</v>
      </c>
      <c r="H315" s="25" t="s">
        <v>433</v>
      </c>
      <c r="I315" s="25" t="s">
        <v>428</v>
      </c>
      <c r="J315" s="25" t="s">
        <v>784</v>
      </c>
    </row>
    <row r="316" s="1" customFormat="1" ht="69" customHeight="1" spans="1:10">
      <c r="A316" s="125"/>
      <c r="B316" s="25"/>
      <c r="C316" s="25" t="s">
        <v>474</v>
      </c>
      <c r="D316" s="25" t="s">
        <v>453</v>
      </c>
      <c r="E316" s="25" t="s">
        <v>1115</v>
      </c>
      <c r="F316" s="25" t="s">
        <v>437</v>
      </c>
      <c r="G316" s="25" t="s">
        <v>1116</v>
      </c>
      <c r="H316" s="25" t="s">
        <v>456</v>
      </c>
      <c r="I316" s="25" t="s">
        <v>428</v>
      </c>
      <c r="J316" s="25" t="s">
        <v>1117</v>
      </c>
    </row>
  </sheetData>
  <mergeCells count="86">
    <mergeCell ref="A3:J3"/>
    <mergeCell ref="A4:H4"/>
    <mergeCell ref="A8:A14"/>
    <mergeCell ref="A15:A20"/>
    <mergeCell ref="A21:A35"/>
    <mergeCell ref="A36:A42"/>
    <mergeCell ref="A43:A48"/>
    <mergeCell ref="A49:A56"/>
    <mergeCell ref="A57:A63"/>
    <mergeCell ref="A64:A70"/>
    <mergeCell ref="A71:A85"/>
    <mergeCell ref="A86:A98"/>
    <mergeCell ref="A99:A104"/>
    <mergeCell ref="A105:A110"/>
    <mergeCell ref="A111:A114"/>
    <mergeCell ref="A115:A121"/>
    <mergeCell ref="A122:A129"/>
    <mergeCell ref="A130:A135"/>
    <mergeCell ref="A136:A142"/>
    <mergeCell ref="A143:A150"/>
    <mergeCell ref="A151:A156"/>
    <mergeCell ref="A157:A162"/>
    <mergeCell ref="A163:A168"/>
    <mergeCell ref="A169:A172"/>
    <mergeCell ref="A173:A177"/>
    <mergeCell ref="A178:A193"/>
    <mergeCell ref="A194:A197"/>
    <mergeCell ref="A198:A203"/>
    <mergeCell ref="A204:A209"/>
    <mergeCell ref="A210:A216"/>
    <mergeCell ref="A217:A222"/>
    <mergeCell ref="A223:A228"/>
    <mergeCell ref="A229:A240"/>
    <mergeCell ref="A241:A247"/>
    <mergeCell ref="A248:A253"/>
    <mergeCell ref="A254:A261"/>
    <mergeCell ref="A262:A268"/>
    <mergeCell ref="A269:A278"/>
    <mergeCell ref="A279:A284"/>
    <mergeCell ref="A285:A290"/>
    <mergeCell ref="A291:A296"/>
    <mergeCell ref="A297:A303"/>
    <mergeCell ref="A304:A309"/>
    <mergeCell ref="A310:A316"/>
    <mergeCell ref="B8:B14"/>
    <mergeCell ref="B15:B20"/>
    <mergeCell ref="B21:B35"/>
    <mergeCell ref="B36:B42"/>
    <mergeCell ref="B43:B48"/>
    <mergeCell ref="B49:B56"/>
    <mergeCell ref="B57:B63"/>
    <mergeCell ref="B64:B70"/>
    <mergeCell ref="B71:B85"/>
    <mergeCell ref="B86:B98"/>
    <mergeCell ref="B99:B104"/>
    <mergeCell ref="B105:B110"/>
    <mergeCell ref="B111:B114"/>
    <mergeCell ref="B115:B121"/>
    <mergeCell ref="B122:B129"/>
    <mergeCell ref="B130:B135"/>
    <mergeCell ref="B136:B142"/>
    <mergeCell ref="B143:B150"/>
    <mergeCell ref="B151:B156"/>
    <mergeCell ref="B157:B162"/>
    <mergeCell ref="B163:B168"/>
    <mergeCell ref="B169:B172"/>
    <mergeCell ref="B173:B177"/>
    <mergeCell ref="B178:B193"/>
    <mergeCell ref="B194:B197"/>
    <mergeCell ref="B198:B203"/>
    <mergeCell ref="B204:B209"/>
    <mergeCell ref="B210:B216"/>
    <mergeCell ref="B217:B222"/>
    <mergeCell ref="B223:B228"/>
    <mergeCell ref="B229:B240"/>
    <mergeCell ref="B241:B247"/>
    <mergeCell ref="B248:B253"/>
    <mergeCell ref="B254:B261"/>
    <mergeCell ref="B262:B268"/>
    <mergeCell ref="B269:B278"/>
    <mergeCell ref="B279:B284"/>
    <mergeCell ref="B285:B290"/>
    <mergeCell ref="B291:B296"/>
    <mergeCell ref="B297:B303"/>
    <mergeCell ref="B304:B309"/>
    <mergeCell ref="B310:B31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iSmile</cp:lastModifiedBy>
  <dcterms:created xsi:type="dcterms:W3CDTF">2025-01-21T02:50:00Z</dcterms:created>
  <dcterms:modified xsi:type="dcterms:W3CDTF">2026-04-30T08:01:00Z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2052-11.8.6.11825</vt:lpwstr>
  </property>
</Properties>
</file>