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Sheet1" sheetId="1" r:id="rId1"/>
  </sheets>
  <definedNames>
    <definedName name="_xlnm._FilterDatabase" localSheetId="0" hidden="1">Sheet1!$A$3:$K$54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<sst xmlns="http://schemas.openxmlformats.org/spreadsheetml/2006/main" count="463" uniqueCount="306">
  <si>
    <r>
      <rPr>
        <sz val="28"/>
        <rFont val="Times New Roman"/>
        <charset val="134"/>
      </rPr>
      <t>2026</t>
    </r>
    <r>
      <rPr>
        <sz val="28"/>
        <rFont val="方正小标宋简体"/>
        <charset val="134"/>
      </rPr>
      <t>年</t>
    </r>
    <r>
      <rPr>
        <sz val="28"/>
        <rFont val="Times New Roman"/>
        <charset val="134"/>
      </rPr>
      <t>1-3</t>
    </r>
    <r>
      <rPr>
        <sz val="28"/>
        <rFont val="方正小标宋简体"/>
        <charset val="134"/>
      </rPr>
      <t>月企业投资项目备案情况统计表</t>
    </r>
  </si>
  <si>
    <t>序号</t>
  </si>
  <si>
    <t>项目名称</t>
  </si>
  <si>
    <t>建设地址</t>
  </si>
  <si>
    <t>建设单位</t>
  </si>
  <si>
    <t>所属街道</t>
  </si>
  <si>
    <t>主要建设内容及规模</t>
  </si>
  <si>
    <t>计划总投资（万元）</t>
  </si>
  <si>
    <t>计划开工时间</t>
  </si>
  <si>
    <t>计划竣工时间</t>
  </si>
  <si>
    <t>备案时间</t>
  </si>
  <si>
    <t>项目代码</t>
  </si>
  <si>
    <t>合计：共50项</t>
  </si>
  <si>
    <t>棋台社区2条村间道路建设项目</t>
  </si>
  <si>
    <t>团结街道干坝子村南侧、团结街道卧龙岗村南侧</t>
  </si>
  <si>
    <t>昆明市西山区棋台社区居民委员会</t>
  </si>
  <si>
    <t>团结街道</t>
  </si>
  <si>
    <t>拟对团结街道棋台社区2 条村间道路进行建设。一、农村新建道路位置：新建道路 1:全长约 8.5km，位于干坝子村南侧，道路起止点坐标为东经 102.48616047°、北纬 25.03702217°至东经 102.54102353°、北纬 25.04002608°。新建道路 2：全长约 6.6km，位于卧龙岗村南侧，道路起止点坐标为东经 102.46805443°、北纬 24.99851874° 至东经102.50438104° 、北纬 25.00416027°。二、农村新建道路基本情况：1.建设标准：按三级公路标准进行修建；2.拟使用土地面积约 12.83hm2；3.总投资约 360 万元；4.新建道路总长约：15.1km。</t>
  </si>
  <si>
    <t>2026-01</t>
  </si>
  <si>
    <t>2026-05</t>
  </si>
  <si>
    <t>2026.1.4</t>
  </si>
  <si>
    <t>2601-530112-04-05-430586</t>
  </si>
  <si>
    <t>云南沛佳太阳能发电有限公司海口街道杨绍富等7户屋顶分布式光伏发电项目</t>
  </si>
  <si>
    <t>云南省昆明市西山区海口街道</t>
  </si>
  <si>
    <t>云南沛佳太阳能发电有限公司</t>
  </si>
  <si>
    <t>海口街道</t>
  </si>
  <si>
    <t>本项目利用昆明市西山区海口街道白鱼社区杨绍富，青鱼社区刘永珍，里仁社区秦春花、杨艳龙，云龙社区毕红燕、张忠云、李明超18-1号等7户居民屋顶建设分布式光伏，屋顶总面积1335平方米，安装总容量直流侧为271kw，交流侧为239kw的光伏组件，采用全额上网方式，并网电压等级为低压并网。其中：1.杨绍富屋顶120平方米，安装容量直流侧35kw，交流侧30kw；2.刘永珍屋顶170平方米，安装容量直流侧43kw，交流侧36kw；3.秦春花屋顶170平方米，安装容量直流侧34kw，交流侧30kw；4.杨艳龙屋顶230平方米，安装容量直流侧39kw，交流侧33kw；5.毕红燕屋顶290平方米，安装容量直流62kw，交流侧60kw；6.张忠云屋顶225平方米，安装容量直流侧36kw，交流侧30kw；7.李明超18-1号屋顶130平方米，安装容量直流侧22kw，交流侧20kw。</t>
  </si>
  <si>
    <t>2026-06</t>
  </si>
  <si>
    <t>2601-530112-04-01-146195</t>
  </si>
  <si>
    <t>昆明海丰洗涤服务有限公司生物质锅炉、污水处理系统提升改造项目</t>
  </si>
  <si>
    <t>昆明市西山区昆明龙门日用洗化有限责任公司内</t>
  </si>
  <si>
    <t>昆明海丰洗涤服务有限公司</t>
  </si>
  <si>
    <t>在厂区内改建不新增用地，拆除现有1台2t/h的燃煤锅炉，改建为1台4t/h的生物质锅炉并配套设置废气处理设施，同时对现有污水处理设施进行升级改造。</t>
  </si>
  <si>
    <t>2026-08</t>
  </si>
  <si>
    <t>2601-530112-04-05-204881</t>
  </si>
  <si>
    <t>云南广电大观天下广电文化家园西区负一层及酒店提升改造项目</t>
  </si>
  <si>
    <t>昆明市西山区西园路718号大观天下广电文化家园西区</t>
  </si>
  <si>
    <t>云南易成千御企业管理咨询有限公司</t>
  </si>
  <si>
    <t>棕树营街道</t>
  </si>
  <si>
    <t>项目总面积2.68万平方米，其中：一期约1.9万平方米（室内约1.4万平方米及室外约5000平方米）商业地下层改造工程；二期约7800平米酒店改造工程。 1、 一期约1.9万平方米商业地下层改造工程: 改造内容包含有：（1、室内隔墙砌筑；(2、室内外地面硬化饰面铺装；(3、室内外强弱电改造；（4、室内外给排水改造；（5、室内外消防疏散规划、消防水电改造；（6、室内外玻璃隔断制安；（7、室内外装饰造型墙面、涂料墙面制安；（8、室内外门头造型制安；（9、室内造型天花吊顶制安；（10、室内外软装饰品及景观美陈定制安装；（11、室内外照明及灯光亮化制安；（12、室外临时商铺定制安装；（13、室内外游玩设备安装调试等工程内容。 2、 二期约7800平米酒店改造工程： 改造内容包含有：（1、室内隔墙砌筑；(2、室内地面硬化饰面铺装；(3、室内强弱电改造；（4、室内给排水改造；（5、室内消防疏散规划、消防水电改造；（6、室内装饰造型墙面、涂料墙面制安；（7、室内造型天花吊顶制安；（8、室内软装饰品定制安装；（9、室内照明及灯光亮化制安；（10、室外庭院改造及灯光亮化；(11、室内空调、厨房、热水设备</t>
  </si>
  <si>
    <t>2026-09</t>
  </si>
  <si>
    <t>2026.1.7</t>
  </si>
  <si>
    <t>2601-530112-04-01-432417</t>
  </si>
  <si>
    <t>KCXS2025-3号地块项目</t>
  </si>
  <si>
    <t>项目位于昆明市西山区前卫街道，北临河宏路，南临李家场新村，西临拥金路，东临前兴路。</t>
  </si>
  <si>
    <t>云南省南疆房地产开发有限公司西山分公司</t>
  </si>
  <si>
    <t>前卫街道</t>
  </si>
  <si>
    <t>项目用地面积50.08亩，总建筑面积128938.15㎡，其中地上建筑面积103206.85㎡，地下建筑面积25731.30㎡，项目地上计容建筑面积93472㎡，项目容积率为2.80，建筑密度22%，绿地率40%。</t>
  </si>
  <si>
    <t>2028-12</t>
  </si>
  <si>
    <t>2026.1.8</t>
  </si>
  <si>
    <t>2601-530112-04-01-735256</t>
  </si>
  <si>
    <t>KCXS2022-1号地块项目</t>
  </si>
  <si>
    <t>项目位于昆明市西山区前卫街道，北临河宏路，南临李家场新村，西临拥金路，东临KCXS2025-3号地块项目。</t>
  </si>
  <si>
    <t>项目用地面积约94.75亩，总建筑面积约274815.93㎡，其中地上建筑面积约222335.54㎡，地下建筑面积约52480.39㎡，项目地上计容建筑面积195807㎡。项目容积率3.10，建筑密度22%，绿地率40%。</t>
  </si>
  <si>
    <t>2601-530112-04-01-953843</t>
  </si>
  <si>
    <t>厂区安全环保设施整改建设项目</t>
  </si>
  <si>
    <t>云南省昆明市西山区海口街道桃树箐</t>
  </si>
  <si>
    <t>云南新正达磷化工有限公司</t>
  </si>
  <si>
    <t>云南海口产业园区</t>
  </si>
  <si>
    <t>云南新正达磷化工有限公司厂区安全环保设施整改建设项目，整改项目包括：1、设立式硫酸储罐2个，容积分别为2000立方米一个，1000立方米一个。储存硫酸时，储罐可以有效降低浓硫酸产生的硫酸雾逸散到大气中造成的大气污染；2、对厂区相关安全环保设施进行整改建设，降低厂区大气污染风险、水污染风险等环境污染，提高安全设施、环保设施的防治作用。该项目占地面积约700平方米，总投资金额约300万元，资金由企业自筹。</t>
  </si>
  <si>
    <t>2026-02</t>
  </si>
  <si>
    <t>2601-530112-04-01-148906</t>
  </si>
  <si>
    <t>云南沛佳太阳能发电有限公司海口街道牛庆东等5户屋顶分布式光伏发电项目</t>
  </si>
  <si>
    <t>本项目利用昆明市西山区海口街道云龙社区牛庆东、张荣、赵琼仙，青鱼社区杨春燕，里仁社区游海琼等5户居民屋顶建设分布式光伏，屋顶总面积775平方米，安装总容量直流侧为150kw，交流侧为133kw的光伏组件，采用全额上网方式，并网电压等级为低压并网。其中：1.牛庆东屋顶125平方米，安装容量直流侧22kw，交流侧20kw；2.张荣屋顶195平方米，安装容量直流侧35kw，交流侧30kw；3.赵琼仙屋顶185平方米，安装容量直流侧35kw，交流侧30kw；4.杨春燕屋顶150平方米，安装容量直流侧32kw，交流侧30kw；5.游海琼屋顶120平方米，安装容量直流侧24kw，交流侧20kw。</t>
  </si>
  <si>
    <t>2601-530112-04-01-518569</t>
  </si>
  <si>
    <t>西华路优备科技屋顶分布式光伏建设项目</t>
  </si>
  <si>
    <t>西华北路210号优备科技股份有限公司屋顶</t>
  </si>
  <si>
    <t>优备科技股份有限公司</t>
  </si>
  <si>
    <t>西苑街道</t>
  </si>
  <si>
    <r>
      <rPr>
        <sz val="11"/>
        <rFont val="宋体"/>
        <charset val="134"/>
      </rPr>
      <t>一、建设地址</t>
    </r>
    <r>
      <rPr>
        <sz val="11"/>
        <rFont val="Times New Roman"/>
        <charset val="134"/>
      </rPr>
      <t>​</t>
    </r>
    <r>
      <rPr>
        <sz val="11"/>
        <rFont val="宋体"/>
        <charset val="134"/>
      </rPr>
      <t xml:space="preserve"> 项目位于昆明市西山区西华路优备科技股份有限公司楼顶，屋顶总面积约 500 平方米，为水平水泥屋顶，无明显遮挡，日照条件符合分布式光伏建设要求。</t>
    </r>
    <r>
      <rPr>
        <sz val="11"/>
        <rFont val="Times New Roman"/>
        <charset val="134"/>
      </rPr>
      <t>​</t>
    </r>
    <r>
      <rPr>
        <sz val="11"/>
        <rFont val="宋体"/>
        <charset val="134"/>
      </rPr>
      <t xml:space="preserve"> 二、建设规模</t>
    </r>
    <r>
      <rPr>
        <sz val="11"/>
        <rFont val="Times New Roman"/>
        <charset val="134"/>
      </rPr>
      <t>​</t>
    </r>
    <r>
      <rPr>
        <sz val="11"/>
        <rFont val="宋体"/>
        <charset val="134"/>
      </rPr>
      <t xml:space="preserve"> 装机容量：按水平屋顶 65% 利用率计算，可利用面积约 325 平方米，采用 380W 高效单晶硅组件，每平方米装机 140W，总装机容量约 45.5kWp。</t>
    </r>
    <r>
      <rPr>
        <sz val="11"/>
        <rFont val="Times New Roman"/>
        <charset val="134"/>
      </rPr>
      <t>​</t>
    </r>
    <r>
      <rPr>
        <sz val="11"/>
        <rFont val="宋体"/>
        <charset val="134"/>
      </rPr>
      <t xml:space="preserve"> 发电量估算：结合昆明日照资源，预计年发电量约 5.46 万 kWh。 三、主要建设内容</t>
    </r>
    <r>
      <rPr>
        <sz val="11"/>
        <rFont val="Times New Roman"/>
        <charset val="134"/>
      </rPr>
      <t>​</t>
    </r>
    <r>
      <rPr>
        <sz val="11"/>
        <rFont val="宋体"/>
        <charset val="134"/>
      </rPr>
      <t xml:space="preserve"> 光伏阵列工程：安装 119 块 380W 单晶硅组件，通过钢结构支架固定（倾角 30°），避开屋顶通风口、女儿墙等障碍物，预留检修通道。</t>
    </r>
    <r>
      <rPr>
        <sz val="11"/>
        <rFont val="Times New Roman"/>
        <charset val="134"/>
      </rPr>
      <t>​</t>
    </r>
    <r>
      <rPr>
        <sz val="11"/>
        <rFont val="宋体"/>
        <charset val="134"/>
      </rPr>
      <t xml:space="preserve"> 配套设备安装：配置 1 台 50kW 组串式逆变器、汇流箱及直流配电柜，建设防雷接地系统与监控平台，实现发电量实时监测。</t>
    </r>
    <r>
      <rPr>
        <sz val="11"/>
        <rFont val="Times New Roman"/>
        <charset val="134"/>
      </rPr>
      <t>​</t>
    </r>
    <r>
      <rPr>
        <sz val="11"/>
        <rFont val="宋体"/>
        <charset val="134"/>
      </rPr>
      <t>自发自用，余电不上网。</t>
    </r>
  </si>
  <si>
    <t>2026-03</t>
  </si>
  <si>
    <t>2026.1.9</t>
  </si>
  <si>
    <t>2510-530112-04-01-931110</t>
  </si>
  <si>
    <t>云南广电中心机房建设项目</t>
  </si>
  <si>
    <t>西园路718号广电文化家园</t>
  </si>
  <si>
    <t>湖南智联达智慧通讯有限公司</t>
  </si>
  <si>
    <t>项目计划总投资：约1.3亿，建设内容，部署1255个高功率5kW的IT机柜，包含模块化机柜、机房基础设施、智能化系统、土建基础提升改造、消防系统、柴油发电系统、配电增容工程等内容，建筑面积约6128.75平方（B/C座4层、5层用于机房建设)。</t>
  </si>
  <si>
    <t>2601-530112-04-04-127799</t>
  </si>
  <si>
    <t>昆明西山供电局2026年电网建设项目</t>
  </si>
  <si>
    <t>昆明市西山区永昌街道、团结街道、海口街道、西苑街道、马街街道、金碧街道、前卫街道、福海街道、棕树营街道、碧鸡街道。</t>
  </si>
  <si>
    <t>云南电网有限责任公司昆明供电局</t>
  </si>
  <si>
    <t>西山区</t>
  </si>
  <si>
    <t>新建配网项目49项，10kV电力线路18.886千米、柱上开关37台、开关站35台、新建电缆沟、管1.206千米、0.4kV线路6.189千米、配变30台。项目具体包含：1.西山区棋台村10kV连温线棋台村3号变压器台区新建工程等台区新建工程27个；2.西山区2025年配电自动化完善项目（A类）等自动化提升工程2项；3.西山区2025年老旧开关柜安全隐患治理工程1项；4.西山区110kV太平变电站新出线接110kV海源庄变电站10kV昆安路Ⅱ回新建工程等变电站新出线工程2项；6.西山区110kV海口变电站10kV芦柴湾线与35kV晋宁古城变电站10kV古爬线环网工程等网架完善类项目17项。</t>
  </si>
  <si>
    <t>2026-12</t>
  </si>
  <si>
    <t>2601-530112-04-01-132081</t>
  </si>
  <si>
    <t>KCXS2025-8号地块项目</t>
  </si>
  <si>
    <t>昆明市西山区马街街道，大渔路以西，碧鸡路以北，243号道路以东</t>
  </si>
  <si>
    <t>云南盘泽置业有限公司马街分公司</t>
  </si>
  <si>
    <t>马街街道</t>
  </si>
  <si>
    <t>变更后主要建设内容及规模：本项目用地面积67.43亩，总建筑面积175215m²,其中：地上建筑面积138363m²,地下建筑面积36852m²,项目地上计容建筑面积125866m²。项目共有13栋住宅，一层底商，一层地下车库及配套公共服务配套用房。项目容积率2.8,建筑密度22%,绿地率40%。</t>
  </si>
  <si>
    <t>2029-06</t>
  </si>
  <si>
    <t>2026.1.13</t>
  </si>
  <si>
    <t>2601-530112-04-01-220112</t>
  </si>
  <si>
    <t>云南沛佳太阳能发电有限公司海口街道杨志文等4户屋顶分布式光伏发电项目</t>
  </si>
  <si>
    <t>本项目利用昆明市西山区海口街道里仁社区杨志文、杨志文附1号，云龙社区张桂荣、张洁等4户居民屋顶建设分布式光伏，屋顶总面积785平方米，安装总容量直流侧为120kw，交流侧为106kw的光伏组件，采用全额上网方式，并网电压等级为低压并网。其中：1.杨志文屋顶110平方米，安装容量直流侧24kw，交流侧20kw；2.杨志文附1号屋顶230平方米，安装容量直流侧31kw，交流侧30kw；3.张桂荣屋顶165平方米，安装容量直流侧25kw，交流侧23kw；4.张洁屋顶280平方米，安装容量直流侧40kw，交流侧33kw。</t>
  </si>
  <si>
    <t>2026.1.15</t>
  </si>
  <si>
    <t>2601-530112-04-01-587459</t>
  </si>
  <si>
    <t>云南省工人疗养院医技楼、五疗区“平急两用”提升改造项目</t>
  </si>
  <si>
    <t>云南省昆明市西山区海口街道白鱼社区云南省工人疗养院院内</t>
  </si>
  <si>
    <t>云南省工人疗养院</t>
  </si>
  <si>
    <t>为贯彻落实党中央、国务院和省、市政府关于积极稳步推进“平急两用”公共基础设施建设的重要决策部署，云南省工人疗养院按照昆明市人民政府印发《“平急两用”公共基础设施建设总体方案》，积极稳步推进“三个一批”“平急两用”公共基础设施建设相关工作，有关工作情况如下： 一、云南省工人疗养院为云南省总工会直属事业单位，我单位“平急两用”医技楼、五疗区提升改造项目按照云南省、昆明市相关工作要求正在稳步推进。2024年8月我院申报“平急两用”项目入库，项目包括医技楼、五疗区2个公共基础设施建筑的提升改造，建筑为上世纪70—80年代建设，在2022年退出滇池一级保护区建构筑物后合法保留下来。 二、我院“平急两用”项目计划对医技楼、五疗区进行提升改造，提升改造总面积约6545.3平方米，其中：医技楼5369平方米，提升改造后具有居住功能的住宿用房约85间，同步改造配套功能用房、同步完成三区两通道建设，五疗区1176.3平方米，改造为医疗门诊和医疗检查区域。以上两个区域修提升改造完成后，全院急时可转化用房约300间。</t>
  </si>
  <si>
    <t>2027-01</t>
  </si>
  <si>
    <t>2027-12</t>
  </si>
  <si>
    <t>2601-530112-04-01-546485</t>
  </si>
  <si>
    <t>昆明市广福路香槟小镇20幢1-4层6号朱金水户用屋顶分布式光伏项目</t>
  </si>
  <si>
    <t>昆明市广福路香槟小镇20幢1-4层6号</t>
  </si>
  <si>
    <t>朱金水</t>
  </si>
  <si>
    <t>昆明市广福路香槟小镇20幢1-4层6号屋顶安装分布式光伏发电系统化,光伏安装面积 50 平方米,交流侧统装机容量 10kw,与公共电网连接点电压等级为220伏，年发电量约为 1.5万度，采用自发自用，余电上网的接入方式接入电网；</t>
  </si>
  <si>
    <t>2026.1.20</t>
  </si>
  <si>
    <t>2601-530112-04-05-796779</t>
  </si>
  <si>
    <t>云南沛佳太阳能发电有限公司海口街道杨绍贵等5户屋顶分布式光伏发电项目</t>
  </si>
  <si>
    <t>本项目利用昆明市西山区海口街道白鱼社区杨绍贵，海门社区杨秀芬，中宝社区张树春，里仁社区张海潮、马光华等5户居民屋顶建设分布式光伏，屋顶总面积980平方米，安装总容量直流侧为177kw，交流侧为156kw的光伏组件，采用全额上网方式，并网电压等级为低压并网。其中：1.杨绍贵屋顶110平方米，安装容量直流侧31kw，交流侧30kw；2.杨秀芬屋顶230平方米，安装容量直流侧37kw，交流侧33kw；3.张树春屋顶180平方米，安装容量直流侧33kw，交流侧30kw；4.张海潮屋顶320平方米，安装容量直流侧44kw，交流侧36kw；5.马光华屋顶140平方米，安装容量直流侧22kw，交流侧20kw。</t>
  </si>
  <si>
    <t>2026.1.23</t>
  </si>
  <si>
    <t>2601-530112-04-01-459566</t>
  </si>
  <si>
    <t>西山区苹果谷小区老旧电梯更新更换项目二期</t>
  </si>
  <si>
    <t>西山区前卫街道河宏路108号苹果谷小区</t>
  </si>
  <si>
    <t>云南奥宸物业管理有限公司</t>
  </si>
  <si>
    <t>对西山区苹果谷小区3栋3单元1号梯，3栋4单元1号梯,4栋1单元1号梯、4栋1单元2号梯共计4部电梯使用16年以上的住宅老旧电梯整体更换，电梯主要参数：层数11层—16层/门，额定载重800KG,额定速度1.75米每秒。</t>
  </si>
  <si>
    <t>2026-10</t>
  </si>
  <si>
    <t>2026.2.4</t>
  </si>
  <si>
    <t>2602-530112-04-05-893686</t>
  </si>
  <si>
    <t>云纺文创园消费领域设备更新项目</t>
  </si>
  <si>
    <t>环城南路668号云纺文创园中心配电室</t>
  </si>
  <si>
    <t>昆明云纺物业服务有限公司</t>
  </si>
  <si>
    <t>永昌街道</t>
  </si>
  <si>
    <t>对云纺文创园中心配电室内已使用35年的3台S9-1250/10油浸式电力变压器更新改造为SCB13-1250/10节能型干式变压器。同时对中心商厦南面2部已使用17年的“江苏嘉捷”电梯进行更新改造为“杭州西奥”电梯，主要参数：层数3层3站4门，额定载重1350kg，额定速度1米每秒。</t>
  </si>
  <si>
    <t>2025-06</t>
  </si>
  <si>
    <t>2602-530112-04-05-741300</t>
  </si>
  <si>
    <t>西山区世纪半岛橄榄谷小区2026年老旧电梯更新更换项目</t>
  </si>
  <si>
    <t>昆明市西山区前卫街道河宏路61号世纪半岛橄榄谷小区</t>
  </si>
  <si>
    <t>成都万科物业服务有限公司昆明分公司</t>
  </si>
  <si>
    <t>对西山区世纪半岛橄榄谷小区35栋1单元、3单元、4单元、5单元，36栋1单元、2单元、4单元，37栋1单元、2单元、3单元、4单元，38栋1单元、2单元、5单元，共14部使用17年以上的住宅老旧电梯整体更新更换，电梯主要参数：层站11层11站11门，额定载重1000公斤，额定速度1.5米每秒。</t>
  </si>
  <si>
    <t>2602-530112-04-05-387161</t>
  </si>
  <si>
    <t>云南三环中化化肥有限公司一期80万吨/年硫酸装置设备更新改造项目</t>
  </si>
  <si>
    <t>云南省昆明市西山区</t>
  </si>
  <si>
    <t>云南三环中化化肥有限公司</t>
  </si>
  <si>
    <t>项目为磷化工产业链中的硫磺制酸环节绿色生产工艺设备更新，拟对80万吨/年硫磺制酸装置的核心设备实施绿色升级改造，包括热回收塔1套、冷热换热器1套、热热换热器1套、高温过热器1套、1＃省煤器1套、2＃省煤器1套以及HRS高温循环酸泵1套等。</t>
  </si>
  <si>
    <t>2602-530112-04-02-352914</t>
  </si>
  <si>
    <t>西山区湖畔之梦小区2026年老旧电梯更新更换项目</t>
  </si>
  <si>
    <t>昆明市西山区福海街道广福路湖畔之梦小区</t>
  </si>
  <si>
    <t>云南城建物业运营集团有限公司</t>
  </si>
  <si>
    <t>福海街道</t>
  </si>
  <si>
    <t>对西山区湖畔之梦小区86台使用20年以上的住宅老旧电梯整体更新更换。其中9层（站）及以下共有38台，分别是3幢3单元、43幢1、2单元、44幢2单元、46幢1、2单元、47幢1单元、48幢1、2单元、57幢1单元、61幢1、2单元、62幢1、2单元、63幢1、2单元、70幢1、2单元、71幢1、2单元、78幢1、2单元、79幢1、2单元、80幢1、2单元、82幢1单元、83幢1单元、84幢1单元、85幢1单元、86幢1单元、87幢1单元、88幢1单元、89幢1单元、90幢1、2单元、91幢1、2单元；10-18层（站）共有48台，分别是7幢1单元、34幢2、4单元、40幢1-9单元、42幢1、2单元、44幢1单元、45幢1、2单元、49幢1、2单元、50幢1、2单元、51幢1单元、52幢1、2单元、57幢2单元、58幢1、2单元、59幢1、2单元、60幢1、2单元、67幢1、2单元、68幢1、2单元、69幢1、2单元、72幢1、2单元、73幢1、2单元、74幢1、2单元、75幢1单元、76幢1单元、77幢1单元、81幢1、2单元。</t>
  </si>
  <si>
    <t>2602-530112-04-05-706319</t>
  </si>
  <si>
    <t>万福充电西山区西福路液冷超充站</t>
  </si>
  <si>
    <t>昆明市西山区福海街道4号地块4-11即西福路535号地面停车场</t>
  </si>
  <si>
    <t>云南千法新能源科技有限公司</t>
  </si>
  <si>
    <t>建设超充站，包括一套1250KVA变压器，5台160KW双枪直流充电桩，1套600KW液冷超充充电堆（1拖10枪），面积600平方米。</t>
  </si>
  <si>
    <t>2026-04</t>
  </si>
  <si>
    <t>2026.2.5</t>
  </si>
  <si>
    <t>2602-530112-04-01-539721</t>
  </si>
  <si>
    <t>昆明康禧新能源有限责任公司集中式快速充电桩建设项目</t>
  </si>
  <si>
    <t>云南省昆明市西山区海口街道办事处里仁社区居委会里仁小团山脚老安晋公路旁</t>
  </si>
  <si>
    <t>昆明康禧新能源有限责任公司</t>
  </si>
  <si>
    <t>建设项目：昆明市西山区海口街道办事处里仁社区长海加油站旁，昆明康禧新能源有限责任公司集中式快速充电桩建设项目。建设内容：占地面积2000平方米，约3亩。建设内容：建设自用充电站一座，1600KVa变压器两台；交流充电桩400KW,16把枪；停车厂一座，14个大车停车位，照明设施，监控设备，管理人员3个。内设；卫生间，洗澡淋浴区，休息区，办公区，超市。</t>
  </si>
  <si>
    <t>2026.2.6</t>
  </si>
  <si>
    <t>2601-530112-04-01-256845</t>
  </si>
  <si>
    <t>云南建投西城重卡充电站</t>
  </si>
  <si>
    <t>普坪村委会云南建投西城区中心搅拌站</t>
  </si>
  <si>
    <t>云南建投绿色发展有限公司</t>
  </si>
  <si>
    <t>本项目利用云南建投西城区中心搅拌站现有硬化场地进行建设，占地面积约2000平方米，土建工程包括设备基础、线缆沟、弃土外运等，配套附属工程包括防雷接地、消防、监控、照明等，项目总功率3120KW,建设400KW重卡双枪充电桩6台、720KW换电站一座、1600KVA变压器2台。</t>
  </si>
  <si>
    <t>2601-530112-04-01-544619</t>
  </si>
  <si>
    <t>云南天成科技股份有限公司具身智能实训场新建项目</t>
  </si>
  <si>
    <t>昆明市西山区</t>
  </si>
  <si>
    <t>云南天成科技股份有限公司</t>
  </si>
  <si>
    <t>本项目建设省级具身智能综合示范实训场，总规划面积超 4000 平米，构建 “一平台、两中心、四功能、多场景协同” 实训体系：1. 人才培养与科普区（1000㎡）：建设 AI 科普馆，配备交互终端 30 台、演示设备 15 套、实训设备 30 台套（含人形 / 四足机器人 20 台）及多媒体设备 10 套。 2.技术研发与验证区（1200㎡）：建设 4 大实验室，配备地形环境模拟、模态传感器等设备50套台，搭建场景模拟与安全验证平台。3. 产业赋能区（1300㎡）：打造 5 大实训区，配备专业设备 140 台套。4. 创新孵化区（700㎡）：建设孵化空间，配备办公测试及专利转化存储设备60台套。</t>
  </si>
  <si>
    <t>2026.2.26</t>
  </si>
  <si>
    <t>2602-530112-04-04-423977</t>
  </si>
  <si>
    <t>西华路32号及西坝路下段附一号建筑提升改造工程项目</t>
  </si>
  <si>
    <t>西福路与西园北路交叉口西侧</t>
  </si>
  <si>
    <t>昆明市五华区文旅发展有限公司</t>
  </si>
  <si>
    <t>金碧街道</t>
  </si>
  <si>
    <t>本工程在原有建筑物的基础上进行提升及改造，以适应新增办公需求，满足办公、会议、培训、档案存放、停车及相关配套等功能使用要求。拟改造面积约8465.8平方米，涉及用水管道老化提升、管线提升改造，用电负荷核算增加，消防管网提升改造，新增外挂电梯两座，绿化移植补种，房屋安全鉴定及加固，楼板承载力提升改造，功能区优化摆布等相关工作。预估数（最终以实际改造为准）：用水管道约300米，消防管网约800米，电力电信提升改造约800米，绿化移植补种约1000平方米。</t>
  </si>
  <si>
    <t>2602-530112-04-01-145890</t>
  </si>
  <si>
    <t>云南省国家文化数字化战略建设项目</t>
  </si>
  <si>
    <t>云南省昆明市西山区西园路云南广播电视集中集成播控中心B座1409</t>
  </si>
  <si>
    <t>云南广电网络投资有限公司</t>
  </si>
  <si>
    <t>建设云南省国家文化大数据服务平台和云南省国家文化专网，服务全省机构约57230个（其中宣传机构约16730个，教育机构约26500个，文化机构约14000个）。建设“人工智能+”文化领域三大应用场景：技术展示与体验中心（企业孵化中心）、研学实训基地与人才培训、产业赋能服务平台。搭建文化数据跨境管理平台和文化数据跨境服务平台两个平台，创新N个文化数据的应用场景。项目涉及多屏发布、流媒体、标识注册、标准对接、模板、统计、审核、全维度日志、安全审计等软件开发，购置网络宽带、专线（1300Mbps）、数据库服务器（cpu32核 内存64GB 系统盘200G 数据盘1T 初期部署数量：10台）、业务服务器（CPU32核 内存64GB 系统盘200G 初期部署数量28台）、公网带宽及固定IP、文件存、云堡垒机模块、虚拟防火墙模块、主机安全（EDR)、综合日志审计模块、web应用防火墙、DDoS高防、数据库审计模块等硬件采买。涉及设备维保费用、机房配套运维费用、终端设备维护费用、骨干网络带宽费用、网络设备运维费用、数据库运维费用、安全设备维保与升级费用、安全人员培训与认证费用等长期维护成本。</t>
  </si>
  <si>
    <t>2035-12</t>
  </si>
  <si>
    <t>2026.2.28</t>
  </si>
  <si>
    <t>2602-530112-04-04-571983</t>
  </si>
  <si>
    <t>2025年网级资源池（智算）建设项目</t>
  </si>
  <si>
    <t>云南省昆明市西山区海宏路云南电网生产基地</t>
  </si>
  <si>
    <t>云南电网有限责任公司信息中心</t>
  </si>
  <si>
    <t>本项目根据南方电网人工智能发展专项规划，结合南方电网公司“大瓦特”推广应用工作方案要求，通过采购方式开展服务器等资源建设，满足网级人工智能训练算力资源需求。完成总部训练算力及推理算力部署，全网达到3000P算力水平。 本项目计划采购31台高档推理服务器、99台训练服务器、2台AI服务器管理节点、10台高速全闪存服务器、12台分布式混闪服务器、25台参数面接入交换机、2台参数面汇聚交换机、9台业务面接入交换机25G、4台样本面接入交换机25G（计算）、1台样本面接入交换机100G（存储）、1台样本面汇聚交换机100G、2台带外管理交换机、155套带外管理交换机、100节点AI平台软件。</t>
  </si>
  <si>
    <t>2026.3.2</t>
  </si>
  <si>
    <t>2602-530112-04-04-101445</t>
  </si>
  <si>
    <t>2025年网级资源池（通算）建设项目</t>
  </si>
  <si>
    <t>根据公司数字化规划及数字化转型工作要求，结合自身信息化需求及基础设施的建设情况，明确本项目目标为：完成生产中心、同城灾备中心、异地灾备中心的服务器、存储设备、网络设备等采购、部署工作，实现对电网管理平台、客户服务平台、电网数字化平台、南网云、云化数据中心等应用系统的支撑。 该项目计划采购27台2路计算节点服务器（低配）、193台2路计算节点服务器（高配）、51台2路计算节点服务器（云A）、21台2路计算节点服务器（云B）、31台4路计算节点服务器（低配）、70台4路计算节点服务器（高配）、6台存储节点服务器（云A）、3台存储节点服务器（云B）、44台存储节点服务器（HDD）、36台存储节点服务器（全闪）、1台存储节点服务器（混闪）、67台存算一体服务器（HDD）、359台存算一体服务器（全闪）、6台磁盘阵列（配置1）、96口光纤交换机（32G框式）、3台全局/应用负载均衡、909套服务器操作系统、1552套云文档授权。</t>
  </si>
  <si>
    <t>2602-530112-04-04-645630</t>
  </si>
  <si>
    <t>两亚十语种语音对话高质量数据集建设项目</t>
  </si>
  <si>
    <t>滇池路滇池时代C座22楼</t>
  </si>
  <si>
    <t>数池（云南）科技发展有限责任公司</t>
  </si>
  <si>
    <t>本项目总投资6000万元，主要建设内容包括”两库、两系统、一工具”：1.建设两亚十语种高质量语音数据集成品：规模： 完成6个语种+4个方言，总计10000小时的对话采集和标注语种构成： 泰语、马来语、缅甸语、老挝语、高棉语、越南语（6小语种）；昆明话、昭通话、玉溪话、普洱话（4方言）。2.建设数池环球数据标注协作系统（GMAS）：研发支持跨国协作的云端标注平台，支持学校教学、社会专项标注技能竞赛，实现数据的高效流转与管理。3.研发数池Neuro Collect下一代多模态数据采集器：研发专用跨境采集系统，支持多模态（语音、视频、环境）数据的同步采集，确保数据源头的高质量与标准化。4.建设垂类专家级熟手标注人才库：完成国内、国际两大垂类专家级熟手标注人才库建设，确保数据标注的专业性与准确性。5.研发数据标注智能体与评测工具：迭代优化”千规池”智能体，研发语音方向高质量数据集评测和加工工具，实现智能化质量控制。</t>
  </si>
  <si>
    <t>2026.3.12</t>
  </si>
  <si>
    <t>2602-530112-04-01-273471</t>
  </si>
  <si>
    <t>滇廪商贸（云南）有限责任公司中铁山海春风小区1幢三层60KW分布式光伏发电项目</t>
  </si>
  <si>
    <t>昆明市西山区福海街道办事处福海社区中铁山海春风小区（A-11地块）1幢3层</t>
  </si>
  <si>
    <t>滇廪商贸（云南）有限责任公司</t>
  </si>
  <si>
    <t>兹有滇廪商贸（云南）有限责任公司在昆明市西山区福海街道办事处福海社区中铁山海春风小区（A-11地块）1幢3层，利用自有产权屋顶安装光伏发电系统，本期工程装机容量60KW，安装面积约为300平米。安装方式为平铺瓦面安装。年均发电量为7.8万度电，并网方式为自发自用余额上网，并网电压等级为低压 380V，因目前小区配电室还未移交给南方电网。建成后光伏发电优先自用，多余电量加装储能装置。待后续具备并网条件，在并入电网。建成后 25 年累计发电量为 195万度电，减少 标准煤炭燃烧684吨，二氧化碳排放1884 吨，二氧化硫排放 81吨，氮氧化物排放 345吨。</t>
  </si>
  <si>
    <t>2602-530112-04-01-492383</t>
  </si>
  <si>
    <t>昆明市西山区船房河城市滨水空间示范项目</t>
  </si>
  <si>
    <t>福海街道船房河</t>
  </si>
  <si>
    <t>昆明市西山区城市建设投资开发有限责任公司</t>
  </si>
  <si>
    <t>项目位于西山区福海街道及度假区范围内，主要提升改造河道为船房河（广福路-滇池）全长约3千米，宽度40-80米（含河道）。建设内容全部包含在入滇河道西侧50米范围内。主要实施内容包括：项目主要包含建设内容为生态修复、河道治理、河道及周边环境提升改造及部分招商业态控制。</t>
  </si>
  <si>
    <t>2026.3.19</t>
  </si>
  <si>
    <t>2603-530112-04-01-684045</t>
  </si>
  <si>
    <t>昆明市西山区海口街道中庄村铠创重卡充电站</t>
  </si>
  <si>
    <t>云南省昆明市西山区海口街道中平社区中庄村，大沙2007土地</t>
  </si>
  <si>
    <t>云南铠创新能源有限公司</t>
  </si>
  <si>
    <t>项目租赁云南省昆明市西山区海门街道中平村委会中中村士沙Z007土地，项目总共占地1000.00平方米。电桩配置：拟装直流快桩7台 ，单桩功率360kW，总功率2500W，充电桩总合计：7台，共14把枪，总装机量：2500kW，设备选型：拟采用方邦星星品牌，型号为400B型的充电设备，符合国家最新标准(GB/T 20234-2015)，共规划充电专用快充停车位10个，拟新增1台2500kVA的箱式变电站，基础建设：为3台充电桩浇筑 C30混凝土独立基础，并修建90米长的电缆沟，配套司机休息室等</t>
  </si>
  <si>
    <t>2026.3.5</t>
  </si>
  <si>
    <t>2603-530112-04-05-694664</t>
  </si>
  <si>
    <t>海口700万吨/年磷石膏无害化处理装置新建水循环处理系统</t>
  </si>
  <si>
    <t>云南省昆明市西山区海口街道办事处</t>
  </si>
  <si>
    <t>湖北美辰环保股份有限公司</t>
  </si>
  <si>
    <t>本项目占地面积3142.59㎡，每小时处理污水量为300吨。主要建（构）筑物如下。建筑物：钢结构压滤间1座、药剂区1座、临时生活区1座、综合控制室1座、临时堆场1座。构筑物：初期雨水池1座、石灰石溶解池1座、一级污泥调理罐1座、二级污泥调理罐1座、清水池1座、滤池1座、一沉池2座、二沉池2座、一级反应池1座、二级反应池1座、滤液池1座。</t>
  </si>
  <si>
    <t>2026.3.9</t>
  </si>
  <si>
    <t>2603-530112-04-05-812836</t>
  </si>
  <si>
    <t>昆明西山春雨路车家壁综合能源站建设项目</t>
  </si>
  <si>
    <t>云南省昆明市西山区春雨路车家壁地铁口北200米处</t>
  </si>
  <si>
    <t>南方电网云南电动汽车服务有限公司</t>
  </si>
  <si>
    <t>碧鸡街道</t>
  </si>
  <si>
    <t>新建1台2000kVA变压器，配置1套720kW一机六桩十二枪（双枪终端）充电堆、1套600kW一机五桩八枪（双枪终端*3+液冷单枪终端*2）充电堆、1套600kW一机五桩十枪（双枪终端）、2台20kW单枪落地直流充电机（V2G）和10台20kW单枪落地直流充电机，1套照明监控设备及其他附属设施，充电场地共新建充电停车位42个。充电站场地的平整硬化，场地出入口的改造及道路扩宽，同时新建3套道闸，1间休息室和1间卫生间。剩余部分的场地改造为停车场。</t>
  </si>
  <si>
    <t>2026-07</t>
  </si>
  <si>
    <t>2603-530112-04-05-770715</t>
  </si>
  <si>
    <t>昆明容豆悦酒店改造工程</t>
  </si>
  <si>
    <t>云南省昆明市西山区永昌街道办事处华昌路188号</t>
  </si>
  <si>
    <t>昆明容豆悦酒店管理有限公司</t>
  </si>
  <si>
    <t>总建筑面积2275.28平米，70间豪华客房，1间餐厅，1间健身房。新建大厅总台近300平米、大厅造型艺术装饰柜、大厅水景造型、大厅休息区吧台、大厅赛奥客运电梯1部；新建花园工程500平米、新开挖水池、增设水池净化系统、地面户外绿化休息区；新建户外景观墙约30平米；新建1-4层的水电网管、消防设施等各项工程，卫生间及卧室区域工程，豪华套房系统窗户，楼梯岩板及玻璃扶手，过道及房间门、墙板造型，墙面墙布及装饰五金挂画施工工程，路面门头工程，餐厅厨房工程，室外外墙工程，路面提升改造工程；新建豪华套间1-4层衣柜、电视及背景台板、床架洗手台共70间新购安装卫浴1-4层马桶、暗装花洒、台盆各70套，新购智控灯、格力空调、海尔冷藏柜、TCL电视机、窗帘各70余套，新购方太厨房设备，购置大厅智能门及各种装饰名贵树木、花草、壁画等。</t>
  </si>
  <si>
    <t>2025-11</t>
  </si>
  <si>
    <t>2603-530112-04-05-308875</t>
  </si>
  <si>
    <t>云南沛佳太阳能发电有限公司海口街道曲光林等5户屋顶分布式光伏发电项目</t>
  </si>
  <si>
    <t>本项目利用昆明市西山区海口街道海门社区曲光林、蒋加胜，云龙社区张来，中宝社区孙启红，里仁社区马志聪等5户居民屋顶建设分布式光伏，屋顶总面积965平方米，安装总容量直流侧为192kw，交流侧为164kw的光伏组件，采用全额上网方式，并网电压等级为低压并网。其中：1.曲光林屋顶190平方米，安装容量直流侧27kw，交流侧23kw；2.蒋加胜屋顶140平方米，安装容量直流侧34kw，交流侧30kw；3.张来屋顶185平方米，安装容量直流侧42kw，交流侧36kw；4.孙启红屋顶310平方米，安装容量直流侧54kw，交流侧45kw；5.马志聪屋顶140平方米，安装容量直流侧35kw，交流侧30kw。</t>
  </si>
  <si>
    <t>2026.3.16</t>
  </si>
  <si>
    <t>2603-530112-04-01-149757</t>
  </si>
  <si>
    <t>昆明德勋新能源有限责任公司新建充电桩项目</t>
  </si>
  <si>
    <t>云南省昆明市西山区二环南路637号-639号昆明市凯旋利汽车市场1号场3幢319号场地</t>
  </si>
  <si>
    <t>昆明德勋新能源有限责任公司</t>
  </si>
  <si>
    <t>新安装800kVA箱式变压器1台，新装160kW双枪快速充电桩5台。</t>
  </si>
  <si>
    <t>2026.3.17</t>
  </si>
  <si>
    <t>2603-530112-04-01-669753</t>
  </si>
  <si>
    <t>昆明市西山区福海街道办事处澜台府小区5幢8号屋顶分布式光伏发电项目</t>
  </si>
  <si>
    <t>昆明市西山区福海街道办事处澜台府小区5幢-1-3层8 号</t>
  </si>
  <si>
    <t>毛艳</t>
  </si>
  <si>
    <t>昆明市西山区福海街道办事处澜台府小区5幢-1-3层8 号屋顶安装光伏板,光伏安装面积 36 平方米,交流侧统装机容量 8kw,与公共电网连接点电压等级为380伏，年发电量约为 1.1万度，采用自发自用，余电上网的接入方式接入电网；</t>
  </si>
  <si>
    <t>2603-530112-04-05-188990</t>
  </si>
  <si>
    <t>云南白药天颐茶品提升改造项目</t>
  </si>
  <si>
    <t>昆明市西山区金碧街道西坝路51号</t>
  </si>
  <si>
    <t>云南白药天颐茶品有限公司</t>
  </si>
  <si>
    <t>21＃楼一至七层墙地顶提升改造及配套的水电、通风专业、消防、工艺管道安装，提升改造面积8580.97m，采购精制茶除杂生产线一套，压饼机4台，覆膜机一台。</t>
  </si>
  <si>
    <t>2026.3.20</t>
  </si>
  <si>
    <t>2603-530112-04-01-718750</t>
  </si>
  <si>
    <t>云南沛佳太阳能发电有限公司海口街道马艳等5户屋顶分布式光伏发电项目</t>
  </si>
  <si>
    <t>本项目利用昆明市西山区海口街道里仁社区马艳、虎金帆、白雪玲，海门社区陈留芳，中宝社区何桂兰等5户居民屋顶建设分布式光伏，屋顶总面积910平方米，安装总容量直流侧为228kw，交流侧为195kw的光伏组件，采用全额上网方式，并网电压等级为低压并网。其中：1.马艳屋顶190平方米，安装容量直流侧57kw，交流侧50kw；2.虎金帆屋顶200平方米，安装容量直流侧46kw，交流侧40kw；3.白雪玲屋顶140平方米，安装容量直流侧29kw，交流侧25kw；4.陈留芳屋顶260平方米，安装容量直流侧60kw，交流侧50kw；5.何桂兰屋顶120平方米，安装容量直流侧36kw，交流侧30kw。</t>
  </si>
  <si>
    <t>2603-530112-04-01-950828</t>
  </si>
  <si>
    <t>创新联合体新能源电池正极材料制备与回收一体化中试平台建设</t>
  </si>
  <si>
    <t>云南省昆明市西山区，云南海口产业园区，云(2025)山区不动产权第0018192号”厂房</t>
  </si>
  <si>
    <t>云南云天化股份有限公司研发中心</t>
  </si>
  <si>
    <t>本项目租用已建厂房，建筑面积为1653㎡，对厂房进行提升改造后，建设创新联合体新能源电池正极材料制备与回收一体化中试平台。建设一套30吨/年聚阴钠离子电池正极材料中试装置，一套10吨/年高镍三元正极材料中试装置和一套100吨/年退役锂离子电池回收中试装置。</t>
  </si>
  <si>
    <t>2026.3.23</t>
  </si>
  <si>
    <t>2603-530112-04-05-338172</t>
  </si>
  <si>
    <t>云南省能源集团有限公司分布式光伏发电项目</t>
  </si>
  <si>
    <t>云南省昆明市西山区日新中路616号</t>
  </si>
  <si>
    <t>云南省能源集团有限公司</t>
  </si>
  <si>
    <t>云南省能源集团有限公司拟利用云能大厦及附属建构筑物屋顶，投资建设“一般工商业”分布式光伏发电项目。项目规划交流侧装机容量为180kW，主要建设内容包括安装光伏组件、逆变器、汇流箱及配套电气设备，采用“全部自发自用”模式就近接入用户侧。项目建成后，预计年均发电量约23.43万度，25年平均利用小时数为1165.05小时，每年可节约标煤约7.07吨，减少二氧化碳排放约19.24吨，具有显著的节能环保效益，符合国家产业政策要求。</t>
  </si>
  <si>
    <t>2026.3.24</t>
  </si>
  <si>
    <t>2603-530112-04-01-264622</t>
  </si>
  <si>
    <t>昆明时代电服西山气象路站换电站项目</t>
  </si>
  <si>
    <t>云南省昆明市西山区福海街道气象路昆明月半弯宾馆</t>
  </si>
  <si>
    <t>昆明时代电服科技有限公司</t>
  </si>
  <si>
    <t>项目占地面积52平方米，建筑面积52平方米，建设1座标准化换电站，配置换电设备1套，换点工位1个，电池存储仓位14个，配置有监控设备系统、消防系统，供电容量1000kVA，变压器1台，专用变压器总负荷为：1600kVA，为经营性站点，面向公共/个人乘用车、轻微型物流车、出租、网约车等专用领域服务，对公众开放。站点由南方电力公司供电局供电，供电类型为直供电。</t>
  </si>
  <si>
    <t>2603-530112-04-01-362962</t>
  </si>
  <si>
    <t>云南广福车集新能源汽车城项目</t>
  </si>
  <si>
    <t>云南省昆明市西山区前卫街道办事处楼房村（前卫西路口）</t>
  </si>
  <si>
    <t>云南广宏福新能源汽车有限公司</t>
  </si>
  <si>
    <t>投资新建新能源汽车展示销售及售后服务中心项目/建设面积：32000平方米，计划总投资6000万元，建设完成覆盖云南省各州市及面向南亚东亚等新能源汽车出口业务，其中新能源汽车展示中心18000平方米，售后交付服务中心：14000平方米。投资打造云南省新能源汽车产业集群综合体。</t>
  </si>
  <si>
    <t>2603-530112-04-01-665252</t>
  </si>
  <si>
    <t>云南沛佳太阳能发电有限公司海口街道肖忠华等6户屋顶分布式光伏发电项目</t>
  </si>
  <si>
    <t>本项目利用昆明市西山区海口街道海丰社区肖忠华，云龙社区李懿洲、张志梅，里仁社区马忠云，中平社区李国华，中新社区吴云龙等6户居民屋顶建设分布式光伏，屋顶总面积1070平方米，安装总容量直流侧为258kw，交流侧为228kw的光伏组件，采用全额上网方式，并网电压等级为低压并网。其中：1.肖忠华屋顶200平方米，安装容量直流侧55kw，交流侧50kw；2.李懿洲屋顶180平方米，安装容量直流侧48kw，交流侧40kw；3.张志梅屋顶150平方米，安装容量直流侧29kw，交流侧25kw；4.马忠云屋顶120平方米，安装容量直流侧22kw，交流侧20kw；5.李国华屋顶180平方米，安装容量直流侧37kw，交流侧33kw；6.吴云龙屋顶240平方米，安装容量直流侧67kw，交流侧60kw。</t>
  </si>
  <si>
    <t>2026.3.25</t>
  </si>
  <si>
    <t>2603-530112-04-01-141574</t>
  </si>
  <si>
    <t>云南磷哲科技有限公司湿白肥干燥制备干白肥提质项目</t>
  </si>
  <si>
    <t>海口街道办事处白塔村（厂房）</t>
  </si>
  <si>
    <t>云南磷哲科技有限公司</t>
  </si>
  <si>
    <t>项目占地面积13333.4平方米，依托云南云天任高实业有限公司原有厂区厂房1.对生产基地内现有构筑物开展结构安全加固与消防设施完善工作。通过对构筑物结构进行检测评估，病害治理，加固补强，提升构筑物整体稳定性，耐久性与承载能力，消除结构安全隐患，确保满足现行规范及长期安全使用要求。2.通过调整设备布局，购置部分新设备，升级DCS控制系统等措施，将生产基地原年产150m3磷石膏砌块生产线改造建设成年产10 万吨湿白肥干燥制备干白肥生产线。3.同步完善生产基地环保措施，对湿白肥干燥生产过程中产生的废气，废水，噪声，粉尘等进行综合治理。升级环保处理设施，优化雨污分流，防渗，防尘，绿化等配套系统，确保各项污染物达标排放，提升生产基地环境管理水平。严格落实环保要求，推动企业清洁生产与绿色低碳可持续</t>
  </si>
  <si>
    <t>2026.3.26</t>
  </si>
  <si>
    <t>2603-530112-04-02-274630</t>
  </si>
  <si>
    <t>昆明市西山区中铁山海春风小区（A-12地块）77幢8号户用屋顶分布式光伏项目</t>
  </si>
  <si>
    <t>昆明市西山区福海街道办事处福海社区中铁山海春风小区（A-12地块）77幢8号</t>
  </si>
  <si>
    <t>何子威</t>
  </si>
  <si>
    <t>昆明市西山区福海街道办事处福海社区中铁山海春风小区（A-12地块）77幢8号屋顶安装光伏板,光伏安装面积 36 平方米,交流侧统装机容量 8kw,与公共电网连接点电压等级为380伏，年发电量约为 1.18万度，采用自发自用，余电上网的接入方式接入电网；</t>
  </si>
  <si>
    <t>2026.3.30</t>
  </si>
  <si>
    <t>2603-530112-04-05-480073</t>
  </si>
  <si>
    <t>110kV云龙坝扩建工程项目附属设施</t>
  </si>
  <si>
    <t>昆明市西山区海口街道办事处、昆明市海口林场</t>
  </si>
  <si>
    <t>云南耀荣电力有限公司</t>
  </si>
  <si>
    <t>拟占地面积约3公顷，主要建设内容为施工平台、施工便道、电缆沟、线路通道等附属设施。施工平台占地面积约2000平方米；施工便道长度约575米，占地面积约2500平方米；电缆沟占地面积约1500平方米；线路通道占地面积约24000平方米。</t>
  </si>
  <si>
    <t>2027-06</t>
  </si>
  <si>
    <t>2603-530112-04-05-932165</t>
  </si>
  <si>
    <t>KCXS2016-4号地块建设项目</t>
  </si>
  <si>
    <t>昆明市西山区前卫街道办事处双塔片区</t>
  </si>
  <si>
    <t>昆明邦槿置业有限公司</t>
  </si>
  <si>
    <t>KCXS2016-4号地块位于昆明市西山区前卫街道辖区，东至云南省市场监督管理局，西至前兴路，南至日新东路，北至璟和花园。净用地面积26402.77㎡，为二类居住用地。计划建设10栋住宅，预计总建筑面积90146.06平方米，其中地上建筑面积72297.06平方米，地下建筑面积17849平方米。容积率2.6，建筑密度22%，绿地率40%。</t>
  </si>
  <si>
    <t>2028-06</t>
  </si>
  <si>
    <t>2603-530112-04-01-835121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</si>
</sst>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b/>
      <sz val="11"/>
      <name val="宋体"/>
      <charset val="134"/>
    </font>
    <font>
      <sz val="11"/>
      <name val="宋体"/>
      <charset val="134"/>
      <scheme val="minor"/>
    </font>
    <font>
      <sz val="14"/>
      <name val="Times New Roman"/>
      <charset val="134"/>
    </font>
    <font>
      <sz val="11"/>
      <name val="Times New Roman"/>
      <charset val="134"/>
    </font>
    <font>
      <sz val="28"/>
      <name val="Times New Roman"/>
      <charset val="134"/>
    </font>
    <font>
      <sz val="28"/>
      <name val="方正小标宋简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54"/>
  <sheetViews>
    <sheetView tabSelected="1" zoomScale="70" zoomScaleNormal="70" workbookViewId="0">
      <pane ySplit="3" topLeftCell="A4" activePane="bottomLeft" state="frozen"/>
      <selection/>
      <selection pane="bottomLeft" activeCell="A42" sqref="$A42:$XFD42"/>
    </sheetView>
  </sheetViews>
  <sheetFormatPr defaultColWidth="9" defaultRowHeight="14.4"/>
  <cols>
    <col min="1" max="1" width="5.05555555555556" style="5" customWidth="1"/>
    <col min="2" max="2" width="25.4166666666667" style="7" customWidth="1"/>
    <col min="3" max="3" width="15.1296296296296" style="7" customWidth="1"/>
    <col min="4" max="5" width="12.7222222222222" style="7" customWidth="1"/>
    <col min="6" max="6" width="79.0462962962963" style="7" customWidth="1"/>
    <col min="7" max="7" width="17.0277777777778" style="7" customWidth="1"/>
    <col min="8" max="8" width="14.537037037037" style="7" customWidth="1"/>
    <col min="9" max="9" width="15.2962962962963" style="7" customWidth="1"/>
    <col min="10" max="10" width="10.5648148148148" style="7" customWidth="1"/>
    <col min="11" max="11" width="14.4351851851852" style="7" customWidth="1"/>
    <col min="12" max="16384" width="9" style="5"/>
  </cols>
  <sheetData>
    <row r="1" ht="26" customHeight="1" spans="1:2">
      <c r="A1" s="8"/>
      <c r="B1" s="9"/>
    </row>
    <row r="2" ht="35.4" spans="1:11">
      <c r="A2" s="10" t="s">
        <v>0</v>
      </c>
      <c r="B2" s="11"/>
      <c r="C2" s="11"/>
      <c r="D2" s="11"/>
      <c r="E2" s="11"/>
      <c r="F2" s="11"/>
      <c r="G2" s="11"/>
      <c r="H2" s="11"/>
      <c r="I2" s="11"/>
      <c r="J2" s="11"/>
      <c r="K2" s="11"/>
    </row>
    <row r="3" s="1" customFormat="1" ht="46" customHeight="1" spans="1:11">
      <c r="A3" s="12" t="s">
        <v>1</v>
      </c>
      <c r="B3" s="12" t="s">
        <v>2</v>
      </c>
      <c r="C3" s="12" t="s">
        <v>3</v>
      </c>
      <c r="D3" s="12" t="s">
        <v>4</v>
      </c>
      <c r="E3" s="12" t="s">
        <v>5</v>
      </c>
      <c r="F3" s="12" t="s">
        <v>6</v>
      </c>
      <c r="G3" s="12" t="s">
        <v>7</v>
      </c>
      <c r="H3" s="12" t="s">
        <v>8</v>
      </c>
      <c r="I3" s="12" t="s">
        <v>9</v>
      </c>
      <c r="J3" s="20" t="s">
        <v>10</v>
      </c>
      <c r="K3" s="20" t="s">
        <v>11</v>
      </c>
    </row>
    <row r="4" s="1" customFormat="1" ht="34" customHeight="1" spans="1:11">
      <c r="A4" s="13" t="s">
        <v>12</v>
      </c>
      <c r="B4" s="14"/>
      <c r="C4" s="14"/>
      <c r="D4" s="14"/>
      <c r="E4" s="14"/>
      <c r="F4" s="15"/>
      <c r="G4" s="12">
        <f>SUM(G5:G54)</f>
        <v>962019.39</v>
      </c>
      <c r="H4" s="12"/>
      <c r="I4" s="12"/>
      <c r="J4" s="20"/>
      <c r="K4" s="20"/>
    </row>
    <row r="5" s="2" customFormat="1" ht="117" customHeight="1" spans="1:11">
      <c r="A5" s="16">
        <v>1</v>
      </c>
      <c r="B5" s="17" t="s">
        <v>13</v>
      </c>
      <c r="C5" s="17" t="s">
        <v>14</v>
      </c>
      <c r="D5" s="17" t="s">
        <v>15</v>
      </c>
      <c r="E5" s="17" t="s">
        <v>16</v>
      </c>
      <c r="F5" s="17" t="s">
        <v>17</v>
      </c>
      <c r="G5" s="18">
        <v>360</v>
      </c>
      <c r="H5" s="19" t="s">
        <v>18</v>
      </c>
      <c r="I5" s="19" t="s">
        <v>19</v>
      </c>
      <c r="J5" s="16" t="s">
        <v>20</v>
      </c>
      <c r="K5" s="16" t="s">
        <v>21</v>
      </c>
    </row>
    <row r="6" ht="158.4" spans="1:11">
      <c r="A6" s="16">
        <v>2</v>
      </c>
      <c r="B6" s="17" t="s">
        <v>22</v>
      </c>
      <c r="C6" s="17" t="s">
        <v>23</v>
      </c>
      <c r="D6" s="17" t="s">
        <v>24</v>
      </c>
      <c r="E6" s="17" t="s">
        <v>25</v>
      </c>
      <c r="F6" s="17" t="s">
        <v>26</v>
      </c>
      <c r="G6" s="18">
        <v>81.3</v>
      </c>
      <c r="H6" s="19" t="s">
        <v>18</v>
      </c>
      <c r="I6" s="19" t="s">
        <v>27</v>
      </c>
      <c r="J6" s="16" t="s">
        <v>20</v>
      </c>
      <c r="K6" s="16" t="s">
        <v>28</v>
      </c>
    </row>
    <row r="7" ht="79" customHeight="1" spans="1:11">
      <c r="A7" s="16">
        <v>3</v>
      </c>
      <c r="B7" s="17" t="s">
        <v>29</v>
      </c>
      <c r="C7" s="17" t="s">
        <v>30</v>
      </c>
      <c r="D7" s="17" t="s">
        <v>31</v>
      </c>
      <c r="E7" s="17" t="s">
        <v>25</v>
      </c>
      <c r="F7" s="17" t="s">
        <v>32</v>
      </c>
      <c r="G7" s="18">
        <v>65</v>
      </c>
      <c r="H7" s="19" t="s">
        <v>27</v>
      </c>
      <c r="I7" s="19" t="s">
        <v>33</v>
      </c>
      <c r="J7" s="16" t="s">
        <v>20</v>
      </c>
      <c r="K7" s="16" t="s">
        <v>34</v>
      </c>
    </row>
    <row r="8" ht="310" customHeight="1" spans="1:11">
      <c r="A8" s="16">
        <v>4</v>
      </c>
      <c r="B8" s="17" t="s">
        <v>35</v>
      </c>
      <c r="C8" s="17" t="s">
        <v>36</v>
      </c>
      <c r="D8" s="17" t="s">
        <v>37</v>
      </c>
      <c r="E8" s="17" t="s">
        <v>38</v>
      </c>
      <c r="F8" s="17" t="s">
        <v>39</v>
      </c>
      <c r="G8" s="18">
        <v>11000</v>
      </c>
      <c r="H8" s="19" t="s">
        <v>18</v>
      </c>
      <c r="I8" s="19" t="s">
        <v>40</v>
      </c>
      <c r="J8" s="16" t="s">
        <v>41</v>
      </c>
      <c r="K8" s="16" t="s">
        <v>42</v>
      </c>
    </row>
    <row r="9" ht="100.8" spans="1:11">
      <c r="A9" s="16">
        <v>5</v>
      </c>
      <c r="B9" s="17" t="s">
        <v>43</v>
      </c>
      <c r="C9" s="17" t="s">
        <v>44</v>
      </c>
      <c r="D9" s="17" t="s">
        <v>45</v>
      </c>
      <c r="E9" s="17" t="s">
        <v>46</v>
      </c>
      <c r="F9" s="17" t="s">
        <v>47</v>
      </c>
      <c r="G9" s="18">
        <v>144000</v>
      </c>
      <c r="H9" s="19" t="s">
        <v>18</v>
      </c>
      <c r="I9" s="19" t="s">
        <v>48</v>
      </c>
      <c r="J9" s="16" t="s">
        <v>49</v>
      </c>
      <c r="K9" s="16" t="s">
        <v>50</v>
      </c>
    </row>
    <row r="10" ht="115.2" spans="1:11">
      <c r="A10" s="16">
        <v>6</v>
      </c>
      <c r="B10" s="17" t="s">
        <v>51</v>
      </c>
      <c r="C10" s="17" t="s">
        <v>52</v>
      </c>
      <c r="D10" s="17" t="s">
        <v>45</v>
      </c>
      <c r="E10" s="17" t="s">
        <v>46</v>
      </c>
      <c r="F10" s="17" t="s">
        <v>53</v>
      </c>
      <c r="G10" s="18">
        <v>307000</v>
      </c>
      <c r="H10" s="19" t="s">
        <v>18</v>
      </c>
      <c r="I10" s="19" t="s">
        <v>48</v>
      </c>
      <c r="J10" s="16" t="s">
        <v>49</v>
      </c>
      <c r="K10" s="16" t="s">
        <v>54</v>
      </c>
    </row>
    <row r="11" ht="164" customHeight="1" spans="1:11">
      <c r="A11" s="16">
        <v>7</v>
      </c>
      <c r="B11" s="17" t="s">
        <v>55</v>
      </c>
      <c r="C11" s="17" t="s">
        <v>56</v>
      </c>
      <c r="D11" s="17" t="s">
        <v>57</v>
      </c>
      <c r="E11" s="17" t="s">
        <v>58</v>
      </c>
      <c r="F11" s="17" t="s">
        <v>59</v>
      </c>
      <c r="G11" s="18">
        <v>300</v>
      </c>
      <c r="H11" s="19" t="s">
        <v>18</v>
      </c>
      <c r="I11" s="19" t="s">
        <v>60</v>
      </c>
      <c r="J11" s="16" t="s">
        <v>49</v>
      </c>
      <c r="K11" s="16" t="s">
        <v>61</v>
      </c>
    </row>
    <row r="12" ht="200" customHeight="1" spans="1:11">
      <c r="A12" s="16">
        <v>8</v>
      </c>
      <c r="B12" s="17" t="s">
        <v>62</v>
      </c>
      <c r="C12" s="17" t="s">
        <v>23</v>
      </c>
      <c r="D12" s="17" t="s">
        <v>24</v>
      </c>
      <c r="E12" s="17" t="s">
        <v>25</v>
      </c>
      <c r="F12" s="17" t="s">
        <v>63</v>
      </c>
      <c r="G12" s="18">
        <v>45</v>
      </c>
      <c r="H12" s="19" t="s">
        <v>18</v>
      </c>
      <c r="I12" s="19" t="s">
        <v>27</v>
      </c>
      <c r="J12" s="16" t="s">
        <v>49</v>
      </c>
      <c r="K12" s="16" t="s">
        <v>64</v>
      </c>
    </row>
    <row r="13" ht="225" customHeight="1" spans="1:11">
      <c r="A13" s="16">
        <v>9</v>
      </c>
      <c r="B13" s="17" t="s">
        <v>65</v>
      </c>
      <c r="C13" s="17" t="s">
        <v>66</v>
      </c>
      <c r="D13" s="17" t="s">
        <v>67</v>
      </c>
      <c r="E13" s="17" t="s">
        <v>68</v>
      </c>
      <c r="F13" s="17" t="s">
        <v>69</v>
      </c>
      <c r="G13" s="18">
        <v>50</v>
      </c>
      <c r="H13" s="19" t="s">
        <v>60</v>
      </c>
      <c r="I13" s="19" t="s">
        <v>70</v>
      </c>
      <c r="J13" s="16" t="s">
        <v>71</v>
      </c>
      <c r="K13" s="16" t="s">
        <v>72</v>
      </c>
    </row>
    <row r="14" ht="110" customHeight="1" spans="1:11">
      <c r="A14" s="16">
        <v>10</v>
      </c>
      <c r="B14" s="17" t="s">
        <v>73</v>
      </c>
      <c r="C14" s="17" t="s">
        <v>74</v>
      </c>
      <c r="D14" s="17" t="s">
        <v>75</v>
      </c>
      <c r="E14" s="17" t="s">
        <v>38</v>
      </c>
      <c r="F14" s="17" t="s">
        <v>76</v>
      </c>
      <c r="G14" s="18">
        <v>13000</v>
      </c>
      <c r="H14" s="19" t="s">
        <v>18</v>
      </c>
      <c r="I14" s="19" t="s">
        <v>27</v>
      </c>
      <c r="J14" s="16" t="s">
        <v>71</v>
      </c>
      <c r="K14" s="16" t="s">
        <v>77</v>
      </c>
    </row>
    <row r="15" s="2" customFormat="1" ht="185" customHeight="1" spans="1:11">
      <c r="A15" s="16">
        <v>11</v>
      </c>
      <c r="B15" s="17" t="s">
        <v>78</v>
      </c>
      <c r="C15" s="17" t="s">
        <v>79</v>
      </c>
      <c r="D15" s="17" t="s">
        <v>80</v>
      </c>
      <c r="E15" s="17" t="s">
        <v>81</v>
      </c>
      <c r="F15" s="17" t="s">
        <v>82</v>
      </c>
      <c r="G15" s="18">
        <v>5059.02</v>
      </c>
      <c r="H15" s="19" t="s">
        <v>18</v>
      </c>
      <c r="I15" s="19" t="s">
        <v>83</v>
      </c>
      <c r="J15" s="16" t="s">
        <v>71</v>
      </c>
      <c r="K15" s="16" t="s">
        <v>84</v>
      </c>
    </row>
    <row r="16" s="2" customFormat="1" ht="123" customHeight="1" spans="1:11">
      <c r="A16" s="16">
        <v>12</v>
      </c>
      <c r="B16" s="17" t="s">
        <v>85</v>
      </c>
      <c r="C16" s="17" t="s">
        <v>86</v>
      </c>
      <c r="D16" s="17" t="s">
        <v>87</v>
      </c>
      <c r="E16" s="17" t="s">
        <v>88</v>
      </c>
      <c r="F16" s="17" t="s">
        <v>89</v>
      </c>
      <c r="G16" s="18">
        <v>171500</v>
      </c>
      <c r="H16" s="19" t="s">
        <v>27</v>
      </c>
      <c r="I16" s="19" t="s">
        <v>90</v>
      </c>
      <c r="J16" s="16" t="s">
        <v>91</v>
      </c>
      <c r="K16" s="16" t="s">
        <v>92</v>
      </c>
    </row>
    <row r="17" s="3" customFormat="1" ht="164" customHeight="1" spans="1:11">
      <c r="A17" s="16">
        <v>13</v>
      </c>
      <c r="B17" s="17" t="s">
        <v>93</v>
      </c>
      <c r="C17" s="17" t="s">
        <v>23</v>
      </c>
      <c r="D17" s="17" t="s">
        <v>24</v>
      </c>
      <c r="E17" s="17" t="s">
        <v>25</v>
      </c>
      <c r="F17" s="17" t="s">
        <v>94</v>
      </c>
      <c r="G17" s="18">
        <v>36</v>
      </c>
      <c r="H17" s="19" t="s">
        <v>18</v>
      </c>
      <c r="I17" s="19" t="s">
        <v>27</v>
      </c>
      <c r="J17" s="16" t="s">
        <v>95</v>
      </c>
      <c r="K17" s="16" t="s">
        <v>96</v>
      </c>
    </row>
    <row r="18" s="3" customFormat="1" ht="256" customHeight="1" spans="1:11">
      <c r="A18" s="16">
        <v>14</v>
      </c>
      <c r="B18" s="17" t="s">
        <v>97</v>
      </c>
      <c r="C18" s="17" t="s">
        <v>98</v>
      </c>
      <c r="D18" s="17" t="s">
        <v>99</v>
      </c>
      <c r="E18" s="17" t="s">
        <v>25</v>
      </c>
      <c r="F18" s="17" t="s">
        <v>100</v>
      </c>
      <c r="G18" s="18">
        <v>4711</v>
      </c>
      <c r="H18" s="19" t="s">
        <v>101</v>
      </c>
      <c r="I18" s="19" t="s">
        <v>102</v>
      </c>
      <c r="J18" s="16" t="s">
        <v>95</v>
      </c>
      <c r="K18" s="16" t="s">
        <v>103</v>
      </c>
    </row>
    <row r="19" s="3" customFormat="1" ht="96" customHeight="1" spans="1:11">
      <c r="A19" s="16">
        <v>15</v>
      </c>
      <c r="B19" s="17" t="s">
        <v>104</v>
      </c>
      <c r="C19" s="17" t="s">
        <v>105</v>
      </c>
      <c r="D19" s="17" t="s">
        <v>106</v>
      </c>
      <c r="E19" s="17" t="s">
        <v>46</v>
      </c>
      <c r="F19" s="17" t="s">
        <v>107</v>
      </c>
      <c r="G19" s="18">
        <v>7</v>
      </c>
      <c r="H19" s="19" t="s">
        <v>18</v>
      </c>
      <c r="I19" s="19" t="s">
        <v>60</v>
      </c>
      <c r="J19" s="16" t="s">
        <v>108</v>
      </c>
      <c r="K19" s="16" t="s">
        <v>109</v>
      </c>
    </row>
    <row r="20" s="3" customFormat="1" ht="208" customHeight="1" spans="1:11">
      <c r="A20" s="16">
        <v>16</v>
      </c>
      <c r="B20" s="17" t="s">
        <v>110</v>
      </c>
      <c r="C20" s="17" t="s">
        <v>23</v>
      </c>
      <c r="D20" s="17" t="s">
        <v>24</v>
      </c>
      <c r="E20" s="17" t="s">
        <v>25</v>
      </c>
      <c r="F20" s="17" t="s">
        <v>111</v>
      </c>
      <c r="G20" s="18">
        <v>54</v>
      </c>
      <c r="H20" s="19" t="s">
        <v>18</v>
      </c>
      <c r="I20" s="19" t="s">
        <v>27</v>
      </c>
      <c r="J20" s="16" t="s">
        <v>112</v>
      </c>
      <c r="K20" s="16" t="s">
        <v>113</v>
      </c>
    </row>
    <row r="21" s="3" customFormat="1" ht="57.6" spans="1:11">
      <c r="A21" s="16">
        <v>17</v>
      </c>
      <c r="B21" s="17" t="s">
        <v>114</v>
      </c>
      <c r="C21" s="17" t="s">
        <v>115</v>
      </c>
      <c r="D21" s="17" t="s">
        <v>116</v>
      </c>
      <c r="E21" s="17" t="s">
        <v>46</v>
      </c>
      <c r="F21" s="17" t="s">
        <v>117</v>
      </c>
      <c r="G21" s="18">
        <v>72</v>
      </c>
      <c r="H21" s="19" t="s">
        <v>118</v>
      </c>
      <c r="I21" s="19" t="s">
        <v>83</v>
      </c>
      <c r="J21" s="16" t="s">
        <v>119</v>
      </c>
      <c r="K21" s="16" t="s">
        <v>120</v>
      </c>
    </row>
    <row r="22" s="3" customFormat="1" ht="72" spans="1:11">
      <c r="A22" s="16">
        <v>18</v>
      </c>
      <c r="B22" s="17" t="s">
        <v>121</v>
      </c>
      <c r="C22" s="17" t="s">
        <v>122</v>
      </c>
      <c r="D22" s="17" t="s">
        <v>123</v>
      </c>
      <c r="E22" s="17" t="s">
        <v>124</v>
      </c>
      <c r="F22" s="17" t="s">
        <v>125</v>
      </c>
      <c r="G22" s="18">
        <v>70</v>
      </c>
      <c r="H22" s="19" t="s">
        <v>126</v>
      </c>
      <c r="I22" s="19" t="s">
        <v>70</v>
      </c>
      <c r="J22" s="16" t="s">
        <v>119</v>
      </c>
      <c r="K22" s="16" t="s">
        <v>127</v>
      </c>
    </row>
    <row r="23" s="3" customFormat="1" ht="72" spans="1:11">
      <c r="A23" s="16">
        <v>19</v>
      </c>
      <c r="B23" s="17" t="s">
        <v>128</v>
      </c>
      <c r="C23" s="17" t="s">
        <v>129</v>
      </c>
      <c r="D23" s="17" t="s">
        <v>130</v>
      </c>
      <c r="E23" s="17" t="s">
        <v>46</v>
      </c>
      <c r="F23" s="17" t="s">
        <v>131</v>
      </c>
      <c r="G23" s="18">
        <v>280</v>
      </c>
      <c r="H23" s="19" t="s">
        <v>27</v>
      </c>
      <c r="I23" s="19" t="s">
        <v>83</v>
      </c>
      <c r="J23" s="16" t="s">
        <v>119</v>
      </c>
      <c r="K23" s="16" t="s">
        <v>132</v>
      </c>
    </row>
    <row r="24" s="3" customFormat="1" ht="57.6" spans="1:11">
      <c r="A24" s="16">
        <v>20</v>
      </c>
      <c r="B24" s="17" t="s">
        <v>133</v>
      </c>
      <c r="C24" s="17" t="s">
        <v>134</v>
      </c>
      <c r="D24" s="17" t="s">
        <v>135</v>
      </c>
      <c r="E24" s="17" t="s">
        <v>58</v>
      </c>
      <c r="F24" s="17" t="s">
        <v>136</v>
      </c>
      <c r="G24" s="18">
        <v>4325</v>
      </c>
      <c r="H24" s="19" t="s">
        <v>70</v>
      </c>
      <c r="I24" s="19" t="s">
        <v>83</v>
      </c>
      <c r="J24" s="16" t="s">
        <v>119</v>
      </c>
      <c r="K24" s="16" t="s">
        <v>137</v>
      </c>
    </row>
    <row r="25" s="3" customFormat="1" ht="241" customHeight="1" spans="1:11">
      <c r="A25" s="16">
        <v>21</v>
      </c>
      <c r="B25" s="17" t="s">
        <v>138</v>
      </c>
      <c r="C25" s="17" t="s">
        <v>139</v>
      </c>
      <c r="D25" s="17" t="s">
        <v>140</v>
      </c>
      <c r="E25" s="17" t="s">
        <v>141</v>
      </c>
      <c r="F25" s="17" t="s">
        <v>142</v>
      </c>
      <c r="G25" s="18">
        <v>1424</v>
      </c>
      <c r="H25" s="19" t="s">
        <v>27</v>
      </c>
      <c r="I25" s="19" t="s">
        <v>83</v>
      </c>
      <c r="J25" s="16" t="s">
        <v>119</v>
      </c>
      <c r="K25" s="16" t="s">
        <v>143</v>
      </c>
    </row>
    <row r="26" ht="72" spans="1:11">
      <c r="A26" s="16">
        <v>22</v>
      </c>
      <c r="B26" s="17" t="s">
        <v>144</v>
      </c>
      <c r="C26" s="17" t="s">
        <v>145</v>
      </c>
      <c r="D26" s="17" t="s">
        <v>146</v>
      </c>
      <c r="E26" s="17" t="s">
        <v>141</v>
      </c>
      <c r="F26" s="17" t="s">
        <v>147</v>
      </c>
      <c r="G26" s="18">
        <v>180</v>
      </c>
      <c r="H26" s="19" t="s">
        <v>70</v>
      </c>
      <c r="I26" s="19" t="s">
        <v>148</v>
      </c>
      <c r="J26" s="16" t="s">
        <v>149</v>
      </c>
      <c r="K26" s="16" t="s">
        <v>150</v>
      </c>
    </row>
    <row r="27" s="4" customFormat="1" ht="130" customHeight="1" spans="1:11">
      <c r="A27" s="16">
        <v>23</v>
      </c>
      <c r="B27" s="17" t="s">
        <v>151</v>
      </c>
      <c r="C27" s="17" t="s">
        <v>152</v>
      </c>
      <c r="D27" s="17" t="s">
        <v>153</v>
      </c>
      <c r="E27" s="17" t="s">
        <v>25</v>
      </c>
      <c r="F27" s="17" t="s">
        <v>154</v>
      </c>
      <c r="G27" s="18">
        <v>210</v>
      </c>
      <c r="H27" s="19" t="s">
        <v>70</v>
      </c>
      <c r="I27" s="19" t="s">
        <v>83</v>
      </c>
      <c r="J27" s="16" t="s">
        <v>155</v>
      </c>
      <c r="K27" s="16" t="s">
        <v>156</v>
      </c>
    </row>
    <row r="28" s="4" customFormat="1" ht="72" spans="1:11">
      <c r="A28" s="16">
        <v>24</v>
      </c>
      <c r="B28" s="17" t="s">
        <v>157</v>
      </c>
      <c r="C28" s="17" t="s">
        <v>158</v>
      </c>
      <c r="D28" s="17" t="s">
        <v>159</v>
      </c>
      <c r="E28" s="17" t="s">
        <v>88</v>
      </c>
      <c r="F28" s="17" t="s">
        <v>160</v>
      </c>
      <c r="G28" s="18">
        <v>196</v>
      </c>
      <c r="H28" s="19" t="s">
        <v>60</v>
      </c>
      <c r="I28" s="19" t="s">
        <v>70</v>
      </c>
      <c r="J28" s="16" t="s">
        <v>155</v>
      </c>
      <c r="K28" s="16" t="s">
        <v>161</v>
      </c>
    </row>
    <row r="29" s="3" customFormat="1" ht="186" customHeight="1" spans="1:11">
      <c r="A29" s="16">
        <v>25</v>
      </c>
      <c r="B29" s="17" t="s">
        <v>162</v>
      </c>
      <c r="C29" s="17" t="s">
        <v>163</v>
      </c>
      <c r="D29" s="17" t="s">
        <v>164</v>
      </c>
      <c r="E29" s="17" t="s">
        <v>68</v>
      </c>
      <c r="F29" s="17" t="s">
        <v>165</v>
      </c>
      <c r="G29" s="18">
        <v>11000</v>
      </c>
      <c r="H29" s="19" t="s">
        <v>70</v>
      </c>
      <c r="I29" s="19" t="s">
        <v>27</v>
      </c>
      <c r="J29" s="16" t="s">
        <v>166</v>
      </c>
      <c r="K29" s="16" t="s">
        <v>167</v>
      </c>
    </row>
    <row r="30" s="5" customFormat="1" ht="152" customHeight="1" spans="1:11">
      <c r="A30" s="16">
        <v>26</v>
      </c>
      <c r="B30" s="17" t="s">
        <v>168</v>
      </c>
      <c r="C30" s="17" t="s">
        <v>169</v>
      </c>
      <c r="D30" s="17" t="s">
        <v>170</v>
      </c>
      <c r="E30" s="17" t="s">
        <v>171</v>
      </c>
      <c r="F30" s="17" t="s">
        <v>172</v>
      </c>
      <c r="G30" s="18">
        <v>1168.94</v>
      </c>
      <c r="H30" s="19" t="s">
        <v>60</v>
      </c>
      <c r="I30" s="19" t="s">
        <v>19</v>
      </c>
      <c r="J30" s="16" t="s">
        <v>166</v>
      </c>
      <c r="K30" s="16" t="s">
        <v>173</v>
      </c>
    </row>
    <row r="31" ht="281" customHeight="1" spans="1:11">
      <c r="A31" s="16">
        <v>27</v>
      </c>
      <c r="B31" s="17" t="s">
        <v>174</v>
      </c>
      <c r="C31" s="17" t="s">
        <v>175</v>
      </c>
      <c r="D31" s="17" t="s">
        <v>176</v>
      </c>
      <c r="E31" s="17" t="s">
        <v>38</v>
      </c>
      <c r="F31" s="17" t="s">
        <v>177</v>
      </c>
      <c r="G31" s="18">
        <v>80900</v>
      </c>
      <c r="H31" s="19" t="s">
        <v>70</v>
      </c>
      <c r="I31" s="19" t="s">
        <v>178</v>
      </c>
      <c r="J31" s="16" t="s">
        <v>179</v>
      </c>
      <c r="K31" s="16" t="s">
        <v>180</v>
      </c>
    </row>
    <row r="32" ht="186" customHeight="1" spans="1:11">
      <c r="A32" s="16">
        <v>28</v>
      </c>
      <c r="B32" s="17" t="s">
        <v>181</v>
      </c>
      <c r="C32" s="17" t="s">
        <v>182</v>
      </c>
      <c r="D32" s="17" t="s">
        <v>183</v>
      </c>
      <c r="E32" s="17" t="s">
        <v>141</v>
      </c>
      <c r="F32" s="17" t="s">
        <v>184</v>
      </c>
      <c r="G32" s="18">
        <v>21035.14</v>
      </c>
      <c r="H32" s="19" t="s">
        <v>70</v>
      </c>
      <c r="I32" s="19" t="s">
        <v>83</v>
      </c>
      <c r="J32" s="16" t="s">
        <v>185</v>
      </c>
      <c r="K32" s="16" t="s">
        <v>186</v>
      </c>
    </row>
    <row r="33" ht="244" customHeight="1" spans="1:11">
      <c r="A33" s="16">
        <v>29</v>
      </c>
      <c r="B33" s="17" t="s">
        <v>187</v>
      </c>
      <c r="C33" s="17" t="s">
        <v>182</v>
      </c>
      <c r="D33" s="17" t="s">
        <v>183</v>
      </c>
      <c r="E33" s="17" t="s">
        <v>141</v>
      </c>
      <c r="F33" s="17" t="s">
        <v>188</v>
      </c>
      <c r="G33" s="18">
        <v>18900.11</v>
      </c>
      <c r="H33" s="19" t="s">
        <v>70</v>
      </c>
      <c r="I33" s="19" t="s">
        <v>83</v>
      </c>
      <c r="J33" s="16" t="s">
        <v>185</v>
      </c>
      <c r="K33" s="16" t="s">
        <v>189</v>
      </c>
    </row>
    <row r="34" ht="263" customHeight="1" spans="1:11">
      <c r="A34" s="16">
        <v>30</v>
      </c>
      <c r="B34" s="17" t="s">
        <v>190</v>
      </c>
      <c r="C34" s="17" t="s">
        <v>191</v>
      </c>
      <c r="D34" s="17" t="s">
        <v>192</v>
      </c>
      <c r="E34" s="17" t="s">
        <v>141</v>
      </c>
      <c r="F34" s="17" t="s">
        <v>193</v>
      </c>
      <c r="G34" s="18">
        <v>6000</v>
      </c>
      <c r="H34" s="19" t="s">
        <v>148</v>
      </c>
      <c r="I34" s="19" t="s">
        <v>102</v>
      </c>
      <c r="J34" s="16" t="s">
        <v>194</v>
      </c>
      <c r="K34" s="16" t="s">
        <v>195</v>
      </c>
    </row>
    <row r="35" s="3" customFormat="1" ht="185" customHeight="1" spans="1:11">
      <c r="A35" s="16">
        <v>31</v>
      </c>
      <c r="B35" s="17" t="s">
        <v>196</v>
      </c>
      <c r="C35" s="17" t="s">
        <v>197</v>
      </c>
      <c r="D35" s="17" t="s">
        <v>198</v>
      </c>
      <c r="E35" s="17" t="s">
        <v>141</v>
      </c>
      <c r="F35" s="17" t="s">
        <v>199</v>
      </c>
      <c r="G35" s="18">
        <v>30</v>
      </c>
      <c r="H35" s="19" t="s">
        <v>70</v>
      </c>
      <c r="I35" s="19" t="s">
        <v>148</v>
      </c>
      <c r="J35" s="16" t="s">
        <v>194</v>
      </c>
      <c r="K35" s="16" t="s">
        <v>200</v>
      </c>
    </row>
    <row r="36" ht="129" customHeight="1" spans="1:11">
      <c r="A36" s="16">
        <v>32</v>
      </c>
      <c r="B36" s="17" t="s">
        <v>201</v>
      </c>
      <c r="C36" s="17" t="s">
        <v>202</v>
      </c>
      <c r="D36" s="17" t="s">
        <v>203</v>
      </c>
      <c r="E36" s="17" t="s">
        <v>141</v>
      </c>
      <c r="F36" s="17" t="s">
        <v>204</v>
      </c>
      <c r="G36" s="18">
        <v>5714.05</v>
      </c>
      <c r="H36" s="19" t="s">
        <v>19</v>
      </c>
      <c r="I36" s="19" t="s">
        <v>118</v>
      </c>
      <c r="J36" s="16" t="s">
        <v>205</v>
      </c>
      <c r="K36" s="16" t="s">
        <v>206</v>
      </c>
    </row>
    <row r="37" ht="115.2" spans="1:11">
      <c r="A37" s="16">
        <v>33</v>
      </c>
      <c r="B37" s="17" t="s">
        <v>207</v>
      </c>
      <c r="C37" s="17" t="s">
        <v>208</v>
      </c>
      <c r="D37" s="17" t="s">
        <v>209</v>
      </c>
      <c r="E37" s="17" t="s">
        <v>25</v>
      </c>
      <c r="F37" s="17" t="s">
        <v>210</v>
      </c>
      <c r="G37" s="18">
        <v>230</v>
      </c>
      <c r="H37" s="19" t="s">
        <v>70</v>
      </c>
      <c r="I37" s="19" t="s">
        <v>19</v>
      </c>
      <c r="J37" s="16" t="s">
        <v>211</v>
      </c>
      <c r="K37" s="16" t="s">
        <v>212</v>
      </c>
    </row>
    <row r="38" s="3" customFormat="1" ht="86.4" spans="1:11">
      <c r="A38" s="16">
        <v>34</v>
      </c>
      <c r="B38" s="17" t="s">
        <v>213</v>
      </c>
      <c r="C38" s="17" t="s">
        <v>214</v>
      </c>
      <c r="D38" s="17" t="s">
        <v>215</v>
      </c>
      <c r="E38" s="17" t="s">
        <v>25</v>
      </c>
      <c r="F38" s="17" t="s">
        <v>216</v>
      </c>
      <c r="G38" s="18">
        <v>2800</v>
      </c>
      <c r="H38" s="19" t="s">
        <v>70</v>
      </c>
      <c r="I38" s="19" t="s">
        <v>27</v>
      </c>
      <c r="J38" s="16" t="s">
        <v>217</v>
      </c>
      <c r="K38" s="16" t="s">
        <v>218</v>
      </c>
    </row>
    <row r="39" s="2" customFormat="1" ht="100.8" spans="1:11">
      <c r="A39" s="16">
        <v>35</v>
      </c>
      <c r="B39" s="17" t="s">
        <v>219</v>
      </c>
      <c r="C39" s="17" t="s">
        <v>220</v>
      </c>
      <c r="D39" s="17" t="s">
        <v>221</v>
      </c>
      <c r="E39" s="17" t="s">
        <v>222</v>
      </c>
      <c r="F39" s="17" t="s">
        <v>223</v>
      </c>
      <c r="G39" s="18">
        <v>600</v>
      </c>
      <c r="H39" s="19" t="s">
        <v>70</v>
      </c>
      <c r="I39" s="19" t="s">
        <v>224</v>
      </c>
      <c r="J39" s="16" t="s">
        <v>194</v>
      </c>
      <c r="K39" s="16" t="s">
        <v>225</v>
      </c>
    </row>
    <row r="40" s="2" customFormat="1" ht="263" customHeight="1" spans="1:11">
      <c r="A40" s="16">
        <v>36</v>
      </c>
      <c r="B40" s="17" t="s">
        <v>226</v>
      </c>
      <c r="C40" s="17" t="s">
        <v>227</v>
      </c>
      <c r="D40" s="17" t="s">
        <v>228</v>
      </c>
      <c r="E40" s="17" t="s">
        <v>124</v>
      </c>
      <c r="F40" s="17" t="s">
        <v>229</v>
      </c>
      <c r="G40" s="18">
        <v>730</v>
      </c>
      <c r="H40" s="19" t="s">
        <v>230</v>
      </c>
      <c r="I40" s="19" t="s">
        <v>19</v>
      </c>
      <c r="J40" s="16" t="s">
        <v>194</v>
      </c>
      <c r="K40" s="16" t="s">
        <v>231</v>
      </c>
    </row>
    <row r="41" s="2" customFormat="1" ht="171" customHeight="1" spans="1:11">
      <c r="A41" s="16">
        <v>37</v>
      </c>
      <c r="B41" s="17" t="s">
        <v>232</v>
      </c>
      <c r="C41" s="17" t="s">
        <v>23</v>
      </c>
      <c r="D41" s="17" t="s">
        <v>24</v>
      </c>
      <c r="E41" s="17" t="s">
        <v>25</v>
      </c>
      <c r="F41" s="17" t="s">
        <v>233</v>
      </c>
      <c r="G41" s="18">
        <v>58</v>
      </c>
      <c r="H41" s="19" t="s">
        <v>70</v>
      </c>
      <c r="I41" s="19" t="s">
        <v>33</v>
      </c>
      <c r="J41" s="16" t="s">
        <v>234</v>
      </c>
      <c r="K41" s="16" t="s">
        <v>235</v>
      </c>
    </row>
    <row r="42" s="2" customFormat="1" ht="86.4" spans="1:11">
      <c r="A42" s="16">
        <v>38</v>
      </c>
      <c r="B42" s="17" t="s">
        <v>236</v>
      </c>
      <c r="C42" s="17" t="s">
        <v>237</v>
      </c>
      <c r="D42" s="17" t="s">
        <v>238</v>
      </c>
      <c r="E42" s="17" t="s">
        <v>88</v>
      </c>
      <c r="F42" s="17" t="s">
        <v>239</v>
      </c>
      <c r="G42" s="18">
        <v>185</v>
      </c>
      <c r="H42" s="19" t="s">
        <v>70</v>
      </c>
      <c r="I42" s="19" t="s">
        <v>19</v>
      </c>
      <c r="J42" s="16" t="s">
        <v>240</v>
      </c>
      <c r="K42" s="16" t="s">
        <v>241</v>
      </c>
    </row>
    <row r="43" s="2" customFormat="1" ht="57.6" spans="1:11">
      <c r="A43" s="16">
        <v>39</v>
      </c>
      <c r="B43" s="17" t="s">
        <v>242</v>
      </c>
      <c r="C43" s="17" t="s">
        <v>243</v>
      </c>
      <c r="D43" s="17" t="s">
        <v>244</v>
      </c>
      <c r="E43" s="17" t="s">
        <v>141</v>
      </c>
      <c r="F43" s="17" t="s">
        <v>245</v>
      </c>
      <c r="G43" s="18">
        <v>10</v>
      </c>
      <c r="H43" s="19" t="s">
        <v>148</v>
      </c>
      <c r="I43" s="19" t="s">
        <v>224</v>
      </c>
      <c r="J43" s="16" t="s">
        <v>205</v>
      </c>
      <c r="K43" s="16" t="s">
        <v>246</v>
      </c>
    </row>
    <row r="44" s="2" customFormat="1" ht="43.2" spans="1:11">
      <c r="A44" s="16">
        <v>40</v>
      </c>
      <c r="B44" s="17" t="s">
        <v>247</v>
      </c>
      <c r="C44" s="17" t="s">
        <v>248</v>
      </c>
      <c r="D44" s="17" t="s">
        <v>249</v>
      </c>
      <c r="E44" s="17" t="s">
        <v>171</v>
      </c>
      <c r="F44" s="17" t="s">
        <v>250</v>
      </c>
      <c r="G44" s="18">
        <v>800</v>
      </c>
      <c r="H44" s="19" t="s">
        <v>148</v>
      </c>
      <c r="I44" s="19" t="s">
        <v>33</v>
      </c>
      <c r="J44" s="16" t="s">
        <v>251</v>
      </c>
      <c r="K44" s="16" t="s">
        <v>252</v>
      </c>
    </row>
    <row r="45" s="2" customFormat="1" ht="129.6" spans="1:11">
      <c r="A45" s="16">
        <v>41</v>
      </c>
      <c r="B45" s="17" t="s">
        <v>253</v>
      </c>
      <c r="C45" s="17" t="s">
        <v>23</v>
      </c>
      <c r="D45" s="17" t="s">
        <v>24</v>
      </c>
      <c r="E45" s="17" t="s">
        <v>25</v>
      </c>
      <c r="F45" s="17" t="s">
        <v>254</v>
      </c>
      <c r="G45" s="18">
        <v>68.4</v>
      </c>
      <c r="H45" s="19" t="s">
        <v>70</v>
      </c>
      <c r="I45" s="19" t="s">
        <v>33</v>
      </c>
      <c r="J45" s="16" t="s">
        <v>251</v>
      </c>
      <c r="K45" s="16" t="s">
        <v>255</v>
      </c>
    </row>
    <row r="46" s="2" customFormat="1" ht="86.4" spans="1:11">
      <c r="A46" s="16">
        <v>42</v>
      </c>
      <c r="B46" s="17" t="s">
        <v>256</v>
      </c>
      <c r="C46" s="17" t="s">
        <v>257</v>
      </c>
      <c r="D46" s="17" t="s">
        <v>258</v>
      </c>
      <c r="E46" s="17" t="s">
        <v>58</v>
      </c>
      <c r="F46" s="17" t="s">
        <v>259</v>
      </c>
      <c r="G46" s="18">
        <v>2834</v>
      </c>
      <c r="H46" s="19" t="s">
        <v>27</v>
      </c>
      <c r="I46" s="19" t="s">
        <v>40</v>
      </c>
      <c r="J46" s="16" t="s">
        <v>260</v>
      </c>
      <c r="K46" s="16" t="s">
        <v>261</v>
      </c>
    </row>
    <row r="47" s="2" customFormat="1" ht="100.8" spans="1:11">
      <c r="A47" s="16">
        <v>43</v>
      </c>
      <c r="B47" s="17" t="s">
        <v>262</v>
      </c>
      <c r="C47" s="17" t="s">
        <v>263</v>
      </c>
      <c r="D47" s="17" t="s">
        <v>264</v>
      </c>
      <c r="E47" s="17" t="s">
        <v>46</v>
      </c>
      <c r="F47" s="17" t="s">
        <v>265</v>
      </c>
      <c r="G47" s="18">
        <v>95</v>
      </c>
      <c r="H47" s="19" t="s">
        <v>27</v>
      </c>
      <c r="I47" s="19" t="s">
        <v>40</v>
      </c>
      <c r="J47" s="16" t="s">
        <v>266</v>
      </c>
      <c r="K47" s="16" t="s">
        <v>267</v>
      </c>
    </row>
    <row r="48" s="2" customFormat="1" ht="86.4" spans="1:11">
      <c r="A48" s="16">
        <v>44</v>
      </c>
      <c r="B48" s="17" t="s">
        <v>268</v>
      </c>
      <c r="C48" s="17" t="s">
        <v>269</v>
      </c>
      <c r="D48" s="17" t="s">
        <v>270</v>
      </c>
      <c r="E48" s="17" t="s">
        <v>141</v>
      </c>
      <c r="F48" s="17" t="s">
        <v>271</v>
      </c>
      <c r="G48" s="18">
        <v>400</v>
      </c>
      <c r="H48" s="19" t="s">
        <v>70</v>
      </c>
      <c r="I48" s="19" t="s">
        <v>19</v>
      </c>
      <c r="J48" s="16" t="s">
        <v>260</v>
      </c>
      <c r="K48" s="16" t="s">
        <v>272</v>
      </c>
    </row>
    <row r="49" s="2" customFormat="1" ht="72" spans="1:11">
      <c r="A49" s="16">
        <v>45</v>
      </c>
      <c r="B49" s="17" t="s">
        <v>273</v>
      </c>
      <c r="C49" s="17" t="s">
        <v>274</v>
      </c>
      <c r="D49" s="17" t="s">
        <v>275</v>
      </c>
      <c r="E49" s="17" t="s">
        <v>46</v>
      </c>
      <c r="F49" s="17" t="s">
        <v>276</v>
      </c>
      <c r="G49" s="18">
        <v>6000</v>
      </c>
      <c r="H49" s="19" t="s">
        <v>70</v>
      </c>
      <c r="I49" s="19" t="s">
        <v>83</v>
      </c>
      <c r="J49" s="16" t="s">
        <v>266</v>
      </c>
      <c r="K49" s="16" t="s">
        <v>277</v>
      </c>
    </row>
    <row r="50" s="2" customFormat="1" ht="144" spans="1:11">
      <c r="A50" s="16">
        <v>46</v>
      </c>
      <c r="B50" s="17" t="s">
        <v>278</v>
      </c>
      <c r="C50" s="17" t="s">
        <v>23</v>
      </c>
      <c r="D50" s="17" t="s">
        <v>24</v>
      </c>
      <c r="E50" s="17" t="s">
        <v>25</v>
      </c>
      <c r="F50" s="17" t="s">
        <v>279</v>
      </c>
      <c r="G50" s="18">
        <v>78</v>
      </c>
      <c r="H50" s="19" t="s">
        <v>70</v>
      </c>
      <c r="I50" s="19" t="s">
        <v>33</v>
      </c>
      <c r="J50" s="16" t="s">
        <v>280</v>
      </c>
      <c r="K50" s="16" t="s">
        <v>281</v>
      </c>
    </row>
    <row r="51" s="2" customFormat="1" ht="172.8" spans="1:11">
      <c r="A51" s="16">
        <v>47</v>
      </c>
      <c r="B51" s="17" t="s">
        <v>282</v>
      </c>
      <c r="C51" s="17" t="s">
        <v>283</v>
      </c>
      <c r="D51" s="17" t="s">
        <v>284</v>
      </c>
      <c r="E51" s="17" t="s">
        <v>25</v>
      </c>
      <c r="F51" s="17" t="s">
        <v>285</v>
      </c>
      <c r="G51" s="18">
        <v>292.43</v>
      </c>
      <c r="H51" s="19" t="s">
        <v>70</v>
      </c>
      <c r="I51" s="19" t="s">
        <v>224</v>
      </c>
      <c r="J51" s="16" t="s">
        <v>286</v>
      </c>
      <c r="K51" s="16" t="s">
        <v>287</v>
      </c>
    </row>
    <row r="52" s="3" customFormat="1" ht="72" spans="1:11">
      <c r="A52" s="16">
        <v>48</v>
      </c>
      <c r="B52" s="17" t="s">
        <v>288</v>
      </c>
      <c r="C52" s="17" t="s">
        <v>289</v>
      </c>
      <c r="D52" s="17" t="s">
        <v>290</v>
      </c>
      <c r="E52" s="17" t="s">
        <v>141</v>
      </c>
      <c r="F52" s="17" t="s">
        <v>291</v>
      </c>
      <c r="G52" s="18">
        <v>10</v>
      </c>
      <c r="H52" s="19" t="s">
        <v>148</v>
      </c>
      <c r="I52" s="19" t="s">
        <v>224</v>
      </c>
      <c r="J52" s="16" t="s">
        <v>292</v>
      </c>
      <c r="K52" s="16" t="s">
        <v>293</v>
      </c>
    </row>
    <row r="53" s="6" customFormat="1" ht="57.6" spans="1:11">
      <c r="A53" s="16">
        <v>49</v>
      </c>
      <c r="B53" s="17" t="s">
        <v>294</v>
      </c>
      <c r="C53" s="17" t="s">
        <v>295</v>
      </c>
      <c r="D53" s="17" t="s">
        <v>296</v>
      </c>
      <c r="E53" s="17" t="s">
        <v>25</v>
      </c>
      <c r="F53" s="17" t="s">
        <v>297</v>
      </c>
      <c r="G53" s="18">
        <v>55</v>
      </c>
      <c r="H53" s="19" t="s">
        <v>40</v>
      </c>
      <c r="I53" s="19" t="s">
        <v>298</v>
      </c>
      <c r="J53" s="16" t="s">
        <v>292</v>
      </c>
      <c r="K53" s="16" t="s">
        <v>299</v>
      </c>
    </row>
    <row r="54" s="6" customFormat="1" ht="72" spans="1:11">
      <c r="A54" s="16">
        <v>50</v>
      </c>
      <c r="B54" s="17" t="s">
        <v>300</v>
      </c>
      <c r="C54" s="17" t="s">
        <v>301</v>
      </c>
      <c r="D54" s="17" t="s">
        <v>302</v>
      </c>
      <c r="E54" s="17" t="s">
        <v>46</v>
      </c>
      <c r="F54" s="17" t="s">
        <v>303</v>
      </c>
      <c r="G54" s="18">
        <v>138000</v>
      </c>
      <c r="H54" s="19" t="s">
        <v>27</v>
      </c>
      <c r="I54" s="19" t="s">
        <v>304</v>
      </c>
      <c r="J54" s="16" t="s">
        <v>292</v>
      </c>
      <c r="K54" s="16" t="s">
        <v>305</v>
      </c>
    </row>
  </sheetData>
  <autoFilter ref="A3:K54">
    <extLst/>
  </autoFilter>
  <mergeCells count="3">
    <mergeCell ref="A1:B1"/>
    <mergeCell ref="A2:K2"/>
    <mergeCell ref="A4:F4"/>
  </mergeCells>
  <conditionalFormatting sqref="B5:B17">
    <cfRule type="duplicateValues" dxfId="0" priority="14"/>
  </conditionalFormatting>
  <conditionalFormatting sqref="B18:B33">
    <cfRule type="duplicateValues" dxfId="0" priority="13"/>
  </conditionalFormatting>
  <conditionalFormatting sqref="B34:B43">
    <cfRule type="duplicateValues" dxfId="0" priority="1"/>
  </conditionalFormatting>
  <conditionalFormatting sqref="B44:B54">
    <cfRule type="duplicateValues" dxfId="0" priority="12"/>
  </conditionalFormatting>
  <pageMargins left="0.700694444444445" right="0.700694444444445" top="0.751388888888889" bottom="0.751388888888889" header="0.298611111111111" footer="0.298611111111111"/>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2026-04-10T03:03:49Z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E2A0036207DE4408AAAAE900A7ACA539_12</vt:lpwstr>
  </property>
  <property fmtid="{D5CDD505-2E9C-101B-9397-08002B2CF9AE}" pid="4" name="CalculationRule">
    <vt:i4>0</vt:i4>
  </property>
</Properties>
</file>