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信息公开1\2024年决算公开\2025年决算、绩效、三公经费公开（11.12）\10.22定  2024年绩效公开\"/>
    </mc:Choice>
  </mc:AlternateContent>
  <bookViews>
    <workbookView xWindow="0" yWindow="0" windowWidth="17490" windowHeight="11010" activeTab="1"/>
  </bookViews>
  <sheets>
    <sheet name="2024年度部门整体支出绩效自评情况" sheetId="1" r:id="rId1"/>
    <sheet name="2024年度部门整体支出绩效自评表" sheetId="2" r:id="rId2"/>
    <sheet name="2024年度项目支出绩效自评表" sheetId="3" r:id="rId3"/>
    <sheet name="1.2024年春季学期普通高中国家助学金区级资金" sheetId="4" r:id="rId4"/>
    <sheet name="2.2024年春季学期普通高中家庭经济困难学生免学杂费区级资金" sheetId="5" r:id="rId5"/>
    <sheet name="3.2024年秋季学期普通高中脱贫家庭经济困难学生生活补助资金" sheetId="6" r:id="rId6"/>
    <sheet name="4.2024年西山区校园人防建设项目补助经费" sheetId="7" r:id="rId7"/>
    <sheet name="5.2024年春季学期普通高中国家助学金市级资金" sheetId="8" r:id="rId8"/>
    <sheet name="6.2024年春季学期普通高中国家助学金中央资金" sheetId="9" r:id="rId9"/>
    <sheet name="7.2024年春季学期普通高中家庭经济困难学生免学杂费省级资金" sheetId="10" r:id="rId10"/>
    <sheet name="8.2024年春季学期普通高中家庭经济困难学生免学杂费市级资金" sheetId="11" r:id="rId11"/>
    <sheet name="9.2024年春季学期普通高中家庭经济困难学生免学杂费中央资金" sheetId="12" r:id="rId12"/>
    <sheet name="10.2024年秋季学期普通高中国家助学金资金" sheetId="13" r:id="rId13"/>
    <sheet name="11.2024年秋季学期普通高中家庭经济困难学生免学杂费资金" sheetId="14" r:id="rId14"/>
    <sheet name="12.2024年秋季学期普通高中脱贫家庭经济困难学生生活补助" sheetId="15" r:id="rId1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</calcChain>
</file>

<file path=xl/sharedStrings.xml><?xml version="1.0" encoding="utf-8"?>
<sst xmlns="http://schemas.openxmlformats.org/spreadsheetml/2006/main" count="1436" uniqueCount="203">
  <si>
    <t>2024年度部门整体支出绩效自评情况</t>
  </si>
  <si>
    <t>一、部门基本情况</t>
  </si>
  <si>
    <t>（一）部门概况</t>
  </si>
  <si>
    <t>1．主要职能：实施高中教育，促进基础教育发展，高中教育，相关社会服务。2.机构设置情况：我部门无下属单位，共设置4个内设机构，包括：总务处、政教处、总支办公室。3.人员情况：我单位有在职在编人数58人，年末58人。</t>
  </si>
  <si>
    <t>（二）部门绩效目标的设立情况</t>
  </si>
  <si>
    <t>部门根据年度重点工作任务对应的目标或措施预计的产出和效果，每项工作任务都有明确的一项或几项目标、执行进度情况要求。</t>
  </si>
  <si>
    <t>（三）部门整体收支情况</t>
  </si>
  <si>
    <t>2024年总收入1952.66万元，其中一般公共预算财政拨款收入1952.66万元，事业收入0.00万元，总支出2017.75万元。</t>
  </si>
  <si>
    <t>（四）部门预算管理制度建设情况</t>
  </si>
  <si>
    <t>学校通过第三方，建立有完整的预算制度体系，2023年对预算管理制度进行更新。</t>
  </si>
  <si>
    <r>
      <rPr>
        <sz val="12"/>
        <color rgb="FF000000"/>
        <rFont val="Times New Roman"/>
        <family val="1"/>
      </rPr>
      <t>（五）严控“</t>
    </r>
    <r>
      <rPr>
        <sz val="12"/>
        <color rgb="FF000000"/>
        <rFont val="仿宋"/>
        <family val="3"/>
        <charset val="134"/>
      </rPr>
      <t>三公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仿宋"/>
        <family val="3"/>
        <charset val="134"/>
      </rPr>
      <t>经费</t>
    </r>
    <r>
      <rPr>
        <sz val="12"/>
        <color rgb="FF000000"/>
        <rFont val="Times New Roman"/>
        <family val="1"/>
      </rPr>
      <t>支出情况</t>
    </r>
  </si>
  <si>
    <t>我部门2024年无“三公”经费。</t>
  </si>
  <si>
    <r>
      <rPr>
        <sz val="12"/>
        <color rgb="FF000000"/>
        <rFont val="Times New Roman"/>
        <family val="1"/>
      </rPr>
      <t>二、绩效自评</t>
    </r>
    <r>
      <rPr>
        <sz val="12"/>
        <color rgb="FF000000"/>
        <rFont val="仿宋"/>
        <family val="3"/>
        <charset val="134"/>
      </rPr>
      <t>组织</t>
    </r>
    <r>
      <rPr>
        <sz val="12"/>
        <color rgb="FF000000"/>
        <rFont val="Times New Roman"/>
        <family val="1"/>
      </rPr>
      <t>情况</t>
    </r>
  </si>
  <si>
    <t>（一）前期准备</t>
  </si>
  <si>
    <t>根据《西山区财政局关于开展预算单位整体支出绩效评价的通知》等相关文件要求，本单位制定了部门整体支出绩效评价的工作方案、评价指标，成立了绩效评价工作小组。确认当年度部门整体支出的绩效目标→梳理部门管理制度内容及存量资源→分析确定当年度部门整体支出的评价重点→自评打分材料准备。</t>
  </si>
  <si>
    <t>（二）组织实施</t>
  </si>
  <si>
    <t xml:space="preserve">（1）核实数据。对2024年度部门整体支出数据的准确性、真实性进行核实，将2024年度和2024年度部门整体支出情况进行比较分析。
（2）查阅资料。查阅2023年度预算安排、预算追加、资金管理、经费支出、资产管理等相关文件资料和财务凭证。
（3）归纳汇总。对收集的评价材料结合本单位情况进行综合分析、归纳汇总。
（4）根据评价材料结合各项评价指标进行分析评分。
（5）形成绩效评价自评报告。
</t>
  </si>
  <si>
    <t>三、评价情况分析及综合评价结论</t>
  </si>
  <si>
    <t>我校在2024年度中，严格按照上级教育部门及财政部门的要求，按质按量完成了2024年财政预算进度，部门整体支出目标圆满完成。</t>
  </si>
  <si>
    <t>四、存在的问题和整改情况</t>
  </si>
  <si>
    <t xml:space="preserve">（1）在整体支出的完成过程中，存在对于财政预算理解的不够深刻，有时存在无法及时跟进财政预算进度的问题。
（2）固定资产核销报废存在已经达到报废年限，且已经损毁的资产核销进度慢。
</t>
  </si>
  <si>
    <t>五、绩效自评结果应用情况</t>
  </si>
  <si>
    <t xml:space="preserve">（1）完成了学校的招生工作和教学任务，保证的高考升学率，并在校园文化建设和安全建设上有所成就；
（1）百分百完成了财政预算绩效目标，严格完成财政预算进度的执行；
严格按照预算表及预算追加表完成学校的整体支出，在资金的支出环节严格按照财政规定和国家法律法规要求，无违规操作行为。
</t>
  </si>
  <si>
    <t>六、主要经验及做法</t>
  </si>
  <si>
    <t xml:space="preserve">（1）严格认真按照财政及教育体育局要求完成预算的制定，并在之后的工作中认真执行预算表，细化预算指标，提高预算科学性。预算编制前根据年度内单位可预见的工作任务，确定单位年度预算目标，细化预算指标，科学合理编制部门预算，推进预算编制科学化、准确化。
（2）严格预算支出管理年度预算编制后，根据实际情况，定期做好预算执行分析，掌握预算执行情况，并坚持先有预算、后有支出，没有预算不得支出的支出理念。
（3）按照要求完成预算进度，不坍塌进度，不影响财政预算进度的完成，并完成上级部门所安排的任务。
</t>
  </si>
  <si>
    <t>七、其他需说明的情况</t>
  </si>
  <si>
    <t>无</t>
  </si>
  <si>
    <t>2024年度部门整体支出绩效自评表</t>
  </si>
  <si>
    <t>基本信息</t>
  </si>
  <si>
    <t>部门</t>
  </si>
  <si>
    <t>昆明市西山区云光中学</t>
  </si>
  <si>
    <t>名称</t>
  </si>
  <si>
    <t>项目年度支出</t>
  </si>
  <si>
    <t>年初</t>
  </si>
  <si>
    <t>预算</t>
  </si>
  <si>
    <r>
      <rPr>
        <sz val="10.5"/>
        <color rgb="FF000000"/>
        <rFont val="仿宋"/>
        <family val="3"/>
        <charset val="134"/>
      </rPr>
      <t>执行数</t>
    </r>
    <r>
      <rPr>
        <sz val="5.5"/>
        <color rgb="FF000000"/>
        <rFont val="仿宋"/>
        <family val="3"/>
        <charset val="134"/>
      </rPr>
      <t>（系统提取）</t>
    </r>
  </si>
  <si>
    <t>执行率（%）</t>
  </si>
  <si>
    <t>情况</t>
  </si>
  <si>
    <t>备注</t>
  </si>
  <si>
    <t>预算数</t>
  </si>
  <si>
    <t>调整数</t>
  </si>
  <si>
    <t>确定数</t>
  </si>
  <si>
    <t>说明</t>
  </si>
  <si>
    <t>资金</t>
  </si>
  <si>
    <t>年度资金总额</t>
  </si>
  <si>
    <t>（万元）</t>
  </si>
  <si>
    <t>基本支出</t>
  </si>
  <si>
    <t>项目支出</t>
  </si>
  <si>
    <t>其中：</t>
  </si>
  <si>
    <t>当年财政拨款</t>
  </si>
  <si>
    <t>上年结转资金</t>
  </si>
  <si>
    <t>非财政拨款</t>
  </si>
  <si>
    <t>年度</t>
  </si>
  <si>
    <t>目标</t>
  </si>
  <si>
    <t>部门整体支出绩效指标</t>
  </si>
  <si>
    <t>绩效指标</t>
  </si>
  <si>
    <t>指标</t>
  </si>
  <si>
    <t>指标值</t>
  </si>
  <si>
    <t>度量</t>
  </si>
  <si>
    <t>实际</t>
  </si>
  <si>
    <t>偏差原因分析</t>
  </si>
  <si>
    <t>一级</t>
  </si>
  <si>
    <t>二级指标</t>
  </si>
  <si>
    <t>三级指标</t>
  </si>
  <si>
    <t>性质</t>
  </si>
  <si>
    <t>单位</t>
  </si>
  <si>
    <t>完成值</t>
  </si>
  <si>
    <t>及改进措施</t>
  </si>
  <si>
    <t>产出</t>
  </si>
  <si>
    <t>数量指标</t>
  </si>
  <si>
    <r>
      <rPr>
        <sz val="10"/>
        <rFont val="宋体"/>
        <family val="3"/>
        <charset val="134"/>
        <scheme val="minor"/>
      </rPr>
      <t>202</t>
    </r>
    <r>
      <rPr>
        <sz val="10"/>
        <rFont val="宋体"/>
        <family val="3"/>
        <charset val="134"/>
      </rPr>
      <t>4年新招一年级教学班</t>
    </r>
  </si>
  <si>
    <t>=</t>
  </si>
  <si>
    <t>5个班</t>
  </si>
  <si>
    <t>个</t>
  </si>
  <si>
    <t>100%完成</t>
  </si>
  <si>
    <t>质量指标</t>
  </si>
  <si>
    <t>新招一年级学生，其中考成绩590分以上，且志愿填报我校，被我校录取的学生275人。</t>
  </si>
  <si>
    <t>&gt;</t>
  </si>
  <si>
    <t>分数</t>
  </si>
  <si>
    <t>分</t>
  </si>
  <si>
    <t>时效指标</t>
  </si>
  <si>
    <t>高一、高二学学业水平考试考工作、高三完在省市统测中取得好成绩。</t>
  </si>
  <si>
    <t>&lt;</t>
  </si>
  <si>
    <t>本科上线率</t>
  </si>
  <si>
    <t>%</t>
  </si>
  <si>
    <t>95%完成</t>
  </si>
  <si>
    <t>原因：高三统测在市、省的排名不理想。改进措施：教学方面还需提高教学质量。</t>
  </si>
  <si>
    <t>成本指标</t>
  </si>
  <si>
    <t>我校的经费按照财政预算拨款进行经费的使用，分为工资福利支出1352.25万元，商品和服务支出179.53万元，对个人和家庭补助支出435.53万元。</t>
  </si>
  <si>
    <t>≥</t>
  </si>
  <si>
    <t>完成率</t>
  </si>
  <si>
    <t>99%完成</t>
  </si>
  <si>
    <t>原因：商品服务支出中的水费未完成支出；改进措施：加大对预算编制的分析，并结合学校情况做进一步的合理编制。</t>
  </si>
  <si>
    <t>效益</t>
  </si>
  <si>
    <t>经济效益</t>
  </si>
  <si>
    <t>按时发放给补助对象</t>
  </si>
  <si>
    <t>≤</t>
  </si>
  <si>
    <t>政策知晓率</t>
  </si>
  <si>
    <t>社会效益</t>
  </si>
  <si>
    <t>高中教育年限</t>
  </si>
  <si>
    <t>年</t>
  </si>
  <si>
    <t>学生满意度</t>
  </si>
  <si>
    <t>生态效益</t>
  </si>
  <si>
    <t>家长和学校认可</t>
  </si>
  <si>
    <t>百分比</t>
  </si>
  <si>
    <t>可持续</t>
  </si>
  <si>
    <t>影响指标</t>
  </si>
  <si>
    <t>满意度</t>
  </si>
  <si>
    <t>服务对象</t>
  </si>
  <si>
    <t>原因：社会、家长的认可度有待提升。改进措施：还需提高教学成绩和质量。</t>
  </si>
  <si>
    <t>满意度指标等</t>
  </si>
  <si>
    <t>其他需</t>
  </si>
  <si>
    <t>说明的</t>
  </si>
  <si>
    <t>事项</t>
  </si>
  <si>
    <t>备注：1.资金来源包括年初预算和调整预算。“预算调整数”栏调增为“+”，调减为“-”；</t>
  </si>
  <si>
    <t>2.一级指标包含产出指标、效益指标、满意度指标，二级指标和三级指标根据实际情况设置。</t>
  </si>
  <si>
    <t>2024年度项目支出绩效自评表</t>
  </si>
  <si>
    <t>项目名称</t>
  </si>
  <si>
    <t>2024年普通高中国家助学金</t>
  </si>
  <si>
    <t>主管部门</t>
  </si>
  <si>
    <t>昆明市西山区教育体育局</t>
  </si>
  <si>
    <t>实施</t>
  </si>
  <si>
    <t>项目资金（万元）</t>
  </si>
  <si>
    <t>全年</t>
  </si>
  <si>
    <t>分值</t>
  </si>
  <si>
    <t>执行率</t>
  </si>
  <si>
    <t>得分</t>
  </si>
  <si>
    <t>执行数</t>
  </si>
  <si>
    <t>—</t>
  </si>
  <si>
    <t xml:space="preserve"> 非财政拨款</t>
  </si>
  <si>
    <t>预期目标</t>
  </si>
  <si>
    <t>实际完成情况</t>
  </si>
  <si>
    <t>年度总体目标</t>
  </si>
  <si>
    <t>所有资助金额全部发放到学生</t>
  </si>
  <si>
    <t>年度指标值</t>
  </si>
  <si>
    <t>指标完成情况</t>
  </si>
  <si>
    <t>一级指标</t>
  </si>
  <si>
    <t>三级</t>
  </si>
  <si>
    <t>偏差原因分析及改进措施</t>
  </si>
  <si>
    <t>产出指标</t>
  </si>
  <si>
    <t>助学金资助人数</t>
  </si>
  <si>
    <t>＝</t>
  </si>
  <si>
    <t>人</t>
  </si>
  <si>
    <t>资助发放率</t>
  </si>
  <si>
    <t>＞</t>
  </si>
  <si>
    <t>计划完成率</t>
  </si>
  <si>
    <t>＜</t>
  </si>
  <si>
    <t>成本总额</t>
  </si>
  <si>
    <t>万元</t>
  </si>
  <si>
    <t>效益指标</t>
  </si>
  <si>
    <t>经济效益指标</t>
  </si>
  <si>
    <t>高中入学率</t>
  </si>
  <si>
    <t>社会效益指标</t>
  </si>
  <si>
    <t>解决家长后顾之忧</t>
  </si>
  <si>
    <t>生态效益指标</t>
  </si>
  <si>
    <t>-</t>
  </si>
  <si>
    <t>可持续影响指标</t>
  </si>
  <si>
    <t>助力高中教育学习</t>
  </si>
  <si>
    <t>满意度指标</t>
  </si>
  <si>
    <t>家长与学生满意度</t>
  </si>
  <si>
    <t>家长、学生的满意度还待提高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</si>
  <si>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</si>
  <si>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</si>
  <si>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</si>
  <si>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</t>
  </si>
  <si>
    <r>
      <rPr>
        <sz val="10"/>
        <color rgb="FF000000"/>
        <rFont val="宋体"/>
        <family val="3"/>
        <charset val="134"/>
      </rPr>
      <t>2.</t>
    </r>
    <r>
      <rPr>
        <sz val="10"/>
        <color rgb="FF000000"/>
        <rFont val="宋体"/>
        <family val="3"/>
        <charset val="134"/>
      </rPr>
      <t>当年财政拨款指一般公共预算、国有资本经营预算、政府性基金预算安排的资金</t>
    </r>
    <r>
      <rPr>
        <sz val="10"/>
        <color rgb="FF000000"/>
        <rFont val="宋体"/>
        <family val="3"/>
        <charset val="134"/>
      </rPr>
      <t>；</t>
    </r>
  </si>
  <si>
    <t>3.上年结转资金指上一年一般公共预算、国有资本经营预算、政府性基金预算安排的结转资金；</t>
  </si>
  <si>
    <r>
      <rPr>
        <sz val="10"/>
        <color rgb="FF000000"/>
        <rFont val="宋体"/>
        <family val="3"/>
        <charset val="134"/>
      </rPr>
      <t>4.</t>
    </r>
    <r>
      <rPr>
        <sz val="10"/>
        <color rgb="FF000000"/>
        <rFont val="宋体"/>
        <family val="3"/>
        <charset val="134"/>
      </rPr>
      <t>非财政拨款含财政专户管理资金和单位资金等</t>
    </r>
    <r>
      <rPr>
        <sz val="10"/>
        <color rgb="FF000000"/>
        <rFont val="宋体"/>
        <family val="3"/>
        <charset val="134"/>
      </rPr>
      <t>；</t>
    </r>
  </si>
  <si>
    <r>
      <rPr>
        <sz val="10"/>
        <color rgb="FF000000"/>
        <rFont val="宋体"/>
        <family val="3"/>
        <charset val="134"/>
      </rPr>
      <t>5.</t>
    </r>
    <r>
      <rPr>
        <sz val="10"/>
        <color rgb="FF000000"/>
        <rFont val="宋体"/>
        <family val="3"/>
        <charset val="134"/>
      </rPr>
      <t>全年预算数</t>
    </r>
    <r>
      <rPr>
        <sz val="10"/>
        <color rgb="FF000000"/>
        <rFont val="Times New Roman"/>
        <family val="1"/>
      </rPr>
      <t>=</t>
    </r>
    <r>
      <rPr>
        <sz val="10"/>
        <color rgb="FF000000"/>
        <rFont val="宋体"/>
        <family val="3"/>
        <charset val="134"/>
      </rPr>
      <t>年初预算数</t>
    </r>
    <r>
      <rPr>
        <sz val="10"/>
        <color rgb="FF000000"/>
        <rFont val="Times New Roman"/>
        <family val="1"/>
      </rPr>
      <t>+</t>
    </r>
    <r>
      <rPr>
        <sz val="10"/>
        <color rgb="FF000000"/>
        <rFont val="宋体"/>
        <family val="3"/>
        <charset val="134"/>
      </rPr>
      <t>调整预算</t>
    </r>
    <r>
      <rPr>
        <sz val="10"/>
        <color rgb="FF000000"/>
        <rFont val="宋体"/>
        <family val="3"/>
        <charset val="134"/>
      </rPr>
      <t>（年度新增项目）</t>
    </r>
  </si>
  <si>
    <t>2024年春季学期普通高中国家助学金区级资金</t>
  </si>
  <si>
    <t>10分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</si>
  <si>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春季学期普通高中国家助学金区级资金0.20万完成支出。</t>
  </si>
  <si>
    <t>资助标准</t>
  </si>
  <si>
    <t>补助资助金到位率</t>
  </si>
  <si>
    <t>发放及时</t>
  </si>
  <si>
    <t>按时发放到位对</t>
  </si>
  <si>
    <t>2024年春季学期普通高中家庭经济困难学生免学杂费区级资金</t>
  </si>
  <si>
    <t>2024年秋季学期普通高中脱贫家庭经济困难学生生活补助资金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</si>
  <si>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秋季学期普通高中脱贫家庭经济困难学生生活补助资金0.32万完成支出。</t>
  </si>
  <si>
    <t>2024年西山区校园人防建设项目补助经费</t>
  </si>
  <si>
    <t>完成高中教育公用经费保障、做好高中教育，落实好国家教育方针政策，确保学生不因贫困而失学。为构建和谐校园，加大校园安全建设，消除校园安全隐患，建立业务素质过硬的保安队伍，从而为学生提供一个优质安全的校园环境，确保学生健康成长。切实落实经费政策。2024年西山区校园人防建设项目补助经费19.15万完成支出。</t>
  </si>
  <si>
    <t>保安人数</t>
  </si>
  <si>
    <t>资金标准</t>
  </si>
  <si>
    <t>资金到位率</t>
  </si>
  <si>
    <t>2024年春季学期普通高中国家助学金市级资金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</si>
  <si>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春季学期普通高中国家助学金市级资金0.20万完成支出。</t>
  </si>
  <si>
    <t>2024年春季学期普通高中国家助学金中央资金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</si>
  <si>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春季学期普通高中国家助学金中央资金9.44万完成支出。</t>
  </si>
  <si>
    <t>2024年春季学期普通高中家庭经济困难学生免学杂费省级资金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</si>
  <si>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春季学期普通高中家庭经济困难学生免学杂费省级资金0.03万完成支出。</t>
  </si>
  <si>
    <t>2024年春季学期普通高中家庭经济困难学生免学杂费市级资金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</si>
  <si>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春季学期普通高中家庭经济困难学生免学杂费市级资金0.02万完成支出。</t>
  </si>
  <si>
    <t>2024年春季学期普通高中家庭经济困难学生免学杂费中央资金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</si>
  <si>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春季学期普通高中家庭经济困难学生免学杂费中央资金0.58万完成支出。</t>
  </si>
  <si>
    <t>2024年秋季学期普通高中国家助学金资金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</si>
  <si>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秋季学期普通高中国家助学金资金0.65万完成支出。</t>
  </si>
  <si>
    <t>2024年秋季学期普通高中家庭经济困难学生免学杂费资金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</si>
  <si>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秋季学期普通高中家庭经济困难学生免学杂费资金1.05万完成支出。</t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</si>
  <si>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秋季学期普通高中脱贫家庭经济困难学生生活补助资金0.18万完成支出。</t>
  </si>
  <si>
    <t>所有资金全部发放到保安</t>
    <phoneticPr fontId="19" type="noConversion"/>
  </si>
  <si>
    <t>为了提高工作质量和效率，明确规范管理、强化责任、梳理稳中求进、确保安全、质量第一的指导思想，我校认真贯彻执行国家有关法律法规、财务规章制度，严格遵守《事业单位财务制度》和《中小学财务制度》,根据制度和流程的要求，合理编制年初预算和决算。同时，稳中求进、内涵发展，切实抓好党的建设；正风肃纪、持续施压，抓好党风廉政建设；立足实际、聚焦短板，提升西山教育竞争力；全面提高教育教学质量；加强教师队伍建设；统一思想、提高认识，积极创建“平安校园”；立德树人、全面发展，扎实推行素质教育；关爱生命、健康生活，全面提升体育工作水平。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普通高中国家助学金市级资金14.23万完成支出。</t>
    <phoneticPr fontId="19" type="noConversion"/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</si>
  <si>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春季学期普通高中家庭经济困难学生免学杂费区级资金0.25万完成支出。</t>
    <phoneticPr fontId="19" type="noConversion"/>
  </si>
  <si>
    <t>完成高中教育公用经费保障、做好高中教育，落实好国家教育方针政策，确保学生不因贫困而失学。资助普通高中在籍在校的家庭经济困难学生，根据全国学生资助管理信息系统内提供“重点保障人群情况查询”确定资助名单，保障符合资助条件学生全覆盖，切实落实资助政策。2024年普通高中国家助学金市级资金14.23万完成支出。校园人防建设项目补助经费19.15万完成支出。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</si>
</sst>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1">
    <font>
      <sz val="11"/>
      <color theme="1"/>
      <name val="宋体"/>
      <charset val="134"/>
      <scheme val="minor"/>
    </font>
    <font>
      <sz val="19"/>
      <color theme="1"/>
      <name val="方正小标宋简体"/>
      <family val="4"/>
      <charset val="134"/>
    </font>
    <font>
      <sz val="10.5"/>
      <color rgb="FF000000"/>
      <name val="仿宋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仿宋"/>
      <family val="3"/>
      <charset val="134"/>
    </font>
    <font>
      <b/>
      <sz val="10.5"/>
      <color rgb="FF000000"/>
      <name val="仿宋"/>
      <family val="3"/>
      <charset val="134"/>
    </font>
    <font>
      <sz val="12"/>
      <color rgb="FFFF0000"/>
      <name val="仿宋"/>
      <family val="3"/>
      <charset val="134"/>
    </font>
    <font>
      <sz val="12"/>
      <color rgb="FF000000"/>
      <name val="Times New Roman"/>
      <family val="1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12"/>
      <color rgb="FF000000"/>
      <name val="仿宋"/>
      <family val="3"/>
      <charset val="134"/>
    </font>
    <font>
      <sz val="5.5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9" fontId="3" fillId="2" borderId="2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176" fontId="5" fillId="0" borderId="39" xfId="1" applyNumberFormat="1" applyFont="1" applyFill="1" applyBorder="1" applyAlignment="1">
      <alignment horizontal="center" vertical="center" wrapText="1"/>
    </xf>
    <xf numFmtId="9" fontId="2" fillId="0" borderId="12" xfId="0" applyNumberFormat="1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2" borderId="12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2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9" fontId="3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0" fontId="2" fillId="2" borderId="12" xfId="0" applyNumberFormat="1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justify" vertical="center"/>
    </xf>
    <xf numFmtId="0" fontId="2" fillId="0" borderId="1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0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39" xfId="1" applyFont="1" applyFill="1" applyBorder="1" applyAlignment="1">
      <alignment horizontal="left" vertical="center" wrapText="1"/>
    </xf>
    <xf numFmtId="49" fontId="0" fillId="0" borderId="45" xfId="2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49" fontId="0" fillId="0" borderId="39" xfId="2" applyNumberFormat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9" fontId="5" fillId="0" borderId="39" xfId="1" applyNumberFormat="1" applyFont="1" applyFill="1" applyBorder="1" applyAlignment="1">
      <alignment horizontal="center" vertical="center" wrapText="1"/>
    </xf>
    <xf numFmtId="9" fontId="5" fillId="0" borderId="46" xfId="1" applyNumberFormat="1" applyFont="1" applyFill="1" applyBorder="1" applyAlignment="1">
      <alignment horizontal="center" vertical="center" wrapText="1"/>
    </xf>
    <xf numFmtId="9" fontId="5" fillId="0" borderId="39" xfId="0" applyNumberFormat="1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justify" vertical="center" wrapText="1"/>
    </xf>
    <xf numFmtId="49" fontId="11" fillId="0" borderId="39" xfId="0" applyNumberFormat="1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justify" vertical="center" wrapText="1"/>
    </xf>
    <xf numFmtId="49" fontId="12" fillId="0" borderId="39" xfId="0" applyNumberFormat="1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justify" vertical="center" wrapText="1"/>
    </xf>
    <xf numFmtId="49" fontId="13" fillId="0" borderId="39" xfId="0" applyNumberFormat="1" applyFont="1" applyFill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justify" vertical="center" wrapText="1"/>
    </xf>
    <xf numFmtId="0" fontId="10" fillId="0" borderId="48" xfId="0" applyFont="1" applyBorder="1" applyAlignment="1">
      <alignment horizontal="justify" vertical="center" wrapText="1"/>
    </xf>
    <xf numFmtId="0" fontId="10" fillId="0" borderId="49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0" fillId="0" borderId="42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9" fontId="3" fillId="2" borderId="23" xfId="0" applyNumberFormat="1" applyFont="1" applyFill="1" applyBorder="1" applyAlignment="1">
      <alignment horizontal="center" vertical="center" wrapText="1"/>
    </xf>
    <xf numFmtId="9" fontId="3" fillId="2" borderId="24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1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3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9" fontId="3" fillId="0" borderId="18" xfId="0" applyNumberFormat="1" applyFont="1" applyBorder="1" applyAlignment="1">
      <alignment horizontal="center" vertical="center" wrapText="1"/>
    </xf>
    <xf numFmtId="9" fontId="3" fillId="0" borderId="29" xfId="0" applyNumberFormat="1" applyFont="1" applyBorder="1" applyAlignment="1">
      <alignment horizontal="center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9" fontId="3" fillId="2" borderId="15" xfId="0" applyNumberFormat="1" applyFont="1" applyFill="1" applyBorder="1" applyAlignment="1">
      <alignment horizontal="center" vertical="center" wrapText="1"/>
    </xf>
    <xf numFmtId="9" fontId="3" fillId="2" borderId="2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justify" vertical="center" wrapText="1"/>
    </xf>
    <xf numFmtId="0" fontId="3" fillId="0" borderId="38" xfId="0" applyFont="1" applyBorder="1" applyAlignment="1">
      <alignment horizontal="justify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3" sqref="C13"/>
    </sheetView>
  </sheetViews>
  <sheetFormatPr defaultColWidth="9" defaultRowHeight="13.5"/>
  <cols>
    <col min="1" max="1" width="32.5" customWidth="1"/>
    <col min="2" max="2" width="24.375" customWidth="1"/>
    <col min="3" max="3" width="61.25" customWidth="1"/>
  </cols>
  <sheetData>
    <row r="1" spans="1:3" ht="24.75">
      <c r="A1" s="89" t="s">
        <v>0</v>
      </c>
      <c r="B1" s="89"/>
      <c r="C1" s="89"/>
    </row>
    <row r="2" spans="1:3" ht="24.75">
      <c r="A2" s="34"/>
      <c r="B2" s="34"/>
      <c r="C2" s="34"/>
    </row>
    <row r="3" spans="1:3" ht="54" customHeight="1">
      <c r="A3" s="87" t="s">
        <v>1</v>
      </c>
      <c r="B3" s="74" t="s">
        <v>2</v>
      </c>
      <c r="C3" s="75" t="s">
        <v>3</v>
      </c>
    </row>
    <row r="4" spans="1:3" ht="31.5">
      <c r="A4" s="87"/>
      <c r="B4" s="76" t="s">
        <v>4</v>
      </c>
      <c r="C4" s="77" t="s">
        <v>5</v>
      </c>
    </row>
    <row r="5" spans="1:3" ht="24">
      <c r="A5" s="87"/>
      <c r="B5" s="76" t="s">
        <v>6</v>
      </c>
      <c r="C5" s="77" t="s">
        <v>7</v>
      </c>
    </row>
    <row r="6" spans="1:3" ht="31.5">
      <c r="A6" s="87"/>
      <c r="B6" s="76" t="s">
        <v>8</v>
      </c>
      <c r="C6" s="77" t="s">
        <v>9</v>
      </c>
    </row>
    <row r="7" spans="1:3" ht="31.5">
      <c r="A7" s="87"/>
      <c r="B7" s="76" t="s">
        <v>10</v>
      </c>
      <c r="C7" s="77" t="s">
        <v>11</v>
      </c>
    </row>
    <row r="8" spans="1:3" ht="72" customHeight="1">
      <c r="A8" s="88" t="s">
        <v>12</v>
      </c>
      <c r="B8" s="76" t="s">
        <v>13</v>
      </c>
      <c r="C8" s="77" t="s">
        <v>14</v>
      </c>
    </row>
    <row r="9" spans="1:3" ht="106.9" customHeight="1">
      <c r="A9" s="88"/>
      <c r="B9" s="78" t="s">
        <v>15</v>
      </c>
      <c r="C9" s="77" t="s">
        <v>16</v>
      </c>
    </row>
    <row r="10" spans="1:3" ht="39" customHeight="1">
      <c r="A10" s="86" t="s">
        <v>17</v>
      </c>
      <c r="B10" s="86"/>
      <c r="C10" s="77" t="s">
        <v>18</v>
      </c>
    </row>
    <row r="11" spans="1:3" ht="55.15" customHeight="1">
      <c r="A11" s="86" t="s">
        <v>19</v>
      </c>
      <c r="B11" s="86"/>
      <c r="C11" s="77" t="s">
        <v>20</v>
      </c>
    </row>
    <row r="12" spans="1:3" ht="75" customHeight="1">
      <c r="A12" s="86" t="s">
        <v>21</v>
      </c>
      <c r="B12" s="86"/>
      <c r="C12" s="77" t="s">
        <v>22</v>
      </c>
    </row>
    <row r="13" spans="1:3" ht="148.15" customHeight="1">
      <c r="A13" s="86" t="s">
        <v>23</v>
      </c>
      <c r="B13" s="86"/>
      <c r="C13" s="79" t="s">
        <v>24</v>
      </c>
    </row>
    <row r="14" spans="1:3" ht="28.5" customHeight="1">
      <c r="A14" s="86" t="s">
        <v>25</v>
      </c>
      <c r="B14" s="86"/>
      <c r="C14" s="80" t="s">
        <v>26</v>
      </c>
    </row>
  </sheetData>
  <mergeCells count="8">
    <mergeCell ref="A14:B14"/>
    <mergeCell ref="A3:A7"/>
    <mergeCell ref="A8:A9"/>
    <mergeCell ref="A1:C1"/>
    <mergeCell ref="A10:B10"/>
    <mergeCell ref="A11:B11"/>
    <mergeCell ref="A12:B12"/>
    <mergeCell ref="A13:B13"/>
  </mergeCells>
  <phoneticPr fontId="19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3" workbookViewId="0">
      <selection activeCell="M16" sqref="M16:M17"/>
    </sheetView>
  </sheetViews>
  <sheetFormatPr defaultColWidth="9" defaultRowHeight="13.5"/>
  <cols>
    <col min="2" max="2" width="11.875" customWidth="1"/>
    <col min="3" max="3" width="10.87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188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0.03</v>
      </c>
      <c r="D8" s="5">
        <v>0.03</v>
      </c>
      <c r="E8" s="5">
        <v>0.03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0.03</v>
      </c>
      <c r="D9" s="172">
        <v>0.03</v>
      </c>
      <c r="E9" s="172">
        <v>0.03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02" customHeight="1">
      <c r="A14" s="12" t="s">
        <v>132</v>
      </c>
      <c r="B14" s="147" t="s">
        <v>189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4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25.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18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143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14.25">
      <c r="A20" s="173"/>
      <c r="B20" s="7" t="s">
        <v>80</v>
      </c>
      <c r="C20" s="4" t="s">
        <v>145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147</v>
      </c>
      <c r="D21" s="2" t="s">
        <v>89</v>
      </c>
      <c r="E21" s="17">
        <v>0.03</v>
      </c>
      <c r="F21" s="18" t="s">
        <v>148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14.25">
      <c r="A22" s="172" t="s">
        <v>149</v>
      </c>
      <c r="B22" s="5" t="s">
        <v>150</v>
      </c>
      <c r="C22" s="4" t="s">
        <v>151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25.5">
      <c r="A23" s="173"/>
      <c r="B23" s="5" t="s">
        <v>152</v>
      </c>
      <c r="C23" s="4" t="s">
        <v>153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25.5">
      <c r="A25" s="174"/>
      <c r="B25" s="23" t="s">
        <v>156</v>
      </c>
      <c r="C25" s="24" t="s">
        <v>157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0.98</v>
      </c>
      <c r="H26" s="183"/>
      <c r="I26" s="186">
        <v>20</v>
      </c>
      <c r="J26" s="187"/>
      <c r="K26" s="186">
        <v>16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 t="s">
        <v>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0" workbookViewId="0">
      <selection activeCell="M16" sqref="M16:M17"/>
    </sheetView>
  </sheetViews>
  <sheetFormatPr defaultColWidth="9" defaultRowHeight="13.5"/>
  <cols>
    <col min="2" max="2" width="11.75" customWidth="1"/>
    <col min="3" max="3" width="12.2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190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0.02</v>
      </c>
      <c r="D8" s="5">
        <v>0.02</v>
      </c>
      <c r="E8" s="5">
        <v>0.02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0.02</v>
      </c>
      <c r="D9" s="172">
        <v>0.02</v>
      </c>
      <c r="E9" s="172">
        <v>0.02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02" customHeight="1">
      <c r="A14" s="12" t="s">
        <v>132</v>
      </c>
      <c r="B14" s="147" t="s">
        <v>191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3.45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25.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18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143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14.25">
      <c r="A20" s="173"/>
      <c r="B20" s="7" t="s">
        <v>80</v>
      </c>
      <c r="C20" s="4" t="s">
        <v>145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147</v>
      </c>
      <c r="D21" s="2" t="s">
        <v>89</v>
      </c>
      <c r="E21" s="17">
        <v>0.02</v>
      </c>
      <c r="F21" s="18" t="s">
        <v>148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14.25">
      <c r="A22" s="172" t="s">
        <v>149</v>
      </c>
      <c r="B22" s="5" t="s">
        <v>150</v>
      </c>
      <c r="C22" s="4" t="s">
        <v>151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25.5">
      <c r="A23" s="173"/>
      <c r="B23" s="5" t="s">
        <v>152</v>
      </c>
      <c r="C23" s="4" t="s">
        <v>153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25.5">
      <c r="A25" s="174"/>
      <c r="B25" s="23" t="s">
        <v>156</v>
      </c>
      <c r="C25" s="24" t="s">
        <v>157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0.98</v>
      </c>
      <c r="H26" s="183"/>
      <c r="I26" s="186">
        <v>20</v>
      </c>
      <c r="J26" s="187"/>
      <c r="K26" s="186">
        <v>16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 t="s">
        <v>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3" workbookViewId="0">
      <selection activeCell="M16" sqref="M16:M17"/>
    </sheetView>
  </sheetViews>
  <sheetFormatPr defaultColWidth="9" defaultRowHeight="13.5"/>
  <cols>
    <col min="2" max="2" width="11.375" customWidth="1"/>
    <col min="3" max="3" width="11.7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192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0.57999999999999996</v>
      </c>
      <c r="D8" s="5">
        <v>0.57999999999999996</v>
      </c>
      <c r="E8" s="5">
        <v>0.57999999999999996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0.57999999999999996</v>
      </c>
      <c r="D9" s="172">
        <v>0.57999999999999996</v>
      </c>
      <c r="E9" s="172">
        <v>0.57999999999999996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02" customHeight="1">
      <c r="A14" s="12" t="s">
        <v>132</v>
      </c>
      <c r="B14" s="147" t="s">
        <v>193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3.45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25.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30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143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14.25">
      <c r="A20" s="173"/>
      <c r="B20" s="7" t="s">
        <v>80</v>
      </c>
      <c r="C20" s="4" t="s">
        <v>145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147</v>
      </c>
      <c r="D21" s="2" t="s">
        <v>89</v>
      </c>
      <c r="E21" s="17">
        <v>0.57999999999999996</v>
      </c>
      <c r="F21" s="18" t="s">
        <v>148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14.25">
      <c r="A22" s="172" t="s">
        <v>149</v>
      </c>
      <c r="B22" s="5" t="s">
        <v>150</v>
      </c>
      <c r="C22" s="4" t="s">
        <v>151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25.5">
      <c r="A23" s="173"/>
      <c r="B23" s="5" t="s">
        <v>152</v>
      </c>
      <c r="C23" s="4" t="s">
        <v>153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25.5">
      <c r="A25" s="174"/>
      <c r="B25" s="23" t="s">
        <v>156</v>
      </c>
      <c r="C25" s="24" t="s">
        <v>157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0.98</v>
      </c>
      <c r="H26" s="183"/>
      <c r="I26" s="186">
        <v>20</v>
      </c>
      <c r="J26" s="187"/>
      <c r="K26" s="186">
        <v>16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 t="s">
        <v>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0" workbookViewId="0">
      <selection activeCell="M16" sqref="M16:M17"/>
    </sheetView>
  </sheetViews>
  <sheetFormatPr defaultColWidth="9" defaultRowHeight="13.5"/>
  <cols>
    <col min="2" max="2" width="12.375" customWidth="1"/>
    <col min="3" max="3" width="11.7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194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0.65</v>
      </c>
      <c r="D8" s="5">
        <v>0.65</v>
      </c>
      <c r="E8" s="5">
        <v>0.65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0.65</v>
      </c>
      <c r="D9" s="172">
        <v>0.65</v>
      </c>
      <c r="E9" s="172">
        <v>0.65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02" customHeight="1">
      <c r="A14" s="12" t="s">
        <v>132</v>
      </c>
      <c r="B14" s="147" t="s">
        <v>195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2.15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25.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72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143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14.25">
      <c r="A20" s="173"/>
      <c r="B20" s="7" t="s">
        <v>80</v>
      </c>
      <c r="C20" s="4" t="s">
        <v>145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147</v>
      </c>
      <c r="D21" s="2" t="s">
        <v>89</v>
      </c>
      <c r="E21" s="17">
        <v>0.65</v>
      </c>
      <c r="F21" s="18" t="s">
        <v>148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14.25">
      <c r="A22" s="172" t="s">
        <v>149</v>
      </c>
      <c r="B22" s="5" t="s">
        <v>150</v>
      </c>
      <c r="C22" s="4" t="s">
        <v>151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25.5">
      <c r="A23" s="173"/>
      <c r="B23" s="5" t="s">
        <v>152</v>
      </c>
      <c r="C23" s="4" t="s">
        <v>153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25.5">
      <c r="A25" s="174"/>
      <c r="B25" s="23" t="s">
        <v>156</v>
      </c>
      <c r="C25" s="24" t="s">
        <v>157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0.98</v>
      </c>
      <c r="H26" s="183"/>
      <c r="I26" s="186">
        <v>20</v>
      </c>
      <c r="J26" s="187"/>
      <c r="K26" s="186">
        <v>16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 t="s">
        <v>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opLeftCell="A13" workbookViewId="0">
      <selection activeCell="M16" sqref="M16:M17"/>
    </sheetView>
  </sheetViews>
  <sheetFormatPr defaultColWidth="9" defaultRowHeight="13.5"/>
  <cols>
    <col min="2" max="2" width="11.625" customWidth="1"/>
    <col min="3" max="3" width="15.875" customWidth="1"/>
  </cols>
  <sheetData>
    <row r="2" spans="1:14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4" ht="14.25">
      <c r="A3" s="1" t="s">
        <v>117</v>
      </c>
      <c r="B3" s="132" t="s">
        <v>196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  <c r="N3" s="32"/>
    </row>
    <row r="4" spans="1:14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  <c r="N4" s="194"/>
    </row>
    <row r="5" spans="1:14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  <c r="N5" s="194"/>
    </row>
    <row r="6" spans="1:14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  <c r="N6" s="194"/>
    </row>
    <row r="7" spans="1:14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  <c r="N7" s="194"/>
    </row>
    <row r="8" spans="1:14" ht="14.25">
      <c r="A8" s="173"/>
      <c r="B8" s="5" t="s">
        <v>44</v>
      </c>
      <c r="C8" s="5">
        <v>1.05</v>
      </c>
      <c r="D8" s="5">
        <v>1.05</v>
      </c>
      <c r="E8" s="5">
        <v>1.05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  <c r="N8" s="33"/>
    </row>
    <row r="9" spans="1:14">
      <c r="A9" s="173"/>
      <c r="B9" s="10" t="s">
        <v>48</v>
      </c>
      <c r="C9" s="172">
        <v>1.05</v>
      </c>
      <c r="D9" s="172">
        <v>1.05</v>
      </c>
      <c r="E9" s="172">
        <v>1.05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  <c r="N9" s="194"/>
    </row>
    <row r="10" spans="1:14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  <c r="N10" s="194"/>
    </row>
    <row r="11" spans="1:14" ht="14.25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  <c r="N11" s="33"/>
    </row>
    <row r="12" spans="1:14" ht="14.25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  <c r="N12" s="33"/>
    </row>
    <row r="13" spans="1:14" ht="14.25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  <c r="N13" s="33"/>
    </row>
    <row r="14" spans="1:14" ht="102" customHeight="1">
      <c r="A14" s="12" t="s">
        <v>132</v>
      </c>
      <c r="B14" s="147" t="s">
        <v>197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  <c r="N14" s="33"/>
    </row>
    <row r="15" spans="1:14" ht="14.25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  <c r="N15" s="33"/>
    </row>
    <row r="16" spans="1:14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  <c r="N16" s="194"/>
    </row>
    <row r="17" spans="1:14" ht="25.9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  <c r="N17" s="194"/>
    </row>
    <row r="18" spans="1:14" ht="14.2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18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  <c r="N18" s="33"/>
    </row>
    <row r="19" spans="1:14" ht="14.25">
      <c r="A19" s="173"/>
      <c r="B19" s="7" t="s">
        <v>75</v>
      </c>
      <c r="C19" s="4" t="s">
        <v>143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  <c r="N19" s="33"/>
    </row>
    <row r="20" spans="1:14" ht="14.25">
      <c r="A20" s="173"/>
      <c r="B20" s="7" t="s">
        <v>80</v>
      </c>
      <c r="C20" s="4" t="s">
        <v>145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  <c r="N20" s="33"/>
    </row>
    <row r="21" spans="1:14" ht="14.25">
      <c r="A21" s="123"/>
      <c r="B21" s="9" t="s">
        <v>87</v>
      </c>
      <c r="C21" s="4" t="s">
        <v>147</v>
      </c>
      <c r="D21" s="2" t="s">
        <v>89</v>
      </c>
      <c r="E21" s="17">
        <v>1.05</v>
      </c>
      <c r="F21" s="18" t="s">
        <v>148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  <c r="N21" s="33"/>
    </row>
    <row r="22" spans="1:14" ht="14.25">
      <c r="A22" s="172" t="s">
        <v>149</v>
      </c>
      <c r="B22" s="5" t="s">
        <v>150</v>
      </c>
      <c r="C22" s="4" t="s">
        <v>151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  <c r="N22" s="33"/>
    </row>
    <row r="23" spans="1:14" ht="14.25">
      <c r="A23" s="173"/>
      <c r="B23" s="5" t="s">
        <v>152</v>
      </c>
      <c r="C23" s="4" t="s">
        <v>153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  <c r="N23" s="33"/>
    </row>
    <row r="24" spans="1:14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  <c r="N24" s="33"/>
    </row>
    <row r="25" spans="1:14" ht="25.5">
      <c r="A25" s="174"/>
      <c r="B25" s="23" t="s">
        <v>156</v>
      </c>
      <c r="C25" s="24" t="s">
        <v>157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  <c r="N25" s="33"/>
    </row>
    <row r="26" spans="1:14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0.98</v>
      </c>
      <c r="H26" s="183"/>
      <c r="I26" s="186">
        <v>20</v>
      </c>
      <c r="J26" s="187"/>
      <c r="K26" s="186">
        <v>16</v>
      </c>
      <c r="L26" s="187"/>
      <c r="M26" s="175"/>
      <c r="N26" s="195"/>
    </row>
    <row r="27" spans="1:14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  <c r="N27" s="195"/>
    </row>
    <row r="28" spans="1:14" ht="14.25">
      <c r="A28" s="163" t="s">
        <v>161</v>
      </c>
      <c r="B28" s="164"/>
      <c r="C28" s="165" t="s">
        <v>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7"/>
      <c r="N28" s="33"/>
    </row>
    <row r="29" spans="1:14" ht="14.25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  <c r="N29" s="33"/>
    </row>
  </sheetData>
  <mergeCells count="84">
    <mergeCell ref="M16:M17"/>
    <mergeCell ref="M26:M27"/>
    <mergeCell ref="N4:N5"/>
    <mergeCell ref="N6:N7"/>
    <mergeCell ref="N9:N10"/>
    <mergeCell ref="N16:N17"/>
    <mergeCell ref="N26:N27"/>
    <mergeCell ref="J6:M7"/>
    <mergeCell ref="F4:M5"/>
    <mergeCell ref="F9:G10"/>
    <mergeCell ref="H9:I10"/>
    <mergeCell ref="J9:M10"/>
    <mergeCell ref="I16:J17"/>
    <mergeCell ref="K16:L17"/>
    <mergeCell ref="G26:H27"/>
    <mergeCell ref="I26:J27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G25:H25"/>
    <mergeCell ref="I25:J25"/>
    <mergeCell ref="K25:L25"/>
    <mergeCell ref="A28:B28"/>
    <mergeCell ref="C28:M28"/>
    <mergeCell ref="E26:E27"/>
    <mergeCell ref="F26:F27"/>
    <mergeCell ref="K26:L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  <mergeCell ref="F6:G7"/>
    <mergeCell ref="H6:I7"/>
    <mergeCell ref="B4:D5"/>
  </mergeCells>
  <phoneticPr fontId="1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9" workbookViewId="0">
      <selection activeCell="B14" sqref="B14:E14"/>
    </sheetView>
  </sheetViews>
  <sheetFormatPr defaultColWidth="9" defaultRowHeight="13.5"/>
  <cols>
    <col min="2" max="2" width="11.5" customWidth="1"/>
    <col min="3" max="3" width="10.12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177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0.18</v>
      </c>
      <c r="D8" s="5">
        <v>0.18</v>
      </c>
      <c r="E8" s="5">
        <v>0.18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0.18</v>
      </c>
      <c r="D9" s="172">
        <v>0.18</v>
      </c>
      <c r="E9" s="172">
        <v>0.18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35.6" customHeight="1">
      <c r="A14" s="12" t="s">
        <v>132</v>
      </c>
      <c r="B14" s="147" t="s">
        <v>198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2.9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25.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2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143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14.25">
      <c r="A20" s="173"/>
      <c r="B20" s="7" t="s">
        <v>80</v>
      </c>
      <c r="C20" s="4" t="s">
        <v>145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147</v>
      </c>
      <c r="D21" s="2" t="s">
        <v>89</v>
      </c>
      <c r="E21" s="17">
        <v>0.18</v>
      </c>
      <c r="F21" s="18" t="s">
        <v>148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14.25">
      <c r="A22" s="172" t="s">
        <v>149</v>
      </c>
      <c r="B22" s="5" t="s">
        <v>150</v>
      </c>
      <c r="C22" s="4" t="s">
        <v>151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25.5">
      <c r="A23" s="173"/>
      <c r="B23" s="5" t="s">
        <v>152</v>
      </c>
      <c r="C23" s="4" t="s">
        <v>153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25.5">
      <c r="A25" s="174"/>
      <c r="B25" s="23" t="s">
        <v>156</v>
      </c>
      <c r="C25" s="24" t="s">
        <v>157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0.98</v>
      </c>
      <c r="H26" s="183"/>
      <c r="I26" s="186">
        <v>20</v>
      </c>
      <c r="J26" s="187"/>
      <c r="K26" s="186">
        <v>16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 t="s">
        <v>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85" zoomScaleNormal="85" workbookViewId="0">
      <selection activeCell="D8" sqref="D8:G12"/>
    </sheetView>
  </sheetViews>
  <sheetFormatPr defaultColWidth="9" defaultRowHeight="13.5"/>
  <cols>
    <col min="1" max="1" width="6.625" customWidth="1"/>
    <col min="2" max="2" width="18.875" customWidth="1"/>
    <col min="3" max="3" width="22" customWidth="1"/>
    <col min="4" max="6" width="15.625" customWidth="1"/>
    <col min="7" max="7" width="13.625" customWidth="1"/>
    <col min="8" max="8" width="17.625" customWidth="1"/>
    <col min="9" max="9" width="12.625" customWidth="1"/>
    <col min="10" max="10" width="36" customWidth="1"/>
  </cols>
  <sheetData>
    <row r="1" spans="1:10" ht="26.25" customHeight="1">
      <c r="A1" s="89" t="s">
        <v>27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6.25" customHeight="1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5.7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5.75" customHeight="1">
      <c r="A4" s="50" t="s">
        <v>29</v>
      </c>
      <c r="B4" s="93" t="s">
        <v>30</v>
      </c>
      <c r="C4" s="93"/>
      <c r="D4" s="93"/>
      <c r="E4" s="93"/>
      <c r="F4" s="93"/>
      <c r="G4" s="93"/>
      <c r="H4" s="93"/>
      <c r="I4" s="93"/>
      <c r="J4" s="93"/>
    </row>
    <row r="5" spans="1:10">
      <c r="A5" s="51" t="s">
        <v>31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15" customHeight="1">
      <c r="A6" s="8" t="s">
        <v>29</v>
      </c>
      <c r="B6" s="91" t="s">
        <v>32</v>
      </c>
      <c r="C6" s="91"/>
      <c r="D6" s="7" t="s">
        <v>33</v>
      </c>
      <c r="E6" s="7" t="s">
        <v>34</v>
      </c>
      <c r="F6" s="7" t="s">
        <v>34</v>
      </c>
      <c r="G6" s="93" t="s">
        <v>35</v>
      </c>
      <c r="H6" s="93" t="s">
        <v>36</v>
      </c>
      <c r="I6" s="7" t="s">
        <v>37</v>
      </c>
      <c r="J6" s="97" t="s">
        <v>38</v>
      </c>
    </row>
    <row r="7" spans="1:10">
      <c r="A7" s="8" t="s">
        <v>34</v>
      </c>
      <c r="B7" s="91"/>
      <c r="C7" s="91"/>
      <c r="D7" s="5" t="s">
        <v>39</v>
      </c>
      <c r="E7" s="5" t="s">
        <v>40</v>
      </c>
      <c r="F7" s="5" t="s">
        <v>41</v>
      </c>
      <c r="G7" s="93"/>
      <c r="H7" s="93"/>
      <c r="I7" s="5" t="s">
        <v>42</v>
      </c>
      <c r="J7" s="97"/>
    </row>
    <row r="8" spans="1:10" ht="15" customHeight="1">
      <c r="A8" s="8" t="s">
        <v>43</v>
      </c>
      <c r="B8" s="91" t="s">
        <v>44</v>
      </c>
      <c r="C8" s="91"/>
      <c r="D8" s="84">
        <v>2036.47</v>
      </c>
      <c r="E8" s="84">
        <v>-18.72</v>
      </c>
      <c r="F8" s="84">
        <v>2017.75</v>
      </c>
      <c r="G8" s="84">
        <v>2017.75</v>
      </c>
      <c r="H8" s="53">
        <f>G8/D8</f>
        <v>0.99080762299469183</v>
      </c>
      <c r="I8" s="52"/>
      <c r="J8" s="105"/>
    </row>
    <row r="9" spans="1:10">
      <c r="A9" s="54" t="s">
        <v>45</v>
      </c>
      <c r="B9" s="5" t="s">
        <v>46</v>
      </c>
      <c r="C9" s="52" t="s">
        <v>44</v>
      </c>
      <c r="D9" s="83">
        <v>2011.11</v>
      </c>
      <c r="E9" s="83">
        <v>-26.74</v>
      </c>
      <c r="F9" s="83">
        <v>1984.37</v>
      </c>
      <c r="G9" s="83">
        <v>1984.37</v>
      </c>
      <c r="H9" s="55">
        <f>G9/F9</f>
        <v>1</v>
      </c>
      <c r="I9" s="57"/>
      <c r="J9" s="105"/>
    </row>
    <row r="10" spans="1:10" ht="15.75" customHeight="1">
      <c r="A10" s="56"/>
      <c r="B10" s="99" t="s">
        <v>47</v>
      </c>
      <c r="C10" s="52" t="s">
        <v>44</v>
      </c>
      <c r="D10" s="83">
        <v>25.36</v>
      </c>
      <c r="E10" s="83">
        <v>8.02</v>
      </c>
      <c r="F10" s="83">
        <v>33.380000000000003</v>
      </c>
      <c r="G10" s="85">
        <v>33.380000000000003</v>
      </c>
      <c r="H10" s="55">
        <f>G10/F10</f>
        <v>1</v>
      </c>
      <c r="I10" s="57"/>
      <c r="J10" s="105"/>
    </row>
    <row r="11" spans="1:10" ht="15" customHeight="1">
      <c r="A11" s="56"/>
      <c r="B11" s="99"/>
      <c r="C11" s="58" t="s">
        <v>48</v>
      </c>
      <c r="D11" s="101">
        <v>25.36</v>
      </c>
      <c r="E11" s="101">
        <v>8.02</v>
      </c>
      <c r="F11" s="101">
        <v>33.380000000000003</v>
      </c>
      <c r="G11" s="101">
        <v>33.380000000000003</v>
      </c>
      <c r="H11" s="96">
        <v>1</v>
      </c>
      <c r="I11" s="94"/>
      <c r="J11" s="105"/>
    </row>
    <row r="12" spans="1:10" ht="15" customHeight="1">
      <c r="A12" s="56"/>
      <c r="B12" s="99"/>
      <c r="C12" s="59" t="s">
        <v>49</v>
      </c>
      <c r="D12" s="92"/>
      <c r="E12" s="92"/>
      <c r="F12" s="92"/>
      <c r="G12" s="92"/>
      <c r="H12" s="96"/>
      <c r="I12" s="94"/>
      <c r="J12" s="105"/>
    </row>
    <row r="13" spans="1:10" ht="15" customHeight="1">
      <c r="A13" s="56"/>
      <c r="B13" s="99"/>
      <c r="C13" s="60"/>
      <c r="D13" s="91">
        <v>0</v>
      </c>
      <c r="E13" s="91">
        <v>0</v>
      </c>
      <c r="F13" s="91">
        <v>0</v>
      </c>
      <c r="G13" s="94">
        <v>0</v>
      </c>
      <c r="H13" s="94"/>
      <c r="I13" s="94"/>
      <c r="J13" s="105"/>
    </row>
    <row r="14" spans="1:10" ht="15" customHeight="1">
      <c r="A14" s="56"/>
      <c r="B14" s="99"/>
      <c r="C14" s="59" t="s">
        <v>50</v>
      </c>
      <c r="D14" s="91"/>
      <c r="E14" s="91"/>
      <c r="F14" s="91"/>
      <c r="G14" s="94"/>
      <c r="H14" s="94"/>
      <c r="I14" s="94"/>
      <c r="J14" s="105"/>
    </row>
    <row r="15" spans="1:10" ht="15" customHeight="1">
      <c r="A15" s="56"/>
      <c r="B15" s="99"/>
      <c r="C15" s="61"/>
      <c r="D15" s="92">
        <v>0</v>
      </c>
      <c r="E15" s="91">
        <v>0</v>
      </c>
      <c r="F15" s="91">
        <v>0</v>
      </c>
      <c r="G15" s="94">
        <v>0</v>
      </c>
      <c r="H15" s="94"/>
      <c r="I15" s="94"/>
      <c r="J15" s="105"/>
    </row>
    <row r="16" spans="1:10" ht="15" customHeight="1">
      <c r="A16" s="62"/>
      <c r="B16" s="100"/>
      <c r="C16" s="61" t="s">
        <v>51</v>
      </c>
      <c r="D16" s="102"/>
      <c r="E16" s="103"/>
      <c r="F16" s="103"/>
      <c r="G16" s="95"/>
      <c r="H16" s="95"/>
      <c r="I16" s="95"/>
      <c r="J16" s="106"/>
    </row>
    <row r="17" spans="1:10" ht="32.450000000000003" customHeight="1">
      <c r="A17" s="64" t="s">
        <v>29</v>
      </c>
      <c r="B17" s="107" t="s">
        <v>200</v>
      </c>
      <c r="C17" s="108"/>
      <c r="D17" s="108"/>
      <c r="E17" s="108"/>
      <c r="F17" s="108"/>
      <c r="G17" s="108"/>
      <c r="H17" s="108"/>
      <c r="I17" s="108"/>
      <c r="J17" s="109"/>
    </row>
    <row r="18" spans="1:10" ht="46.9" customHeight="1">
      <c r="A18" s="64" t="s">
        <v>52</v>
      </c>
      <c r="B18" s="110"/>
      <c r="C18" s="111"/>
      <c r="D18" s="111"/>
      <c r="E18" s="111"/>
      <c r="F18" s="111"/>
      <c r="G18" s="111"/>
      <c r="H18" s="111"/>
      <c r="I18" s="111"/>
      <c r="J18" s="112"/>
    </row>
    <row r="19" spans="1:10" ht="40.9" customHeight="1">
      <c r="A19" s="6" t="s">
        <v>53</v>
      </c>
      <c r="B19" s="113"/>
      <c r="C19" s="114"/>
      <c r="D19" s="114"/>
      <c r="E19" s="114"/>
      <c r="F19" s="114"/>
      <c r="G19" s="114"/>
      <c r="H19" s="114"/>
      <c r="I19" s="114"/>
      <c r="J19" s="115"/>
    </row>
    <row r="20" spans="1:10" ht="13.5" customHeight="1"/>
    <row r="22" spans="1:10">
      <c r="A22" s="90" t="s">
        <v>54</v>
      </c>
      <c r="B22" s="90"/>
      <c r="C22" s="90"/>
      <c r="D22" s="90"/>
      <c r="E22" s="90"/>
      <c r="F22" s="90"/>
      <c r="G22" s="90"/>
      <c r="H22" s="90"/>
    </row>
    <row r="23" spans="1:10">
      <c r="A23" s="92" t="s">
        <v>55</v>
      </c>
      <c r="B23" s="92"/>
      <c r="C23" s="92"/>
      <c r="D23" s="65" t="s">
        <v>56</v>
      </c>
      <c r="E23" s="104" t="s">
        <v>57</v>
      </c>
      <c r="F23" s="7" t="s">
        <v>58</v>
      </c>
      <c r="G23" s="7" t="s">
        <v>59</v>
      </c>
      <c r="H23" s="7" t="s">
        <v>60</v>
      </c>
    </row>
    <row r="24" spans="1:10" ht="48.95" customHeight="1">
      <c r="A24" s="50" t="s">
        <v>61</v>
      </c>
      <c r="B24" s="97" t="s">
        <v>62</v>
      </c>
      <c r="C24" s="97" t="s">
        <v>63</v>
      </c>
      <c r="D24" s="63" t="s">
        <v>64</v>
      </c>
      <c r="E24" s="104"/>
      <c r="F24" s="2" t="s">
        <v>65</v>
      </c>
      <c r="G24" s="2" t="s">
        <v>66</v>
      </c>
      <c r="H24" s="2" t="s">
        <v>67</v>
      </c>
    </row>
    <row r="25" spans="1:10" ht="48.95" customHeight="1">
      <c r="A25" s="51" t="s">
        <v>56</v>
      </c>
      <c r="B25" s="97"/>
      <c r="C25" s="97"/>
      <c r="D25" s="44"/>
      <c r="E25" s="104"/>
      <c r="F25" s="44"/>
      <c r="G25" s="44"/>
      <c r="H25" s="44"/>
    </row>
    <row r="26" spans="1:10" ht="48.95" customHeight="1">
      <c r="A26" s="50" t="s">
        <v>68</v>
      </c>
      <c r="B26" s="52" t="s">
        <v>69</v>
      </c>
      <c r="C26" s="66" t="s">
        <v>70</v>
      </c>
      <c r="D26" s="7" t="s">
        <v>71</v>
      </c>
      <c r="E26" s="67" t="s">
        <v>72</v>
      </c>
      <c r="F26" s="67" t="s">
        <v>73</v>
      </c>
      <c r="G26" s="67" t="s">
        <v>74</v>
      </c>
      <c r="H26" s="9"/>
    </row>
    <row r="27" spans="1:10" ht="55.9" customHeight="1">
      <c r="A27" s="50" t="s">
        <v>56</v>
      </c>
      <c r="B27" s="52" t="s">
        <v>75</v>
      </c>
      <c r="C27" s="66" t="s">
        <v>76</v>
      </c>
      <c r="D27" s="2" t="s">
        <v>77</v>
      </c>
      <c r="E27" s="67" t="s">
        <v>78</v>
      </c>
      <c r="F27" s="67" t="s">
        <v>79</v>
      </c>
      <c r="G27" s="67" t="s">
        <v>74</v>
      </c>
      <c r="H27" s="5"/>
    </row>
    <row r="28" spans="1:10" ht="72.75" customHeight="1">
      <c r="A28" s="56"/>
      <c r="B28" s="52" t="s">
        <v>80</v>
      </c>
      <c r="C28" s="66" t="s">
        <v>81</v>
      </c>
      <c r="D28" s="2" t="s">
        <v>82</v>
      </c>
      <c r="E28" s="68" t="s">
        <v>83</v>
      </c>
      <c r="F28" s="68" t="s">
        <v>84</v>
      </c>
      <c r="G28" s="67" t="s">
        <v>85</v>
      </c>
      <c r="H28" s="4" t="s">
        <v>86</v>
      </c>
    </row>
    <row r="29" spans="1:10" ht="102.6" customHeight="1">
      <c r="A29" s="62"/>
      <c r="B29" s="52" t="s">
        <v>87</v>
      </c>
      <c r="C29" s="66" t="s">
        <v>88</v>
      </c>
      <c r="D29" s="2" t="s">
        <v>89</v>
      </c>
      <c r="E29" s="68" t="s">
        <v>90</v>
      </c>
      <c r="F29" s="68" t="s">
        <v>84</v>
      </c>
      <c r="G29" s="69" t="s">
        <v>91</v>
      </c>
      <c r="H29" s="4" t="s">
        <v>92</v>
      </c>
    </row>
    <row r="30" spans="1:10">
      <c r="A30" s="50" t="s">
        <v>93</v>
      </c>
      <c r="B30" s="2" t="s">
        <v>94</v>
      </c>
      <c r="C30" s="66" t="s">
        <v>95</v>
      </c>
      <c r="D30" s="2" t="s">
        <v>96</v>
      </c>
      <c r="E30" s="70">
        <v>100</v>
      </c>
      <c r="F30" s="68" t="s">
        <v>84</v>
      </c>
      <c r="G30" s="71">
        <v>1</v>
      </c>
      <c r="H30" s="116"/>
    </row>
    <row r="31" spans="1:10">
      <c r="A31" s="50" t="s">
        <v>56</v>
      </c>
      <c r="B31" s="5" t="s">
        <v>56</v>
      </c>
      <c r="C31" s="66" t="s">
        <v>97</v>
      </c>
      <c r="D31" s="44"/>
      <c r="E31" s="68">
        <v>100</v>
      </c>
      <c r="F31" s="68" t="s">
        <v>84</v>
      </c>
      <c r="G31" s="72">
        <v>1</v>
      </c>
      <c r="H31" s="116"/>
    </row>
    <row r="32" spans="1:10">
      <c r="A32" s="56"/>
      <c r="B32" s="2" t="s">
        <v>98</v>
      </c>
      <c r="C32" s="66" t="s">
        <v>99</v>
      </c>
      <c r="D32" s="44"/>
      <c r="E32" s="70">
        <v>3</v>
      </c>
      <c r="F32" s="68" t="s">
        <v>100</v>
      </c>
      <c r="G32" s="72">
        <v>1</v>
      </c>
      <c r="H32" s="116"/>
    </row>
    <row r="33" spans="1:8">
      <c r="A33" s="56"/>
      <c r="B33" s="5" t="s">
        <v>56</v>
      </c>
      <c r="C33" s="66" t="s">
        <v>101</v>
      </c>
      <c r="D33" s="44"/>
      <c r="E33" s="68">
        <v>95</v>
      </c>
      <c r="F33" s="68" t="s">
        <v>84</v>
      </c>
      <c r="G33" s="72">
        <v>1</v>
      </c>
      <c r="H33" s="116"/>
    </row>
    <row r="34" spans="1:8">
      <c r="A34" s="56"/>
      <c r="B34" s="2" t="s">
        <v>102</v>
      </c>
      <c r="C34" s="66" t="s">
        <v>103</v>
      </c>
      <c r="D34" s="44"/>
      <c r="E34" s="68" t="s">
        <v>83</v>
      </c>
      <c r="F34" s="68" t="s">
        <v>104</v>
      </c>
      <c r="G34" s="73">
        <v>0.95</v>
      </c>
      <c r="H34" s="116"/>
    </row>
    <row r="35" spans="1:8">
      <c r="A35" s="56"/>
      <c r="B35" s="5" t="s">
        <v>56</v>
      </c>
      <c r="C35" s="66" t="s">
        <v>95</v>
      </c>
      <c r="D35" s="44"/>
      <c r="E35" s="70">
        <v>100</v>
      </c>
      <c r="F35" s="68" t="s">
        <v>84</v>
      </c>
      <c r="G35" s="71">
        <v>1</v>
      </c>
      <c r="H35" s="116"/>
    </row>
    <row r="36" spans="1:8">
      <c r="A36" s="56"/>
      <c r="B36" s="2" t="s">
        <v>105</v>
      </c>
      <c r="C36" s="66" t="s">
        <v>97</v>
      </c>
      <c r="D36" s="44"/>
      <c r="E36" s="68">
        <v>100</v>
      </c>
      <c r="F36" s="68" t="s">
        <v>84</v>
      </c>
      <c r="G36" s="72">
        <v>1</v>
      </c>
      <c r="H36" s="116"/>
    </row>
    <row r="37" spans="1:8">
      <c r="A37" s="62"/>
      <c r="B37" s="5" t="s">
        <v>106</v>
      </c>
      <c r="C37" s="66" t="s">
        <v>99</v>
      </c>
      <c r="D37" s="44"/>
      <c r="E37" s="70">
        <v>3</v>
      </c>
      <c r="F37" s="68" t="s">
        <v>100</v>
      </c>
      <c r="G37" s="72">
        <v>1</v>
      </c>
      <c r="H37" s="116"/>
    </row>
    <row r="38" spans="1:8">
      <c r="A38" s="8" t="s">
        <v>107</v>
      </c>
      <c r="B38" s="2" t="s">
        <v>108</v>
      </c>
      <c r="C38" s="66" t="s">
        <v>101</v>
      </c>
      <c r="D38" s="44"/>
      <c r="E38" s="68">
        <v>95</v>
      </c>
      <c r="F38" s="68" t="s">
        <v>84</v>
      </c>
      <c r="G38" s="72">
        <v>1</v>
      </c>
      <c r="H38" s="116" t="s">
        <v>109</v>
      </c>
    </row>
    <row r="39" spans="1:8" ht="52.5" customHeight="1">
      <c r="A39" s="3" t="s">
        <v>56</v>
      </c>
      <c r="B39" s="5" t="s">
        <v>110</v>
      </c>
      <c r="C39" s="66" t="s">
        <v>103</v>
      </c>
      <c r="D39" s="44"/>
      <c r="E39" s="68" t="s">
        <v>83</v>
      </c>
      <c r="F39" s="68" t="s">
        <v>104</v>
      </c>
      <c r="G39" s="73">
        <v>0.95</v>
      </c>
      <c r="H39" s="116"/>
    </row>
    <row r="40" spans="1:8" ht="39" customHeight="1">
      <c r="A40" s="8" t="s">
        <v>111</v>
      </c>
      <c r="B40" s="99" t="s">
        <v>26</v>
      </c>
      <c r="C40" s="99"/>
      <c r="D40" s="99"/>
      <c r="E40" s="99"/>
      <c r="F40" s="99"/>
      <c r="G40" s="99"/>
      <c r="H40" s="99"/>
    </row>
    <row r="41" spans="1:8" ht="39" customHeight="1">
      <c r="A41" s="8" t="s">
        <v>112</v>
      </c>
      <c r="B41" s="99"/>
      <c r="C41" s="99"/>
      <c r="D41" s="99"/>
      <c r="E41" s="99"/>
      <c r="F41" s="99"/>
      <c r="G41" s="99"/>
      <c r="H41" s="99"/>
    </row>
    <row r="42" spans="1:8" ht="39" customHeight="1">
      <c r="A42" s="3" t="s">
        <v>113</v>
      </c>
      <c r="B42" s="99"/>
      <c r="C42" s="99"/>
      <c r="D42" s="99"/>
      <c r="E42" s="99"/>
      <c r="F42" s="99"/>
      <c r="G42" s="99"/>
      <c r="H42" s="99"/>
    </row>
    <row r="43" spans="1:8" s="49" customFormat="1">
      <c r="A43" s="98" t="s">
        <v>114</v>
      </c>
      <c r="B43" s="98"/>
      <c r="C43" s="98"/>
      <c r="D43" s="98"/>
      <c r="E43" s="98"/>
      <c r="F43" s="98"/>
      <c r="G43" s="98"/>
      <c r="H43" s="98"/>
    </row>
    <row r="44" spans="1:8" s="49" customFormat="1">
      <c r="A44" s="98" t="s">
        <v>115</v>
      </c>
      <c r="B44" s="98"/>
      <c r="C44" s="98"/>
      <c r="D44" s="98"/>
      <c r="E44" s="98"/>
      <c r="F44" s="98"/>
      <c r="G44" s="98"/>
      <c r="H44" s="98"/>
    </row>
  </sheetData>
  <mergeCells count="42">
    <mergeCell ref="J8:J16"/>
    <mergeCell ref="B4:J5"/>
    <mergeCell ref="B6:C7"/>
    <mergeCell ref="B17:J19"/>
    <mergeCell ref="B40:H42"/>
    <mergeCell ref="H30:H31"/>
    <mergeCell ref="H32:H33"/>
    <mergeCell ref="H34:H35"/>
    <mergeCell ref="H36:H37"/>
    <mergeCell ref="H38:H39"/>
    <mergeCell ref="A43:H43"/>
    <mergeCell ref="A44:H44"/>
    <mergeCell ref="B10:B16"/>
    <mergeCell ref="B24:B25"/>
    <mergeCell ref="C24:C25"/>
    <mergeCell ref="D11:D12"/>
    <mergeCell ref="D13:D14"/>
    <mergeCell ref="D15:D16"/>
    <mergeCell ref="E11:E12"/>
    <mergeCell ref="E13:E14"/>
    <mergeCell ref="E15:E16"/>
    <mergeCell ref="E23:E25"/>
    <mergeCell ref="F11:F12"/>
    <mergeCell ref="F13:F14"/>
    <mergeCell ref="F15:F16"/>
    <mergeCell ref="G11:G12"/>
    <mergeCell ref="A1:J1"/>
    <mergeCell ref="A3:J3"/>
    <mergeCell ref="B8:C8"/>
    <mergeCell ref="A22:H22"/>
    <mergeCell ref="A23:C23"/>
    <mergeCell ref="G6:G7"/>
    <mergeCell ref="G13:G14"/>
    <mergeCell ref="G15:G16"/>
    <mergeCell ref="H6:H7"/>
    <mergeCell ref="H11:H12"/>
    <mergeCell ref="H13:H14"/>
    <mergeCell ref="H15:H16"/>
    <mergeCell ref="I11:I12"/>
    <mergeCell ref="I13:I14"/>
    <mergeCell ref="I15:I16"/>
    <mergeCell ref="J6:J7"/>
  </mergeCells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K13" sqref="K13"/>
    </sheetView>
  </sheetViews>
  <sheetFormatPr defaultColWidth="9" defaultRowHeight="13.5"/>
  <cols>
    <col min="3" max="3" width="14.125" customWidth="1"/>
  </cols>
  <sheetData>
    <row r="1" spans="1:10" ht="24.75">
      <c r="A1" s="89" t="s">
        <v>116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4.7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5" customHeight="1">
      <c r="A3" s="1" t="s">
        <v>117</v>
      </c>
      <c r="B3" s="93" t="s">
        <v>118</v>
      </c>
      <c r="C3" s="93"/>
      <c r="D3" s="93"/>
      <c r="E3" s="93"/>
      <c r="F3" s="93"/>
      <c r="G3" s="93"/>
      <c r="H3" s="93"/>
      <c r="I3" s="93"/>
      <c r="J3" s="93"/>
    </row>
    <row r="4" spans="1:10" ht="15" customHeight="1">
      <c r="A4" s="123" t="s">
        <v>119</v>
      </c>
      <c r="B4" s="116" t="s">
        <v>120</v>
      </c>
      <c r="C4" s="116"/>
      <c r="D4" s="116"/>
      <c r="E4" s="7" t="s">
        <v>121</v>
      </c>
      <c r="F4" s="93" t="s">
        <v>30</v>
      </c>
      <c r="G4" s="93"/>
      <c r="H4" s="93"/>
      <c r="I4" s="93"/>
      <c r="J4" s="93"/>
    </row>
    <row r="5" spans="1:10">
      <c r="A5" s="123"/>
      <c r="B5" s="116"/>
      <c r="C5" s="116"/>
      <c r="D5" s="116"/>
      <c r="E5" s="5" t="s">
        <v>65</v>
      </c>
      <c r="F5" s="93"/>
      <c r="G5" s="93"/>
      <c r="H5" s="93"/>
      <c r="I5" s="93"/>
      <c r="J5" s="93"/>
    </row>
    <row r="6" spans="1:10" ht="15" customHeight="1">
      <c r="A6" s="123" t="s">
        <v>122</v>
      </c>
      <c r="B6" s="99"/>
      <c r="C6" s="2" t="s">
        <v>33</v>
      </c>
      <c r="D6" s="2" t="s">
        <v>123</v>
      </c>
      <c r="E6" s="7" t="s">
        <v>123</v>
      </c>
      <c r="F6" s="93" t="s">
        <v>124</v>
      </c>
      <c r="G6" s="93"/>
      <c r="H6" s="93" t="s">
        <v>125</v>
      </c>
      <c r="I6" s="93" t="s">
        <v>126</v>
      </c>
      <c r="J6" s="93"/>
    </row>
    <row r="7" spans="1:10">
      <c r="A7" s="123"/>
      <c r="B7" s="99"/>
      <c r="C7" s="5" t="s">
        <v>39</v>
      </c>
      <c r="D7" s="5" t="s">
        <v>39</v>
      </c>
      <c r="E7" s="5" t="s">
        <v>127</v>
      </c>
      <c r="F7" s="93"/>
      <c r="G7" s="93"/>
      <c r="H7" s="93"/>
      <c r="I7" s="93"/>
      <c r="J7" s="93"/>
    </row>
    <row r="8" spans="1:10" ht="27" customHeight="1">
      <c r="A8" s="123"/>
      <c r="B8" s="5" t="s">
        <v>44</v>
      </c>
      <c r="C8" s="35">
        <v>33.380000000000003</v>
      </c>
      <c r="D8" s="35">
        <v>33.380000000000003</v>
      </c>
      <c r="E8" s="35">
        <v>33.380000000000003</v>
      </c>
      <c r="F8" s="99">
        <v>10</v>
      </c>
      <c r="G8" s="99"/>
      <c r="H8" s="36">
        <v>1</v>
      </c>
      <c r="I8" s="99">
        <v>10</v>
      </c>
      <c r="J8" s="99"/>
    </row>
    <row r="9" spans="1:10" ht="15" customHeight="1">
      <c r="A9" s="123"/>
      <c r="B9" s="10" t="s">
        <v>48</v>
      </c>
      <c r="C9" s="35"/>
      <c r="D9" s="35"/>
      <c r="E9" s="35"/>
      <c r="F9" s="99" t="s">
        <v>128</v>
      </c>
      <c r="G9" s="99"/>
      <c r="H9" s="99" t="s">
        <v>128</v>
      </c>
      <c r="I9" s="99" t="s">
        <v>128</v>
      </c>
      <c r="J9" s="99"/>
    </row>
    <row r="10" spans="1:10" ht="25.5">
      <c r="A10" s="123"/>
      <c r="B10" s="11" t="s">
        <v>49</v>
      </c>
      <c r="C10" s="35">
        <v>33.380000000000003</v>
      </c>
      <c r="D10" s="35">
        <v>33.380000000000003</v>
      </c>
      <c r="E10" s="35">
        <v>33.380000000000003</v>
      </c>
      <c r="F10" s="99"/>
      <c r="G10" s="99"/>
      <c r="H10" s="99"/>
      <c r="I10" s="99"/>
      <c r="J10" s="99"/>
    </row>
    <row r="11" spans="1:10" ht="27" customHeight="1">
      <c r="A11" s="123"/>
      <c r="B11" s="11" t="s">
        <v>50</v>
      </c>
      <c r="C11" s="5">
        <v>0</v>
      </c>
      <c r="D11" s="5">
        <v>0</v>
      </c>
      <c r="E11" s="5">
        <v>0</v>
      </c>
      <c r="F11" s="99" t="s">
        <v>128</v>
      </c>
      <c r="G11" s="99"/>
      <c r="H11" s="5" t="s">
        <v>128</v>
      </c>
      <c r="I11" s="99" t="s">
        <v>128</v>
      </c>
      <c r="J11" s="99"/>
    </row>
    <row r="12" spans="1:10" ht="27" customHeight="1">
      <c r="A12" s="123"/>
      <c r="B12" s="11" t="s">
        <v>129</v>
      </c>
      <c r="C12" s="5">
        <v>0</v>
      </c>
      <c r="D12" s="5">
        <v>0</v>
      </c>
      <c r="E12" s="5">
        <v>0</v>
      </c>
      <c r="F12" s="99" t="s">
        <v>128</v>
      </c>
      <c r="G12" s="99"/>
      <c r="H12" s="5" t="s">
        <v>128</v>
      </c>
      <c r="I12" s="99" t="s">
        <v>128</v>
      </c>
      <c r="J12" s="99"/>
    </row>
    <row r="13" spans="1:10" ht="15" customHeight="1">
      <c r="A13" s="117" t="s">
        <v>130</v>
      </c>
      <c r="B13" s="117"/>
      <c r="C13" s="117"/>
      <c r="D13" s="117"/>
      <c r="E13" s="117"/>
      <c r="F13" s="117"/>
      <c r="G13" s="118" t="s">
        <v>131</v>
      </c>
      <c r="H13" s="118"/>
      <c r="I13" s="118"/>
      <c r="J13" s="118"/>
    </row>
    <row r="14" spans="1:10" ht="103.9" customHeight="1">
      <c r="A14" s="12" t="s">
        <v>132</v>
      </c>
      <c r="B14" s="119" t="s">
        <v>202</v>
      </c>
      <c r="C14" s="119"/>
      <c r="D14" s="119"/>
      <c r="E14" s="119"/>
      <c r="F14" s="119"/>
      <c r="G14" s="120" t="s">
        <v>133</v>
      </c>
      <c r="H14" s="120"/>
      <c r="I14" s="120"/>
      <c r="J14" s="120"/>
    </row>
    <row r="15" spans="1:10" ht="15" customHeight="1">
      <c r="A15" s="117" t="s">
        <v>55</v>
      </c>
      <c r="B15" s="117"/>
      <c r="C15" s="117"/>
      <c r="D15" s="121" t="s">
        <v>134</v>
      </c>
      <c r="E15" s="121"/>
      <c r="F15" s="121"/>
      <c r="G15" s="122" t="s">
        <v>135</v>
      </c>
      <c r="H15" s="122"/>
      <c r="I15" s="122"/>
      <c r="J15" s="122"/>
    </row>
    <row r="16" spans="1:10" ht="24.75" customHeight="1">
      <c r="A16" s="128" t="s">
        <v>136</v>
      </c>
      <c r="B16" s="123" t="s">
        <v>62</v>
      </c>
      <c r="C16" s="2" t="s">
        <v>137</v>
      </c>
      <c r="D16" s="7" t="s">
        <v>56</v>
      </c>
      <c r="E16" s="93" t="s">
        <v>57</v>
      </c>
      <c r="F16" s="37" t="s">
        <v>58</v>
      </c>
      <c r="G16" s="14" t="s">
        <v>59</v>
      </c>
      <c r="H16" s="125" t="s">
        <v>124</v>
      </c>
      <c r="I16" s="125" t="s">
        <v>126</v>
      </c>
      <c r="J16" s="125" t="s">
        <v>138</v>
      </c>
    </row>
    <row r="17" spans="1:10" ht="25.15" customHeight="1">
      <c r="A17" s="128"/>
      <c r="B17" s="123"/>
      <c r="C17" s="5" t="s">
        <v>56</v>
      </c>
      <c r="D17" s="5" t="s">
        <v>64</v>
      </c>
      <c r="E17" s="93"/>
      <c r="F17" s="15" t="s">
        <v>65</v>
      </c>
      <c r="G17" s="16" t="s">
        <v>66</v>
      </c>
      <c r="H17" s="125"/>
      <c r="I17" s="125"/>
      <c r="J17" s="125"/>
    </row>
    <row r="18" spans="1:10" ht="15" customHeight="1">
      <c r="A18" s="123" t="s">
        <v>139</v>
      </c>
      <c r="B18" s="2" t="s">
        <v>69</v>
      </c>
      <c r="C18" s="38" t="s">
        <v>140</v>
      </c>
      <c r="D18" s="2" t="s">
        <v>141</v>
      </c>
      <c r="E18" s="39">
        <v>72</v>
      </c>
      <c r="F18" s="40" t="s">
        <v>142</v>
      </c>
      <c r="G18" s="19">
        <v>1</v>
      </c>
      <c r="H18" s="30">
        <v>10</v>
      </c>
      <c r="I18" s="30">
        <v>10</v>
      </c>
      <c r="J18" s="31"/>
    </row>
    <row r="19" spans="1:10" ht="14.25">
      <c r="A19" s="123"/>
      <c r="B19" s="7" t="s">
        <v>75</v>
      </c>
      <c r="C19" s="41" t="s">
        <v>143</v>
      </c>
      <c r="D19" s="2" t="s">
        <v>144</v>
      </c>
      <c r="E19" s="42">
        <v>100</v>
      </c>
      <c r="F19" s="20" t="s">
        <v>84</v>
      </c>
      <c r="G19" s="43">
        <v>1</v>
      </c>
      <c r="H19" s="20">
        <v>10</v>
      </c>
      <c r="I19" s="20">
        <v>10</v>
      </c>
      <c r="J19" s="31"/>
    </row>
    <row r="20" spans="1:10" ht="14.25">
      <c r="A20" s="123"/>
      <c r="B20" s="7" t="s">
        <v>80</v>
      </c>
      <c r="C20" s="41" t="s">
        <v>145</v>
      </c>
      <c r="D20" s="2" t="s">
        <v>146</v>
      </c>
      <c r="E20" s="42">
        <v>100</v>
      </c>
      <c r="F20" s="20" t="s">
        <v>84</v>
      </c>
      <c r="G20" s="43">
        <v>1</v>
      </c>
      <c r="H20" s="20">
        <v>10</v>
      </c>
      <c r="I20" s="20">
        <v>10</v>
      </c>
      <c r="J20" s="31"/>
    </row>
    <row r="21" spans="1:10" ht="14.25">
      <c r="A21" s="123"/>
      <c r="B21" s="9" t="s">
        <v>87</v>
      </c>
      <c r="C21" s="41" t="s">
        <v>147</v>
      </c>
      <c r="D21" s="2" t="s">
        <v>89</v>
      </c>
      <c r="E21" s="42">
        <v>14.23</v>
      </c>
      <c r="F21" s="18" t="s">
        <v>148</v>
      </c>
      <c r="G21" s="43">
        <v>1</v>
      </c>
      <c r="H21" s="20">
        <v>10</v>
      </c>
      <c r="I21" s="20">
        <v>10</v>
      </c>
      <c r="J21" s="31"/>
    </row>
    <row r="22" spans="1:10" ht="27" customHeight="1">
      <c r="A22" s="123" t="s">
        <v>149</v>
      </c>
      <c r="B22" s="5" t="s">
        <v>150</v>
      </c>
      <c r="C22" s="38" t="s">
        <v>151</v>
      </c>
      <c r="D22" s="2" t="s">
        <v>96</v>
      </c>
      <c r="E22" s="39">
        <v>100</v>
      </c>
      <c r="F22" s="22" t="s">
        <v>84</v>
      </c>
      <c r="G22" s="43">
        <v>1</v>
      </c>
      <c r="H22" s="20">
        <v>10</v>
      </c>
      <c r="I22" s="20">
        <v>10</v>
      </c>
      <c r="J22" s="31"/>
    </row>
    <row r="23" spans="1:10" ht="25.5">
      <c r="A23" s="123"/>
      <c r="B23" s="5" t="s">
        <v>152</v>
      </c>
      <c r="C23" s="41" t="s">
        <v>153</v>
      </c>
      <c r="D23" s="44"/>
      <c r="E23" s="42">
        <v>100</v>
      </c>
      <c r="F23" s="20" t="s">
        <v>84</v>
      </c>
      <c r="G23" s="43">
        <v>1</v>
      </c>
      <c r="H23" s="20">
        <v>10</v>
      </c>
      <c r="I23" s="20">
        <v>10</v>
      </c>
      <c r="J23" s="31"/>
    </row>
    <row r="24" spans="1:10" ht="25.5">
      <c r="A24" s="123"/>
      <c r="B24" s="5" t="s">
        <v>154</v>
      </c>
      <c r="C24" s="3" t="s">
        <v>155</v>
      </c>
      <c r="D24" s="44"/>
      <c r="E24" s="42" t="s">
        <v>155</v>
      </c>
      <c r="F24" s="20" t="s">
        <v>155</v>
      </c>
      <c r="G24" s="20" t="s">
        <v>155</v>
      </c>
      <c r="H24" s="20" t="s">
        <v>155</v>
      </c>
      <c r="I24" s="20" t="s">
        <v>155</v>
      </c>
      <c r="J24" s="31"/>
    </row>
    <row r="25" spans="1:10" ht="25.5">
      <c r="A25" s="123"/>
      <c r="B25" s="23" t="s">
        <v>156</v>
      </c>
      <c r="C25" s="45" t="s">
        <v>157</v>
      </c>
      <c r="D25" s="44"/>
      <c r="E25" s="46">
        <v>3</v>
      </c>
      <c r="F25" s="26" t="s">
        <v>100</v>
      </c>
      <c r="G25" s="47">
        <v>1</v>
      </c>
      <c r="H25" s="48">
        <v>10</v>
      </c>
      <c r="I25" s="48">
        <v>10</v>
      </c>
      <c r="J25" s="16"/>
    </row>
    <row r="26" spans="1:10" ht="15" customHeight="1">
      <c r="A26" s="129" t="s">
        <v>158</v>
      </c>
      <c r="B26" s="27" t="s">
        <v>108</v>
      </c>
      <c r="C26" s="127" t="s">
        <v>159</v>
      </c>
      <c r="D26" s="44"/>
      <c r="E26" s="126">
        <v>100</v>
      </c>
      <c r="F26" s="126" t="s">
        <v>84</v>
      </c>
      <c r="G26" s="130">
        <v>0.98</v>
      </c>
      <c r="H26" s="126">
        <v>20</v>
      </c>
      <c r="I26" s="126">
        <v>16</v>
      </c>
      <c r="J26" s="127" t="s">
        <v>160</v>
      </c>
    </row>
    <row r="27" spans="1:10" ht="47.45" customHeight="1">
      <c r="A27" s="129"/>
      <c r="B27" s="28" t="s">
        <v>110</v>
      </c>
      <c r="C27" s="127"/>
      <c r="D27" s="44"/>
      <c r="E27" s="126"/>
      <c r="F27" s="126"/>
      <c r="G27" s="126"/>
      <c r="H27" s="126"/>
      <c r="I27" s="126"/>
      <c r="J27" s="127"/>
    </row>
    <row r="28" spans="1:10" ht="15" customHeight="1">
      <c r="A28" s="123" t="s">
        <v>161</v>
      </c>
      <c r="B28" s="123"/>
      <c r="C28" s="124" t="s">
        <v>26</v>
      </c>
      <c r="D28" s="124"/>
      <c r="E28" s="124"/>
      <c r="F28" s="124"/>
      <c r="G28" s="124"/>
      <c r="H28" s="124"/>
      <c r="I28" s="124"/>
      <c r="J28" s="124"/>
    </row>
    <row r="29" spans="1:10" ht="24" customHeight="1">
      <c r="A29" s="3" t="s">
        <v>162</v>
      </c>
      <c r="B29" s="99">
        <v>100</v>
      </c>
      <c r="C29" s="99"/>
      <c r="D29" s="99"/>
      <c r="E29" s="99"/>
      <c r="F29" s="99"/>
      <c r="G29" s="99"/>
      <c r="H29" s="99"/>
      <c r="I29" s="9">
        <v>96</v>
      </c>
      <c r="J29" s="82" t="s">
        <v>163</v>
      </c>
    </row>
    <row r="30" spans="1:10">
      <c r="A30" s="98" t="s">
        <v>164</v>
      </c>
      <c r="B30" s="98"/>
      <c r="C30" s="98"/>
      <c r="D30" s="98"/>
      <c r="E30" s="98"/>
      <c r="F30" s="98"/>
      <c r="G30" s="98"/>
      <c r="H30" s="98"/>
      <c r="I30" s="98"/>
      <c r="J30" s="98"/>
    </row>
    <row r="31" spans="1:10">
      <c r="A31" s="98" t="s">
        <v>165</v>
      </c>
      <c r="B31" s="98"/>
      <c r="C31" s="98"/>
      <c r="D31" s="98"/>
      <c r="E31" s="98"/>
      <c r="F31" s="98"/>
      <c r="G31" s="98"/>
      <c r="H31" s="98"/>
      <c r="I31" s="98"/>
      <c r="J31" s="98"/>
    </row>
    <row r="32" spans="1:10">
      <c r="A32" s="98" t="s">
        <v>166</v>
      </c>
      <c r="B32" s="98"/>
      <c r="C32" s="98"/>
      <c r="D32" s="98"/>
      <c r="E32" s="98"/>
      <c r="F32" s="98"/>
      <c r="G32" s="98"/>
      <c r="H32" s="98"/>
      <c r="I32" s="98"/>
      <c r="J32" s="98"/>
    </row>
    <row r="33" spans="1:10">
      <c r="A33" s="98" t="s">
        <v>167</v>
      </c>
      <c r="B33" s="98"/>
      <c r="C33" s="98"/>
      <c r="D33" s="98"/>
      <c r="E33" s="98"/>
      <c r="F33" s="98"/>
      <c r="G33" s="98"/>
      <c r="H33" s="98"/>
      <c r="I33" s="98"/>
      <c r="J33" s="98"/>
    </row>
    <row r="34" spans="1:10">
      <c r="A34" s="98" t="s">
        <v>168</v>
      </c>
      <c r="B34" s="98"/>
      <c r="C34" s="98"/>
      <c r="D34" s="98"/>
      <c r="E34" s="98"/>
      <c r="F34" s="98"/>
      <c r="G34" s="98"/>
      <c r="H34" s="98"/>
      <c r="I34" s="98"/>
      <c r="J34" s="98"/>
    </row>
  </sheetData>
  <mergeCells count="50">
    <mergeCell ref="A34:J34"/>
    <mergeCell ref="A4:A5"/>
    <mergeCell ref="A6:A12"/>
    <mergeCell ref="A16:A17"/>
    <mergeCell ref="A18:A21"/>
    <mergeCell ref="A22:A25"/>
    <mergeCell ref="A26:A27"/>
    <mergeCell ref="B6:B7"/>
    <mergeCell ref="B16:B17"/>
    <mergeCell ref="C26:C27"/>
    <mergeCell ref="E16:E17"/>
    <mergeCell ref="E26:E27"/>
    <mergeCell ref="F26:F27"/>
    <mergeCell ref="G26:G27"/>
    <mergeCell ref="H6:H7"/>
    <mergeCell ref="H9:H10"/>
    <mergeCell ref="B29:H29"/>
    <mergeCell ref="A30:J30"/>
    <mergeCell ref="A31:J31"/>
    <mergeCell ref="A32:J32"/>
    <mergeCell ref="A33:J33"/>
    <mergeCell ref="A15:C15"/>
    <mergeCell ref="D15:F15"/>
    <mergeCell ref="G15:J15"/>
    <mergeCell ref="A28:B28"/>
    <mergeCell ref="C28:J28"/>
    <mergeCell ref="H16:H17"/>
    <mergeCell ref="H26:H27"/>
    <mergeCell ref="I16:I17"/>
    <mergeCell ref="I26:I27"/>
    <mergeCell ref="J16:J17"/>
    <mergeCell ref="J26:J27"/>
    <mergeCell ref="F12:G12"/>
    <mergeCell ref="I12:J12"/>
    <mergeCell ref="A13:F13"/>
    <mergeCell ref="G13:J13"/>
    <mergeCell ref="B14:F14"/>
    <mergeCell ref="G14:J14"/>
    <mergeCell ref="A1:J1"/>
    <mergeCell ref="B3:J3"/>
    <mergeCell ref="F8:G8"/>
    <mergeCell ref="I8:J8"/>
    <mergeCell ref="F11:G11"/>
    <mergeCell ref="I11:J11"/>
    <mergeCell ref="B4:D5"/>
    <mergeCell ref="F4:J5"/>
    <mergeCell ref="F6:G7"/>
    <mergeCell ref="I6:J7"/>
    <mergeCell ref="F9:G10"/>
    <mergeCell ref="I9:J10"/>
  </mergeCells>
  <phoneticPr fontId="19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6" workbookViewId="0">
      <selection activeCell="B16" sqref="B16:B17"/>
    </sheetView>
  </sheetViews>
  <sheetFormatPr defaultColWidth="9" defaultRowHeight="13.5"/>
  <cols>
    <col min="2" max="2" width="15.25" customWidth="1"/>
  </cols>
  <sheetData>
    <row r="2" spans="1:13" ht="22.5" customHeight="1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13.5" customHeight="1">
      <c r="A3" s="1" t="s">
        <v>117</v>
      </c>
      <c r="B3" s="132" t="s">
        <v>169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1.51</v>
      </c>
      <c r="D8" s="5">
        <v>1.51</v>
      </c>
      <c r="E8" s="5">
        <v>1.51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1.51</v>
      </c>
      <c r="D9" s="172">
        <v>1.51</v>
      </c>
      <c r="E9" s="172">
        <v>1.51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 ht="14.25" customHeight="1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 ht="26.25" customHeight="1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02" customHeight="1">
      <c r="A14" s="12" t="s">
        <v>132</v>
      </c>
      <c r="B14" s="147" t="s">
        <v>171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 ht="13.5" customHeight="1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8.15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25.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72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172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25.5">
      <c r="A20" s="173"/>
      <c r="B20" s="7" t="s">
        <v>80</v>
      </c>
      <c r="C20" s="4" t="s">
        <v>173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174</v>
      </c>
      <c r="D21" s="2" t="s">
        <v>89</v>
      </c>
      <c r="E21" s="17">
        <v>100</v>
      </c>
      <c r="F21" s="20" t="s">
        <v>84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25.5">
      <c r="A22" s="172" t="s">
        <v>149</v>
      </c>
      <c r="B22" s="5" t="s">
        <v>150</v>
      </c>
      <c r="C22" s="4" t="s">
        <v>175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25.5">
      <c r="A23" s="173"/>
      <c r="B23" s="5" t="s">
        <v>152</v>
      </c>
      <c r="C23" s="4" t="s">
        <v>97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14.25" customHeight="1">
      <c r="A25" s="174"/>
      <c r="B25" s="23" t="s">
        <v>156</v>
      </c>
      <c r="C25" s="24" t="s">
        <v>99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1</v>
      </c>
      <c r="H26" s="183"/>
      <c r="I26" s="186">
        <v>10</v>
      </c>
      <c r="J26" s="187"/>
      <c r="K26" s="186">
        <v>8</v>
      </c>
      <c r="L26" s="187"/>
      <c r="M26" s="175"/>
    </row>
    <row r="27" spans="1:13" ht="14.25" customHeight="1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I16:J17"/>
    <mergeCell ref="K16:L17"/>
    <mergeCell ref="F9:G10"/>
    <mergeCell ref="H9:I10"/>
    <mergeCell ref="J9:M10"/>
    <mergeCell ref="G26:H27"/>
    <mergeCell ref="I26:J27"/>
    <mergeCell ref="K26:L27"/>
    <mergeCell ref="G25:H25"/>
    <mergeCell ref="I25:J25"/>
    <mergeCell ref="K25:L25"/>
    <mergeCell ref="G21:H21"/>
    <mergeCell ref="I21:J21"/>
    <mergeCell ref="K21:L21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  <mergeCell ref="F6:G7"/>
    <mergeCell ref="H6:I7"/>
    <mergeCell ref="J6:M7"/>
    <mergeCell ref="B4:D5"/>
    <mergeCell ref="F4:M5"/>
  </mergeCells>
  <phoneticPr fontId="19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6" workbookViewId="0">
      <selection activeCell="M16" sqref="M16:M17"/>
    </sheetView>
  </sheetViews>
  <sheetFormatPr defaultColWidth="9" defaultRowHeight="13.5"/>
  <cols>
    <col min="2" max="2" width="11.625" customWidth="1"/>
    <col min="3" max="3" width="13.2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176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0.25</v>
      </c>
      <c r="D8" s="81">
        <v>0.25</v>
      </c>
      <c r="E8" s="81">
        <v>0.25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0.25</v>
      </c>
      <c r="D9" s="172">
        <v>0.25</v>
      </c>
      <c r="E9" s="172">
        <v>0.25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20" customHeight="1">
      <c r="A14" s="12" t="s">
        <v>132</v>
      </c>
      <c r="B14" s="147" t="s">
        <v>201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1.6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14.2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18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172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25.5">
      <c r="A20" s="173"/>
      <c r="B20" s="7" t="s">
        <v>80</v>
      </c>
      <c r="C20" s="4" t="s">
        <v>173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174</v>
      </c>
      <c r="D21" s="2" t="s">
        <v>89</v>
      </c>
      <c r="E21" s="17">
        <v>100</v>
      </c>
      <c r="F21" s="20" t="s">
        <v>84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14.25">
      <c r="A22" s="172" t="s">
        <v>149</v>
      </c>
      <c r="B22" s="5" t="s">
        <v>150</v>
      </c>
      <c r="C22" s="4" t="s">
        <v>175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14.25">
      <c r="A23" s="173"/>
      <c r="B23" s="5" t="s">
        <v>152</v>
      </c>
      <c r="C23" s="4" t="s">
        <v>97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25.5">
      <c r="A25" s="174"/>
      <c r="B25" s="23" t="s">
        <v>156</v>
      </c>
      <c r="C25" s="24" t="s">
        <v>99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1</v>
      </c>
      <c r="H26" s="183"/>
      <c r="I26" s="186">
        <v>10</v>
      </c>
      <c r="J26" s="187"/>
      <c r="K26" s="186">
        <v>8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25" workbookViewId="0">
      <selection activeCell="I19" sqref="I19:J19"/>
    </sheetView>
  </sheetViews>
  <sheetFormatPr defaultColWidth="9" defaultRowHeight="13.5"/>
  <cols>
    <col min="2" max="2" width="11.5" customWidth="1"/>
    <col min="3" max="3" width="11.2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177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0.32</v>
      </c>
      <c r="D8" s="5">
        <v>0.32</v>
      </c>
      <c r="E8" s="5">
        <v>0.32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0.32</v>
      </c>
      <c r="D9" s="172">
        <v>0.32</v>
      </c>
      <c r="E9" s="172">
        <v>0.32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02" customHeight="1">
      <c r="A14" s="12" t="s">
        <v>132</v>
      </c>
      <c r="B14" s="147" t="s">
        <v>178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6.45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25.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2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172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25.5">
      <c r="A20" s="173"/>
      <c r="B20" s="7" t="s">
        <v>80</v>
      </c>
      <c r="C20" s="4" t="s">
        <v>173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174</v>
      </c>
      <c r="D21" s="2" t="s">
        <v>89</v>
      </c>
      <c r="E21" s="17">
        <v>100</v>
      </c>
      <c r="F21" s="20" t="s">
        <v>84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25.5">
      <c r="A22" s="172" t="s">
        <v>149</v>
      </c>
      <c r="B22" s="5" t="s">
        <v>150</v>
      </c>
      <c r="C22" s="4" t="s">
        <v>175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14.25">
      <c r="A23" s="173"/>
      <c r="B23" s="5" t="s">
        <v>152</v>
      </c>
      <c r="C23" s="4" t="s">
        <v>97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25.5">
      <c r="A25" s="174"/>
      <c r="B25" s="23" t="s">
        <v>156</v>
      </c>
      <c r="C25" s="24" t="s">
        <v>99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1</v>
      </c>
      <c r="H26" s="183"/>
      <c r="I26" s="186">
        <v>10</v>
      </c>
      <c r="J26" s="187"/>
      <c r="K26" s="186">
        <v>8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6" workbookViewId="0">
      <selection activeCell="M16" sqref="M16:M17"/>
    </sheetView>
  </sheetViews>
  <sheetFormatPr defaultColWidth="9" defaultRowHeight="13.5"/>
  <cols>
    <col min="2" max="2" width="11.25" customWidth="1"/>
    <col min="3" max="3" width="11.7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179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19.149999999999999</v>
      </c>
      <c r="D8" s="5">
        <v>19.149999999999999</v>
      </c>
      <c r="E8" s="5">
        <v>19.149999999999999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19.149999999999999</v>
      </c>
      <c r="D9" s="172">
        <v>19.149999999999999</v>
      </c>
      <c r="E9" s="172">
        <v>19.149999999999999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16.45" customHeight="1">
      <c r="A14" s="12" t="s">
        <v>132</v>
      </c>
      <c r="B14" s="147" t="s">
        <v>180</v>
      </c>
      <c r="C14" s="148"/>
      <c r="D14" s="148"/>
      <c r="E14" s="119"/>
      <c r="F14" s="144" t="s">
        <v>199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1.6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14.25">
      <c r="A18" s="172" t="s">
        <v>139</v>
      </c>
      <c r="B18" s="2" t="s">
        <v>69</v>
      </c>
      <c r="C18" s="4" t="s">
        <v>181</v>
      </c>
      <c r="D18" s="2" t="s">
        <v>141</v>
      </c>
      <c r="E18" s="17">
        <v>4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182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14.25">
      <c r="A20" s="173"/>
      <c r="B20" s="7" t="s">
        <v>80</v>
      </c>
      <c r="C20" s="4" t="s">
        <v>183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174</v>
      </c>
      <c r="D21" s="2" t="s">
        <v>89</v>
      </c>
      <c r="E21" s="17">
        <v>100</v>
      </c>
      <c r="F21" s="20" t="s">
        <v>84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25.5">
      <c r="A22" s="172" t="s">
        <v>149</v>
      </c>
      <c r="B22" s="5" t="s">
        <v>150</v>
      </c>
      <c r="C22" s="4" t="s">
        <v>175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14.25">
      <c r="A23" s="173"/>
      <c r="B23" s="5" t="s">
        <v>152</v>
      </c>
      <c r="C23" s="4" t="s">
        <v>97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25.5">
      <c r="A25" s="174"/>
      <c r="B25" s="23" t="s">
        <v>156</v>
      </c>
      <c r="C25" s="24" t="s">
        <v>99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1</v>
      </c>
      <c r="H26" s="183"/>
      <c r="I26" s="186">
        <v>10</v>
      </c>
      <c r="J26" s="187"/>
      <c r="K26" s="186">
        <v>8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3" workbookViewId="0">
      <selection activeCell="M16" sqref="M16:M17"/>
    </sheetView>
  </sheetViews>
  <sheetFormatPr defaultColWidth="9" defaultRowHeight="13.5"/>
  <cols>
    <col min="2" max="2" width="11.375" customWidth="1"/>
    <col min="3" max="3" width="11.2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184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0.2</v>
      </c>
      <c r="D8" s="5">
        <v>0.2</v>
      </c>
      <c r="E8" s="5">
        <v>0.2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0.2</v>
      </c>
      <c r="D9" s="172">
        <v>0.2</v>
      </c>
      <c r="E9" s="172">
        <v>0.2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02" customHeight="1">
      <c r="A14" s="12" t="s">
        <v>132</v>
      </c>
      <c r="B14" s="147" t="s">
        <v>185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2.15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25.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72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143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14.25">
      <c r="A20" s="173"/>
      <c r="B20" s="7" t="s">
        <v>80</v>
      </c>
      <c r="C20" s="4" t="s">
        <v>145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147</v>
      </c>
      <c r="D21" s="2" t="s">
        <v>89</v>
      </c>
      <c r="E21" s="17">
        <v>0.2</v>
      </c>
      <c r="F21" s="18" t="s">
        <v>148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14.25">
      <c r="A22" s="172" t="s">
        <v>149</v>
      </c>
      <c r="B22" s="5" t="s">
        <v>150</v>
      </c>
      <c r="C22" s="4" t="s">
        <v>151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25.5">
      <c r="A23" s="173"/>
      <c r="B23" s="5" t="s">
        <v>152</v>
      </c>
      <c r="C23" s="4" t="s">
        <v>153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 ht="14.25">
      <c r="A24" s="173"/>
      <c r="B24" s="5" t="s">
        <v>154</v>
      </c>
      <c r="C24" s="5" t="s">
        <v>155</v>
      </c>
      <c r="D24" s="21"/>
      <c r="E24" s="17" t="s">
        <v>155</v>
      </c>
      <c r="F24" s="20" t="s">
        <v>155</v>
      </c>
      <c r="G24" s="161" t="s">
        <v>155</v>
      </c>
      <c r="H24" s="162"/>
      <c r="I24" s="161" t="s">
        <v>155</v>
      </c>
      <c r="J24" s="162"/>
      <c r="K24" s="161" t="s">
        <v>155</v>
      </c>
      <c r="L24" s="162"/>
      <c r="M24" s="31"/>
    </row>
    <row r="25" spans="1:13" ht="25.5">
      <c r="A25" s="174"/>
      <c r="B25" s="23" t="s">
        <v>156</v>
      </c>
      <c r="C25" s="24" t="s">
        <v>157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0.98</v>
      </c>
      <c r="H26" s="183"/>
      <c r="I26" s="186">
        <v>20</v>
      </c>
      <c r="J26" s="187"/>
      <c r="K26" s="186">
        <v>16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 t="s">
        <v>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3" workbookViewId="0">
      <selection activeCell="M16" sqref="M16:M17"/>
    </sheetView>
  </sheetViews>
  <sheetFormatPr defaultColWidth="9" defaultRowHeight="13.5"/>
  <cols>
    <col min="2" max="2" width="12" customWidth="1"/>
    <col min="3" max="3" width="11.75" customWidth="1"/>
  </cols>
  <sheetData>
    <row r="2" spans="1:13" ht="24.75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>
      <c r="A3" s="1" t="s">
        <v>117</v>
      </c>
      <c r="B3" s="132" t="s">
        <v>186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93"/>
    </row>
    <row r="4" spans="1:13">
      <c r="A4" s="172" t="s">
        <v>119</v>
      </c>
      <c r="B4" s="139" t="s">
        <v>120</v>
      </c>
      <c r="C4" s="140"/>
      <c r="D4" s="141"/>
      <c r="E4" s="2" t="s">
        <v>121</v>
      </c>
      <c r="F4" s="136" t="s">
        <v>30</v>
      </c>
      <c r="G4" s="137"/>
      <c r="H4" s="137"/>
      <c r="I4" s="137"/>
      <c r="J4" s="137"/>
      <c r="K4" s="137"/>
      <c r="L4" s="137"/>
      <c r="M4" s="104"/>
    </row>
    <row r="5" spans="1:13">
      <c r="A5" s="123"/>
      <c r="B5" s="142"/>
      <c r="C5" s="143"/>
      <c r="D5" s="116"/>
      <c r="E5" s="5" t="s">
        <v>65</v>
      </c>
      <c r="F5" s="128"/>
      <c r="G5" s="138"/>
      <c r="H5" s="138"/>
      <c r="I5" s="138"/>
      <c r="J5" s="138"/>
      <c r="K5" s="138"/>
      <c r="L5" s="138"/>
      <c r="M5" s="99"/>
    </row>
    <row r="6" spans="1:13">
      <c r="A6" s="172" t="s">
        <v>122</v>
      </c>
      <c r="B6" s="172"/>
      <c r="C6" s="2" t="s">
        <v>33</v>
      </c>
      <c r="D6" s="2" t="s">
        <v>123</v>
      </c>
      <c r="E6" s="2" t="s">
        <v>123</v>
      </c>
      <c r="F6" s="136" t="s">
        <v>124</v>
      </c>
      <c r="G6" s="104"/>
      <c r="H6" s="136" t="s">
        <v>125</v>
      </c>
      <c r="I6" s="104"/>
      <c r="J6" s="136" t="s">
        <v>126</v>
      </c>
      <c r="K6" s="137"/>
      <c r="L6" s="137"/>
      <c r="M6" s="104"/>
    </row>
    <row r="7" spans="1:13">
      <c r="A7" s="173"/>
      <c r="B7" s="123"/>
      <c r="C7" s="5" t="s">
        <v>39</v>
      </c>
      <c r="D7" s="5" t="s">
        <v>39</v>
      </c>
      <c r="E7" s="5" t="s">
        <v>127</v>
      </c>
      <c r="F7" s="128"/>
      <c r="G7" s="99"/>
      <c r="H7" s="128"/>
      <c r="I7" s="99"/>
      <c r="J7" s="128"/>
      <c r="K7" s="138"/>
      <c r="L7" s="138"/>
      <c r="M7" s="99"/>
    </row>
    <row r="8" spans="1:13">
      <c r="A8" s="173"/>
      <c r="B8" s="5" t="s">
        <v>44</v>
      </c>
      <c r="C8" s="5">
        <v>9.44</v>
      </c>
      <c r="D8" s="5">
        <v>9.44</v>
      </c>
      <c r="E8" s="5">
        <v>9.44</v>
      </c>
      <c r="F8" s="132">
        <v>10</v>
      </c>
      <c r="G8" s="93"/>
      <c r="H8" s="134">
        <v>1</v>
      </c>
      <c r="I8" s="135"/>
      <c r="J8" s="132" t="s">
        <v>170</v>
      </c>
      <c r="K8" s="133"/>
      <c r="L8" s="133"/>
      <c r="M8" s="93"/>
    </row>
    <row r="9" spans="1:13">
      <c r="A9" s="173"/>
      <c r="B9" s="10" t="s">
        <v>48</v>
      </c>
      <c r="C9" s="172">
        <v>9.44</v>
      </c>
      <c r="D9" s="172">
        <v>9.44</v>
      </c>
      <c r="E9" s="172">
        <v>9.44</v>
      </c>
      <c r="F9" s="136" t="s">
        <v>128</v>
      </c>
      <c r="G9" s="104"/>
      <c r="H9" s="136" t="s">
        <v>128</v>
      </c>
      <c r="I9" s="104"/>
      <c r="J9" s="136" t="s">
        <v>128</v>
      </c>
      <c r="K9" s="137"/>
      <c r="L9" s="137"/>
      <c r="M9" s="104"/>
    </row>
    <row r="10" spans="1:13">
      <c r="A10" s="173"/>
      <c r="B10" s="11" t="s">
        <v>49</v>
      </c>
      <c r="C10" s="123"/>
      <c r="D10" s="123"/>
      <c r="E10" s="123"/>
      <c r="F10" s="128"/>
      <c r="G10" s="99"/>
      <c r="H10" s="128"/>
      <c r="I10" s="99"/>
      <c r="J10" s="128"/>
      <c r="K10" s="138"/>
      <c r="L10" s="138"/>
      <c r="M10" s="99"/>
    </row>
    <row r="11" spans="1:13">
      <c r="A11" s="173"/>
      <c r="B11" s="11" t="s">
        <v>50</v>
      </c>
      <c r="C11" s="5">
        <v>0</v>
      </c>
      <c r="D11" s="5">
        <v>0</v>
      </c>
      <c r="E11" s="5">
        <v>0</v>
      </c>
      <c r="F11" s="132" t="s">
        <v>128</v>
      </c>
      <c r="G11" s="93"/>
      <c r="H11" s="132" t="s">
        <v>128</v>
      </c>
      <c r="I11" s="93"/>
      <c r="J11" s="132" t="s">
        <v>128</v>
      </c>
      <c r="K11" s="133"/>
      <c r="L11" s="133"/>
      <c r="M11" s="93"/>
    </row>
    <row r="12" spans="1:13">
      <c r="A12" s="123"/>
      <c r="B12" s="11" t="s">
        <v>129</v>
      </c>
      <c r="C12" s="5">
        <v>0</v>
      </c>
      <c r="D12" s="5">
        <v>0</v>
      </c>
      <c r="E12" s="5">
        <v>0</v>
      </c>
      <c r="F12" s="132" t="s">
        <v>128</v>
      </c>
      <c r="G12" s="93"/>
      <c r="H12" s="132" t="s">
        <v>128</v>
      </c>
      <c r="I12" s="93"/>
      <c r="J12" s="132" t="s">
        <v>128</v>
      </c>
      <c r="K12" s="133"/>
      <c r="L12" s="133"/>
      <c r="M12" s="93"/>
    </row>
    <row r="13" spans="1:13">
      <c r="A13" s="144" t="s">
        <v>130</v>
      </c>
      <c r="B13" s="145"/>
      <c r="C13" s="145"/>
      <c r="D13" s="145"/>
      <c r="E13" s="146"/>
      <c r="F13" s="144" t="s">
        <v>131</v>
      </c>
      <c r="G13" s="145"/>
      <c r="H13" s="145"/>
      <c r="I13" s="145"/>
      <c r="J13" s="145"/>
      <c r="K13" s="145"/>
      <c r="L13" s="145"/>
      <c r="M13" s="146"/>
    </row>
    <row r="14" spans="1:13" ht="102" customHeight="1">
      <c r="A14" s="12" t="s">
        <v>132</v>
      </c>
      <c r="B14" s="147" t="s">
        <v>187</v>
      </c>
      <c r="C14" s="148"/>
      <c r="D14" s="148"/>
      <c r="E14" s="119"/>
      <c r="F14" s="144" t="s">
        <v>133</v>
      </c>
      <c r="G14" s="145"/>
      <c r="H14" s="145"/>
      <c r="I14" s="145"/>
      <c r="J14" s="145"/>
      <c r="K14" s="145"/>
      <c r="L14" s="145"/>
      <c r="M14" s="146"/>
    </row>
    <row r="15" spans="1:13">
      <c r="A15" s="144" t="s">
        <v>55</v>
      </c>
      <c r="B15" s="145"/>
      <c r="C15" s="146"/>
      <c r="D15" s="144" t="s">
        <v>134</v>
      </c>
      <c r="E15" s="146"/>
      <c r="F15" s="149" t="s">
        <v>135</v>
      </c>
      <c r="G15" s="150"/>
      <c r="H15" s="150"/>
      <c r="I15" s="150"/>
      <c r="J15" s="150"/>
      <c r="K15" s="150"/>
      <c r="L15" s="150"/>
      <c r="M15" s="122"/>
    </row>
    <row r="16" spans="1:13" ht="24" customHeight="1">
      <c r="A16" s="172" t="s">
        <v>136</v>
      </c>
      <c r="B16" s="172" t="s">
        <v>62</v>
      </c>
      <c r="C16" s="2" t="s">
        <v>137</v>
      </c>
      <c r="D16" s="2" t="s">
        <v>56</v>
      </c>
      <c r="E16" s="172" t="s">
        <v>57</v>
      </c>
      <c r="F16" s="13" t="s">
        <v>58</v>
      </c>
      <c r="G16" s="151" t="s">
        <v>59</v>
      </c>
      <c r="H16" s="152"/>
      <c r="I16" s="180" t="s">
        <v>124</v>
      </c>
      <c r="J16" s="152"/>
      <c r="K16" s="180" t="s">
        <v>126</v>
      </c>
      <c r="L16" s="152"/>
      <c r="M16" s="178" t="s">
        <v>138</v>
      </c>
    </row>
    <row r="17" spans="1:13" ht="24.6" customHeight="1">
      <c r="A17" s="123"/>
      <c r="B17" s="123"/>
      <c r="C17" s="5" t="s">
        <v>56</v>
      </c>
      <c r="D17" s="5" t="s">
        <v>64</v>
      </c>
      <c r="E17" s="123"/>
      <c r="F17" s="15" t="s">
        <v>65</v>
      </c>
      <c r="G17" s="153" t="s">
        <v>66</v>
      </c>
      <c r="H17" s="154"/>
      <c r="I17" s="181"/>
      <c r="J17" s="154"/>
      <c r="K17" s="181"/>
      <c r="L17" s="154"/>
      <c r="M17" s="179"/>
    </row>
    <row r="18" spans="1:13" ht="25.5">
      <c r="A18" s="172" t="s">
        <v>139</v>
      </c>
      <c r="B18" s="2" t="s">
        <v>69</v>
      </c>
      <c r="C18" s="4" t="s">
        <v>140</v>
      </c>
      <c r="D18" s="2" t="s">
        <v>141</v>
      </c>
      <c r="E18" s="17">
        <v>70</v>
      </c>
      <c r="F18" s="18" t="s">
        <v>142</v>
      </c>
      <c r="G18" s="155">
        <v>1</v>
      </c>
      <c r="H18" s="156"/>
      <c r="I18" s="157">
        <v>10</v>
      </c>
      <c r="J18" s="158"/>
      <c r="K18" s="157">
        <v>10</v>
      </c>
      <c r="L18" s="158"/>
      <c r="M18" s="31"/>
    </row>
    <row r="19" spans="1:13" ht="14.25">
      <c r="A19" s="173"/>
      <c r="B19" s="7" t="s">
        <v>75</v>
      </c>
      <c r="C19" s="4" t="s">
        <v>143</v>
      </c>
      <c r="D19" s="2" t="s">
        <v>144</v>
      </c>
      <c r="E19" s="17">
        <v>100</v>
      </c>
      <c r="F19" s="20" t="s">
        <v>84</v>
      </c>
      <c r="G19" s="159">
        <v>1</v>
      </c>
      <c r="H19" s="160"/>
      <c r="I19" s="161">
        <v>10</v>
      </c>
      <c r="J19" s="162"/>
      <c r="K19" s="161">
        <v>10</v>
      </c>
      <c r="L19" s="162"/>
      <c r="M19" s="31"/>
    </row>
    <row r="20" spans="1:13" ht="14.25">
      <c r="A20" s="173"/>
      <c r="B20" s="7" t="s">
        <v>80</v>
      </c>
      <c r="C20" s="4" t="s">
        <v>145</v>
      </c>
      <c r="D20" s="2" t="s">
        <v>146</v>
      </c>
      <c r="E20" s="17">
        <v>100</v>
      </c>
      <c r="F20" s="20" t="s">
        <v>84</v>
      </c>
      <c r="G20" s="159">
        <v>1</v>
      </c>
      <c r="H20" s="160"/>
      <c r="I20" s="161">
        <v>10</v>
      </c>
      <c r="J20" s="162"/>
      <c r="K20" s="161">
        <v>10</v>
      </c>
      <c r="L20" s="162"/>
      <c r="M20" s="31"/>
    </row>
    <row r="21" spans="1:13" ht="14.25">
      <c r="A21" s="123"/>
      <c r="B21" s="9" t="s">
        <v>87</v>
      </c>
      <c r="C21" s="4" t="s">
        <v>147</v>
      </c>
      <c r="D21" s="2" t="s">
        <v>89</v>
      </c>
      <c r="E21" s="17">
        <v>9.44</v>
      </c>
      <c r="F21" s="18" t="s">
        <v>148</v>
      </c>
      <c r="G21" s="159">
        <v>1</v>
      </c>
      <c r="H21" s="160"/>
      <c r="I21" s="161">
        <v>10</v>
      </c>
      <c r="J21" s="162"/>
      <c r="K21" s="161">
        <v>10</v>
      </c>
      <c r="L21" s="162"/>
      <c r="M21" s="31"/>
    </row>
    <row r="22" spans="1:13" ht="14.25">
      <c r="A22" s="172" t="s">
        <v>149</v>
      </c>
      <c r="B22" s="5" t="s">
        <v>150</v>
      </c>
      <c r="C22" s="4" t="s">
        <v>151</v>
      </c>
      <c r="D22" s="2" t="s">
        <v>96</v>
      </c>
      <c r="E22" s="17">
        <v>100</v>
      </c>
      <c r="F22" s="20" t="s">
        <v>84</v>
      </c>
      <c r="G22" s="159">
        <v>1</v>
      </c>
      <c r="H22" s="160"/>
      <c r="I22" s="161">
        <v>10</v>
      </c>
      <c r="J22" s="162"/>
      <c r="K22" s="161">
        <v>10</v>
      </c>
      <c r="L22" s="162"/>
      <c r="M22" s="31"/>
    </row>
    <row r="23" spans="1:13" ht="25.5">
      <c r="A23" s="173"/>
      <c r="B23" s="5" t="s">
        <v>152</v>
      </c>
      <c r="C23" s="4" t="s">
        <v>153</v>
      </c>
      <c r="D23" s="21"/>
      <c r="E23" s="17">
        <v>100</v>
      </c>
      <c r="F23" s="20" t="s">
        <v>84</v>
      </c>
      <c r="G23" s="159">
        <v>1</v>
      </c>
      <c r="H23" s="160"/>
      <c r="I23" s="161">
        <v>10</v>
      </c>
      <c r="J23" s="162"/>
      <c r="K23" s="161">
        <v>10</v>
      </c>
      <c r="L23" s="162"/>
      <c r="M23" s="31"/>
    </row>
    <row r="24" spans="1:13">
      <c r="A24" s="173"/>
      <c r="B24" s="5" t="s">
        <v>154</v>
      </c>
      <c r="C24" s="5" t="s">
        <v>155</v>
      </c>
      <c r="D24" s="21"/>
      <c r="E24" s="5" t="s">
        <v>155</v>
      </c>
      <c r="F24" s="31" t="s">
        <v>155</v>
      </c>
      <c r="G24" s="144" t="s">
        <v>155</v>
      </c>
      <c r="H24" s="146"/>
      <c r="I24" s="144" t="s">
        <v>155</v>
      </c>
      <c r="J24" s="146"/>
      <c r="K24" s="144" t="s">
        <v>155</v>
      </c>
      <c r="L24" s="146"/>
      <c r="M24" s="31"/>
    </row>
    <row r="25" spans="1:13" ht="25.5">
      <c r="A25" s="174"/>
      <c r="B25" s="23" t="s">
        <v>156</v>
      </c>
      <c r="C25" s="24" t="s">
        <v>157</v>
      </c>
      <c r="D25" s="21"/>
      <c r="E25" s="25">
        <v>3</v>
      </c>
      <c r="F25" s="26" t="s">
        <v>100</v>
      </c>
      <c r="G25" s="190">
        <v>1</v>
      </c>
      <c r="H25" s="191"/>
      <c r="I25" s="192">
        <v>10</v>
      </c>
      <c r="J25" s="193"/>
      <c r="K25" s="192">
        <v>10</v>
      </c>
      <c r="L25" s="193"/>
      <c r="M25" s="16"/>
    </row>
    <row r="26" spans="1:13">
      <c r="A26" s="175" t="s">
        <v>158</v>
      </c>
      <c r="B26" s="27" t="s">
        <v>108</v>
      </c>
      <c r="C26" s="176" t="s">
        <v>159</v>
      </c>
      <c r="D26" s="21"/>
      <c r="E26" s="168">
        <v>100</v>
      </c>
      <c r="F26" s="170" t="s">
        <v>84</v>
      </c>
      <c r="G26" s="182">
        <v>0.98</v>
      </c>
      <c r="H26" s="183"/>
      <c r="I26" s="186">
        <v>20</v>
      </c>
      <c r="J26" s="187"/>
      <c r="K26" s="186">
        <v>16</v>
      </c>
      <c r="L26" s="187"/>
      <c r="M26" s="175"/>
    </row>
    <row r="27" spans="1:13">
      <c r="A27" s="129"/>
      <c r="B27" s="28" t="s">
        <v>110</v>
      </c>
      <c r="C27" s="177"/>
      <c r="D27" s="29"/>
      <c r="E27" s="169"/>
      <c r="F27" s="171"/>
      <c r="G27" s="184"/>
      <c r="H27" s="185"/>
      <c r="I27" s="188"/>
      <c r="J27" s="189"/>
      <c r="K27" s="188"/>
      <c r="L27" s="189"/>
      <c r="M27" s="129"/>
    </row>
    <row r="28" spans="1:13">
      <c r="A28" s="163" t="s">
        <v>161</v>
      </c>
      <c r="B28" s="164"/>
      <c r="C28" s="165" t="s">
        <v>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>
      <c r="A29" s="3" t="s">
        <v>162</v>
      </c>
      <c r="B29" s="132">
        <v>100</v>
      </c>
      <c r="C29" s="133"/>
      <c r="D29" s="133"/>
      <c r="E29" s="133"/>
      <c r="F29" s="133"/>
      <c r="G29" s="133"/>
      <c r="H29" s="133"/>
      <c r="I29" s="93"/>
      <c r="J29" s="132">
        <v>96</v>
      </c>
      <c r="K29" s="93"/>
      <c r="L29" s="132" t="s">
        <v>163</v>
      </c>
      <c r="M29" s="93"/>
    </row>
  </sheetData>
  <mergeCells count="79">
    <mergeCell ref="M16:M17"/>
    <mergeCell ref="M26:M27"/>
    <mergeCell ref="B4:D5"/>
    <mergeCell ref="F4:M5"/>
    <mergeCell ref="F6:G7"/>
    <mergeCell ref="H6:I7"/>
    <mergeCell ref="J6:M7"/>
    <mergeCell ref="F9:G10"/>
    <mergeCell ref="H9:I10"/>
    <mergeCell ref="J9:M10"/>
    <mergeCell ref="I16:J17"/>
    <mergeCell ref="K16:L17"/>
    <mergeCell ref="G26:H27"/>
    <mergeCell ref="I26:J27"/>
    <mergeCell ref="K26:L27"/>
    <mergeCell ref="G25:H25"/>
    <mergeCell ref="B29:I29"/>
    <mergeCell ref="J29:K29"/>
    <mergeCell ref="L29:M29"/>
    <mergeCell ref="A4:A5"/>
    <mergeCell ref="A6:A12"/>
    <mergeCell ref="A16:A17"/>
    <mergeCell ref="A18:A21"/>
    <mergeCell ref="A22:A25"/>
    <mergeCell ref="A26:A27"/>
    <mergeCell ref="B6:B7"/>
    <mergeCell ref="B16:B17"/>
    <mergeCell ref="C9:C10"/>
    <mergeCell ref="C26:C27"/>
    <mergeCell ref="D9:D10"/>
    <mergeCell ref="E9:E10"/>
    <mergeCell ref="E16:E17"/>
    <mergeCell ref="I25:J25"/>
    <mergeCell ref="K25:L25"/>
    <mergeCell ref="A28:B28"/>
    <mergeCell ref="C28:M28"/>
    <mergeCell ref="E26:E27"/>
    <mergeCell ref="F26:F27"/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6:H16"/>
    <mergeCell ref="G17:H17"/>
    <mergeCell ref="G18:H18"/>
    <mergeCell ref="I18:J18"/>
    <mergeCell ref="K18:L18"/>
    <mergeCell ref="A13:E13"/>
    <mergeCell ref="F13:M13"/>
    <mergeCell ref="B14:E14"/>
    <mergeCell ref="F14:M14"/>
    <mergeCell ref="A15:C15"/>
    <mergeCell ref="D15:E15"/>
    <mergeCell ref="F15:M15"/>
    <mergeCell ref="F11:G11"/>
    <mergeCell ref="H11:I11"/>
    <mergeCell ref="J11:M11"/>
    <mergeCell ref="F12:G12"/>
    <mergeCell ref="H12:I12"/>
    <mergeCell ref="J12:M12"/>
    <mergeCell ref="A2:M2"/>
    <mergeCell ref="B3:M3"/>
    <mergeCell ref="F8:G8"/>
    <mergeCell ref="H8:I8"/>
    <mergeCell ref="J8:M8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2024年度部门整体支出绩效自评情况</vt:lpstr>
      <vt:lpstr>2024年度部门整体支出绩效自评表</vt:lpstr>
      <vt:lpstr>2024年度项目支出绩效自评表</vt:lpstr>
      <vt:lpstr>1.2024年春季学期普通高中国家助学金区级资金</vt:lpstr>
      <vt:lpstr>2.2024年春季学期普通高中家庭经济困难学生免学杂费区级资金</vt:lpstr>
      <vt:lpstr>3.2024年秋季学期普通高中脱贫家庭经济困难学生生活补助资金</vt:lpstr>
      <vt:lpstr>4.2024年西山区校园人防建设项目补助经费</vt:lpstr>
      <vt:lpstr>5.2024年春季学期普通高中国家助学金市级资金</vt:lpstr>
      <vt:lpstr>6.2024年春季学期普通高中国家助学金中央资金</vt:lpstr>
      <vt:lpstr>7.2024年春季学期普通高中家庭经济困难学生免学杂费省级资金</vt:lpstr>
      <vt:lpstr>8.2024年春季学期普通高中家庭经济困难学生免学杂费市级资金</vt:lpstr>
      <vt:lpstr>9.2024年春季学期普通高中家庭经济困难学生免学杂费中央资金</vt:lpstr>
      <vt:lpstr>10.2024年秋季学期普通高中国家助学金资金</vt:lpstr>
      <vt:lpstr>11.2024年秋季学期普通高中家庭经济困难学生免学杂费资金</vt:lpstr>
      <vt:lpstr>12.2024年秋季学期普通高中脱贫家庭经济困难学生生活补助</vt:lpstr>
    </vt:vector>
  </TitlesOfParts>
  <Company>云南省财政厅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2025-07-21T02:13:00Z</dcterms:created>
  <dcterms:modified xsi:type="dcterms:W3CDTF">2025-12-02T07:09:19Z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AE2DF0C7433B4B9180CBA89A2BE44809_12</vt:lpwstr>
  </property>
</Properties>
</file>