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 activeTab="4"/>
  </bookViews>
  <sheets>
    <sheet name="2024年度部门整体支出绩效自评情况" sheetId="1" r:id="rId1"/>
    <sheet name="2024年度部门整体支出绩效自评表" sheetId="2" r:id="rId2"/>
    <sheet name="2024年度项目支出绩效自评表1" sheetId="3" r:id="rId3"/>
    <sheet name="2024年度项目支出绩效自评表2" sheetId="4" r:id="rId4"/>
    <sheet name="2024年度项目支出绩效自评表3" sheetId="5" r:id="rId5"/>
    <sheet name="2024年度项目支出绩效自评表4" sheetId="6" r:id="rId6"/>
    <sheet name="2024年度项目支出绩效自评表5" sheetId="7" r:id="rId7"/>
    <sheet name="2024年度项目支出绩效自评表6" sheetId="8" r:id="rId8"/>
    <sheet name="2024年度项目支出绩效自评表7" sheetId="9" r:id="rId9"/>
    <sheet name="2024年度项目支出绩效自评表8" sheetId="10" r:id="rId10"/>
    <sheet name="2024年度项目支出绩效自评表9"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<sst xmlns="http://schemas.openxmlformats.org/spreadsheetml/2006/main" count="1207" uniqueCount="343">
  <si>
    <t>2024年度部门整体支出绩效自评情况</t>
  </si>
  <si>
    <t>一、部门基本情况</t>
  </si>
  <si>
    <t>（一）部门概况</t>
  </si>
  <si>
    <t>（一）部门机构设置、编制
昆明市西山区市政综合服务中心隶属昆明市西山区城市管理局，公益一类财政全额拨款事业单位，正科级。核定事业编制31名，设主任1名（正科级），副主任1名（副科级）。截止2024年12月实有人员：公务员1名，机关工勤人员11名，事业人员17名。共设置5个内设机构，包括：办公室、财务科、环境卫生服务科、绿化服务科、综合管理科。
（二）部门职能
1.贯彻落实国家、省、市关于环境卫生工作的方针、政策和法律法规，贯彻执行工作相关技术规范；
2.参与制定全区环境卫生发展规划；组织专业环境卫生作业企业开展生活垃圾清运、道路保洁、公厕管理等工作；
3.做好辖区范围内环境卫生设施的管养维护等工作；
4.建立健全生活垃圾分类管理工作机制，推进生活垃圾分类管理的全面实施开展；
5.协助环境卫生企业资质审核；
6.参与制定辖区环境卫生基础设施规划建设，审核和验收环境卫生基础设施；
7.全区垃圾无害化处理的协调、统计、分析核定并上报垃圾处置量；
8.对国有资产设备进行管理，使用好国有资产，确保国有资产保值、增值。
（三）部门工作完成情况
依据市政中心的职责职能和2024年工作计划，中心制定了《昆明市西山区市政综合服务中心2024年度部门（单位）整体支出绩效目标申报表》，并于2024年年初及时报送至区财政局。2023年底前，市政中心按时完成各项目的资金拨付工作。
1.根据环卫一体化PPP项目合同，督促环卫一体化PPP项目（一期、二期）企业按照要求开展辖区内清扫保洁、洒水降尘、垃圾清运、公厕和中转站管理等环卫作业；做好年度环卫工作目标管理和考核。
2.监督管理辖区内城市生活垃圾收集、运输、无害化处理。
3.做好餐厨废弃物收集运输、资源化利用和无害化处理的监督管理和协调工作。
4.按照大气污染防治办公室要求，做好大气污染防治道路洒水降尘工作。
5.按照市、区政府工作要求，做好垃圾分类领导小组办公室的相关工作。
6.按照相关要求与审计报告，做好西郊垃圾填埋厂渗滤液处理经费的拨付工作。
7.完成职工工资福利发放及办公等机关运行工作任务。</t>
  </si>
  <si>
    <t>（二）部门绩效目标的设立情况</t>
  </si>
  <si>
    <r>
      <rPr>
        <sz val="10"/>
        <color rgb="FF000000"/>
        <rFont val="Times New Roman"/>
        <charset val="134"/>
      </rPr>
      <t>1.</t>
    </r>
    <r>
      <rPr>
        <sz val="10"/>
        <color rgb="FF000000"/>
        <rFont val="宋体"/>
        <charset val="134"/>
      </rPr>
      <t>道路清扫保洁。（</t>
    </r>
    <r>
      <rPr>
        <sz val="10"/>
        <color rgb="FF000000"/>
        <rFont val="Times New Roman"/>
        <charset val="134"/>
      </rPr>
      <t>1</t>
    </r>
    <r>
      <rPr>
        <sz val="10"/>
        <color rgb="FF000000"/>
        <rFont val="宋体"/>
        <charset val="134"/>
      </rPr>
      <t>）按照</t>
    </r>
    <r>
      <rPr>
        <sz val="10"/>
        <color rgb="FF000000"/>
        <rFont val="Times New Roman"/>
        <charset val="134"/>
      </rPr>
      <t>PPP</t>
    </r>
    <r>
      <rPr>
        <sz val="10"/>
        <color rgb="FF000000"/>
        <rFont val="宋体"/>
        <charset val="134"/>
      </rPr>
      <t>合同协议，对云南北控环境服务有限公司进行督促、考核，对各保洁事项进行日常检查、月度考核。（</t>
    </r>
    <r>
      <rPr>
        <sz val="10"/>
        <color rgb="FF000000"/>
        <rFont val="Times New Roman"/>
        <charset val="134"/>
      </rPr>
      <t>2</t>
    </r>
    <r>
      <rPr>
        <sz val="10"/>
        <color rgb="FF000000"/>
        <rFont val="宋体"/>
        <charset val="134"/>
      </rPr>
      <t>）加大对道路的清扫保洁、洒水降尘力度，道路机械清扫每日不低于</t>
    </r>
    <r>
      <rPr>
        <sz val="10"/>
        <color rgb="FF000000"/>
        <rFont val="Times New Roman"/>
        <charset val="134"/>
      </rPr>
      <t>3</t>
    </r>
    <r>
      <rPr>
        <sz val="10"/>
        <color rgb="FF000000"/>
        <rFont val="宋体"/>
        <charset val="134"/>
      </rPr>
      <t>次，道路冲洗除尘每日不少于</t>
    </r>
    <r>
      <rPr>
        <sz val="10"/>
        <color rgb="FF000000"/>
        <rFont val="Times New Roman"/>
        <charset val="134"/>
      </rPr>
      <t>1</t>
    </r>
    <r>
      <rPr>
        <sz val="10"/>
        <color rgb="FF000000"/>
        <rFont val="宋体"/>
        <charset val="134"/>
      </rPr>
      <t>次，洒水每日不少于</t>
    </r>
    <r>
      <rPr>
        <sz val="10"/>
        <color rgb="FF000000"/>
        <rFont val="Times New Roman"/>
        <charset val="134"/>
      </rPr>
      <t>3</t>
    </r>
    <r>
      <rPr>
        <sz val="10"/>
        <color rgb="FF000000"/>
        <rFont val="宋体"/>
        <charset val="134"/>
      </rPr>
      <t>次，机动车道人工保洁每日不少于</t>
    </r>
    <r>
      <rPr>
        <sz val="10"/>
        <color rgb="FF000000"/>
        <rFont val="Times New Roman"/>
        <charset val="134"/>
      </rPr>
      <t>3</t>
    </r>
    <r>
      <rPr>
        <sz val="10"/>
        <color rgb="FF000000"/>
        <rFont val="宋体"/>
        <charset val="134"/>
      </rPr>
      <t>次。（</t>
    </r>
    <r>
      <rPr>
        <sz val="10"/>
        <color rgb="FF000000"/>
        <rFont val="Times New Roman"/>
        <charset val="134"/>
      </rPr>
      <t>3</t>
    </r>
    <r>
      <rPr>
        <sz val="10"/>
        <color rgb="FF000000"/>
        <rFont val="宋体"/>
        <charset val="134"/>
      </rPr>
      <t>）推动环卫一体化二期（涉农地区）环卫工作逐步走上规范化轨道。</t>
    </r>
    <r>
      <rPr>
        <sz val="10"/>
        <color rgb="FF000000"/>
        <rFont val="Times New Roman"/>
        <charset val="134"/>
      </rPr>
      <t xml:space="preserve">
2.</t>
    </r>
    <r>
      <rPr>
        <sz val="10"/>
        <color rgb="FF000000"/>
        <rFont val="宋体"/>
        <charset val="134"/>
      </rPr>
      <t>做好垃圾收集、清运、处置工作。（</t>
    </r>
    <r>
      <rPr>
        <sz val="10"/>
        <color rgb="FF000000"/>
        <rFont val="Times New Roman"/>
        <charset val="134"/>
      </rPr>
      <t>1</t>
    </r>
    <r>
      <rPr>
        <sz val="10"/>
        <color rgb="FF000000"/>
        <rFont val="宋体"/>
        <charset val="134"/>
      </rPr>
      <t>）对每日生活垃圾，督促</t>
    </r>
    <r>
      <rPr>
        <sz val="10"/>
        <color rgb="FF000000"/>
        <rFont val="Times New Roman"/>
        <charset val="134"/>
      </rPr>
      <t>PPP</t>
    </r>
    <r>
      <rPr>
        <sz val="10"/>
        <color rgb="FF000000"/>
        <rFont val="宋体"/>
        <charset val="134"/>
      </rPr>
      <t>项目公司及时进行收集、清运，垃圾收运过程中，严格采取全密闭措施，确保垃圾清运率</t>
    </r>
    <r>
      <rPr>
        <sz val="10"/>
        <color rgb="FF000000"/>
        <rFont val="Times New Roman"/>
        <charset val="134"/>
      </rPr>
      <t>≥95%</t>
    </r>
    <r>
      <rPr>
        <sz val="10"/>
        <color rgb="FF000000"/>
        <rFont val="宋体"/>
        <charset val="134"/>
      </rPr>
      <t>，所清运垃圾的无害化处理率达到</t>
    </r>
    <r>
      <rPr>
        <sz val="10"/>
        <color rgb="FF000000"/>
        <rFont val="Times New Roman"/>
        <charset val="134"/>
      </rPr>
      <t>100%</t>
    </r>
    <r>
      <rPr>
        <sz val="10"/>
        <color rgb="FF000000"/>
        <rFont val="宋体"/>
        <charset val="134"/>
      </rPr>
      <t>。（</t>
    </r>
    <r>
      <rPr>
        <sz val="10"/>
        <color rgb="FF000000"/>
        <rFont val="Times New Roman"/>
        <charset val="134"/>
      </rPr>
      <t>2</t>
    </r>
    <r>
      <rPr>
        <sz val="10"/>
        <color rgb="FF000000"/>
        <rFont val="宋体"/>
        <charset val="134"/>
      </rPr>
      <t>）实行垃圾收集、清运、处置的一条线监管，垃圾处理运至海口垃圾处理厂进行无害化处理。（</t>
    </r>
    <r>
      <rPr>
        <sz val="10"/>
        <color rgb="FF000000"/>
        <rFont val="Times New Roman"/>
        <charset val="134"/>
      </rPr>
      <t>3</t>
    </r>
    <r>
      <rPr>
        <sz val="10"/>
        <color rgb="FF000000"/>
        <rFont val="宋体"/>
        <charset val="134"/>
      </rPr>
      <t>）做好</t>
    </r>
    <r>
      <rPr>
        <sz val="10"/>
        <color rgb="FF000000"/>
        <rFont val="Times New Roman"/>
        <charset val="134"/>
      </rPr>
      <t>“</t>
    </r>
    <r>
      <rPr>
        <sz val="10"/>
        <color rgb="FF000000"/>
        <rFont val="宋体"/>
        <charset val="134"/>
      </rPr>
      <t>裸露垃圾全消除</t>
    </r>
    <r>
      <rPr>
        <sz val="10"/>
        <color rgb="FF000000"/>
        <rFont val="Times New Roman"/>
        <charset val="134"/>
      </rPr>
      <t>”</t>
    </r>
    <r>
      <rPr>
        <sz val="10"/>
        <color rgb="FF000000"/>
        <rFont val="宋体"/>
        <charset val="134"/>
      </rPr>
      <t>工作，</t>
    </r>
    <r>
      <rPr>
        <sz val="10"/>
        <color rgb="FF000000"/>
        <rFont val="Times New Roman"/>
        <charset val="134"/>
      </rPr>
      <t>“</t>
    </r>
    <r>
      <rPr>
        <sz val="10"/>
        <color rgb="FF000000"/>
        <rFont val="宋体"/>
        <charset val="134"/>
      </rPr>
      <t>清垃圾</t>
    </r>
    <r>
      <rPr>
        <sz val="10"/>
        <color rgb="FF000000"/>
        <rFont val="Times New Roman"/>
        <charset val="134"/>
      </rPr>
      <t>”</t>
    </r>
    <r>
      <rPr>
        <sz val="10"/>
        <color rgb="FF000000"/>
        <rFont val="宋体"/>
        <charset val="134"/>
      </rPr>
      <t>案件办结率</t>
    </r>
    <r>
      <rPr>
        <sz val="10"/>
        <color rgb="FF000000"/>
        <rFont val="Times New Roman"/>
        <charset val="134"/>
      </rPr>
      <t>100%</t>
    </r>
    <r>
      <rPr>
        <sz val="10"/>
        <color rgb="FF000000"/>
        <rFont val="宋体"/>
        <charset val="134"/>
      </rPr>
      <t>。</t>
    </r>
    <r>
      <rPr>
        <sz val="10"/>
        <color rgb="FF000000"/>
        <rFont val="Times New Roman"/>
        <charset val="134"/>
      </rPr>
      <t xml:space="preserve">
3.</t>
    </r>
    <r>
      <rPr>
        <sz val="10"/>
        <color rgb="FF000000"/>
        <rFont val="宋体"/>
        <charset val="134"/>
      </rPr>
      <t>大气污染防治攻坚战。持续开展大气污染防治，按照区政府、区大气污染防治办相关要求，督促云南北控环境服务有限公司对西山区范围内</t>
    </r>
    <r>
      <rPr>
        <sz val="10"/>
        <color rgb="FF000000"/>
        <rFont val="Times New Roman"/>
        <charset val="134"/>
      </rPr>
      <t>20</t>
    </r>
    <r>
      <rPr>
        <sz val="10"/>
        <color rgb="FF000000"/>
        <rFont val="宋体"/>
        <charset val="134"/>
      </rPr>
      <t>条重点道路实行不间断冲洗及洒水降尘作业。</t>
    </r>
    <r>
      <rPr>
        <sz val="10"/>
        <color rgb="FF000000"/>
        <rFont val="Times New Roman"/>
        <charset val="134"/>
      </rPr>
      <t xml:space="preserve">
4.</t>
    </r>
    <r>
      <rPr>
        <sz val="10"/>
        <color rgb="FF000000"/>
        <rFont val="宋体"/>
        <charset val="134"/>
      </rPr>
      <t>加强公厕免费开放管理，要求开放的公厕做到</t>
    </r>
    <r>
      <rPr>
        <sz val="10"/>
        <color rgb="FF000000"/>
        <rFont val="Times New Roman"/>
        <charset val="134"/>
      </rPr>
      <t>“</t>
    </r>
    <r>
      <rPr>
        <sz val="10"/>
        <color rgb="FF000000"/>
        <rFont val="宋体"/>
        <charset val="134"/>
      </rPr>
      <t>七无七净</t>
    </r>
    <r>
      <rPr>
        <sz val="10"/>
        <color rgb="FF000000"/>
        <rFont val="Times New Roman"/>
        <charset val="134"/>
      </rPr>
      <t>”</t>
    </r>
    <r>
      <rPr>
        <sz val="10"/>
        <color rgb="FF000000"/>
        <rFont val="宋体"/>
        <charset val="134"/>
      </rPr>
      <t>，</t>
    </r>
    <r>
      <rPr>
        <sz val="10"/>
        <color rgb="FF000000"/>
        <rFont val="Times New Roman"/>
        <charset val="134"/>
      </rPr>
      <t>“</t>
    </r>
    <r>
      <rPr>
        <sz val="10"/>
        <color rgb="FF000000"/>
        <rFont val="宋体"/>
        <charset val="134"/>
      </rPr>
      <t>扫厕所</t>
    </r>
    <r>
      <rPr>
        <sz val="10"/>
        <color rgb="FF000000"/>
        <rFont val="Times New Roman"/>
        <charset val="134"/>
      </rPr>
      <t>”</t>
    </r>
    <r>
      <rPr>
        <sz val="10"/>
        <color rgb="FF000000"/>
        <rFont val="宋体"/>
        <charset val="134"/>
      </rPr>
      <t>案件办结率</t>
    </r>
    <r>
      <rPr>
        <sz val="10"/>
        <color rgb="FF000000"/>
        <rFont val="Times New Roman"/>
        <charset val="134"/>
      </rPr>
      <t>100%</t>
    </r>
    <r>
      <rPr>
        <sz val="10"/>
        <color rgb="FF000000"/>
        <rFont val="宋体"/>
        <charset val="134"/>
      </rPr>
      <t>，公厕发现问题整改率</t>
    </r>
    <r>
      <rPr>
        <sz val="10"/>
        <color rgb="FF000000"/>
        <rFont val="Times New Roman"/>
        <charset val="134"/>
      </rPr>
      <t>100%</t>
    </r>
    <r>
      <rPr>
        <sz val="10"/>
        <color rgb="FF000000"/>
        <rFont val="宋体"/>
        <charset val="134"/>
      </rPr>
      <t>。</t>
    </r>
    <r>
      <rPr>
        <sz val="10"/>
        <color rgb="FF000000"/>
        <rFont val="Times New Roman"/>
        <charset val="134"/>
      </rPr>
      <t xml:space="preserve">
5.</t>
    </r>
    <r>
      <rPr>
        <sz val="10"/>
        <color rgb="FF000000"/>
        <rFont val="宋体"/>
        <charset val="134"/>
      </rPr>
      <t>强化垃圾中转站的监督管理。（</t>
    </r>
    <r>
      <rPr>
        <sz val="10"/>
        <color rgb="FF000000"/>
        <rFont val="Times New Roman"/>
        <charset val="134"/>
      </rPr>
      <t>1</t>
    </r>
    <r>
      <rPr>
        <sz val="10"/>
        <color rgb="FF000000"/>
        <rFont val="宋体"/>
        <charset val="134"/>
      </rPr>
      <t>）要求中转站运行过程中一是垃圾转运车及集装箱应密闭运输，（</t>
    </r>
    <r>
      <rPr>
        <sz val="10"/>
        <color rgb="FF000000"/>
        <rFont val="Times New Roman"/>
        <charset val="134"/>
      </rPr>
      <t>2</t>
    </r>
    <r>
      <rPr>
        <sz val="10"/>
        <color rgb="FF000000"/>
        <rFont val="宋体"/>
        <charset val="134"/>
      </rPr>
      <t>）对设备进行保养，（</t>
    </r>
    <r>
      <rPr>
        <sz val="10"/>
        <color rgb="FF000000"/>
        <rFont val="Times New Roman"/>
        <charset val="134"/>
      </rPr>
      <t>3</t>
    </r>
    <r>
      <rPr>
        <sz val="10"/>
        <color rgb="FF000000"/>
        <rFont val="宋体"/>
        <charset val="134"/>
      </rPr>
      <t>）加大中转站日常保洁力度。</t>
    </r>
    <r>
      <rPr>
        <sz val="10"/>
        <color rgb="FF000000"/>
        <rFont val="Times New Roman"/>
        <charset val="134"/>
      </rPr>
      <t xml:space="preserve">
6. </t>
    </r>
    <r>
      <rPr>
        <sz val="10"/>
        <color rgb="FF000000"/>
        <rFont val="宋体"/>
        <charset val="134"/>
      </rPr>
      <t>深入开展垃圾分类工作。（</t>
    </r>
    <r>
      <rPr>
        <sz val="10"/>
        <color rgb="FF000000"/>
        <rFont val="Times New Roman"/>
        <charset val="134"/>
      </rPr>
      <t>1</t>
    </r>
    <r>
      <rPr>
        <sz val="10"/>
        <color rgb="FF000000"/>
        <rFont val="宋体"/>
        <charset val="134"/>
      </rPr>
      <t>）加强垃圾分类工作的新闻宣传，形成舆论氛围；（</t>
    </r>
    <r>
      <rPr>
        <sz val="10"/>
        <color rgb="FF000000"/>
        <rFont val="Times New Roman"/>
        <charset val="134"/>
      </rPr>
      <t>2</t>
    </r>
    <r>
      <rPr>
        <sz val="10"/>
        <color rgb="FF000000"/>
        <rFont val="宋体"/>
        <charset val="134"/>
      </rPr>
      <t>）加快建立分类投放、分类收集、分类处理的生活垃圾分类系统，加大生活垃圾分类示范片区建设，（</t>
    </r>
    <r>
      <rPr>
        <sz val="10"/>
        <color rgb="FF000000"/>
        <rFont val="Times New Roman"/>
        <charset val="134"/>
      </rPr>
      <t>3</t>
    </r>
    <r>
      <rPr>
        <sz val="10"/>
        <color rgb="FF000000"/>
        <rFont val="宋体"/>
        <charset val="134"/>
      </rPr>
      <t>）公共机构垃圾强制分类率达</t>
    </r>
    <r>
      <rPr>
        <sz val="10"/>
        <color rgb="FF000000"/>
        <rFont val="Times New Roman"/>
        <charset val="134"/>
      </rPr>
      <t>100%</t>
    </r>
    <r>
      <rPr>
        <sz val="10"/>
        <color rgb="FF000000"/>
        <rFont val="宋体"/>
        <charset val="134"/>
      </rPr>
      <t>，垃圾前端分类设施设置率达到</t>
    </r>
    <r>
      <rPr>
        <sz val="10"/>
        <color rgb="FF000000"/>
        <rFont val="Times New Roman"/>
        <charset val="134"/>
      </rPr>
      <t>100%</t>
    </r>
    <r>
      <rPr>
        <sz val="10"/>
        <color rgb="FF000000"/>
        <rFont val="宋体"/>
        <charset val="134"/>
      </rPr>
      <t>。</t>
    </r>
    <r>
      <rPr>
        <sz val="10"/>
        <color rgb="FF000000"/>
        <rFont val="Times New Roman"/>
        <charset val="134"/>
      </rPr>
      <t xml:space="preserve">
7.</t>
    </r>
    <r>
      <rPr>
        <sz val="10"/>
        <color rgb="FF000000"/>
        <rFont val="宋体"/>
        <charset val="134"/>
      </rPr>
      <t>绿化工作。（</t>
    </r>
    <r>
      <rPr>
        <sz val="10"/>
        <color rgb="FF000000"/>
        <rFont val="Times New Roman"/>
        <charset val="134"/>
      </rPr>
      <t>1</t>
    </r>
    <r>
      <rPr>
        <sz val="10"/>
        <color rgb="FF000000"/>
        <rFont val="宋体"/>
        <charset val="134"/>
      </rPr>
      <t>）按时、按质、按量完成市级每年下发的西山区摆花任务，（</t>
    </r>
    <r>
      <rPr>
        <sz val="10"/>
        <color rgb="FF000000"/>
        <rFont val="Times New Roman"/>
        <charset val="134"/>
      </rPr>
      <t>2</t>
    </r>
    <r>
      <rPr>
        <sz val="10"/>
        <color rgb="FF000000"/>
        <rFont val="宋体"/>
        <charset val="134"/>
      </rPr>
      <t>）做好增补乔木的管养维护工作，（</t>
    </r>
    <r>
      <rPr>
        <sz val="10"/>
        <color rgb="FF000000"/>
        <rFont val="Times New Roman"/>
        <charset val="134"/>
      </rPr>
      <t>3</t>
    </r>
    <r>
      <rPr>
        <sz val="10"/>
        <color rgb="FF000000"/>
        <rFont val="宋体"/>
        <charset val="134"/>
      </rPr>
      <t>）严格按照养护技术规范开展绿化养护工作，营造</t>
    </r>
    <r>
      <rPr>
        <sz val="10"/>
        <color rgb="FF000000"/>
        <rFont val="Times New Roman"/>
        <charset val="134"/>
      </rPr>
      <t>“</t>
    </r>
    <r>
      <rPr>
        <sz val="10"/>
        <color rgb="FF000000"/>
        <rFont val="宋体"/>
        <charset val="134"/>
      </rPr>
      <t>简洁、美观、大方</t>
    </r>
    <r>
      <rPr>
        <sz val="10"/>
        <color rgb="FF000000"/>
        <rFont val="Times New Roman"/>
        <charset val="134"/>
      </rPr>
      <t>”</t>
    </r>
    <r>
      <rPr>
        <sz val="10"/>
        <color rgb="FF000000"/>
        <rFont val="宋体"/>
        <charset val="134"/>
      </rPr>
      <t>的城市园林绿化景观，改善西山区城市环境面貌，提升城市绿化品质。</t>
    </r>
  </si>
  <si>
    <t>（三）部门整体收支情况</t>
  </si>
  <si>
    <r>
      <rPr>
        <sz val="10"/>
        <rFont val="宋体"/>
        <charset val="134"/>
      </rPr>
      <t>（一）部门资金来源及使用情况</t>
    </r>
    <r>
      <rPr>
        <sz val="10"/>
        <rFont val="Times New Roman"/>
        <charset val="134"/>
      </rPr>
      <t xml:space="preserve">
</t>
    </r>
    <r>
      <rPr>
        <sz val="10"/>
        <rFont val="宋体"/>
        <charset val="134"/>
      </rPr>
      <t>市政中心</t>
    </r>
    <r>
      <rPr>
        <sz val="10"/>
        <rFont val="Times New Roman"/>
        <charset val="134"/>
      </rPr>
      <t>2024</t>
    </r>
    <r>
      <rPr>
        <sz val="10"/>
        <rFont val="宋体"/>
        <charset val="134"/>
      </rPr>
      <t>年部门资金来源全部为财政预算，</t>
    </r>
    <r>
      <rPr>
        <sz val="10"/>
        <rFont val="Times New Roman"/>
        <charset val="134"/>
      </rPr>
      <t>2024</t>
    </r>
    <r>
      <rPr>
        <sz val="10"/>
        <rFont val="宋体"/>
        <charset val="134"/>
      </rPr>
      <t>年可支配资金为13,135.48万元，部门实际支出为13</t>
    </r>
    <r>
      <rPr>
        <sz val="10"/>
        <rFont val="Times New Roman"/>
        <charset val="134"/>
      </rPr>
      <t>,130.59</t>
    </r>
    <r>
      <rPr>
        <sz val="10"/>
        <rFont val="宋体"/>
        <charset val="134"/>
      </rPr>
      <t>万元，结转结余资金4</t>
    </r>
    <r>
      <rPr>
        <sz val="10"/>
        <rFont val="Times New Roman"/>
        <charset val="134"/>
      </rPr>
      <t>.90</t>
    </r>
    <r>
      <rPr>
        <sz val="10"/>
        <rFont val="宋体"/>
        <charset val="134"/>
      </rPr>
      <t>万元，预算执行率为</t>
    </r>
    <r>
      <rPr>
        <sz val="10"/>
        <rFont val="Times New Roman"/>
        <charset val="134"/>
      </rPr>
      <t>99.96%</t>
    </r>
    <r>
      <rPr>
        <sz val="10"/>
        <rFont val="宋体"/>
        <charset val="134"/>
      </rPr>
      <t>。</t>
    </r>
    <r>
      <rPr>
        <sz val="10"/>
        <rFont val="Times New Roman"/>
        <charset val="134"/>
      </rPr>
      <t xml:space="preserve">
</t>
    </r>
    <r>
      <rPr>
        <sz val="10"/>
        <rFont val="宋体"/>
        <charset val="134"/>
      </rPr>
      <t>（二）政府采购情况</t>
    </r>
    <r>
      <rPr>
        <sz val="10"/>
        <rFont val="Times New Roman"/>
        <charset val="134"/>
      </rPr>
      <t xml:space="preserve">
2024</t>
    </r>
    <r>
      <rPr>
        <sz val="10"/>
        <rFont val="宋体"/>
        <charset val="134"/>
      </rPr>
      <t>年组织开展政府采购项目</t>
    </r>
    <r>
      <rPr>
        <sz val="10"/>
        <rFont val="Times New Roman"/>
        <charset val="134"/>
      </rPr>
      <t>7</t>
    </r>
    <r>
      <rPr>
        <sz val="10"/>
        <rFont val="宋体"/>
        <charset val="134"/>
      </rPr>
      <t>个，具体如下：</t>
    </r>
    <r>
      <rPr>
        <sz val="10"/>
        <rFont val="Times New Roman"/>
        <charset val="134"/>
      </rPr>
      <t xml:space="preserve">
1.</t>
    </r>
    <r>
      <rPr>
        <sz val="10"/>
        <rFont val="宋体"/>
        <charset val="134"/>
      </rPr>
      <t>西山区</t>
    </r>
    <r>
      <rPr>
        <sz val="10"/>
        <rFont val="Times New Roman"/>
        <charset val="134"/>
      </rPr>
      <t>2024</t>
    </r>
    <r>
      <rPr>
        <sz val="10"/>
        <rFont val="宋体"/>
        <charset val="134"/>
      </rPr>
      <t>年城市园林绿化管养项目（一采三年），采购预算总金额</t>
    </r>
    <r>
      <rPr>
        <sz val="10"/>
        <rFont val="Times New Roman"/>
        <charset val="134"/>
      </rPr>
      <t>2,117.34</t>
    </r>
    <r>
      <rPr>
        <sz val="10"/>
        <rFont val="宋体"/>
        <charset val="134"/>
      </rPr>
      <t>万元，一包件预算金额</t>
    </r>
    <r>
      <rPr>
        <sz val="10"/>
        <rFont val="Times New Roman"/>
        <charset val="134"/>
      </rPr>
      <t>1,133.65</t>
    </r>
    <r>
      <rPr>
        <sz val="10"/>
        <rFont val="宋体"/>
        <charset val="134"/>
      </rPr>
      <t>万元，二包件预算金额</t>
    </r>
    <r>
      <rPr>
        <sz val="10"/>
        <rFont val="Times New Roman"/>
        <charset val="134"/>
      </rPr>
      <t>983.69</t>
    </r>
    <r>
      <rPr>
        <sz val="10"/>
        <rFont val="宋体"/>
        <charset val="134"/>
      </rPr>
      <t>万元，招标方式为公开招标。</t>
    </r>
    <r>
      <rPr>
        <sz val="10"/>
        <rFont val="Times New Roman"/>
        <charset val="134"/>
      </rPr>
      <t>2024</t>
    </r>
    <r>
      <rPr>
        <sz val="10"/>
        <rFont val="宋体"/>
        <charset val="134"/>
      </rPr>
      <t>年</t>
    </r>
    <r>
      <rPr>
        <sz val="10"/>
        <rFont val="Times New Roman"/>
        <charset val="134"/>
      </rPr>
      <t>2</t>
    </r>
    <r>
      <rPr>
        <sz val="10"/>
        <rFont val="宋体"/>
        <charset val="134"/>
      </rPr>
      <t>月</t>
    </r>
    <r>
      <rPr>
        <sz val="10"/>
        <rFont val="Times New Roman"/>
        <charset val="134"/>
      </rPr>
      <t>7</t>
    </r>
    <r>
      <rPr>
        <sz val="10"/>
        <rFont val="宋体"/>
        <charset val="134"/>
      </rPr>
      <t>日发布采购意向，</t>
    </r>
    <r>
      <rPr>
        <sz val="10"/>
        <rFont val="Times New Roman"/>
        <charset val="134"/>
      </rPr>
      <t>4</t>
    </r>
    <r>
      <rPr>
        <sz val="10"/>
        <rFont val="宋体"/>
        <charset val="134"/>
      </rPr>
      <t>月</t>
    </r>
    <r>
      <rPr>
        <sz val="10"/>
        <rFont val="Times New Roman"/>
        <charset val="134"/>
      </rPr>
      <t>18</t>
    </r>
    <r>
      <rPr>
        <sz val="10"/>
        <rFont val="宋体"/>
        <charset val="134"/>
      </rPr>
      <t>日开标及评标，经评审确定福建东飞环境集团有限公司为一包件中标单位，中标金额为</t>
    </r>
    <r>
      <rPr>
        <sz val="10"/>
        <rFont val="Times New Roman"/>
        <charset val="134"/>
      </rPr>
      <t>1,122.13</t>
    </r>
    <r>
      <rPr>
        <sz val="10"/>
        <rFont val="宋体"/>
        <charset val="134"/>
      </rPr>
      <t>元；确定云南宸辉建设环境工程有限公司为二包件中标单位，中标金额为</t>
    </r>
    <r>
      <rPr>
        <sz val="10"/>
        <rFont val="Times New Roman"/>
        <charset val="134"/>
      </rPr>
      <t>976.86</t>
    </r>
    <r>
      <rPr>
        <sz val="10"/>
        <rFont val="宋体"/>
        <charset val="134"/>
      </rPr>
      <t>万元。按进度申请支付管养费</t>
    </r>
    <r>
      <rPr>
        <sz val="10"/>
        <rFont val="Times New Roman"/>
        <charset val="134"/>
      </rPr>
      <t>655.03</t>
    </r>
    <r>
      <rPr>
        <sz val="10"/>
        <rFont val="宋体"/>
        <charset val="134"/>
      </rPr>
      <t>万元。</t>
    </r>
    <r>
      <rPr>
        <sz val="10"/>
        <rFont val="Times New Roman"/>
        <charset val="134"/>
      </rPr>
      <t xml:space="preserve">
2.</t>
    </r>
    <r>
      <rPr>
        <sz val="10"/>
        <rFont val="宋体"/>
        <charset val="134"/>
      </rPr>
      <t>西山区</t>
    </r>
    <r>
      <rPr>
        <sz val="10"/>
        <rFont val="Times New Roman"/>
        <charset val="134"/>
      </rPr>
      <t>2024</t>
    </r>
    <r>
      <rPr>
        <sz val="10"/>
        <rFont val="宋体"/>
        <charset val="134"/>
      </rPr>
      <t>年长效机制花卉布置维护和景观提升改造项目，采购预算</t>
    </r>
    <r>
      <rPr>
        <sz val="10"/>
        <rFont val="Times New Roman"/>
        <charset val="134"/>
      </rPr>
      <t>750</t>
    </r>
    <r>
      <rPr>
        <sz val="10"/>
        <rFont val="宋体"/>
        <charset val="134"/>
      </rPr>
      <t>万元，</t>
    </r>
    <r>
      <rPr>
        <sz val="10"/>
        <rFont val="Times New Roman"/>
        <charset val="134"/>
      </rPr>
      <t>2024</t>
    </r>
    <r>
      <rPr>
        <sz val="10"/>
        <rFont val="宋体"/>
        <charset val="134"/>
      </rPr>
      <t>年</t>
    </r>
    <r>
      <rPr>
        <sz val="10"/>
        <rFont val="Times New Roman"/>
        <charset val="134"/>
      </rPr>
      <t>6</t>
    </r>
    <r>
      <rPr>
        <sz val="10"/>
        <rFont val="宋体"/>
        <charset val="134"/>
      </rPr>
      <t>月</t>
    </r>
    <r>
      <rPr>
        <sz val="10"/>
        <rFont val="Times New Roman"/>
        <charset val="134"/>
      </rPr>
      <t>11</t>
    </r>
    <r>
      <rPr>
        <sz val="10"/>
        <rFont val="宋体"/>
        <charset val="134"/>
      </rPr>
      <t>日通过公开招标确定云南园景科技产业有限公司为中标单位，中标金额为</t>
    </r>
    <r>
      <rPr>
        <sz val="10"/>
        <rFont val="Times New Roman"/>
        <charset val="134"/>
      </rPr>
      <t>675.02</t>
    </r>
    <r>
      <rPr>
        <sz val="10"/>
        <rFont val="宋体"/>
        <charset val="134"/>
      </rPr>
      <t>万元。计划招标方式为竞争性磋商。</t>
    </r>
    <r>
      <rPr>
        <sz val="10"/>
        <rFont val="Times New Roman"/>
        <charset val="134"/>
      </rPr>
      <t>2024</t>
    </r>
    <r>
      <rPr>
        <sz val="10"/>
        <rFont val="宋体"/>
        <charset val="134"/>
      </rPr>
      <t>年</t>
    </r>
    <r>
      <rPr>
        <sz val="10"/>
        <rFont val="Times New Roman"/>
        <charset val="134"/>
      </rPr>
      <t>8</t>
    </r>
    <r>
      <rPr>
        <sz val="10"/>
        <rFont val="宋体"/>
        <charset val="134"/>
      </rPr>
      <t>月</t>
    </r>
    <r>
      <rPr>
        <sz val="10"/>
        <rFont val="Times New Roman"/>
        <charset val="134"/>
      </rPr>
      <t>13</t>
    </r>
    <r>
      <rPr>
        <sz val="10"/>
        <rFont val="宋体"/>
        <charset val="134"/>
      </rPr>
      <t>日经过竞争性磋商，确定昆明市西山区碧鸡三友园艺为西山区</t>
    </r>
    <r>
      <rPr>
        <sz val="10"/>
        <rFont val="Times New Roman"/>
        <charset val="134"/>
      </rPr>
      <t>2024</t>
    </r>
    <r>
      <rPr>
        <sz val="10"/>
        <rFont val="宋体"/>
        <charset val="134"/>
      </rPr>
      <t>年日新路</t>
    </r>
    <r>
      <rPr>
        <sz val="10"/>
        <rFont val="Times New Roman"/>
        <charset val="134"/>
      </rPr>
      <t>2</t>
    </r>
    <r>
      <rPr>
        <sz val="10"/>
        <rFont val="宋体"/>
        <charset val="134"/>
      </rPr>
      <t>个重要节点长效机制花卉布置维护项目实施合同中标管养单位，中标金额为</t>
    </r>
    <r>
      <rPr>
        <sz val="10"/>
        <rFont val="Times New Roman"/>
        <charset val="134"/>
      </rPr>
      <t>69.32</t>
    </r>
    <r>
      <rPr>
        <sz val="10"/>
        <rFont val="宋体"/>
        <charset val="134"/>
      </rPr>
      <t>万元。按进度申请支付项目经费</t>
    </r>
    <r>
      <rPr>
        <sz val="10"/>
        <rFont val="Times New Roman"/>
        <charset val="134"/>
      </rPr>
      <t>341.13</t>
    </r>
    <r>
      <rPr>
        <sz val="10"/>
        <rFont val="宋体"/>
        <charset val="134"/>
      </rPr>
      <t>万元。</t>
    </r>
    <r>
      <rPr>
        <sz val="10"/>
        <rFont val="Times New Roman"/>
        <charset val="134"/>
      </rPr>
      <t xml:space="preserve">
3.</t>
    </r>
    <r>
      <rPr>
        <sz val="10"/>
        <rFont val="宋体"/>
        <charset val="134"/>
      </rPr>
      <t>管养单位按照昆明市《园林绿化养护技术规范》认真做好西山区河道绿地</t>
    </r>
    <r>
      <rPr>
        <sz val="10"/>
        <rFont val="Times New Roman"/>
        <charset val="134"/>
      </rPr>
      <t>31.55</t>
    </r>
    <r>
      <rPr>
        <sz val="10"/>
        <rFont val="宋体"/>
        <charset val="134"/>
      </rPr>
      <t>万平方米，一级绿地</t>
    </r>
    <r>
      <rPr>
        <sz val="10"/>
        <rFont val="Times New Roman"/>
        <charset val="134"/>
      </rPr>
      <t>116278.44</t>
    </r>
    <r>
      <rPr>
        <sz val="10"/>
        <rFont val="宋体"/>
        <charset val="134"/>
      </rPr>
      <t>平方米，二级绿地</t>
    </r>
    <r>
      <rPr>
        <sz val="10"/>
        <rFont val="Times New Roman"/>
        <charset val="134"/>
      </rPr>
      <t>199187.068</t>
    </r>
    <r>
      <rPr>
        <sz val="10"/>
        <rFont val="宋体"/>
        <charset val="134"/>
      </rPr>
      <t>平方米的各项养护工作，辖区绿化苗木长势良好，绿化景观良好；扎实落实各项管养制度，管养单位按期上报</t>
    </r>
    <r>
      <rPr>
        <sz val="10"/>
        <rFont val="Times New Roman"/>
        <charset val="134"/>
      </rPr>
      <t>1—12</t>
    </r>
    <r>
      <rPr>
        <sz val="10"/>
        <rFont val="宋体"/>
        <charset val="134"/>
      </rPr>
      <t>月管养工作计划，落实两级巡查机制和网格化监管机制，确保制度规范，机制完善；严格执行《昆明市西山区城市管理局城市园林绿化管养维护工作考核实施方案（试行）》，完成辖区河道绿地</t>
    </r>
    <r>
      <rPr>
        <sz val="10"/>
        <rFont val="Times New Roman"/>
        <charset val="134"/>
      </rPr>
      <t>1—12</t>
    </r>
    <r>
      <rPr>
        <sz val="10"/>
        <rFont val="宋体"/>
        <charset val="134"/>
      </rPr>
      <t>月管养考核工作；按照合同约定，按进度申请支付管养费</t>
    </r>
    <r>
      <rPr>
        <sz val="10"/>
        <rFont val="Times New Roman"/>
        <charset val="134"/>
      </rPr>
      <t>10</t>
    </r>
    <r>
      <rPr>
        <sz val="10"/>
        <rFont val="宋体"/>
        <charset val="134"/>
      </rPr>
      <t>万元整。</t>
    </r>
    <r>
      <rPr>
        <sz val="10"/>
        <rFont val="Times New Roman"/>
        <charset val="134"/>
      </rPr>
      <t xml:space="preserve">
4.</t>
    </r>
    <r>
      <rPr>
        <sz val="10"/>
        <rFont val="宋体"/>
        <charset val="134"/>
      </rPr>
      <t>根据《西山区城乡绿化美化标杆典型奖补方案》明确的奖补目的和奖补原则，西山区城市园林绿化管养项目为西山区</t>
    </r>
    <r>
      <rPr>
        <sz val="10"/>
        <rFont val="Times New Roman"/>
        <charset val="134"/>
      </rPr>
      <t>2022—2024</t>
    </r>
    <r>
      <rPr>
        <sz val="10"/>
        <rFont val="宋体"/>
        <charset val="134"/>
      </rPr>
      <t>年城乡绿化美化重要项目。该项目为</t>
    </r>
    <r>
      <rPr>
        <sz val="10"/>
        <rFont val="Times New Roman"/>
        <charset val="134"/>
      </rPr>
      <t>2024</t>
    </r>
    <r>
      <rPr>
        <sz val="10"/>
        <rFont val="宋体"/>
        <charset val="134"/>
      </rPr>
      <t>年</t>
    </r>
    <r>
      <rPr>
        <sz val="10"/>
        <rFont val="Times New Roman"/>
        <charset val="134"/>
      </rPr>
      <t>“</t>
    </r>
    <r>
      <rPr>
        <sz val="10"/>
        <rFont val="宋体"/>
        <charset val="134"/>
      </rPr>
      <t>当好排头兵</t>
    </r>
    <r>
      <rPr>
        <sz val="10"/>
        <rFont val="Times New Roman"/>
        <charset val="134"/>
      </rPr>
      <t>”</t>
    </r>
    <r>
      <rPr>
        <sz val="10"/>
        <rFont val="宋体"/>
        <charset val="134"/>
      </rPr>
      <t>高质量发展大竞赛中</t>
    </r>
    <r>
      <rPr>
        <sz val="10"/>
        <rFont val="Times New Roman"/>
        <charset val="134"/>
      </rPr>
      <t>“</t>
    </r>
    <r>
      <rPr>
        <sz val="10"/>
        <rFont val="宋体"/>
        <charset val="134"/>
      </rPr>
      <t>城市美丽道路考评</t>
    </r>
    <r>
      <rPr>
        <sz val="10"/>
        <rFont val="Times New Roman"/>
        <charset val="134"/>
      </rPr>
      <t>”</t>
    </r>
    <r>
      <rPr>
        <sz val="10"/>
        <rFont val="宋体"/>
        <charset val="134"/>
      </rPr>
      <t>任务，重点考核滇池路、日新路、西福路、兴苑路和海源南路等</t>
    </r>
    <r>
      <rPr>
        <sz val="10"/>
        <rFont val="Times New Roman"/>
        <charset val="134"/>
      </rPr>
      <t>5</t>
    </r>
    <r>
      <rPr>
        <sz val="10"/>
        <rFont val="宋体"/>
        <charset val="134"/>
      </rPr>
      <t>条城市道路绿化精细化管养水平。市政中心严格规范西山区城乡绿化美化标杆典型奖补资金使用范围，专项用于西山区</t>
    </r>
    <r>
      <rPr>
        <sz val="10"/>
        <rFont val="Times New Roman"/>
        <charset val="134"/>
      </rPr>
      <t>2024</t>
    </r>
    <r>
      <rPr>
        <sz val="10"/>
        <rFont val="宋体"/>
        <charset val="134"/>
      </rPr>
      <t>年城市园林绿化管养项目，并督促管养单位认真做好</t>
    </r>
    <r>
      <rPr>
        <sz val="10"/>
        <rFont val="Times New Roman"/>
        <charset val="134"/>
      </rPr>
      <t>5</t>
    </r>
    <r>
      <rPr>
        <sz val="10"/>
        <rFont val="宋体"/>
        <charset val="134"/>
      </rPr>
      <t>条城市道路绿化精细化管养工作和道路绿化品质提升工作。按进度申请支付奖补资金</t>
    </r>
    <r>
      <rPr>
        <sz val="10"/>
        <rFont val="Times New Roman"/>
        <charset val="134"/>
      </rPr>
      <t>100</t>
    </r>
    <r>
      <rPr>
        <sz val="10"/>
        <rFont val="宋体"/>
        <charset val="134"/>
      </rPr>
      <t>万元整。</t>
    </r>
    <r>
      <rPr>
        <sz val="10"/>
        <rFont val="Times New Roman"/>
        <charset val="134"/>
      </rPr>
      <t xml:space="preserve">
5.2021</t>
    </r>
    <r>
      <rPr>
        <sz val="10"/>
        <rFont val="宋体"/>
        <charset val="134"/>
      </rPr>
      <t>年西山区建成</t>
    </r>
    <r>
      <rPr>
        <sz val="10"/>
        <rFont val="Times New Roman"/>
        <charset val="134"/>
      </rPr>
      <t>16</t>
    </r>
    <r>
      <rPr>
        <sz val="10"/>
        <rFont val="宋体"/>
        <charset val="134"/>
      </rPr>
      <t>个城乡生活垃圾分类示范（强制）小区，根据市垃分办相关工作要求，为巩固生活垃圾分类示范（强制）小区建设成果，于</t>
    </r>
    <r>
      <rPr>
        <sz val="10"/>
        <rFont val="Times New Roman"/>
        <charset val="134"/>
      </rPr>
      <t>2023</t>
    </r>
    <r>
      <rPr>
        <sz val="10"/>
        <rFont val="宋体"/>
        <charset val="134"/>
      </rPr>
      <t>年</t>
    </r>
    <r>
      <rPr>
        <sz val="10"/>
        <rFont val="Times New Roman"/>
        <charset val="134"/>
      </rPr>
      <t>5</t>
    </r>
    <r>
      <rPr>
        <sz val="10"/>
        <rFont val="宋体"/>
        <charset val="134"/>
      </rPr>
      <t>月</t>
    </r>
    <r>
      <rPr>
        <sz val="10"/>
        <rFont val="Times New Roman"/>
        <charset val="134"/>
      </rPr>
      <t>19</t>
    </r>
    <r>
      <rPr>
        <sz val="10"/>
        <rFont val="宋体"/>
        <charset val="134"/>
      </rPr>
      <t>日公开招标及评标、</t>
    </r>
    <r>
      <rPr>
        <sz val="10"/>
        <rFont val="Times New Roman"/>
        <charset val="134"/>
      </rPr>
      <t>5</t>
    </r>
    <r>
      <rPr>
        <sz val="10"/>
        <rFont val="宋体"/>
        <charset val="134"/>
      </rPr>
      <t>月</t>
    </r>
    <r>
      <rPr>
        <sz val="10"/>
        <rFont val="Times New Roman"/>
        <charset val="134"/>
      </rPr>
      <t>22</t>
    </r>
    <r>
      <rPr>
        <sz val="10"/>
        <rFont val="宋体"/>
        <charset val="134"/>
      </rPr>
      <t>日公示招标结果确定云南达创环保科技有限公司作为昆明市西山区已建成城乡生活垃圾分类</t>
    </r>
    <r>
      <rPr>
        <sz val="10"/>
        <rFont val="Times New Roman"/>
        <charset val="134"/>
      </rPr>
      <t>16</t>
    </r>
    <r>
      <rPr>
        <sz val="10"/>
        <rFont val="宋体"/>
        <charset val="134"/>
      </rPr>
      <t>个示范（强制）小区运营维护项目服务单位。根据项目招标文件</t>
    </r>
    <r>
      <rPr>
        <sz val="10"/>
        <rFont val="Times New Roman"/>
        <charset val="134"/>
      </rPr>
      <t>“</t>
    </r>
    <r>
      <rPr>
        <sz val="10"/>
        <rFont val="宋体"/>
        <charset val="134"/>
      </rPr>
      <t>自合同签订之日起</t>
    </r>
    <r>
      <rPr>
        <sz val="10"/>
        <rFont val="Times New Roman"/>
        <charset val="134"/>
      </rPr>
      <t>3</t>
    </r>
    <r>
      <rPr>
        <sz val="10"/>
        <rFont val="宋体"/>
        <charset val="134"/>
      </rPr>
      <t>年，采购人可根据相关政策以及中标人服务质量的考核结果，合同一年一签</t>
    </r>
    <r>
      <rPr>
        <sz val="10"/>
        <rFont val="Times New Roman"/>
        <charset val="134"/>
      </rPr>
      <t>”</t>
    </r>
    <r>
      <rPr>
        <sz val="10"/>
        <rFont val="宋体"/>
        <charset val="134"/>
      </rPr>
      <t>，项目合同总金额为</t>
    </r>
    <r>
      <rPr>
        <sz val="10"/>
        <rFont val="Times New Roman"/>
        <charset val="134"/>
      </rPr>
      <t>215.66</t>
    </r>
    <r>
      <rPr>
        <sz val="10"/>
        <rFont val="宋体"/>
        <charset val="134"/>
      </rPr>
      <t>万元，</t>
    </r>
    <r>
      <rPr>
        <sz val="10"/>
        <rFont val="Times New Roman"/>
        <charset val="134"/>
      </rPr>
      <t>2024</t>
    </r>
    <r>
      <rPr>
        <sz val="10"/>
        <rFont val="宋体"/>
        <charset val="134"/>
      </rPr>
      <t>年为第二年度运维服务；</t>
    </r>
    <r>
      <rPr>
        <sz val="10"/>
        <rFont val="Times New Roman"/>
        <charset val="134"/>
      </rPr>
      <t>2023</t>
    </r>
    <r>
      <rPr>
        <sz val="10"/>
        <rFont val="宋体"/>
        <charset val="134"/>
      </rPr>
      <t>年西山区建成</t>
    </r>
    <r>
      <rPr>
        <sz val="10"/>
        <rFont val="Times New Roman"/>
        <charset val="134"/>
      </rPr>
      <t>12</t>
    </r>
    <r>
      <rPr>
        <sz val="10"/>
        <rFont val="宋体"/>
        <charset val="134"/>
      </rPr>
      <t>个城乡生活垃圾分类示范（强制）小区，根据市级相关工作要求，为巩固生活垃圾分类示范（强制）小区建设成果，按照政府采购流程于</t>
    </r>
    <r>
      <rPr>
        <sz val="10"/>
        <rFont val="Times New Roman"/>
        <charset val="134"/>
      </rPr>
      <t>2024</t>
    </r>
    <r>
      <rPr>
        <sz val="10"/>
        <rFont val="宋体"/>
        <charset val="134"/>
      </rPr>
      <t>年</t>
    </r>
    <r>
      <rPr>
        <sz val="10"/>
        <rFont val="Times New Roman"/>
        <charset val="134"/>
      </rPr>
      <t>7</t>
    </r>
    <r>
      <rPr>
        <sz val="10"/>
        <rFont val="宋体"/>
        <charset val="134"/>
      </rPr>
      <t>月</t>
    </r>
    <r>
      <rPr>
        <sz val="10"/>
        <rFont val="Times New Roman"/>
        <charset val="134"/>
      </rPr>
      <t>18</t>
    </r>
    <r>
      <rPr>
        <sz val="10"/>
        <rFont val="宋体"/>
        <charset val="134"/>
      </rPr>
      <t>日对昆明市西山区已建成城乡生活垃圾分类</t>
    </r>
    <r>
      <rPr>
        <sz val="10"/>
        <rFont val="Times New Roman"/>
        <charset val="134"/>
      </rPr>
      <t>12</t>
    </r>
    <r>
      <rPr>
        <sz val="10"/>
        <rFont val="宋体"/>
        <charset val="134"/>
      </rPr>
      <t>个示范（强制）小区运营维护服务采购进行公开招标，按照《招标文件》的规定，确定云南达创环保科技有限公司作为昆明市西山区已建成城乡生活垃圾分类</t>
    </r>
    <r>
      <rPr>
        <sz val="10"/>
        <rFont val="Times New Roman"/>
        <charset val="134"/>
      </rPr>
      <t>12</t>
    </r>
    <r>
      <rPr>
        <sz val="10"/>
        <rFont val="宋体"/>
        <charset val="134"/>
      </rPr>
      <t>个示范（强制）小区运营维护项目服务单位。根据《昆明市西山区已建成城乡生活垃圾分类</t>
    </r>
    <r>
      <rPr>
        <sz val="10"/>
        <rFont val="Times New Roman"/>
        <charset val="134"/>
      </rPr>
      <t>12</t>
    </r>
    <r>
      <rPr>
        <sz val="10"/>
        <rFont val="宋体"/>
        <charset val="134"/>
      </rPr>
      <t>个示范（强制）小区</t>
    </r>
    <r>
      <rPr>
        <sz val="10"/>
        <rFont val="Times New Roman"/>
        <charset val="134"/>
      </rPr>
      <t>2024</t>
    </r>
    <r>
      <rPr>
        <sz val="10"/>
        <rFont val="宋体"/>
        <charset val="134"/>
      </rPr>
      <t>年运营维护服务采购（一采三年）合同》相关条款约定，项目合同总金额为</t>
    </r>
    <r>
      <rPr>
        <sz val="10"/>
        <rFont val="Times New Roman"/>
        <charset val="134"/>
      </rPr>
      <t>174.00</t>
    </r>
    <r>
      <rPr>
        <sz val="10"/>
        <rFont val="宋体"/>
        <charset val="134"/>
      </rPr>
      <t>万元。按进度申请支付项目经费</t>
    </r>
    <r>
      <rPr>
        <sz val="10"/>
        <rFont val="Times New Roman"/>
        <charset val="134"/>
      </rPr>
      <t>351.97</t>
    </r>
    <r>
      <rPr>
        <sz val="10"/>
        <rFont val="宋体"/>
        <charset val="134"/>
      </rPr>
      <t>万元。</t>
    </r>
    <r>
      <rPr>
        <sz val="10"/>
        <rFont val="Times New Roman"/>
        <charset val="134"/>
      </rPr>
      <t xml:space="preserve">
6.2024</t>
    </r>
    <r>
      <rPr>
        <sz val="10"/>
        <rFont val="宋体"/>
        <charset val="134"/>
      </rPr>
      <t>年公务用车云</t>
    </r>
    <r>
      <rPr>
        <sz val="10"/>
        <rFont val="Times New Roman"/>
        <charset val="134"/>
      </rPr>
      <t>A5H2E7</t>
    </r>
    <r>
      <rPr>
        <sz val="10"/>
        <rFont val="宋体"/>
        <charset val="134"/>
      </rPr>
      <t>政府采购项目共支付</t>
    </r>
    <r>
      <rPr>
        <sz val="10"/>
        <rFont val="Times New Roman"/>
        <charset val="134"/>
      </rPr>
      <t>1.39</t>
    </r>
    <r>
      <rPr>
        <sz val="10"/>
        <rFont val="宋体"/>
        <charset val="134"/>
      </rPr>
      <t>万元，主要有以下三项：</t>
    </r>
    <r>
      <rPr>
        <sz val="10"/>
        <rFont val="Times New Roman"/>
        <charset val="134"/>
      </rPr>
      <t xml:space="preserve">
</t>
    </r>
    <r>
      <rPr>
        <sz val="10"/>
        <rFont val="宋体"/>
        <charset val="134"/>
      </rPr>
      <t>（</t>
    </r>
    <r>
      <rPr>
        <sz val="10"/>
        <rFont val="Times New Roman"/>
        <charset val="134"/>
      </rPr>
      <t>1</t>
    </r>
    <r>
      <rPr>
        <sz val="10"/>
        <rFont val="宋体"/>
        <charset val="134"/>
      </rPr>
      <t>）</t>
    </r>
    <r>
      <rPr>
        <sz val="10"/>
        <rFont val="Times New Roman"/>
        <charset val="134"/>
      </rPr>
      <t>2024</t>
    </r>
    <r>
      <rPr>
        <sz val="10"/>
        <rFont val="宋体"/>
        <charset val="134"/>
      </rPr>
      <t>年公务用车云</t>
    </r>
    <r>
      <rPr>
        <sz val="10"/>
        <rFont val="Times New Roman"/>
        <charset val="134"/>
      </rPr>
      <t>A5H2E7</t>
    </r>
    <r>
      <rPr>
        <sz val="10"/>
        <rFont val="宋体"/>
        <charset val="134"/>
      </rPr>
      <t>保险采购项目，采购预算金额</t>
    </r>
    <r>
      <rPr>
        <sz val="10"/>
        <rFont val="Times New Roman"/>
        <charset val="134"/>
      </rPr>
      <t>0.26</t>
    </r>
    <r>
      <rPr>
        <sz val="10"/>
        <rFont val="宋体"/>
        <charset val="134"/>
      </rPr>
      <t>万元，招标方式为框架协议采购。</t>
    </r>
    <r>
      <rPr>
        <sz val="10"/>
        <rFont val="Times New Roman"/>
        <charset val="134"/>
      </rPr>
      <t>2024</t>
    </r>
    <r>
      <rPr>
        <sz val="10"/>
        <rFont val="宋体"/>
        <charset val="134"/>
      </rPr>
      <t>年</t>
    </r>
    <r>
      <rPr>
        <sz val="10"/>
        <rFont val="Times New Roman"/>
        <charset val="134"/>
      </rPr>
      <t>1</t>
    </r>
    <r>
      <rPr>
        <sz val="10"/>
        <rFont val="宋体"/>
        <charset val="134"/>
      </rPr>
      <t>月</t>
    </r>
    <r>
      <rPr>
        <sz val="10"/>
        <rFont val="Times New Roman"/>
        <charset val="134"/>
      </rPr>
      <t>11</t>
    </r>
    <r>
      <rPr>
        <sz val="10"/>
        <rFont val="宋体"/>
        <charset val="134"/>
      </rPr>
      <t>日编制采购计划，</t>
    </r>
    <r>
      <rPr>
        <sz val="10"/>
        <rFont val="Times New Roman"/>
        <charset val="134"/>
      </rPr>
      <t>1</t>
    </r>
    <r>
      <rPr>
        <sz val="10"/>
        <rFont val="宋体"/>
        <charset val="134"/>
      </rPr>
      <t>月</t>
    </r>
    <r>
      <rPr>
        <sz val="10"/>
        <rFont val="Times New Roman"/>
        <charset val="134"/>
      </rPr>
      <t>12</t>
    </r>
    <r>
      <rPr>
        <sz val="10"/>
        <rFont val="宋体"/>
        <charset val="134"/>
      </rPr>
      <t>日完成结算和验收，</t>
    </r>
    <r>
      <rPr>
        <sz val="10"/>
        <rFont val="Times New Roman"/>
        <charset val="134"/>
      </rPr>
      <t>1</t>
    </r>
    <r>
      <rPr>
        <sz val="10"/>
        <rFont val="宋体"/>
        <charset val="134"/>
      </rPr>
      <t>月</t>
    </r>
    <r>
      <rPr>
        <sz val="10"/>
        <rFont val="Times New Roman"/>
        <charset val="134"/>
      </rPr>
      <t>15</t>
    </r>
    <r>
      <rPr>
        <sz val="10"/>
        <rFont val="宋体"/>
        <charset val="134"/>
      </rPr>
      <t>日完成合同备案，</t>
    </r>
    <r>
      <rPr>
        <sz val="10"/>
        <rFont val="Times New Roman"/>
        <charset val="134"/>
      </rPr>
      <t>1</t>
    </r>
    <r>
      <rPr>
        <sz val="10"/>
        <rFont val="宋体"/>
        <charset val="134"/>
      </rPr>
      <t>月</t>
    </r>
    <r>
      <rPr>
        <sz val="10"/>
        <rFont val="Times New Roman"/>
        <charset val="134"/>
      </rPr>
      <t>17</t>
    </r>
    <r>
      <rPr>
        <sz val="10"/>
        <rFont val="宋体"/>
        <charset val="134"/>
      </rPr>
      <t>日完成支付；</t>
    </r>
    <r>
      <rPr>
        <sz val="10"/>
        <rFont val="Times New Roman"/>
        <charset val="134"/>
      </rPr>
      <t xml:space="preserve">
</t>
    </r>
    <r>
      <rPr>
        <sz val="10"/>
        <rFont val="宋体"/>
        <charset val="134"/>
      </rPr>
      <t>（</t>
    </r>
    <r>
      <rPr>
        <sz val="10"/>
        <rFont val="Times New Roman"/>
        <charset val="134"/>
      </rPr>
      <t>2</t>
    </r>
    <r>
      <rPr>
        <sz val="10"/>
        <rFont val="宋体"/>
        <charset val="134"/>
      </rPr>
      <t>）</t>
    </r>
    <r>
      <rPr>
        <sz val="10"/>
        <rFont val="Times New Roman"/>
        <charset val="134"/>
      </rPr>
      <t>2024</t>
    </r>
    <r>
      <rPr>
        <sz val="10"/>
        <rFont val="宋体"/>
        <charset val="134"/>
      </rPr>
      <t>年公务用车云</t>
    </r>
    <r>
      <rPr>
        <sz val="10"/>
        <rFont val="Times New Roman"/>
        <charset val="134"/>
      </rPr>
      <t>A5H2E7</t>
    </r>
    <r>
      <rPr>
        <sz val="10"/>
        <rFont val="宋体"/>
        <charset val="134"/>
      </rPr>
      <t>加油采购项目，采购预算金额</t>
    </r>
    <r>
      <rPr>
        <sz val="10"/>
        <rFont val="Times New Roman"/>
        <charset val="134"/>
      </rPr>
      <t>0.40</t>
    </r>
    <r>
      <rPr>
        <sz val="10"/>
        <rFont val="宋体"/>
        <charset val="134"/>
      </rPr>
      <t>万元，招标方式为框架协议采购。</t>
    </r>
    <r>
      <rPr>
        <sz val="10"/>
        <rFont val="Times New Roman"/>
        <charset val="134"/>
      </rPr>
      <t>2024</t>
    </r>
    <r>
      <rPr>
        <sz val="10"/>
        <rFont val="宋体"/>
        <charset val="134"/>
      </rPr>
      <t>年</t>
    </r>
    <r>
      <rPr>
        <sz val="10"/>
        <rFont val="Times New Roman"/>
        <charset val="134"/>
      </rPr>
      <t>9</t>
    </r>
    <r>
      <rPr>
        <sz val="10"/>
        <rFont val="宋体"/>
        <charset val="134"/>
      </rPr>
      <t>月</t>
    </r>
    <r>
      <rPr>
        <sz val="10"/>
        <rFont val="Times New Roman"/>
        <charset val="134"/>
      </rPr>
      <t>27</t>
    </r>
    <r>
      <rPr>
        <sz val="10"/>
        <rFont val="宋体"/>
        <charset val="134"/>
      </rPr>
      <t>日编制采购计划，</t>
    </r>
    <r>
      <rPr>
        <sz val="10"/>
        <rFont val="Times New Roman"/>
        <charset val="134"/>
      </rPr>
      <t>10</t>
    </r>
    <r>
      <rPr>
        <sz val="10"/>
        <rFont val="宋体"/>
        <charset val="134"/>
      </rPr>
      <t>月</t>
    </r>
    <r>
      <rPr>
        <sz val="10"/>
        <rFont val="Times New Roman"/>
        <charset val="134"/>
      </rPr>
      <t>11</t>
    </r>
    <r>
      <rPr>
        <sz val="10"/>
        <rFont val="宋体"/>
        <charset val="134"/>
      </rPr>
      <t>日完成结算和验收，</t>
    </r>
    <r>
      <rPr>
        <sz val="10"/>
        <rFont val="Times New Roman"/>
        <charset val="134"/>
      </rPr>
      <t>10</t>
    </r>
    <r>
      <rPr>
        <sz val="10"/>
        <rFont val="宋体"/>
        <charset val="134"/>
      </rPr>
      <t>月</t>
    </r>
    <r>
      <rPr>
        <sz val="10"/>
        <rFont val="Times New Roman"/>
        <charset val="134"/>
      </rPr>
      <t>24</t>
    </r>
    <r>
      <rPr>
        <sz val="10"/>
        <rFont val="宋体"/>
        <charset val="134"/>
      </rPr>
      <t>日完成合同备案，</t>
    </r>
    <r>
      <rPr>
        <sz val="10"/>
        <rFont val="Times New Roman"/>
        <charset val="134"/>
      </rPr>
      <t>10</t>
    </r>
    <r>
      <rPr>
        <sz val="10"/>
        <rFont val="宋体"/>
        <charset val="134"/>
      </rPr>
      <t>月</t>
    </r>
    <r>
      <rPr>
        <sz val="10"/>
        <rFont val="Times New Roman"/>
        <charset val="134"/>
      </rPr>
      <t>24</t>
    </r>
    <r>
      <rPr>
        <sz val="10"/>
        <rFont val="宋体"/>
        <charset val="134"/>
      </rPr>
      <t>日完成支付；</t>
    </r>
    <r>
      <rPr>
        <sz val="10"/>
        <rFont val="Times New Roman"/>
        <charset val="134"/>
      </rPr>
      <t xml:space="preserve">
</t>
    </r>
    <r>
      <rPr>
        <sz val="10"/>
        <rFont val="宋体"/>
        <charset val="134"/>
      </rPr>
      <t>（</t>
    </r>
    <r>
      <rPr>
        <sz val="10"/>
        <rFont val="Times New Roman"/>
        <charset val="134"/>
      </rPr>
      <t>3</t>
    </r>
    <r>
      <rPr>
        <sz val="10"/>
        <rFont val="宋体"/>
        <charset val="134"/>
      </rPr>
      <t>）</t>
    </r>
    <r>
      <rPr>
        <sz val="10"/>
        <rFont val="Times New Roman"/>
        <charset val="134"/>
      </rPr>
      <t>2024</t>
    </r>
    <r>
      <rPr>
        <sz val="10"/>
        <rFont val="宋体"/>
        <charset val="134"/>
      </rPr>
      <t>年公务用车云</t>
    </r>
    <r>
      <rPr>
        <sz val="10"/>
        <rFont val="Times New Roman"/>
        <charset val="134"/>
      </rPr>
      <t>A5H2E7</t>
    </r>
    <r>
      <rPr>
        <sz val="10"/>
        <rFont val="宋体"/>
        <charset val="134"/>
      </rPr>
      <t>维修维护采购项目，采购预算金额</t>
    </r>
    <r>
      <rPr>
        <sz val="10"/>
        <rFont val="Times New Roman"/>
        <charset val="134"/>
      </rPr>
      <t>0.73</t>
    </r>
    <r>
      <rPr>
        <sz val="10"/>
        <rFont val="宋体"/>
        <charset val="134"/>
      </rPr>
      <t>万元，招标方式为框架协议采购。</t>
    </r>
    <r>
      <rPr>
        <sz val="10"/>
        <rFont val="Times New Roman"/>
        <charset val="134"/>
      </rPr>
      <t>2024</t>
    </r>
    <r>
      <rPr>
        <sz val="10"/>
        <rFont val="宋体"/>
        <charset val="134"/>
      </rPr>
      <t>年</t>
    </r>
    <r>
      <rPr>
        <sz val="10"/>
        <rFont val="Times New Roman"/>
        <charset val="134"/>
      </rPr>
      <t>11</t>
    </r>
    <r>
      <rPr>
        <sz val="10"/>
        <rFont val="宋体"/>
        <charset val="134"/>
      </rPr>
      <t>月</t>
    </r>
    <r>
      <rPr>
        <sz val="10"/>
        <rFont val="Times New Roman"/>
        <charset val="134"/>
      </rPr>
      <t>1</t>
    </r>
    <r>
      <rPr>
        <sz val="10"/>
        <rFont val="宋体"/>
        <charset val="134"/>
      </rPr>
      <t>日编制采购计划，</t>
    </r>
    <r>
      <rPr>
        <sz val="10"/>
        <rFont val="Times New Roman"/>
        <charset val="134"/>
      </rPr>
      <t>11</t>
    </r>
    <r>
      <rPr>
        <sz val="10"/>
        <rFont val="宋体"/>
        <charset val="134"/>
      </rPr>
      <t>月</t>
    </r>
    <r>
      <rPr>
        <sz val="10"/>
        <rFont val="Times New Roman"/>
        <charset val="134"/>
      </rPr>
      <t>4</t>
    </r>
    <r>
      <rPr>
        <sz val="10"/>
        <rFont val="宋体"/>
        <charset val="134"/>
      </rPr>
      <t>日完成结算和验收，</t>
    </r>
    <r>
      <rPr>
        <sz val="10"/>
        <rFont val="Times New Roman"/>
        <charset val="134"/>
      </rPr>
      <t>11</t>
    </r>
    <r>
      <rPr>
        <sz val="10"/>
        <rFont val="宋体"/>
        <charset val="134"/>
      </rPr>
      <t>月</t>
    </r>
    <r>
      <rPr>
        <sz val="10"/>
        <rFont val="Times New Roman"/>
        <charset val="134"/>
      </rPr>
      <t>7</t>
    </r>
    <r>
      <rPr>
        <sz val="10"/>
        <rFont val="宋体"/>
        <charset val="134"/>
      </rPr>
      <t>日完成合同备案，</t>
    </r>
    <r>
      <rPr>
        <sz val="10"/>
        <rFont val="Times New Roman"/>
        <charset val="134"/>
      </rPr>
      <t>11</t>
    </r>
    <r>
      <rPr>
        <sz val="10"/>
        <rFont val="宋体"/>
        <charset val="134"/>
      </rPr>
      <t>月</t>
    </r>
    <r>
      <rPr>
        <sz val="10"/>
        <rFont val="Times New Roman"/>
        <charset val="134"/>
      </rPr>
      <t>7</t>
    </r>
    <r>
      <rPr>
        <sz val="10"/>
        <rFont val="宋体"/>
        <charset val="134"/>
      </rPr>
      <t>日完成支付。</t>
    </r>
    <r>
      <rPr>
        <sz val="10"/>
        <rFont val="Times New Roman"/>
        <charset val="134"/>
      </rPr>
      <t xml:space="preserve">
7.2024</t>
    </r>
    <r>
      <rPr>
        <sz val="10"/>
        <rFont val="宋体"/>
        <charset val="134"/>
      </rPr>
      <t>年复印纸政府采购预算金额</t>
    </r>
    <r>
      <rPr>
        <sz val="10"/>
        <rFont val="Times New Roman"/>
        <charset val="134"/>
      </rPr>
      <t>0.60</t>
    </r>
    <r>
      <rPr>
        <sz val="10"/>
        <rFont val="宋体"/>
        <charset val="134"/>
      </rPr>
      <t>万元，招标方式为网上超市直采。</t>
    </r>
    <r>
      <rPr>
        <sz val="10"/>
        <rFont val="Times New Roman"/>
        <charset val="134"/>
      </rPr>
      <t>2024</t>
    </r>
    <r>
      <rPr>
        <sz val="10"/>
        <rFont val="宋体"/>
        <charset val="134"/>
      </rPr>
      <t>年</t>
    </r>
    <r>
      <rPr>
        <sz val="10"/>
        <rFont val="Times New Roman"/>
        <charset val="134"/>
      </rPr>
      <t>5</t>
    </r>
    <r>
      <rPr>
        <sz val="10"/>
        <rFont val="宋体"/>
        <charset val="134"/>
      </rPr>
      <t>月</t>
    </r>
    <r>
      <rPr>
        <sz val="10"/>
        <rFont val="Times New Roman"/>
        <charset val="134"/>
      </rPr>
      <t>15</t>
    </r>
    <r>
      <rPr>
        <sz val="10"/>
        <rFont val="宋体"/>
        <charset val="134"/>
      </rPr>
      <t>日编制采购计划，</t>
    </r>
    <r>
      <rPr>
        <sz val="10"/>
        <rFont val="Times New Roman"/>
        <charset val="134"/>
      </rPr>
      <t>5</t>
    </r>
    <r>
      <rPr>
        <sz val="10"/>
        <rFont val="宋体"/>
        <charset val="134"/>
      </rPr>
      <t>月</t>
    </r>
    <r>
      <rPr>
        <sz val="10"/>
        <rFont val="Times New Roman"/>
        <charset val="134"/>
      </rPr>
      <t>20</t>
    </r>
    <r>
      <rPr>
        <sz val="10"/>
        <rFont val="宋体"/>
        <charset val="134"/>
      </rPr>
      <t>日完成结算和验收，</t>
    </r>
    <r>
      <rPr>
        <sz val="10"/>
        <rFont val="Times New Roman"/>
        <charset val="134"/>
      </rPr>
      <t>6</t>
    </r>
    <r>
      <rPr>
        <sz val="10"/>
        <rFont val="宋体"/>
        <charset val="134"/>
      </rPr>
      <t>月</t>
    </r>
    <r>
      <rPr>
        <sz val="10"/>
        <rFont val="Times New Roman"/>
        <charset val="134"/>
      </rPr>
      <t>7</t>
    </r>
    <r>
      <rPr>
        <sz val="10"/>
        <rFont val="宋体"/>
        <charset val="134"/>
      </rPr>
      <t>日完成合同备案，</t>
    </r>
    <r>
      <rPr>
        <sz val="10"/>
        <rFont val="Times New Roman"/>
        <charset val="134"/>
      </rPr>
      <t>6</t>
    </r>
    <r>
      <rPr>
        <sz val="10"/>
        <rFont val="宋体"/>
        <charset val="134"/>
      </rPr>
      <t>月</t>
    </r>
    <r>
      <rPr>
        <sz val="10"/>
        <rFont val="Times New Roman"/>
        <charset val="134"/>
      </rPr>
      <t>13</t>
    </r>
    <r>
      <rPr>
        <sz val="10"/>
        <rFont val="宋体"/>
        <charset val="134"/>
      </rPr>
      <t>日完成支付。</t>
    </r>
    <r>
      <rPr>
        <sz val="10"/>
        <rFont val="Times New Roman"/>
        <charset val="134"/>
      </rPr>
      <t xml:space="preserve">
</t>
    </r>
    <r>
      <rPr>
        <sz val="10"/>
        <rFont val="宋体"/>
        <charset val="134"/>
      </rPr>
      <t>（三）固定资产情况</t>
    </r>
    <r>
      <rPr>
        <sz val="10"/>
        <rFont val="Times New Roman"/>
        <charset val="134"/>
      </rPr>
      <t xml:space="preserve">
</t>
    </r>
    <r>
      <rPr>
        <sz val="10"/>
        <rFont val="宋体"/>
        <charset val="134"/>
      </rPr>
      <t>截至2024年12月31日国有资产占有使用情况如下：
资产总额2,456.54万元，其中：
1.流动资产：43.00万元；
2.固定资产：151.24万元；
3.在建工程：2,262.30万元。。</t>
    </r>
    <r>
      <rPr>
        <sz val="10"/>
        <rFont val="Times New Roman"/>
        <charset val="134"/>
      </rPr>
      <t xml:space="preserve">
</t>
    </r>
    <r>
      <rPr>
        <sz val="10"/>
        <rFont val="宋体"/>
        <charset val="134"/>
      </rPr>
      <t>市政中心严格按《行政事业单位会计制度》中</t>
    </r>
    <r>
      <rPr>
        <sz val="10"/>
        <rFont val="Times New Roman"/>
        <charset val="134"/>
      </rPr>
      <t>“</t>
    </r>
    <r>
      <rPr>
        <sz val="10"/>
        <rFont val="宋体"/>
        <charset val="134"/>
      </rPr>
      <t>固定资产认定</t>
    </r>
    <r>
      <rPr>
        <sz val="10"/>
        <rFont val="Times New Roman"/>
        <charset val="134"/>
      </rPr>
      <t>”</t>
    </r>
    <r>
      <rPr>
        <sz val="10"/>
        <rFont val="宋体"/>
        <charset val="134"/>
      </rPr>
      <t>的相关要求，将达到固定资产标准的资产，严格按固定资产进行核算管理。年底对固定资产进行清理，严格按固定资产清理规定办理，坚持做到账实相符。除多次维修不能使用的资产外，固定资产利用率达到</t>
    </r>
    <r>
      <rPr>
        <sz val="10"/>
        <rFont val="Times New Roman"/>
        <charset val="134"/>
      </rPr>
      <t>100%</t>
    </r>
    <r>
      <rPr>
        <sz val="10"/>
        <rFont val="宋体"/>
        <charset val="134"/>
      </rPr>
      <t>。</t>
    </r>
  </si>
  <si>
    <t>（四）部门预算管理制度建设情况</t>
  </si>
  <si>
    <r>
      <rPr>
        <sz val="10"/>
        <color rgb="FF000000"/>
        <rFont val="宋体"/>
        <charset val="134"/>
      </rPr>
      <t>为加强会计核算与监督，严格财务审批制度，节约费用开支，防止国有资产流失，提高资金使用效益，区市政中心制定了相关的财务管理制度，包括《昆明市西山区市政综合服务中心财务管理制度》《昆明市西山区市政综合服务中心内控管理办法》《昆明市西山区市政综合服务中心预算管理办法》《昆明市西山区市政综合服务中心绩效管理办法》《昆明市西山区市政综合服务中心收支管理办法》《昆明市西山区市政综合服务中心合同管理办法》《昆明市西山区市政综合服务中心采购管理办法》《西山区环卫一体化服务作业质量标准》《西山区环卫一体化作业质量评分标准》《西山区环卫一体化作业质量考核评分》等，对资金的审批支付流程、物资采购、公厕及垃圾中转站管理、环卫监督检查考核等工作进行了明确规定。</t>
    </r>
    <r>
      <rPr>
        <sz val="10"/>
        <color rgb="FF000000"/>
        <rFont val="Times New Roman"/>
        <charset val="134"/>
      </rPr>
      <t xml:space="preserve">
</t>
    </r>
    <r>
      <rPr>
        <sz val="10"/>
        <color rgb="FF000000"/>
        <rFont val="宋体"/>
        <charset val="134"/>
      </rPr>
      <t>市政中心坚持</t>
    </r>
    <r>
      <rPr>
        <sz val="10"/>
        <color rgb="FF000000"/>
        <rFont val="Times New Roman"/>
        <charset val="134"/>
      </rPr>
      <t>“</t>
    </r>
    <r>
      <rPr>
        <sz val="10"/>
        <color rgb="FF000000"/>
        <rFont val="宋体"/>
        <charset val="134"/>
      </rPr>
      <t>量入为出，统筹兼顾，保证重点，收支平衡</t>
    </r>
    <r>
      <rPr>
        <sz val="10"/>
        <color rgb="FF000000"/>
        <rFont val="Times New Roman"/>
        <charset val="134"/>
      </rPr>
      <t>”</t>
    </r>
    <r>
      <rPr>
        <sz val="10"/>
        <color rgb="FF000000"/>
        <rFont val="宋体"/>
        <charset val="134"/>
      </rPr>
      <t>的原则，严格执行国家财经法规，实行财务统一管理，坚持</t>
    </r>
    <r>
      <rPr>
        <sz val="10"/>
        <color rgb="FF000000"/>
        <rFont val="Times New Roman"/>
        <charset val="134"/>
      </rPr>
      <t>“</t>
    </r>
    <r>
      <rPr>
        <sz val="10"/>
        <color rgb="FF000000"/>
        <rFont val="宋体"/>
        <charset val="134"/>
      </rPr>
      <t>收支两条线</t>
    </r>
    <r>
      <rPr>
        <sz val="10"/>
        <color rgb="FF000000"/>
        <rFont val="Times New Roman"/>
        <charset val="134"/>
      </rPr>
      <t>”</t>
    </r>
    <r>
      <rPr>
        <sz val="10"/>
        <color rgb="FF000000"/>
        <rFont val="宋体"/>
        <charset val="134"/>
      </rPr>
      <t>的原则，做到账目清晰，账实相符，账账相符。同时保证各岗位各司其职，各尽其责，严格执行</t>
    </r>
    <r>
      <rPr>
        <sz val="10"/>
        <color rgb="FF000000"/>
        <rFont val="Times New Roman"/>
        <charset val="134"/>
      </rPr>
      <t>“</t>
    </r>
    <r>
      <rPr>
        <sz val="10"/>
        <color rgb="FF000000"/>
        <rFont val="宋体"/>
        <charset val="134"/>
      </rPr>
      <t>三重一大</t>
    </r>
    <r>
      <rPr>
        <sz val="10"/>
        <color rgb="FF000000"/>
        <rFont val="Times New Roman"/>
        <charset val="134"/>
      </rPr>
      <t>”</t>
    </r>
    <r>
      <rPr>
        <sz val="10"/>
        <color rgb="FF000000"/>
        <rFont val="宋体"/>
        <charset val="134"/>
      </rPr>
      <t>事项集体决策制度。</t>
    </r>
  </si>
  <si>
    <r>
      <rPr>
        <sz val="12"/>
        <color rgb="FF000000"/>
        <rFont val="仿宋"/>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经费支出情况</t>
    </r>
  </si>
  <si>
    <r>
      <rPr>
        <sz val="10"/>
        <color rgb="FF000000"/>
        <rFont val="宋体"/>
        <charset val="134"/>
      </rPr>
      <t>按照《西山区市政综合服务中心预算管理办法》《西山区市政综合服务中心收支管理办法》的相关规定，市政中心严格控制</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经费的预算，并按照预算标准执行。</t>
    </r>
    <r>
      <rPr>
        <sz val="10"/>
        <color rgb="FF000000"/>
        <rFont val="Times New Roman"/>
        <charset val="134"/>
      </rPr>
      <t>2024</t>
    </r>
    <r>
      <rPr>
        <sz val="10"/>
        <color rgb="FF000000"/>
        <rFont val="宋体"/>
        <charset val="134"/>
      </rPr>
      <t>年市政中心</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经费公务用车运行费用</t>
    </r>
    <r>
      <rPr>
        <sz val="10"/>
        <color rgb="FF000000"/>
        <rFont val="Times New Roman"/>
        <charset val="134"/>
      </rPr>
      <t>1.63</t>
    </r>
    <r>
      <rPr>
        <sz val="10"/>
        <color rgb="FF000000"/>
        <rFont val="宋体"/>
        <charset val="134"/>
      </rPr>
      <t>万元。</t>
    </r>
  </si>
  <si>
    <r>
      <rPr>
        <sz val="12"/>
        <color rgb="FF000000"/>
        <rFont val="仿宋"/>
        <charset val="134"/>
      </rPr>
      <t>二、绩效自评</t>
    </r>
    <r>
      <rPr>
        <sz val="12"/>
        <color rgb="FF000000"/>
        <rFont val="仿宋"/>
        <charset val="134"/>
      </rPr>
      <t>组织</t>
    </r>
    <r>
      <rPr>
        <sz val="12"/>
        <color rgb="FF000000"/>
        <rFont val="仿宋"/>
        <charset val="134"/>
      </rPr>
      <t>情况</t>
    </r>
  </si>
  <si>
    <t>（一）前期准备</t>
  </si>
  <si>
    <r>
      <rPr>
        <sz val="10"/>
        <color rgb="FF000000"/>
        <rFont val="宋体"/>
        <charset val="134"/>
      </rPr>
      <t>环卫中心于</t>
    </r>
    <r>
      <rPr>
        <sz val="10"/>
        <color rgb="FF000000"/>
        <rFont val="Times New Roman"/>
        <charset val="134"/>
      </rPr>
      <t>2024</t>
    </r>
    <r>
      <rPr>
        <sz val="10"/>
        <color rgb="FF000000"/>
        <rFont val="宋体"/>
        <charset val="134"/>
      </rPr>
      <t>年年初向区财政局报送了《昆明市西山区环境卫生管理服务中心</t>
    </r>
    <r>
      <rPr>
        <sz val="10"/>
        <color rgb="FF000000"/>
        <rFont val="Times New Roman"/>
        <charset val="134"/>
      </rPr>
      <t>2024</t>
    </r>
    <r>
      <rPr>
        <sz val="10"/>
        <color rgb="FF000000"/>
        <rFont val="宋体"/>
        <charset val="134"/>
      </rPr>
      <t>年度部门（单位）整体支出绩效目标申报表》，目标申报表是依据环卫中心的职责职能和</t>
    </r>
    <r>
      <rPr>
        <sz val="10"/>
        <color rgb="FF000000"/>
        <rFont val="Times New Roman"/>
        <charset val="134"/>
      </rPr>
      <t>2024</t>
    </r>
    <r>
      <rPr>
        <sz val="10"/>
        <color rgb="FF000000"/>
        <rFont val="宋体"/>
        <charset val="134"/>
      </rPr>
      <t>年工作计划情况制定。自收到区财政局《昆明市西山区财政局关于开展报送</t>
    </r>
    <r>
      <rPr>
        <sz val="10"/>
        <color rgb="FF000000"/>
        <rFont val="Times New Roman"/>
        <charset val="134"/>
      </rPr>
      <t>2024</t>
    </r>
    <r>
      <rPr>
        <sz val="10"/>
        <color rgb="FF000000"/>
        <rFont val="宋体"/>
        <charset val="134"/>
      </rPr>
      <t>年年度财政预算支出绩效自评的通知》，研究文件根据《昆明市环境卫生质量的相关规定》《昆明市环境卫生作业规范》《园林绿化养护规范》《园林绿化工程验收规范》《城市道路绿化设计规范》等的相关规定，以及《西山区环卫一化实施方案》《西山区环卫一体化服务作业质量标准》和合同条款中环卫清扫保洁、生活垃圾收运管理、公厕管理维护、园林绿化的相关标准要求。</t>
    </r>
  </si>
  <si>
    <t>（二）组织实施</t>
  </si>
  <si>
    <r>
      <rPr>
        <sz val="10"/>
        <color rgb="FF000000"/>
        <rFont val="宋体"/>
        <charset val="134"/>
      </rPr>
      <t>中心领导高度重视，成立由中心主要领导为组长，分管领导为副组长；公办室、财务科、环境卫生服务科、绿化服务科、综合管理科负责人及相关相关业务工作人员，积极收集数据，展开</t>
    </r>
    <r>
      <rPr>
        <sz val="10"/>
        <color rgb="FF000000"/>
        <rFont val="Times New Roman"/>
        <charset val="134"/>
      </rPr>
      <t>2024</t>
    </r>
    <r>
      <rPr>
        <sz val="10"/>
        <color rgb="FF000000"/>
        <rFont val="宋体"/>
        <charset val="134"/>
      </rPr>
      <t>年年度预算绩效管理工作考核评价工作，对照年初上报的绩效目标申报表，进行认真的分析评价工作。严格按《西山区预算绩效管理工作考核评分标准表》的指标解释及说明进行自评。</t>
    </r>
  </si>
  <si>
    <t>三、评价情况分析及综合评价结论</t>
  </si>
  <si>
    <r>
      <rPr>
        <sz val="10"/>
        <color rgb="FF000000"/>
        <rFont val="宋体"/>
        <charset val="134"/>
      </rPr>
      <t>市政中心于</t>
    </r>
    <r>
      <rPr>
        <sz val="10"/>
        <color rgb="FF000000"/>
        <rFont val="Times New Roman"/>
        <charset val="134"/>
      </rPr>
      <t>2024</t>
    </r>
    <r>
      <rPr>
        <sz val="10"/>
        <color rgb="FF000000"/>
        <rFont val="宋体"/>
        <charset val="134"/>
      </rPr>
      <t>年年初向区财政局报送了《昆明市西山区市政综合服务中心</t>
    </r>
    <r>
      <rPr>
        <sz val="10"/>
        <color rgb="FF000000"/>
        <rFont val="Times New Roman"/>
        <charset val="134"/>
      </rPr>
      <t>2024</t>
    </r>
    <r>
      <rPr>
        <sz val="10"/>
        <color rgb="FF000000"/>
        <rFont val="宋体"/>
        <charset val="134"/>
      </rPr>
      <t>年度部门（单位）整体支出绩效目标申报表》，目标申报表依据市政中心的职责职能和</t>
    </r>
    <r>
      <rPr>
        <sz val="10"/>
        <color rgb="FF000000"/>
        <rFont val="Times New Roman"/>
        <charset val="134"/>
      </rPr>
      <t>2024</t>
    </r>
    <r>
      <rPr>
        <sz val="10"/>
        <color rgb="FF000000"/>
        <rFont val="宋体"/>
        <charset val="134"/>
      </rPr>
      <t>年工作计划情况制定。市政中心为加强会计核算与监督，严格财务审批制度，节约费用开支，防止国有资产流失，提高资金使用效益，制定相关的管理制度。坚持</t>
    </r>
    <r>
      <rPr>
        <sz val="10"/>
        <color rgb="FF000000"/>
        <rFont val="Times New Roman"/>
        <charset val="134"/>
      </rPr>
      <t>“</t>
    </r>
    <r>
      <rPr>
        <sz val="10"/>
        <color rgb="FF000000"/>
        <rFont val="宋体"/>
        <charset val="134"/>
      </rPr>
      <t>量入为出，统筹兼顾，保证重点，收支平衡</t>
    </r>
    <r>
      <rPr>
        <sz val="10"/>
        <color rgb="FF000000"/>
        <rFont val="Times New Roman"/>
        <charset val="134"/>
      </rPr>
      <t>”</t>
    </r>
    <r>
      <rPr>
        <sz val="10"/>
        <color rgb="FF000000"/>
        <rFont val="宋体"/>
        <charset val="134"/>
      </rPr>
      <t>的原则，科学合理编制单位预算，严格执行国家财经法规，实行财务统一管理，坚持</t>
    </r>
    <r>
      <rPr>
        <sz val="10"/>
        <color rgb="FF000000"/>
        <rFont val="Times New Roman"/>
        <charset val="134"/>
      </rPr>
      <t>“</t>
    </r>
    <r>
      <rPr>
        <sz val="10"/>
        <color rgb="FF000000"/>
        <rFont val="宋体"/>
        <charset val="134"/>
      </rPr>
      <t>收支两条线</t>
    </r>
    <r>
      <rPr>
        <sz val="10"/>
        <color rgb="FF000000"/>
        <rFont val="Times New Roman"/>
        <charset val="134"/>
      </rPr>
      <t>”</t>
    </r>
    <r>
      <rPr>
        <sz val="10"/>
        <color rgb="FF000000"/>
        <rFont val="宋体"/>
        <charset val="134"/>
      </rPr>
      <t>的原则，做到账目清晰，账实相符，账账相符。同时保证各岗位各司其职，各尽其责，严格执行</t>
    </r>
    <r>
      <rPr>
        <sz val="10"/>
        <color rgb="FF000000"/>
        <rFont val="Times New Roman"/>
        <charset val="134"/>
      </rPr>
      <t>“</t>
    </r>
    <r>
      <rPr>
        <sz val="10"/>
        <color rgb="FF000000"/>
        <rFont val="宋体"/>
        <charset val="134"/>
      </rPr>
      <t>三重一大</t>
    </r>
    <r>
      <rPr>
        <sz val="10"/>
        <color rgb="FF000000"/>
        <rFont val="Times New Roman"/>
        <charset val="134"/>
      </rPr>
      <t>”</t>
    </r>
    <r>
      <rPr>
        <sz val="10"/>
        <color rgb="FF000000"/>
        <rFont val="宋体"/>
        <charset val="134"/>
      </rPr>
      <t>事项集体决策制度。</t>
    </r>
    <r>
      <rPr>
        <sz val="10"/>
        <color rgb="FF000000"/>
        <rFont val="Times New Roman"/>
        <charset val="134"/>
      </rPr>
      <t xml:space="preserve">
</t>
    </r>
    <r>
      <rPr>
        <sz val="10"/>
        <color rgb="FF000000"/>
        <rFont val="宋体"/>
        <charset val="134"/>
      </rPr>
      <t>市政中心存量资源中，固定资产</t>
    </r>
    <r>
      <rPr>
        <sz val="10"/>
        <color rgb="FF000000"/>
        <rFont val="Times New Roman"/>
        <charset val="134"/>
      </rPr>
      <t>2024</t>
    </r>
    <r>
      <rPr>
        <sz val="10"/>
        <color rgb="FF000000"/>
        <rFont val="宋体"/>
        <charset val="134"/>
      </rPr>
      <t>年期末净值为151.24万元；在建工程有</t>
    </r>
    <r>
      <rPr>
        <sz val="10"/>
        <color rgb="FF000000"/>
        <rFont val="Times New Roman"/>
        <charset val="134"/>
      </rPr>
      <t>2024</t>
    </r>
    <r>
      <rPr>
        <sz val="10"/>
        <color rgb="FF000000"/>
        <rFont val="宋体"/>
        <charset val="134"/>
      </rPr>
      <t>年期末余额为</t>
    </r>
    <r>
      <rPr>
        <sz val="10"/>
        <color rgb="FF000000"/>
        <rFont val="Times New Roman"/>
        <charset val="134"/>
      </rPr>
      <t>2,262.30</t>
    </r>
    <r>
      <rPr>
        <sz val="10"/>
        <color rgb="FF000000"/>
        <rFont val="宋体"/>
        <charset val="134"/>
      </rPr>
      <t>万元。</t>
    </r>
    <r>
      <rPr>
        <sz val="10"/>
        <color rgb="FF000000"/>
        <rFont val="Times New Roman"/>
        <charset val="134"/>
      </rPr>
      <t xml:space="preserve">
</t>
    </r>
    <r>
      <rPr>
        <sz val="10"/>
        <color rgb="FF000000"/>
        <rFont val="宋体"/>
        <charset val="134"/>
      </rPr>
      <t>市政中心部门职能设置合理、分工明确，部门中长期规划目标与区政府中长期规划目标相适应；</t>
    </r>
    <r>
      <rPr>
        <sz val="10"/>
        <color rgb="FF000000"/>
        <rFont val="Times New Roman"/>
        <charset val="134"/>
      </rPr>
      <t xml:space="preserve">
</t>
    </r>
    <r>
      <rPr>
        <sz val="10"/>
        <color rgb="FF000000"/>
        <rFont val="宋体"/>
        <charset val="134"/>
      </rPr>
      <t>市政中心部门财务管理制度健全，年度预算安排合理，</t>
    </r>
    <r>
      <rPr>
        <sz val="10"/>
        <color rgb="FF000000"/>
        <rFont val="Times New Roman"/>
        <charset val="134"/>
      </rPr>
      <t>2024</t>
    </r>
    <r>
      <rPr>
        <sz val="10"/>
        <color rgb="FF000000"/>
        <rFont val="宋体"/>
        <charset val="134"/>
      </rPr>
      <t>年预算执行率为</t>
    </r>
    <r>
      <rPr>
        <sz val="10"/>
        <color rgb="FF000000"/>
        <rFont val="Times New Roman"/>
        <charset val="134"/>
      </rPr>
      <t>99.96%</t>
    </r>
    <r>
      <rPr>
        <sz val="10"/>
        <color rgb="FF000000"/>
        <rFont val="宋体"/>
        <charset val="134"/>
      </rPr>
      <t>，资金使用合规、有效，各项资源和资产管理严格；</t>
    </r>
    <r>
      <rPr>
        <sz val="10"/>
        <color rgb="FF000000"/>
        <rFont val="Times New Roman"/>
        <charset val="134"/>
      </rPr>
      <t>2024</t>
    </r>
    <r>
      <rPr>
        <sz val="10"/>
        <color rgb="FF000000"/>
        <rFont val="宋体"/>
        <charset val="134"/>
      </rPr>
      <t>年度能够按规定完成相关工作任务与目标。</t>
    </r>
    <r>
      <rPr>
        <sz val="10"/>
        <color rgb="FF000000"/>
        <rFont val="Times New Roman"/>
        <charset val="134"/>
      </rPr>
      <t xml:space="preserve">
</t>
    </r>
    <r>
      <rPr>
        <sz val="10"/>
        <color rgb="FF000000"/>
        <rFont val="宋体"/>
        <charset val="134"/>
      </rPr>
      <t>按《西山区预算绩效管理工作考核评分标准表》的指标解释及说明进行自评，自评分</t>
    </r>
    <r>
      <rPr>
        <sz val="10"/>
        <color rgb="FF000000"/>
        <rFont val="Times New Roman"/>
        <charset val="134"/>
      </rPr>
      <t>97</t>
    </r>
    <r>
      <rPr>
        <sz val="10"/>
        <color rgb="FF000000"/>
        <rFont val="宋体"/>
        <charset val="134"/>
      </rPr>
      <t>分。</t>
    </r>
  </si>
  <si>
    <t>四、存在的问题和整改情况</t>
  </si>
  <si>
    <r>
      <rPr>
        <sz val="10"/>
        <color rgb="FF000000"/>
        <rFont val="宋体"/>
        <charset val="134"/>
      </rPr>
      <t>（一）存在问题</t>
    </r>
    <r>
      <rPr>
        <sz val="10"/>
        <color rgb="FF000000"/>
        <rFont val="Times New Roman"/>
        <charset val="134"/>
      </rPr>
      <t xml:space="preserve">
</t>
    </r>
    <r>
      <rPr>
        <sz val="10"/>
        <color rgb="FF000000"/>
        <rFont val="宋体"/>
        <charset val="134"/>
      </rPr>
      <t>市政中心在</t>
    </r>
    <r>
      <rPr>
        <sz val="10"/>
        <color rgb="FF000000"/>
        <rFont val="Times New Roman"/>
        <charset val="134"/>
      </rPr>
      <t>2024</t>
    </r>
    <r>
      <rPr>
        <sz val="10"/>
        <color rgb="FF000000"/>
        <rFont val="宋体"/>
        <charset val="134"/>
      </rPr>
      <t>年整体支出绩效管理方面取得了较大的成效，但依然存在以下问题：</t>
    </r>
    <r>
      <rPr>
        <sz val="10"/>
        <color rgb="FF000000"/>
        <rFont val="Times New Roman"/>
        <charset val="134"/>
      </rPr>
      <t xml:space="preserve">
1.</t>
    </r>
    <r>
      <rPr>
        <sz val="10"/>
        <color rgb="FF000000"/>
        <rFont val="宋体"/>
        <charset val="134"/>
      </rPr>
      <t>预算绩效管理工作创新不够。市政中心一直以来高度重视预算绩效管理工作，但由于缺乏相关管理经验，导致预算支出绩效管理工作创新还须加强。</t>
    </r>
    <r>
      <rPr>
        <sz val="10"/>
        <color rgb="FF000000"/>
        <rFont val="Times New Roman"/>
        <charset val="134"/>
      </rPr>
      <t xml:space="preserve">
2.</t>
    </r>
    <r>
      <rPr>
        <sz val="10"/>
        <color rgb="FF000000"/>
        <rFont val="宋体"/>
        <charset val="134"/>
      </rPr>
      <t>在预算支出绩效管理存在预算调整的情况，年初预算的编制工作还需继续加强。</t>
    </r>
    <r>
      <rPr>
        <sz val="10"/>
        <color rgb="FF000000"/>
        <rFont val="Times New Roman"/>
        <charset val="134"/>
      </rPr>
      <t xml:space="preserve">
3.</t>
    </r>
    <r>
      <rPr>
        <sz val="10"/>
        <color rgb="FF000000"/>
        <rFont val="宋体"/>
        <charset val="134"/>
      </rPr>
      <t>在整体支出绩效管理监控方面，执行进度还有待细化。</t>
    </r>
    <r>
      <rPr>
        <sz val="10"/>
        <color rgb="FF000000"/>
        <rFont val="Times New Roman"/>
        <charset val="134"/>
      </rPr>
      <t xml:space="preserve">
</t>
    </r>
    <r>
      <rPr>
        <sz val="10"/>
        <color rgb="FF000000"/>
        <rFont val="宋体"/>
        <charset val="134"/>
      </rPr>
      <t>（二）改进措施</t>
    </r>
    <r>
      <rPr>
        <sz val="10"/>
        <color rgb="FF000000"/>
        <rFont val="Times New Roman"/>
        <charset val="134"/>
      </rPr>
      <t xml:space="preserve">
</t>
    </r>
    <r>
      <rPr>
        <sz val="10"/>
        <color rgb="FF000000"/>
        <rFont val="宋体"/>
        <charset val="134"/>
      </rPr>
      <t>针对</t>
    </r>
    <r>
      <rPr>
        <sz val="10"/>
        <color rgb="FF000000"/>
        <rFont val="Times New Roman"/>
        <charset val="134"/>
      </rPr>
      <t>2024</t>
    </r>
    <r>
      <rPr>
        <sz val="10"/>
        <color rgb="FF000000"/>
        <rFont val="宋体"/>
        <charset val="134"/>
      </rPr>
      <t>年度部门整体支出绩效自评过程中发现的问题与不足，计划从以下两个方面进行整改：</t>
    </r>
    <r>
      <rPr>
        <sz val="10"/>
        <color rgb="FF000000"/>
        <rFont val="Times New Roman"/>
        <charset val="134"/>
      </rPr>
      <t xml:space="preserve">
1.</t>
    </r>
    <r>
      <rPr>
        <sz val="10"/>
        <color rgb="FF000000"/>
        <rFont val="宋体"/>
        <charset val="134"/>
      </rPr>
      <t>积极参与财政部门组织的各项绩效培训，不断提高工作水平和知识储备。</t>
    </r>
    <r>
      <rPr>
        <sz val="10"/>
        <color rgb="FF000000"/>
        <rFont val="Times New Roman"/>
        <charset val="134"/>
      </rPr>
      <t xml:space="preserve">
2.</t>
    </r>
    <r>
      <rPr>
        <sz val="10"/>
        <color rgb="FF000000"/>
        <rFont val="宋体"/>
        <charset val="134"/>
      </rPr>
      <t>积极、主动与相关部门做好沟通协调，确保预算编制、支出和调整的科学性、准确性和精细化。做到编制有依据，支出有计划。提高财政预算资金的支出效率和使用效益。</t>
    </r>
  </si>
  <si>
    <t>五、绩效自评结果应用情况</t>
  </si>
  <si>
    <r>
      <rPr>
        <sz val="10"/>
        <color rgb="FF000000"/>
        <rFont val="宋体"/>
        <charset val="134"/>
      </rPr>
      <t>此次绩效自评结果内容完整、权重合理、数据真实、结果客观。我中心将绩效自评结果作为完善单位制度和改进管理的重要依据，同时加强评价结果的应用，切实提高部门预算绩效管理水平。</t>
    </r>
    <r>
      <rPr>
        <sz val="10"/>
        <color rgb="FF000000"/>
        <rFont val="Times New Roman"/>
        <charset val="134"/>
      </rPr>
      <t xml:space="preserve">
</t>
    </r>
    <r>
      <rPr>
        <sz val="10"/>
        <color rgb="FF000000"/>
        <rFont val="宋体"/>
        <charset val="134"/>
      </rPr>
      <t>自评结果将报送区财政局，并按照要求将绩效评价结果编入本部门财务报告和决算公开中，按相关规定依法予以公开。</t>
    </r>
  </si>
  <si>
    <t>六、主要经验及做法</t>
  </si>
  <si>
    <r>
      <rPr>
        <sz val="10"/>
        <color rgb="FF000000"/>
        <rFont val="宋体"/>
        <charset val="134"/>
      </rPr>
      <t>（一）积极创新，加强交流</t>
    </r>
    <r>
      <rPr>
        <sz val="10"/>
        <color rgb="FF000000"/>
        <rFont val="Times New Roman"/>
        <charset val="134"/>
      </rPr>
      <t xml:space="preserve">
</t>
    </r>
    <r>
      <rPr>
        <sz val="10"/>
        <color rgb="FF000000"/>
        <rFont val="宋体"/>
        <charset val="134"/>
      </rPr>
      <t>市政中心在下一年工作中将会继续加强预算支出绩效管理工作，加强制度、执行和交流方面的创新，强化预算支出绩效管理。加强和区级各部门沟通，采取多种形式的学习交流方式，学习先进经验，不断提升预算支出绩效管理水平。</t>
    </r>
    <r>
      <rPr>
        <sz val="10"/>
        <color rgb="FF000000"/>
        <rFont val="Times New Roman"/>
        <charset val="134"/>
      </rPr>
      <t xml:space="preserve">
</t>
    </r>
    <r>
      <rPr>
        <sz val="10"/>
        <color rgb="FF000000"/>
        <rFont val="宋体"/>
        <charset val="134"/>
      </rPr>
      <t>（二）做好宣传培训，做好衔接</t>
    </r>
    <r>
      <rPr>
        <sz val="10"/>
        <color rgb="FF000000"/>
        <rFont val="Times New Roman"/>
        <charset val="134"/>
      </rPr>
      <t xml:space="preserve">
</t>
    </r>
    <r>
      <rPr>
        <sz val="10"/>
        <color rgb="FF000000"/>
        <rFont val="宋体"/>
        <charset val="134"/>
      </rPr>
      <t>今后市政中心将继续加强预算支出绩效管理培训工作，开展多种形式预算支出绩效培训，培养储备人才队伍。主动公开预算支出绩效管理工作，接受群众监督，及时调整预算支出绩效管理工作，为下年预算支出绩效管理工作做好衔接。</t>
    </r>
    <r>
      <rPr>
        <sz val="10"/>
        <color rgb="FF000000"/>
        <rFont val="Times New Roman"/>
        <charset val="134"/>
      </rPr>
      <t xml:space="preserve">
</t>
    </r>
    <r>
      <rPr>
        <sz val="10"/>
        <color rgb="FF000000"/>
        <rFont val="宋体"/>
        <charset val="134"/>
      </rPr>
      <t>（三）总结经验，积极落实整改自身不足</t>
    </r>
    <r>
      <rPr>
        <sz val="10"/>
        <color rgb="FF000000"/>
        <rFont val="Times New Roman"/>
        <charset val="134"/>
      </rPr>
      <t xml:space="preserve">
</t>
    </r>
    <r>
      <rPr>
        <sz val="10"/>
        <color rgb="FF000000"/>
        <rFont val="宋体"/>
        <charset val="134"/>
      </rPr>
      <t>在新一年的工作中，市政中心将不断总结预算绩效管理经验，积极加强同区级各部门的预算支出绩效管理沟通协作，积极落实整改预算支出绩效管理出现的问题，让市政中心下年预算支出绩效管理工作开展更上一个新的台阶。</t>
    </r>
  </si>
  <si>
    <t>七、其他需说明的情况</t>
  </si>
  <si>
    <t>无。</t>
  </si>
  <si>
    <t>2024年度部门整体支出绩效自评表</t>
  </si>
  <si>
    <t>基本信息</t>
  </si>
  <si>
    <t>部门</t>
  </si>
  <si>
    <t>昆明市西山区市政综合服务中心</t>
  </si>
  <si>
    <t>名称</t>
  </si>
  <si>
    <t>部门
预算
资金
（万元）</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</si>
  <si>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</si>
  <si>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</si>
  <si>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</si>
  <si>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</si>
  <si>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</si>
  <si>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</si>
  <si>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</si>
  <si>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预算数</t>
  </si>
  <si>
    <t>调整数</t>
  </si>
  <si>
    <t>确定数</t>
  </si>
  <si>
    <t>说明</t>
  </si>
  <si>
    <t>年度资金总额</t>
  </si>
  <si>
    <t>基本支出</t>
  </si>
  <si>
    <t>项目支出</t>
  </si>
  <si>
    <t>其中：</t>
  </si>
  <si>
    <t>当年财政拨款</t>
  </si>
  <si>
    <t>上年结转资金</t>
  </si>
  <si>
    <t>非财政拨款</t>
  </si>
  <si>
    <t>部门
年度
目标</t>
  </si>
  <si>
    <t>1.道路清扫保洁。（1）按照PPP合同协议，对云南北控环境服务有限公司进行督促、考核，对各保洁事项进行日常检查、月度考核。（2）加大对道路的清扫保洁、洒水降尘力度，道路机械清扫每日不低于3次，道路冲洗除尘每日不少于1次，洒水每日不少于3次，机动车道人工保洁每日不少于3次。（3）推动环卫一体化二期（涉农地区）环卫工作逐步走上规范化轨道。
2.做好垃圾收集、清运、处置工作。（1）对每日生活垃圾，督促PPP项目公司及时进行收集、清运，垃圾收运过程中，严格采取全密闭措施，确保垃圾清运率≥95%，所清运垃圾的无害化处理率达到100%。（2）实行垃圾收集、清运、处置的一条线监管，垃圾处理运至海口垃圾处理厂进行无害化处理。（3）做好“裸露垃圾全消除”工作，“清垃圾”案件办结率100%。
3.大气污染防治攻坚战。持续开展大气污染防治，按照区政府、区大气污染防治办相关要求，督促云南北控环境服务有限公司对西山区范围内20条重点道路实行不间断冲洗及洒水降尘作业。
4.加强公厕免费开放管理，要求开放的公厕做到“七无七净”，“扫厕所”案件办结率100%，公厕发现问题整改率100%。
5.强化垃圾中转站的监督管理。（1）要求中转站运行过程中一是垃圾转运车及集装箱应密闭运输，（2）对设备进行保养，（3）加大中转站日常保洁力度。
6. 深入开展垃圾分类工作。（1）加强垃圾分类工作的新闻宣传，形成舆论氛围；（2）加快建立分类投放、分类收集、分类处理的生活垃圾分类系统，加大生活垃圾分类示范片区建设，（3）公共机构垃圾强制分类率达100%，垃圾前端分类设施设置率达到100%。
7.绿化工作。（1）按时、按质、按量完成市级每年下发的西山区摆花任务，（2）做好增补乔木的管养维护工作，（3）严格按照养护技术规范开展绿化养护工作，营造“简洁、美观、大方”的城市园林绿化景观，改善西山区城市环境面貌，提升城市绿化品质。</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</si>
  <si>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</si>
  <si>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</si>
  <si>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</si>
  <si>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</si>
  <si>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</si>
  <si>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</si>
  <si>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</si>
  <si>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</si>
  <si>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</si>
  <si>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</si>
  <si>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</si>
  <si>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</si>
  <si>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</si>
  <si>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</si>
  <si>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
指标</t>
  </si>
  <si>
    <t>数量指标</t>
  </si>
  <si>
    <t>完成环卫一体化PPP项目监督考核的数量</t>
  </si>
  <si>
    <t>=</t>
  </si>
  <si>
    <t>个</t>
  </si>
  <si>
    <t>2个</t>
  </si>
  <si>
    <t>辖区内道路（含涉农地区）清扫保洁总面积</t>
  </si>
  <si>
    <t>&gt;=</t>
  </si>
  <si>
    <t>平方米</t>
  </si>
  <si>
    <t>10080000平方米</t>
  </si>
  <si>
    <t>辖区内河道保洁总面积</t>
  </si>
  <si>
    <t>1818600平方米</t>
  </si>
  <si>
    <t>年度垃圾收集及处置量</t>
  </si>
  <si>
    <t>吨</t>
  </si>
  <si>
    <t>326011.26吨</t>
  </si>
  <si>
    <t>年初绩效指标是以往年处置量为依据的预估数，实际以当年清运处置生活垃圾量为准。</t>
  </si>
  <si>
    <t>运营维护已建成28个生活垃圾分类示范（强制）小区</t>
  </si>
  <si>
    <t>28个</t>
  </si>
  <si>
    <t>西山区河道绿地管养设施面积</t>
  </si>
  <si>
    <t>269293.39平方米</t>
  </si>
  <si>
    <t>西山区公园绿地管养设施面积</t>
  </si>
  <si>
    <t>1265543.27平方米</t>
  </si>
  <si>
    <t>花卉布置数量</t>
  </si>
  <si>
    <t>株</t>
  </si>
  <si>
    <t>3000000株</t>
  </si>
  <si>
    <t>乔木增补数量</t>
  </si>
  <si>
    <t>3200株</t>
  </si>
  <si>
    <t>上划绿地管养设施面积</t>
  </si>
  <si>
    <t>62132.75平方米</t>
  </si>
  <si>
    <t>提升改造道路数量</t>
  </si>
  <si>
    <t>条</t>
  </si>
  <si>
    <t>3条</t>
  </si>
  <si>
    <t>质量指标</t>
  </si>
  <si>
    <t>直管公厕“三无三有”达标率</t>
  </si>
  <si>
    <t>%</t>
  </si>
  <si>
    <t>示范区域垃圾分类知晓率、参与率</t>
  </si>
  <si>
    <t>生活垃圾处理率</t>
  </si>
  <si>
    <t>环卫一体化PPP项目营运率</t>
  </si>
  <si>
    <t>养护质量达标率</t>
  </si>
  <si>
    <t>时令鲜花种植摆放密度要求</t>
  </si>
  <si>
    <t>株/平方米</t>
  </si>
  <si>
    <t>64株/平方米</t>
  </si>
  <si>
    <t>增补苗木规格（乔木胸径）</t>
  </si>
  <si>
    <t>厘米</t>
  </si>
  <si>
    <t>14厘米</t>
  </si>
  <si>
    <t>上划市级道路养护质量标准达标率</t>
  </si>
  <si>
    <t>时效指标</t>
  </si>
  <si>
    <t>环卫一体化PPP项目监督考核的次数</t>
  </si>
  <si>
    <t>次/年</t>
  </si>
  <si>
    <t>12次/年</t>
  </si>
  <si>
    <t>垃圾处置考核次数</t>
  </si>
  <si>
    <t>绿化管养考核次数</t>
  </si>
  <si>
    <t>花卉景观布置次数</t>
  </si>
  <si>
    <t>2次/年</t>
  </si>
  <si>
    <t>成本指标</t>
  </si>
  <si>
    <t>经济成本指标</t>
  </si>
  <si>
    <t>&lt;=</t>
  </si>
  <si>
    <t>元</t>
  </si>
  <si>
    <t>131354841.25元</t>
  </si>
  <si>
    <t>根据区财政统筹安排调整资金。</t>
  </si>
  <si>
    <t>效益
指标</t>
  </si>
  <si>
    <t>社会效益
指标</t>
  </si>
  <si>
    <t>环卫一体化、公厕及垃圾中转站改造提升、垃圾分类及处置、绿化等项目的实施对提升我区城市品质、环境质量起到的作用</t>
  </si>
  <si>
    <t>效果良好</t>
  </si>
  <si>
    <t>生态效益
指标</t>
  </si>
  <si>
    <t>中心工作实施，对营造城市园林绿化景观、改善城市环境面貌、提升我区城市品质及空气质量、降低环境污染的效果</t>
  </si>
  <si>
    <t>空气质量、环境质量提升良好</t>
  </si>
  <si>
    <t>可持续
影响指标</t>
  </si>
  <si>
    <t>环卫一体化PPP项目可持续发展</t>
  </si>
  <si>
    <t>年</t>
  </si>
  <si>
    <t>10年</t>
  </si>
  <si>
    <t>花卉景观保持期限</t>
  </si>
  <si>
    <t>1年</t>
  </si>
  <si>
    <t>苗木景观保持期限</t>
  </si>
  <si>
    <t>长期</t>
  </si>
  <si>
    <t>满意度
指标</t>
  </si>
  <si>
    <t>服务对象
满意度指标等</t>
  </si>
  <si>
    <t>实施单位职工满意度</t>
  </si>
  <si>
    <t>一般群众满意度</t>
  </si>
  <si>
    <t>其他需</t>
  </si>
  <si>
    <t>无</t>
  </si>
  <si>
    <t>说明的</t>
  </si>
  <si>
    <t>事项</t>
  </si>
  <si>
    <r>
      <rPr>
        <sz val="10"/>
        <color rgb="FF000000"/>
        <rFont val="宋体"/>
        <charset val="134"/>
      </rPr>
      <t>备注：</t>
    </r>
    <r>
      <rPr>
        <sz val="10"/>
        <color rgb="FF000000"/>
        <rFont val="Times New Roman"/>
        <charset val="134"/>
      </rPr>
      <t>1.</t>
    </r>
    <r>
      <rPr>
        <sz val="10"/>
        <color rgb="FF000000"/>
        <rFont val="宋体"/>
        <charset val="134"/>
      </rPr>
      <t>资金来源包括年初预算和调整预算。</t>
    </r>
    <r>
      <rPr>
        <sz val="10"/>
        <color rgb="FF000000"/>
        <rFont val="宋体"/>
        <charset val="134"/>
      </rPr>
      <t>“</t>
    </r>
    <r>
      <rPr>
        <sz val="10"/>
        <color rgb="FF000000"/>
        <rFont val="宋体"/>
        <charset val="134"/>
      </rPr>
      <t>预算调整数</t>
    </r>
    <r>
      <rPr>
        <sz val="10"/>
        <color rgb="FF000000"/>
        <rFont val="宋体"/>
        <charset val="134"/>
      </rPr>
      <t>”栏</t>
    </r>
    <r>
      <rPr>
        <sz val="10"/>
        <color rgb="FF000000"/>
        <rFont val="宋体"/>
        <charset val="134"/>
      </rPr>
      <t>调增为</t>
    </r>
    <r>
      <rPr>
        <sz val="10"/>
        <color rgb="FF000000"/>
        <rFont val="宋体"/>
        <charset val="134"/>
      </rPr>
      <t>“</t>
    </r>
    <r>
      <rPr>
        <sz val="10"/>
        <color rgb="FF000000"/>
        <rFont val="Times New Roman"/>
        <charset val="134"/>
      </rPr>
      <t>+</t>
    </r>
    <r>
      <rPr>
        <sz val="10"/>
        <color rgb="FF000000"/>
        <rFont val="宋体"/>
        <charset val="134"/>
      </rPr>
      <t>”，</t>
    </r>
    <r>
      <rPr>
        <sz val="10"/>
        <color rgb="FF000000"/>
        <rFont val="宋体"/>
        <charset val="134"/>
      </rPr>
      <t>调减为</t>
    </r>
    <r>
      <rPr>
        <sz val="10"/>
        <color rgb="FF000000"/>
        <rFont val="宋体"/>
        <charset val="134"/>
      </rPr>
      <t>“</t>
    </r>
    <r>
      <rPr>
        <sz val="10"/>
        <color rgb="FF000000"/>
        <rFont val="Times New Roman"/>
        <charset val="134"/>
      </rPr>
      <t>-</t>
    </r>
    <r>
      <rPr>
        <sz val="10"/>
        <color rgb="FF000000"/>
        <rFont val="宋体"/>
        <charset val="134"/>
      </rPr>
      <t>”；</t>
    </r>
  </si>
  <si>
    <r>
      <rPr>
        <sz val="10"/>
        <color rgb="FF000000"/>
        <rFont val="Times New Roman"/>
        <charset val="134"/>
      </rPr>
      <t xml:space="preserve">             2.</t>
    </r>
    <r>
      <rPr>
        <sz val="10"/>
        <color rgb="FF000000"/>
        <rFont val="宋体"/>
        <charset val="134"/>
      </rPr>
      <t>一级指标包含产出指标、效益指标、满意度指标，二级指标和三级指标根据实际情况设置。</t>
    </r>
  </si>
  <si>
    <t>2024年度项目支出绩效自评表</t>
  </si>
  <si>
    <t>项目名称</t>
  </si>
  <si>
    <t>第三轮中央环保督察应急资金</t>
  </si>
  <si>
    <t>主管部门</t>
  </si>
  <si>
    <t>实施单位</t>
  </si>
  <si>
    <t xml:space="preserve">项目资金
（万元）
</t>
  </si>
  <si>
    <t>年初预算数</t>
  </si>
  <si>
    <t>全年预算数</t>
  </si>
  <si>
    <t>全年执行数</t>
  </si>
  <si>
    <t>分值</t>
  </si>
  <si>
    <t>执行率</t>
  </si>
  <si>
    <t>得分</t>
  </si>
  <si>
    <t>其中：当年财政
       拨款</t>
  </si>
  <si>
    <t>—</t>
  </si>
  <si>
    <t>-</t>
  </si>
  <si>
    <t>预期目标</t>
  </si>
  <si>
    <t>实际完成情况</t>
  </si>
  <si>
    <t>年度总体目标</t>
  </si>
  <si>
    <t>为确保顺利通过中央第三轮环保督察工作，加强道路绿化、环卫保洁等各项工作，加强群众宣传引导，夯实第三轮中央环保督察迎检工作基础。</t>
  </si>
  <si>
    <t>加强草海隧道公园及乌龙河环境卫生保洁工作、融创文旅城常态化环境保洁综合整治工作和鲜花大道绿化浇水保活管养综合整治工作，提高环境卫生及道路绿化成效。</t>
  </si>
  <si>
    <t xml:space="preserve">年度指标值 </t>
  </si>
  <si>
    <t>实际完成值</t>
  </si>
  <si>
    <t>偏差原因分析及改进措施</t>
  </si>
  <si>
    <t>一级指标</t>
  </si>
  <si>
    <t>指标性质</t>
  </si>
  <si>
    <t>度量单位</t>
  </si>
  <si>
    <t>产出指标</t>
  </si>
  <si>
    <t>环卫保洁片区数量</t>
  </si>
  <si>
    <t>2</t>
  </si>
  <si>
    <t>片区</t>
  </si>
  <si>
    <t>2个片区</t>
  </si>
  <si>
    <t>绿化道路数量</t>
  </si>
  <si>
    <t>1</t>
  </si>
  <si>
    <t>1条道路</t>
  </si>
  <si>
    <t>清扫保洁率</t>
  </si>
  <si>
    <t>100</t>
  </si>
  <si>
    <t>绿化成活率</t>
  </si>
  <si>
    <t>90</t>
  </si>
  <si>
    <t>项目持续时间</t>
  </si>
  <si>
    <t>2024年6月30日</t>
  </si>
  <si>
    <t>年-月-日</t>
  </si>
  <si>
    <t>整体施工于2024年6月30日全部完成</t>
  </si>
  <si>
    <t>500000</t>
  </si>
  <si>
    <t>500000元</t>
  </si>
  <si>
    <t>效益指标</t>
  </si>
  <si>
    <t>生态效益指标</t>
  </si>
  <si>
    <t>环境提升</t>
  </si>
  <si>
    <t>效果显著</t>
  </si>
  <si>
    <t>可持续影响指标</t>
  </si>
  <si>
    <t>环境卫生和绿化保持</t>
  </si>
  <si>
    <t>满意度指标</t>
  </si>
  <si>
    <t>服务对象满意度指标等</t>
  </si>
  <si>
    <t>受益群众满意度</t>
  </si>
  <si>
    <t>80</t>
  </si>
  <si>
    <t>其他需要说明的事项</t>
  </si>
  <si>
    <t>总分</t>
  </si>
  <si>
    <t>优</t>
  </si>
  <si>
    <t>备注：</t>
  </si>
  <si>
    <r>
      <rPr>
        <b/>
        <sz val="10"/>
        <color rgb="FF000000"/>
        <rFont val="Times New Roman"/>
        <charset val="0"/>
      </rPr>
      <t>1.</t>
    </r>
    <r>
      <rPr>
        <b/>
        <sz val="10"/>
        <color indexed="8"/>
        <rFont val="宋体"/>
        <charset val="134"/>
      </rPr>
      <t>一级指标包含产出指标、效益指标、满意度指标，二级指标和三级指标根据项目实际情况设置；</t>
    </r>
  </si>
  <si>
    <r>
      <rPr>
        <b/>
        <sz val="10"/>
        <color rgb="FF000000"/>
        <rFont val="Times New Roman"/>
        <charset val="0"/>
      </rPr>
      <t>2.</t>
    </r>
    <r>
      <rPr>
        <b/>
        <sz val="10"/>
        <color indexed="8"/>
        <rFont val="宋体"/>
        <charset val="134"/>
      </rPr>
      <t>当年财政拨款指一般公共预算、国有资本经营预算、政府性基金预算安排的资金；</t>
    </r>
  </si>
  <si>
    <r>
      <rPr>
        <b/>
        <sz val="10"/>
        <color rgb="FF000000"/>
        <rFont val="Times New Roman"/>
        <charset val="0"/>
      </rPr>
      <t>3.</t>
    </r>
    <r>
      <rPr>
        <b/>
        <sz val="10"/>
        <color indexed="8"/>
        <rFont val="宋体"/>
        <charset val="134"/>
      </rPr>
      <t>上年结转资金指上一年一般公共预算、国有资本经营预算、政府性基金预算安排的结转资金；</t>
    </r>
  </si>
  <si>
    <r>
      <rPr>
        <b/>
        <sz val="10"/>
        <color rgb="FF000000"/>
        <rFont val="Times New Roman"/>
        <charset val="0"/>
      </rPr>
      <t>4.</t>
    </r>
    <r>
      <rPr>
        <b/>
        <sz val="10"/>
        <color indexed="8"/>
        <rFont val="宋体"/>
        <charset val="134"/>
      </rPr>
      <t>非财政拨款含财政专户管理资金和单位资金等；</t>
    </r>
  </si>
  <si>
    <r>
      <rPr>
        <b/>
        <sz val="10"/>
        <color rgb="FF000000"/>
        <rFont val="Times New Roman"/>
        <charset val="0"/>
      </rPr>
      <t>5.</t>
    </r>
    <r>
      <rPr>
        <b/>
        <sz val="10"/>
        <color indexed="8"/>
        <rFont val="宋体"/>
        <charset val="134"/>
      </rPr>
      <t>全年预算数</t>
    </r>
    <r>
      <rPr>
        <b/>
        <sz val="10"/>
        <color rgb="FF000000"/>
        <rFont val="Times New Roman"/>
        <charset val="0"/>
      </rPr>
      <t>=</t>
    </r>
    <r>
      <rPr>
        <b/>
        <sz val="10"/>
        <color indexed="8"/>
        <rFont val="宋体"/>
        <charset val="134"/>
      </rPr>
      <t>年初预算数</t>
    </r>
    <r>
      <rPr>
        <b/>
        <sz val="10"/>
        <color rgb="FF000000"/>
        <rFont val="Times New Roman"/>
        <charset val="0"/>
      </rPr>
      <t>+</t>
    </r>
    <r>
      <rPr>
        <b/>
        <sz val="10"/>
        <color indexed="8"/>
        <rFont val="宋体"/>
        <charset val="134"/>
      </rPr>
      <t>调整预算（年度新增项目）</t>
    </r>
  </si>
  <si>
    <t>附件2-3</t>
  </si>
  <si>
    <t>改善环卫工人福利待遇配套资金</t>
  </si>
  <si>
    <t>西山区市政综合服务中心</t>
  </si>
  <si>
    <t>项目资金
（万元）</t>
  </si>
  <si>
    <t xml:space="preserve">      上年结转
        资金</t>
  </si>
  <si>
    <t xml:space="preserve">      非财政拨款</t>
  </si>
  <si>
    <t>年度
总体
目标</t>
  </si>
  <si>
    <t>2024年按时按月发放一线环卫工人福利待遇配套资金，有效改善提高了环卫工人福利待遇。2024年一线环卫工人人数为1633人，全年共拨付12次待遇补贴，资金共计187.73万元。</t>
  </si>
  <si>
    <t>资金全年拨付次数</t>
  </si>
  <si>
    <t>≧</t>
  </si>
  <si>
    <t>次</t>
  </si>
  <si>
    <t>一线环卫工人人数</t>
  </si>
  <si>
    <t>＝</t>
  </si>
  <si>
    <t>人</t>
  </si>
  <si>
    <t>提高环境卫生质量</t>
  </si>
  <si>
    <t>按月及时拨付项目资金，改善环卫工人福利待遇</t>
  </si>
  <si>
    <t>＜</t>
  </si>
  <si>
    <t>及时拨付</t>
  </si>
  <si>
    <t>及时</t>
  </si>
  <si>
    <t>1877300元</t>
  </si>
  <si>
    <t>提高环卫工人福利待遇</t>
  </si>
  <si>
    <t xml:space="preserve">
≥</t>
  </si>
  <si>
    <t>完成</t>
  </si>
  <si>
    <t>服务对象满意度</t>
  </si>
  <si>
    <t>环卫工人对福利待遇满意度</t>
  </si>
  <si>
    <t>≥</t>
  </si>
  <si>
    <t>其他需要说明事项</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</si>
  <si>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</si>
  <si>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</si>
  <si>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</si>
  <si>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</si>
  <si>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</si>
  <si>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</si>
  <si>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西山区重大活动绿化美化工作专项经费</t>
  </si>
  <si>
    <t>1、按照招投标相关规定，采取合适方式确定项目设计单位、监理单位和造价咨询单位，设计单位负责对重要道路绿化美化点位进行方案设计，监理单位负责项目全过程监管，造价咨询单位负责全过程跟踪造价咨询服务；
2、督促施工单位严格按照昆明市《园林绿化施工技术规范》按时、按质、按量完成西山区重大活动绿化美化工作，确保花卉色彩艳丽、品种多样、界限清晰。督促施工单位做好花卉苗木养护工作，确保长势良好，对斑秃死亡苗木及时补植；
3、按照合同约定和全过程造价咨询单位出具的审核意见支付工程款和其它中介服务费；</t>
  </si>
  <si>
    <t>1、根据《西山区保障重点专项工作细化方案》、《西山区保障重点专项工作环境整治细化方案》，为保障近期重点专项工作，务实高效落实省、市区委和政府关于环境整治细化工作任务，结合本次保障工作时间紧、任务重的特点，经区市政综合服务中心主任办公会、区综合行政执法局行政办公会、局党组会议研究，确定项目设计单位、监理单位和造价咨询单位，设计单位负责对重要道路绿化美化点位进行方案设计，监理单位负责项目全过程监管，造价咨询单位负责全过程跟踪造价咨询服务；
2、施工单位严格按照昆明市《园林绿化施工技术规范》按时、按质、按量完成10组立体花坛、1组立体花墙设置工作，完成福海立交50000株天竺葵栽植，完成滇池路200000株时令花卉栽植，滇池路采莲桥怡心桥增设4公里花箱，施工单位做好花卉苗木养护工作，确保长势良好，对斑秃死亡苗木及时补植；
3、按照合同约定和全过程造价咨询单位出具的审核意见支付工程款和其它中介服务费，2024年预算下达100万元，已全额支付完毕。</t>
  </si>
  <si>
    <t>立体花卉造型布置数量</t>
  </si>
  <si>
    <t>10</t>
  </si>
  <si>
    <t>组</t>
  </si>
  <si>
    <t>福海立交二环挂花数量</t>
  </si>
  <si>
    <t>50000</t>
  </si>
  <si>
    <t>增设花箱公里数</t>
  </si>
  <si>
    <t>4</t>
  </si>
  <si>
    <t>公里</t>
  </si>
  <si>
    <t>时令花卉栽植数量</t>
  </si>
  <si>
    <t>200000</t>
  </si>
  <si>
    <t>立体花墙数量</t>
  </si>
  <si>
    <t>1.0</t>
  </si>
  <si>
    <t>座</t>
  </si>
  <si>
    <t>花卉质量标准</t>
  </si>
  <si>
    <t>高度适中、无明显病虫害、无明显偏冠，长势良好</t>
  </si>
  <si>
    <t>花卉苗木摆放质量标准</t>
  </si>
  <si>
    <t>规定时期完成，深耕翻土，土壤消杀，边缘整齐，色彩搭配合理</t>
  </si>
  <si>
    <t>花卉苗木质量达标率</t>
  </si>
  <si>
    <t>95</t>
  </si>
  <si>
    <t>花卉质量达标</t>
  </si>
  <si>
    <t>验收合格率</t>
  </si>
  <si>
    <t>96</t>
  </si>
  <si>
    <t>验收合格</t>
  </si>
  <si>
    <t>工程按期完工率</t>
  </si>
  <si>
    <t>整体施工于2024年11月3日全部完成</t>
  </si>
  <si>
    <t>200</t>
  </si>
  <si>
    <t>万元</t>
  </si>
  <si>
    <t>政府批示同意200万元预付款，因财政资金紧张2024年财政预算下达100万元，已全额支付完毕。</t>
  </si>
  <si>
    <t>经济效益指标</t>
  </si>
  <si>
    <t>不产生直接经济效益，但可进一步提升城市绿化品质，优化城乡人居环境，提升城市形象，可促进招商投资、吸引国内外游客，产生巨大的间接经济效益。</t>
  </si>
  <si>
    <t>社会效益指标</t>
  </si>
  <si>
    <t>间接提升市民就业人数，提高市民就业率。通过规范到位的日常养护管理，为辖区居民的精神文明创造了较好的气氛；同时也解决了部分居民的就业情况，为居民就业提供了岗位，改善了居民的生活质量。</t>
  </si>
  <si>
    <t>提升城市花卉景观，丰富美绿化元素</t>
  </si>
  <si>
    <t>在规范到位的景观维护工作基础上，立体花卉植物造型可保持内良好的景观效果。</t>
  </si>
  <si>
    <t>在规范到位的景观维护工作基础上，立体花卉植物造型可保持良好的景观效果。</t>
  </si>
  <si>
    <t>98</t>
  </si>
  <si>
    <t>第二批主城区垃圾处理经费</t>
  </si>
  <si>
    <t xml:space="preserve">    非财政拨款</t>
  </si>
  <si>
    <t>2024年完成西山区328500吨生活垃圾的收集，清运及处置工作，垃圾处理无害化率达100%，改善市民居住环境，创造清洁，优美的城市工作。</t>
  </si>
  <si>
    <t>2024年完成西山区326011.26吨生活垃圾的收集，清运及处置工作，垃圾处理无害化率达100%，改善市民居住环境，创造清洁，优美的城市工作。</t>
  </si>
  <si>
    <t>完成生活垃圾清运处置量</t>
  </si>
  <si>
    <t>及时收集、清运、处置，垃圾处置验收率</t>
  </si>
  <si>
    <t>对项目进行监督、管理及考核频次</t>
  </si>
  <si>
    <t>≤</t>
  </si>
  <si>
    <t>3次/年</t>
  </si>
  <si>
    <t>核量会议因工作冲突等原因可能几个月合并为一期会议</t>
  </si>
  <si>
    <t>项目资金每月按三方核定垃圾处置量进行支付</t>
  </si>
  <si>
    <t>9次/年</t>
  </si>
  <si>
    <t>根据财政统筹安排</t>
  </si>
  <si>
    <t>补助经费</t>
  </si>
  <si>
    <t>6516900元</t>
  </si>
  <si>
    <t>垃圾收集、清运、处置覆盖西山区辖区。引资带来更多的商机及吸引更多的游客，改善居住环入</t>
  </si>
  <si>
    <t>美化环境，提高空气质量，有效降低环境污染，垃圾处理达</t>
  </si>
  <si>
    <t>85</t>
  </si>
  <si>
    <t>85%</t>
  </si>
  <si>
    <t/>
  </si>
  <si>
    <t>垃圾收集、清运、处置相关单位职工满意度</t>
  </si>
  <si>
    <t>第三批主城区垃圾处理经费</t>
  </si>
  <si>
    <t>6次/年</t>
  </si>
  <si>
    <t>4600000元</t>
  </si>
  <si>
    <t>第四批主城区垃圾处理经费</t>
  </si>
  <si>
    <t>2228700元</t>
  </si>
  <si>
    <t>第一批主城区垃圾处理经费</t>
  </si>
  <si>
    <t>5521800元</t>
  </si>
  <si>
    <t>改善环卫工人福利待遇配套市级资金</t>
  </si>
  <si>
    <t>西山区城乡绿化美化标杆典型奖补资金</t>
  </si>
  <si>
    <t>1、督促管养单位按照昆明市《园林绿化养护技术规范》认真做好西山区城市园林绿化管养工作，确保绿化苗木长势良好，辖区城市绿化景观特色鲜明，城乡绿化美化成效显著；
2、扎实落实各项管养制度，督促管养单位按期上报月度工作计划，落实两级巡查机制和网格化监管机制，确保制度规范，机制完善；
3、严格执行《昆明市西山区城市园林绿化管养维护工作考核实施方案（试行）》，对辖区公园绿地进行定期考核，确保辖区绿化景观良好；
4、认真做好滇池路、日新路、西福路、兴苑路、海源南路等5条道路精细化管养工作，切实改善道路绿化景观，突出景观特色。
5、定期邀请2名植保专家对辖区公园绿地、河道绿地管养工作进行指导；
6、奖补资金到位后，立即按程序和相关规定拨付至管养单位，不挪作他用。</t>
  </si>
  <si>
    <t>1、管养单位按照昆明市《园林绿化养护技术规范》认真做好西山区187.05万平方米，4.54万行道树及花箱、造型树等各项养护工作，确保绿化苗木长势良好，城乡绿化美化成效显著；
2、扎实落实各项管养制度，管养单位按期上报1-12月度工作计划，落实两级巡查机制和网格化监管机制，确保制度规范，机制完善；
3、严格执行《昆明市西山区城市园林绿化管养维护工作考核实施方案（试行）》，对辖区公园绿地进行12次考核，确保辖区绿化景观良好；
4、认真做好滇池路、日新路、西福路、兴苑路、海源南路等5条道路精细化管养工作，切实改善道路绿化景观，突出景观特色，配合完成市区级城市美丽道路考核工作。
5、定期邀请2名植保专家对辖区公园绿地、河道绿地管养工作进行指导，共完成24次；
6、根据《西山区城乡绿化美化标杆典型奖补方案》和昆明市西山区人民政府文件办理单，同意分配绿美城市奖补资金60万元，用于提升西山区绿化美化工作成效。2024年财政预算下达60万元，已全额支付完毕。</t>
  </si>
  <si>
    <t>公园绿地管养面积</t>
  </si>
  <si>
    <t>1870500</t>
  </si>
  <si>
    <t>管养单位按照相关技术要求及标准做好187.05万平方米绿地管养工作。</t>
  </si>
  <si>
    <t>行道树管养数量</t>
  </si>
  <si>
    <t>45400</t>
  </si>
  <si>
    <t>管养单位按照相关技术要求及标准做好4.54万株行道树管养工作。</t>
  </si>
  <si>
    <t>城市美丽道路考评数量</t>
  </si>
  <si>
    <t>5</t>
  </si>
  <si>
    <t>管养单位按照相关技术要求及标准做好5条城市美丽道路管养工作。</t>
  </si>
  <si>
    <t>公园绿地管养考核完成率</t>
  </si>
  <si>
    <t>按期完成公园绿地管养考核</t>
  </si>
  <si>
    <t>城市美丽道路考评完成率</t>
  </si>
  <si>
    <t>配合完成市区级城市美丽道路考核</t>
  </si>
  <si>
    <t>公园绿地管养考核次数</t>
  </si>
  <si>
    <t>12</t>
  </si>
  <si>
    <t>城市美丽道路考评次数</t>
  </si>
  <si>
    <t>600000</t>
  </si>
  <si>
    <t>促进招商引资</t>
  </si>
  <si>
    <t>节约政府投资，改善城市形象，促进招商引资，促进经济发展</t>
  </si>
  <si>
    <t>提升就业率，提升城市知名度</t>
  </si>
  <si>
    <t>'提升就业率，提升城市知名度，提升满意度和幸福感，展现政府形象</t>
  </si>
  <si>
    <t>改善绿化景观，提升城乡绿化美化成效</t>
  </si>
  <si>
    <t>景观保持期限</t>
  </si>
  <si>
    <t>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</si>
</sst>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s>
  <fonts count="47">
    <font>
      <sz val="11"/>
      <color theme="1"/>
      <name val="宋体"/>
      <charset val="134"/>
      <scheme val="minor"/>
    </font>
    <font>
      <sz val="11"/>
      <name val="宋体"/>
      <charset val="134"/>
    </font>
    <font>
      <sz val="19"/>
      <color theme="1"/>
      <name val="方正小标宋简体"/>
      <charset val="134"/>
    </font>
    <font>
      <sz val="10.5"/>
      <color rgb="FF000000"/>
      <name val="宋体"/>
      <charset val="134"/>
    </font>
    <font>
      <sz val="10"/>
      <name val="宋体"/>
      <charset val="134"/>
      <scheme val="minor"/>
    </font>
    <font>
      <sz val="10.5"/>
      <color rgb="FF000000"/>
      <name val="仿宋"/>
      <charset val="134"/>
    </font>
    <font>
      <b/>
      <sz val="10.5"/>
      <color rgb="FF000000"/>
      <name val="仿宋"/>
      <charset val="134"/>
    </font>
    <font>
      <b/>
      <sz val="10"/>
      <name val="宋体"/>
      <charset val="134"/>
      <scheme val="minor"/>
    </font>
    <font>
      <b/>
      <sz val="10"/>
      <color rgb="FF000000"/>
      <name val="Times New Roman"/>
      <charset val="0"/>
    </font>
    <font>
      <sz val="9"/>
      <color rgb="FF000000"/>
      <name val="仿宋"/>
      <charset val="134"/>
    </font>
    <font>
      <b/>
      <sz val="9"/>
      <name val="宋体"/>
      <charset val="134"/>
      <scheme val="minor"/>
    </font>
    <font>
      <sz val="10"/>
      <name val="Arial"/>
      <charset val="0"/>
    </font>
    <font>
      <b/>
      <sz val="18"/>
      <name val="宋体"/>
      <charset val="134"/>
      <scheme val="minor"/>
    </font>
    <font>
      <b/>
      <sz val="10"/>
      <name val="SimSun"/>
      <charset val="134"/>
    </font>
    <font>
      <sz val="10"/>
      <name val="宋体"/>
      <charset val="134"/>
    </font>
    <font>
      <sz val="9"/>
      <name val="宋体"/>
      <charset val="134"/>
      <scheme val="minor"/>
    </font>
    <font>
      <sz val="20"/>
      <color theme="1"/>
      <name val="方正小标宋简体"/>
      <charset val="134"/>
    </font>
    <font>
      <sz val="10"/>
      <color rgb="FF000000"/>
      <name val="仿宋"/>
      <charset val="134"/>
    </font>
    <font>
      <sz val="10"/>
      <color theme="1"/>
      <name val="宋体"/>
      <charset val="134"/>
      <scheme val="minor"/>
    </font>
    <font>
      <sz val="10"/>
      <color rgb="FF000000"/>
      <name val="宋体"/>
      <charset val="134"/>
    </font>
    <font>
      <sz val="10"/>
      <color rgb="FF000000"/>
      <name val="Times New Roman"/>
      <charset val="134"/>
    </font>
    <font>
      <sz val="12"/>
      <color rgb="FFFF0000"/>
      <name val="仿宋"/>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0"/>
      <color indexed="8"/>
      <name val="宋体"/>
      <charset val="134"/>
    </font>
    <font>
      <sz val="10"/>
      <name val="Times New Roman"/>
      <charset val="134"/>
    </font>
    <font>
      <sz val="12"/>
      <color rgb="FF000000"/>
      <name val="Times New Roman"/>
      <charset val="134"/>
    </font>
    <font>
      <sz val="5.5"/>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auto="1"/>
      </left>
      <right style="medium">
        <color auto="1"/>
      </right>
      <top style="medium">
        <color auto="1"/>
      </top>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auto="1"/>
      </left>
      <right style="medium">
        <color auto="1"/>
      </right>
      <top/>
      <bottom/>
      <diagonal/>
    </border>
    <border>
      <left/>
      <right style="medium">
        <color rgb="FF000000"/>
      </right>
      <top/>
      <bottom/>
      <diagonal/>
    </border>
    <border>
      <left/>
      <right/>
      <top/>
      <bottom style="medium">
        <color rgb="FF000000"/>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rgb="FF000000"/>
      </left>
      <right style="medium">
        <color rgb="FF000000"/>
      </right>
      <top/>
      <bottom style="medium">
        <color rgb="FF000000"/>
      </bottom>
      <diagonal/>
    </border>
    <border>
      <left/>
      <right/>
      <top style="medium">
        <color rgb="FF000000"/>
      </top>
      <bottom/>
      <diagonal/>
    </border>
    <border>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top/>
      <bottom style="medium">
        <color auto="1"/>
      </bottom>
      <diagonal/>
    </border>
    <border>
      <left/>
      <right/>
      <top style="thin">
        <color rgb="FF000000"/>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rgb="FF000000"/>
      </bottom>
      <diagonal/>
    </border>
    <border>
      <left style="thin">
        <color rgb="FF000000"/>
      </left>
      <right/>
      <top style="thin">
        <color rgb="FF000000"/>
      </top>
      <bottom/>
      <diagonal/>
    </border>
    <border>
      <left style="thin">
        <color rgb="FF000000"/>
      </left>
      <right/>
      <top/>
      <bottom/>
      <diagonal/>
    </border>
    <border>
      <left style="medium">
        <color auto="1"/>
      </left>
      <right/>
      <top/>
      <bottom/>
      <diagonal/>
    </border>
    <border>
      <left/>
      <right style="medium">
        <color rgb="FF000000"/>
      </right>
      <top style="medium">
        <color auto="1"/>
      </top>
      <bottom style="medium">
        <color auto="1"/>
      </bottom>
      <diagonal/>
    </border>
    <border>
      <left/>
      <right style="medium">
        <color rgb="FF000000"/>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4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8" applyNumberFormat="0" applyFill="0" applyAlignment="0" applyProtection="0">
      <alignment vertical="center"/>
    </xf>
    <xf numFmtId="0" fontId="29" fillId="0" borderId="48" applyNumberFormat="0" applyFill="0" applyAlignment="0" applyProtection="0">
      <alignment vertical="center"/>
    </xf>
    <xf numFmtId="0" fontId="30" fillId="0" borderId="49" applyNumberFormat="0" applyFill="0" applyAlignment="0" applyProtection="0">
      <alignment vertical="center"/>
    </xf>
    <xf numFmtId="0" fontId="30" fillId="0" borderId="0" applyNumberFormat="0" applyFill="0" applyBorder="0" applyAlignment="0" applyProtection="0">
      <alignment vertical="center"/>
    </xf>
    <xf numFmtId="0" fontId="31" fillId="3" borderId="50" applyNumberFormat="0" applyAlignment="0" applyProtection="0">
      <alignment vertical="center"/>
    </xf>
    <xf numFmtId="0" fontId="32" fillId="4" borderId="51" applyNumberFormat="0" applyAlignment="0" applyProtection="0">
      <alignment vertical="center"/>
    </xf>
    <xf numFmtId="0" fontId="33" fillId="4" borderId="50" applyNumberFormat="0" applyAlignment="0" applyProtection="0">
      <alignment vertical="center"/>
    </xf>
    <xf numFmtId="0" fontId="34" fillId="5" borderId="52" applyNumberFormat="0" applyAlignment="0" applyProtection="0">
      <alignment vertical="center"/>
    </xf>
    <xf numFmtId="0" fontId="35" fillId="0" borderId="53" applyNumberFormat="0" applyFill="0" applyAlignment="0" applyProtection="0">
      <alignment vertical="center"/>
    </xf>
    <xf numFmtId="0" fontId="36" fillId="0" borderId="54"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1" fillId="0" borderId="0">
      <alignment vertical="center"/>
    </xf>
    <xf numFmtId="0" fontId="42" fillId="0" borderId="0"/>
  </cellStyleXfs>
  <cellXfs count="207">
    <xf numFmtId="0" fontId="0" fillId="0" borderId="0" xfId="0">
      <alignment vertical="center"/>
    </xf>
    <xf numFmtId="0" fontId="0" fillId="0" borderId="0" xfId="0" applyFill="1">
      <alignment vertical="center"/>
    </xf>
    <xf numFmtId="0" fontId="1" fillId="0" borderId="0" xfId="0" applyFont="1" applyFill="1" applyBorder="1" applyAlignment="1">
      <alignment wrapText="1"/>
    </xf>
    <xf numFmtId="0" fontId="1" fillId="0" borderId="0" xfId="50" applyFont="1" applyFill="1" applyAlignment="1">
      <alignment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5"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1" xfId="50" applyFont="1" applyFill="1" applyBorder="1" applyAlignment="1">
      <alignment vertical="center" wrapText="1"/>
    </xf>
    <xf numFmtId="9" fontId="4" fillId="0" borderId="1" xfId="3" applyNumberFormat="1" applyFont="1" applyFill="1" applyBorder="1" applyAlignment="1" applyProtection="1">
      <alignment horizontal="center" vertical="center" wrapText="1"/>
    </xf>
    <xf numFmtId="9" fontId="4" fillId="0" borderId="1" xfId="3" applyFont="1" applyFill="1" applyBorder="1" applyAlignment="1" applyProtection="1">
      <alignment horizontal="center" vertical="center" wrapText="1"/>
    </xf>
    <xf numFmtId="176" fontId="4" fillId="0" borderId="1" xfId="50" applyNumberFormat="1" applyFont="1" applyFill="1" applyBorder="1" applyAlignment="1">
      <alignment horizontal="right" vertical="center" wrapText="1"/>
    </xf>
    <xf numFmtId="0" fontId="4" fillId="0"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4" fillId="0" borderId="12" xfId="5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1" xfId="0" applyFont="1" applyFill="1" applyBorder="1" applyAlignment="1">
      <alignment horizontal="justify" wrapText="1"/>
    </xf>
    <xf numFmtId="0" fontId="7" fillId="0" borderId="0" xfId="50" applyFont="1" applyFill="1" applyAlignment="1">
      <alignment horizontal="justify" vertical="center" wrapText="1"/>
    </xf>
    <xf numFmtId="0" fontId="8" fillId="0" borderId="0" xfId="0" applyFont="1" applyFill="1" applyBorder="1" applyAlignment="1">
      <alignment horizontal="justify"/>
    </xf>
    <xf numFmtId="49" fontId="4" fillId="0" borderId="1" xfId="50" applyNumberFormat="1"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0" xfId="50" applyFont="1" applyFill="1" applyAlignment="1">
      <alignment horizontal="justify" vertical="center" wrapText="1"/>
    </xf>
    <xf numFmtId="0" fontId="1" fillId="0" borderId="0" xfId="50" applyFont="1" applyFill="1" applyBorder="1" applyAlignment="1">
      <alignment wrapText="1"/>
    </xf>
    <xf numFmtId="0" fontId="1" fillId="0" borderId="0" xfId="50" applyFont="1" applyFill="1" applyBorder="1" applyAlignment="1">
      <alignment vertical="center" wrapText="1"/>
    </xf>
    <xf numFmtId="0" fontId="11" fillId="0" borderId="0" xfId="0" applyFont="1" applyFill="1" applyBorder="1" applyAlignment="1"/>
    <xf numFmtId="0" fontId="12" fillId="0" borderId="0" xfId="50" applyFont="1" applyFill="1" applyBorder="1" applyAlignment="1">
      <alignment horizontal="center" vertical="center" wrapText="1"/>
    </xf>
    <xf numFmtId="9" fontId="4" fillId="0" borderId="1" xfId="50" applyNumberFormat="1" applyFont="1" applyFill="1" applyBorder="1" applyAlignment="1">
      <alignment horizontal="right" vertical="center" wrapText="1"/>
    </xf>
    <xf numFmtId="49" fontId="4" fillId="0" borderId="2" xfId="50" applyNumberFormat="1" applyFont="1" applyFill="1" applyBorder="1" applyAlignment="1">
      <alignment horizontal="left" vertical="center" wrapText="1"/>
    </xf>
    <xf numFmtId="49" fontId="4" fillId="0" borderId="3" xfId="50" applyNumberFormat="1" applyFont="1" applyFill="1" applyBorder="1" applyAlignment="1">
      <alignment horizontal="left" vertical="center" wrapText="1"/>
    </xf>
    <xf numFmtId="49" fontId="4" fillId="0" borderId="4" xfId="50" applyNumberFormat="1" applyFont="1" applyFill="1" applyBorder="1" applyAlignment="1">
      <alignment horizontal="left" vertical="center" wrapText="1"/>
    </xf>
    <xf numFmtId="176" fontId="4" fillId="0" borderId="1" xfId="50" applyNumberFormat="1" applyFont="1" applyFill="1" applyBorder="1" applyAlignment="1">
      <alignment horizontal="left" vertical="center" wrapText="1"/>
    </xf>
    <xf numFmtId="0" fontId="7" fillId="0" borderId="11" xfId="50" applyFont="1" applyFill="1" applyBorder="1" applyAlignment="1">
      <alignment horizontal="center" vertical="center" wrapText="1"/>
    </xf>
    <xf numFmtId="0" fontId="13" fillId="0" borderId="11"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3" xfId="50" applyFont="1" applyFill="1" applyBorder="1" applyAlignment="1">
      <alignment horizontal="center" vertical="center" wrapText="1"/>
    </xf>
    <xf numFmtId="49" fontId="14" fillId="0" borderId="1" xfId="49" applyNumberFormat="1" applyFont="1" applyFill="1" applyBorder="1" applyAlignment="1">
      <alignment horizontal="left" vertical="center" wrapText="1"/>
    </xf>
    <xf numFmtId="3" fontId="4" fillId="0" borderId="1" xfId="50" applyNumberFormat="1" applyFont="1" applyFill="1" applyBorder="1" applyAlignment="1">
      <alignment horizontal="center" vertical="center" wrapText="1"/>
    </xf>
    <xf numFmtId="9" fontId="4" fillId="0" borderId="12" xfId="50" applyNumberFormat="1" applyFont="1" applyFill="1" applyBorder="1" applyAlignment="1">
      <alignment horizontal="center" vertical="center" wrapText="1"/>
    </xf>
    <xf numFmtId="31" fontId="4" fillId="0" borderId="1" xfId="50" applyNumberFormat="1" applyFont="1" applyFill="1" applyBorder="1" applyAlignment="1">
      <alignment horizontal="center" vertical="center" wrapText="1"/>
    </xf>
    <xf numFmtId="0" fontId="7" fillId="0" borderId="7" xfId="50" applyFont="1" applyFill="1" applyBorder="1" applyAlignment="1">
      <alignment horizontal="center" vertical="center" wrapText="1"/>
    </xf>
    <xf numFmtId="49" fontId="7" fillId="0" borderId="13" xfId="50" applyNumberFormat="1" applyFont="1" applyFill="1" applyBorder="1" applyAlignment="1">
      <alignment horizontal="center" vertical="center" wrapText="1"/>
    </xf>
    <xf numFmtId="9" fontId="4" fillId="0" borderId="1" xfId="50" applyNumberFormat="1" applyFont="1" applyFill="1" applyBorder="1" applyAlignment="1">
      <alignment horizontal="center" vertical="center" wrapText="1"/>
    </xf>
    <xf numFmtId="0" fontId="4" fillId="0" borderId="1" xfId="50" applyFont="1" applyFill="1" applyBorder="1" applyAlignment="1">
      <alignment horizontal="center" wrapText="1"/>
    </xf>
    <xf numFmtId="0" fontId="4" fillId="0" borderId="0" xfId="50" applyFont="1" applyFill="1" applyBorder="1" applyAlignment="1">
      <alignment horizontal="center" vertical="center" wrapText="1"/>
    </xf>
    <xf numFmtId="0" fontId="7" fillId="0" borderId="0" xfId="50" applyFont="1" applyFill="1" applyBorder="1" applyAlignment="1">
      <alignment horizontal="left" vertical="center" wrapText="1"/>
    </xf>
    <xf numFmtId="0" fontId="14" fillId="0" borderId="0" xfId="0" applyFont="1" applyFill="1" applyBorder="1" applyAlignment="1">
      <alignment horizontal="right" vertical="center"/>
    </xf>
    <xf numFmtId="177" fontId="4" fillId="0" borderId="1" xfId="50" applyNumberFormat="1" applyFont="1" applyFill="1" applyBorder="1" applyAlignment="1">
      <alignment horizontal="center" vertical="center" wrapText="1"/>
    </xf>
    <xf numFmtId="0" fontId="4" fillId="0" borderId="12" xfId="50" applyFont="1" applyFill="1" applyBorder="1" applyAlignment="1">
      <alignment horizontal="left" vertical="center" wrapText="1"/>
    </xf>
    <xf numFmtId="0" fontId="15" fillId="0" borderId="1" xfId="50" applyFont="1" applyFill="1" applyBorder="1" applyAlignment="1">
      <alignment horizontal="center" vertical="center" wrapText="1"/>
    </xf>
    <xf numFmtId="0" fontId="15" fillId="0" borderId="0" xfId="50" applyFont="1" applyFill="1" applyBorder="1" applyAlignment="1">
      <alignment horizontal="center" vertical="center" wrapText="1"/>
    </xf>
    <xf numFmtId="0" fontId="7" fillId="0" borderId="5" xfId="50" applyFont="1" applyFill="1" applyBorder="1" applyAlignment="1">
      <alignment horizontal="center" vertical="center" wrapText="1"/>
    </xf>
    <xf numFmtId="49" fontId="7" fillId="0" borderId="1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top" wrapText="1"/>
    </xf>
    <xf numFmtId="9" fontId="4" fillId="0" borderId="1" xfId="3" applyNumberFormat="1" applyFont="1" applyFill="1" applyBorder="1" applyAlignment="1" applyProtection="1">
      <alignment horizontal="right" vertical="center" wrapText="1"/>
    </xf>
    <xf numFmtId="9" fontId="4" fillId="0" borderId="1" xfId="3" applyFont="1" applyFill="1" applyBorder="1" applyAlignment="1" applyProtection="1">
      <alignment horizontal="right" vertical="center" wrapText="1"/>
    </xf>
    <xf numFmtId="0" fontId="16" fillId="0" borderId="0" xfId="0" applyFont="1" applyAlignment="1">
      <alignment horizontal="center" vertical="center"/>
    </xf>
    <xf numFmtId="0" fontId="6"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8" xfId="0" applyFont="1" applyBorder="1" applyAlignment="1">
      <alignment horizontal="center" vertical="center" wrapText="1"/>
    </xf>
    <xf numFmtId="178" fontId="5" fillId="0" borderId="18" xfId="0" applyNumberFormat="1" applyFont="1" applyBorder="1" applyAlignment="1">
      <alignment horizontal="right" vertical="center" wrapText="1"/>
    </xf>
    <xf numFmtId="0" fontId="5" fillId="0" borderId="18" xfId="0" applyFont="1" applyBorder="1" applyAlignment="1">
      <alignment horizontal="right" vertical="center" wrapText="1"/>
    </xf>
    <xf numFmtId="178" fontId="5" fillId="0" borderId="18" xfId="0" applyNumberFormat="1" applyFont="1" applyBorder="1" applyAlignment="1">
      <alignment horizontal="right" vertical="center"/>
    </xf>
    <xf numFmtId="0" fontId="5" fillId="0" borderId="18" xfId="0" applyFont="1" applyBorder="1" applyAlignment="1">
      <alignment horizontal="right" vertical="center"/>
    </xf>
    <xf numFmtId="0" fontId="5" fillId="0" borderId="18" xfId="0" applyFont="1" applyFill="1" applyBorder="1" applyAlignment="1">
      <alignment horizontal="right" vertical="center"/>
    </xf>
    <xf numFmtId="0" fontId="5" fillId="0" borderId="0" xfId="0" applyFont="1" applyAlignment="1">
      <alignment horizontal="justify" vertical="center"/>
    </xf>
    <xf numFmtId="0" fontId="5" fillId="0" borderId="21" xfId="0" applyFont="1" applyBorder="1" applyAlignment="1">
      <alignment horizontal="justify" vertical="center"/>
    </xf>
    <xf numFmtId="0" fontId="5" fillId="0" borderId="22" xfId="0" applyFont="1" applyBorder="1" applyAlignment="1">
      <alignment horizontal="right" vertical="center"/>
    </xf>
    <xf numFmtId="0" fontId="5" fillId="0" borderId="0" xfId="0" applyFont="1" applyAlignment="1">
      <alignment horizontal="right" vertical="center"/>
    </xf>
    <xf numFmtId="0" fontId="5" fillId="0" borderId="21" xfId="0" applyFont="1" applyBorder="1" applyAlignment="1">
      <alignment horizontal="right" vertical="center"/>
    </xf>
    <xf numFmtId="0" fontId="5" fillId="0" borderId="0" xfId="0" applyFont="1" applyBorder="1" applyAlignment="1">
      <alignment horizontal="right" vertical="center"/>
    </xf>
    <xf numFmtId="0" fontId="5" fillId="0" borderId="22" xfId="0" applyFont="1" applyBorder="1" applyAlignment="1">
      <alignment horizontal="center" vertical="center" wrapText="1"/>
    </xf>
    <xf numFmtId="0" fontId="5" fillId="0" borderId="23" xfId="0" applyFont="1" applyBorder="1" applyAlignment="1">
      <alignment horizontal="right" vertical="center"/>
    </xf>
    <xf numFmtId="0" fontId="5" fillId="0" borderId="24" xfId="0" applyFont="1" applyBorder="1" applyAlignment="1">
      <alignment horizontal="right" vertical="center"/>
    </xf>
    <xf numFmtId="0" fontId="5" fillId="0" borderId="25" xfId="0" applyFont="1" applyBorder="1" applyAlignment="1">
      <alignment horizontal="center" vertical="center" wrapText="1"/>
    </xf>
    <xf numFmtId="0" fontId="5" fillId="0" borderId="26" xfId="0" applyFont="1" applyBorder="1" applyAlignment="1">
      <alignment horizontal="right" vertical="center"/>
    </xf>
    <xf numFmtId="0" fontId="5" fillId="0" borderId="27" xfId="0" applyFont="1" applyBorder="1" applyAlignment="1">
      <alignment horizontal="right" vertical="center"/>
    </xf>
    <xf numFmtId="0" fontId="5" fillId="0" borderId="15" xfId="0" applyFont="1" applyBorder="1" applyAlignment="1">
      <alignment horizontal="center" vertical="center" wrapText="1"/>
    </xf>
    <xf numFmtId="0" fontId="5" fillId="0" borderId="18" xfId="0" applyFont="1" applyBorder="1" applyAlignment="1">
      <alignment horizontal="left" vertical="center" wrapText="1"/>
    </xf>
    <xf numFmtId="0" fontId="17" fillId="0" borderId="18" xfId="0" applyFont="1" applyBorder="1" applyAlignment="1">
      <alignment horizontal="left" vertical="center" wrapText="1"/>
    </xf>
    <xf numFmtId="0" fontId="5" fillId="0" borderId="28" xfId="0" applyFont="1" applyBorder="1" applyAlignment="1">
      <alignment horizontal="center" vertical="center" wrapText="1"/>
    </xf>
    <xf numFmtId="0" fontId="6" fillId="0" borderId="28" xfId="0" applyFont="1" applyBorder="1" applyAlignment="1">
      <alignment horizontal="center" vertical="center"/>
    </xf>
    <xf numFmtId="0" fontId="5" fillId="0" borderId="28" xfId="0" applyFont="1" applyBorder="1" applyAlignment="1">
      <alignment horizontal="center" vertical="center"/>
    </xf>
    <xf numFmtId="0" fontId="5" fillId="0" borderId="19" xfId="0" applyFont="1" applyBorder="1" applyAlignment="1">
      <alignment horizontal="center" vertical="center"/>
    </xf>
    <xf numFmtId="0" fontId="5" fillId="0" borderId="29" xfId="0" applyFont="1" applyBorder="1" applyAlignment="1">
      <alignment horizontal="center" vertical="center" wrapText="1"/>
    </xf>
    <xf numFmtId="0" fontId="5" fillId="0" borderId="16" xfId="0" applyFont="1" applyBorder="1" applyAlignment="1">
      <alignment horizontal="center" vertical="center"/>
    </xf>
    <xf numFmtId="0" fontId="5" fillId="0" borderId="21" xfId="0" applyFont="1" applyBorder="1" applyAlignment="1">
      <alignment horizontal="center" vertical="center"/>
    </xf>
    <xf numFmtId="0" fontId="5" fillId="0" borderId="21" xfId="0" applyFont="1" applyBorder="1" applyAlignment="1">
      <alignment horizontal="center" vertical="center" wrapText="1"/>
    </xf>
    <xf numFmtId="0" fontId="5" fillId="0" borderId="0" xfId="0" applyFont="1" applyBorder="1" applyAlignment="1">
      <alignment horizontal="center" vertical="center" wrapText="1"/>
    </xf>
    <xf numFmtId="0" fontId="0" fillId="0" borderId="21" xfId="0" applyBorder="1">
      <alignment vertical="center"/>
    </xf>
    <xf numFmtId="0" fontId="0" fillId="0" borderId="0" xfId="0" applyBorder="1">
      <alignment vertical="center"/>
    </xf>
    <xf numFmtId="0" fontId="5" fillId="0" borderId="30" xfId="0" applyFont="1" applyBorder="1" applyAlignment="1">
      <alignment horizontal="center" vertical="center"/>
    </xf>
    <xf numFmtId="0" fontId="5" fillId="0" borderId="24" xfId="0" applyFont="1" applyBorder="1" applyAlignment="1">
      <alignment horizontal="center" vertical="center"/>
    </xf>
    <xf numFmtId="49" fontId="14" fillId="0" borderId="31" xfId="49" applyNumberFormat="1" applyFont="1" applyBorder="1" applyAlignment="1" applyProtection="1">
      <alignment horizontal="left" vertical="center" wrapText="1"/>
    </xf>
    <xf numFmtId="49" fontId="14" fillId="0" borderId="32" xfId="49" applyNumberFormat="1" applyFont="1" applyBorder="1" applyAlignment="1" applyProtection="1">
      <alignment horizontal="center" vertical="center" wrapText="1"/>
    </xf>
    <xf numFmtId="0" fontId="14" fillId="0" borderId="33" xfId="49" applyNumberFormat="1" applyFont="1" applyBorder="1" applyAlignment="1" applyProtection="1">
      <alignment horizontal="center" vertical="center" wrapText="1"/>
    </xf>
    <xf numFmtId="0" fontId="17" fillId="0" borderId="33"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Border="1" applyAlignment="1">
      <alignment horizontal="center" vertical="center"/>
    </xf>
    <xf numFmtId="0" fontId="5" fillId="0" borderId="34" xfId="0" applyFont="1" applyBorder="1" applyAlignment="1">
      <alignment horizontal="center" vertical="center"/>
    </xf>
    <xf numFmtId="49" fontId="14" fillId="0" borderId="34" xfId="49" applyNumberFormat="1" applyFont="1" applyBorder="1" applyAlignment="1" applyProtection="1">
      <alignment horizontal="left" vertical="center" wrapText="1"/>
    </xf>
    <xf numFmtId="49" fontId="14" fillId="0" borderId="0" xfId="49" applyNumberFormat="1" applyFont="1" applyBorder="1" applyAlignment="1" applyProtection="1">
      <alignment horizontal="center" vertical="center" wrapText="1"/>
    </xf>
    <xf numFmtId="0" fontId="14" fillId="0" borderId="20" xfId="49" applyNumberFormat="1" applyFont="1" applyBorder="1" applyAlignment="1" applyProtection="1">
      <alignment horizontal="center" vertical="center" wrapText="1"/>
    </xf>
    <xf numFmtId="0" fontId="17" fillId="0" borderId="20" xfId="0" applyFont="1" applyFill="1" applyBorder="1" applyAlignment="1">
      <alignment horizontal="center" vertical="center" wrapText="1"/>
    </xf>
    <xf numFmtId="49" fontId="14" fillId="0" borderId="27" xfId="49" applyNumberFormat="1" applyFont="1" applyBorder="1" applyAlignment="1" applyProtection="1">
      <alignment horizontal="left" vertical="center" wrapText="1"/>
    </xf>
    <xf numFmtId="49" fontId="14" fillId="0" borderId="35" xfId="49" applyNumberFormat="1" applyFont="1" applyBorder="1" applyAlignment="1" applyProtection="1">
      <alignment horizontal="center" vertical="center" wrapText="1"/>
    </xf>
    <xf numFmtId="0" fontId="14" fillId="0" borderId="25" xfId="49" applyNumberFormat="1" applyFont="1" applyBorder="1" applyAlignment="1" applyProtection="1">
      <alignment horizontal="center" vertical="center" wrapText="1"/>
    </xf>
    <xf numFmtId="0" fontId="17" fillId="0" borderId="25" xfId="0" applyFont="1" applyFill="1" applyBorder="1" applyAlignment="1">
      <alignment horizontal="center" vertical="center" wrapText="1"/>
    </xf>
    <xf numFmtId="49" fontId="14" fillId="0" borderId="36" xfId="49" applyNumberFormat="1" applyFont="1" applyBorder="1" applyAlignment="1" applyProtection="1">
      <alignment horizontal="left" vertical="center" wrapText="1"/>
    </xf>
    <xf numFmtId="49" fontId="14" fillId="0" borderId="17" xfId="49" applyNumberFormat="1" applyFont="1" applyBorder="1" applyAlignment="1" applyProtection="1">
      <alignment horizontal="center" vertical="center" wrapText="1"/>
    </xf>
    <xf numFmtId="0" fontId="14" fillId="0" borderId="36" xfId="49" applyNumberFormat="1" applyFont="1" applyBorder="1" applyAlignment="1" applyProtection="1">
      <alignment horizontal="center" vertical="center" wrapText="1"/>
    </xf>
    <xf numFmtId="9" fontId="17" fillId="0" borderId="21" xfId="0" applyNumberFormat="1" applyFont="1" applyBorder="1" applyAlignment="1">
      <alignment horizontal="center" vertical="center" wrapText="1"/>
    </xf>
    <xf numFmtId="49" fontId="14" fillId="0" borderId="37" xfId="49" applyNumberFormat="1" applyFont="1" applyBorder="1" applyAlignment="1" applyProtection="1">
      <alignment horizontal="left" vertical="center" wrapText="1"/>
    </xf>
    <xf numFmtId="49" fontId="14" fillId="0" borderId="33" xfId="49" applyNumberFormat="1" applyFont="1" applyBorder="1" applyAlignment="1" applyProtection="1">
      <alignment horizontal="center" vertical="center" wrapText="1"/>
    </xf>
    <xf numFmtId="0" fontId="14" fillId="0" borderId="32" xfId="49" applyNumberFormat="1" applyFont="1" applyBorder="1" applyAlignment="1" applyProtection="1">
      <alignment horizontal="center" vertical="center" wrapText="1"/>
    </xf>
    <xf numFmtId="9" fontId="17" fillId="0" borderId="31" xfId="0" applyNumberFormat="1" applyFont="1" applyBorder="1" applyAlignment="1">
      <alignment horizontal="center" vertical="center" wrapText="1"/>
    </xf>
    <xf numFmtId="49" fontId="14" fillId="0" borderId="0" xfId="49" applyNumberFormat="1" applyFont="1" applyBorder="1" applyAlignment="1" applyProtection="1">
      <alignment horizontal="left" vertical="center" wrapText="1"/>
    </xf>
    <xf numFmtId="49" fontId="14" fillId="0" borderId="20" xfId="49" applyNumberFormat="1" applyFont="1" applyBorder="1" applyAlignment="1" applyProtection="1">
      <alignment horizontal="center" vertical="center" wrapText="1"/>
    </xf>
    <xf numFmtId="0" fontId="14" fillId="0" borderId="0" xfId="49" applyNumberFormat="1" applyFont="1" applyBorder="1" applyAlignment="1" applyProtection="1">
      <alignment horizontal="center" vertical="center" wrapText="1"/>
    </xf>
    <xf numFmtId="9" fontId="17" fillId="0" borderId="18" xfId="0" applyNumberFormat="1" applyFont="1" applyBorder="1" applyAlignment="1">
      <alignment horizontal="center" vertical="center" wrapText="1"/>
    </xf>
    <xf numFmtId="0" fontId="17" fillId="0" borderId="18" xfId="0" applyFont="1" applyBorder="1" applyAlignment="1">
      <alignment horizontal="center" vertical="center" wrapText="1"/>
    </xf>
    <xf numFmtId="0" fontId="5" fillId="0" borderId="35" xfId="0" applyFont="1" applyBorder="1" applyAlignment="1">
      <alignment horizontal="center" vertical="center"/>
    </xf>
    <xf numFmtId="0" fontId="5" fillId="0" borderId="27" xfId="0" applyFont="1" applyBorder="1" applyAlignment="1">
      <alignment horizontal="center" vertical="center"/>
    </xf>
    <xf numFmtId="0" fontId="17" fillId="0" borderId="21" xfId="0" applyFont="1" applyBorder="1" applyAlignment="1">
      <alignment horizontal="center" vertical="center" wrapText="1"/>
    </xf>
    <xf numFmtId="0" fontId="17" fillId="0" borderId="31" xfId="0" applyFont="1" applyBorder="1" applyAlignment="1">
      <alignment horizontal="center" vertical="center" wrapText="1"/>
    </xf>
    <xf numFmtId="0" fontId="5" fillId="0" borderId="25" xfId="0" applyFont="1" applyBorder="1" applyAlignment="1">
      <alignment horizontal="center" vertical="center"/>
    </xf>
    <xf numFmtId="0" fontId="5" fillId="0" borderId="22" xfId="0" applyFont="1" applyBorder="1" applyAlignment="1">
      <alignment horizontal="center" vertical="center"/>
    </xf>
    <xf numFmtId="49" fontId="14" fillId="0" borderId="33" xfId="49" applyNumberFormat="1" applyFont="1" applyBorder="1" applyAlignment="1" applyProtection="1">
      <alignment horizontal="left" vertical="center" wrapText="1"/>
    </xf>
    <xf numFmtId="0" fontId="5" fillId="0" borderId="0" xfId="0" applyFont="1" applyAlignment="1">
      <alignment horizontal="center" vertical="center" wrapText="1"/>
    </xf>
    <xf numFmtId="0" fontId="17" fillId="0" borderId="38" xfId="0" applyFont="1" applyBorder="1" applyAlignment="1">
      <alignment horizontal="center" vertical="center"/>
    </xf>
    <xf numFmtId="49" fontId="14" fillId="0" borderId="25" xfId="49" applyNumberFormat="1" applyFont="1" applyBorder="1" applyAlignment="1" applyProtection="1">
      <alignment horizontal="center" vertical="center" wrapText="1"/>
    </xf>
    <xf numFmtId="0" fontId="17" fillId="0" borderId="25" xfId="0" applyFont="1" applyBorder="1" applyAlignment="1">
      <alignment horizontal="center" vertical="center"/>
    </xf>
    <xf numFmtId="49" fontId="14" fillId="0" borderId="39" xfId="49" applyNumberFormat="1" applyFont="1" applyBorder="1" applyAlignment="1" applyProtection="1">
      <alignment horizontal="center" vertical="center" wrapText="1"/>
    </xf>
    <xf numFmtId="49" fontId="14" fillId="0" borderId="23" xfId="49" applyNumberFormat="1" applyFont="1" applyBorder="1" applyAlignment="1" applyProtection="1">
      <alignment horizontal="center" vertical="center" wrapText="1"/>
    </xf>
    <xf numFmtId="49" fontId="14" fillId="0" borderId="24" xfId="49" applyNumberFormat="1" applyFont="1" applyBorder="1" applyAlignment="1" applyProtection="1">
      <alignment horizontal="center" vertical="center" wrapText="1"/>
    </xf>
    <xf numFmtId="49" fontId="14" fillId="0" borderId="40" xfId="49" applyNumberFormat="1" applyFont="1" applyBorder="1" applyAlignment="1" applyProtection="1">
      <alignment horizontal="center" vertical="center" wrapText="1"/>
    </xf>
    <xf numFmtId="49" fontId="14" fillId="0" borderId="41" xfId="49" applyNumberFormat="1" applyFont="1" applyBorder="1" applyAlignment="1" applyProtection="1">
      <alignment horizontal="center" vertical="center" wrapText="1"/>
    </xf>
    <xf numFmtId="49" fontId="14" fillId="0" borderId="34" xfId="49" applyNumberFormat="1" applyFont="1" applyBorder="1" applyAlignment="1" applyProtection="1">
      <alignment horizontal="center" vertical="center" wrapText="1"/>
    </xf>
    <xf numFmtId="49" fontId="14" fillId="0" borderId="37" xfId="49" applyNumberFormat="1" applyFont="1" applyBorder="1" applyAlignment="1" applyProtection="1">
      <alignment vertical="center" wrapText="1"/>
    </xf>
    <xf numFmtId="0" fontId="14" fillId="0" borderId="31" xfId="49" applyNumberFormat="1" applyFont="1" applyBorder="1" applyAlignment="1" applyProtection="1">
      <alignment horizontal="center" vertical="center" wrapText="1"/>
    </xf>
    <xf numFmtId="49" fontId="14" fillId="0" borderId="26" xfId="49" applyNumberFormat="1" applyFont="1" applyBorder="1" applyAlignment="1" applyProtection="1">
      <alignment vertical="center" wrapText="1"/>
    </xf>
    <xf numFmtId="0" fontId="14" fillId="0" borderId="35" xfId="49" applyNumberFormat="1" applyFont="1" applyBorder="1" applyAlignment="1" applyProtection="1">
      <alignment horizontal="center" vertical="center" wrapText="1"/>
    </xf>
    <xf numFmtId="0" fontId="14" fillId="0" borderId="27" xfId="49" applyNumberFormat="1" applyFont="1" applyBorder="1" applyAlignment="1" applyProtection="1">
      <alignment horizontal="center" vertical="center" wrapText="1"/>
    </xf>
    <xf numFmtId="49" fontId="14" fillId="0" borderId="26" xfId="49" applyNumberFormat="1" applyFont="1" applyBorder="1" applyAlignment="1" applyProtection="1">
      <alignment horizontal="center" vertical="center" wrapText="1"/>
    </xf>
    <xf numFmtId="49" fontId="14" fillId="0" borderId="27" xfId="49" applyNumberFormat="1" applyFont="1" applyBorder="1" applyAlignment="1" applyProtection="1">
      <alignment horizontal="center" vertical="center" wrapText="1"/>
    </xf>
    <xf numFmtId="0" fontId="5" fillId="0" borderId="21" xfId="0" applyNumberFormat="1" applyFont="1" applyBorder="1" applyAlignment="1">
      <alignment horizontal="center" vertical="center"/>
    </xf>
    <xf numFmtId="9" fontId="5" fillId="0" borderId="21" xfId="0" applyNumberFormat="1" applyFont="1" applyBorder="1" applyAlignment="1">
      <alignment horizontal="center" vertical="center"/>
    </xf>
    <xf numFmtId="0" fontId="18" fillId="0" borderId="18" xfId="0" applyFont="1" applyBorder="1">
      <alignment vertical="center"/>
    </xf>
    <xf numFmtId="0" fontId="19" fillId="0" borderId="0" xfId="0" applyFont="1" applyAlignment="1">
      <alignment horizontal="left" vertical="center"/>
    </xf>
    <xf numFmtId="0" fontId="20" fillId="0" borderId="0" xfId="0" applyFont="1" applyAlignment="1">
      <alignment horizontal="left" vertical="center"/>
    </xf>
    <xf numFmtId="0" fontId="21" fillId="0" borderId="18" xfId="0" applyFont="1" applyBorder="1" applyAlignment="1">
      <alignment horizontal="center" vertical="center"/>
    </xf>
    <xf numFmtId="0" fontId="5" fillId="0" borderId="18" xfId="0" applyFont="1" applyFill="1" applyBorder="1" applyAlignment="1">
      <alignment horizontal="center" vertical="center"/>
    </xf>
    <xf numFmtId="0" fontId="6" fillId="0" borderId="15" xfId="0" applyFont="1" applyBorder="1" applyAlignment="1">
      <alignment horizontal="center" vertical="center"/>
    </xf>
    <xf numFmtId="0" fontId="5" fillId="0" borderId="23"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4" xfId="0" applyFont="1" applyBorder="1" applyAlignment="1">
      <alignment horizontal="center" vertical="center" wrapText="1"/>
    </xf>
    <xf numFmtId="0" fontId="0" fillId="0" borderId="26" xfId="0" applyBorder="1">
      <alignment vertical="center"/>
    </xf>
    <xf numFmtId="0" fontId="0" fillId="0" borderId="35" xfId="0" applyBorder="1">
      <alignment vertical="center"/>
    </xf>
    <xf numFmtId="0" fontId="0" fillId="0" borderId="27" xfId="0" applyBorder="1">
      <alignment vertical="center"/>
    </xf>
    <xf numFmtId="0" fontId="17" fillId="0" borderId="22"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22" fillId="0" borderId="38" xfId="0" applyFont="1" applyBorder="1" applyAlignment="1">
      <alignment horizontal="justify" vertical="center" wrapText="1"/>
    </xf>
    <xf numFmtId="0" fontId="22" fillId="0" borderId="42" xfId="0" applyFont="1" applyBorder="1" applyAlignment="1">
      <alignment horizontal="justify" vertical="center" wrapText="1"/>
    </xf>
    <xf numFmtId="0" fontId="19" fillId="0" borderId="31" xfId="0" applyFont="1" applyBorder="1" applyAlignment="1">
      <alignment horizontal="left" vertical="center" wrapText="1"/>
    </xf>
    <xf numFmtId="0" fontId="22" fillId="0" borderId="43" xfId="0" applyFont="1" applyBorder="1" applyAlignment="1">
      <alignment horizontal="justify" vertical="center" wrapText="1"/>
    </xf>
    <xf numFmtId="0" fontId="20" fillId="0" borderId="27" xfId="0" applyFont="1" applyBorder="1" applyAlignment="1">
      <alignment horizontal="left" vertical="center" wrapText="1"/>
    </xf>
    <xf numFmtId="0" fontId="22" fillId="0" borderId="21" xfId="0" applyFont="1" applyBorder="1" applyAlignment="1">
      <alignment horizontal="center" vertical="center" wrapText="1"/>
    </xf>
    <xf numFmtId="0" fontId="14" fillId="0" borderId="34" xfId="0" applyFont="1" applyBorder="1" applyAlignment="1">
      <alignment horizontal="left" vertical="center" wrapText="1"/>
    </xf>
    <xf numFmtId="0" fontId="22" fillId="0" borderId="43" xfId="0" applyFont="1" applyBorder="1" applyAlignment="1">
      <alignment horizontal="center" vertical="center" wrapText="1"/>
    </xf>
    <xf numFmtId="0" fontId="14" fillId="0" borderId="27" xfId="0" applyFont="1" applyBorder="1" applyAlignment="1">
      <alignment horizontal="left" vertical="center" wrapText="1"/>
    </xf>
    <xf numFmtId="0" fontId="19" fillId="0" borderId="27" xfId="0" applyFont="1" applyBorder="1" applyAlignment="1">
      <alignment horizontal="left" vertical="center" wrapText="1"/>
    </xf>
    <xf numFmtId="0" fontId="22" fillId="0" borderId="44" xfId="0" applyFont="1" applyBorder="1" applyAlignment="1">
      <alignment horizontal="justify" vertical="center" wrapText="1"/>
    </xf>
    <xf numFmtId="0" fontId="22" fillId="0" borderId="45" xfId="0" applyFont="1" applyBorder="1" applyAlignment="1">
      <alignment horizontal="justify" vertical="center" wrapText="1"/>
    </xf>
    <xf numFmtId="0" fontId="22" fillId="0" borderId="46" xfId="0" applyFont="1" applyBorder="1" applyAlignment="1">
      <alignment horizontal="justify" vertical="center" wrapText="1"/>
    </xf>
    <xf numFmtId="0" fontId="18" fillId="0" borderId="27" xfId="0" applyFont="1" applyBorder="1">
      <alignment vertical="center"/>
    </xf>
    <xf numFmtId="0" fontId="7" fillId="0" borderId="11" xfId="50" applyFont="1" applyFill="1" applyBorder="1" applyAlignment="1" quotePrefix="1">
      <alignment horizontal="center" vertical="center" wrapText="1"/>
    </xf>
    <xf numFmtId="0" fontId="4" fillId="0" borderId="1"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www.wps.cn/officeDocument/2023/relationships/customStorage" Target="customStorage/customStorage.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G2" sqref="G2"/>
    </sheetView>
  </sheetViews>
  <sheetFormatPr defaultColWidth="9" defaultRowHeight="13.5" outlineLevelCol="2"/>
  <cols>
    <col min="1" max="1" width="20.75" customWidth="1"/>
    <col min="2" max="2" width="23.375" customWidth="1"/>
    <col min="3" max="3" width="107.5" customWidth="1"/>
  </cols>
  <sheetData>
    <row r="1" ht="34" customHeight="1" spans="1:3">
      <c r="A1" s="79" t="s">
        <v>0</v>
      </c>
      <c r="B1" s="79"/>
      <c r="C1" s="79"/>
    </row>
    <row r="2" ht="299" customHeight="1" spans="1:3">
      <c r="A2" s="193" t="s">
        <v>1</v>
      </c>
      <c r="B2" s="194" t="s">
        <v>2</v>
      </c>
      <c r="C2" s="195" t="s">
        <v>3</v>
      </c>
    </row>
    <row r="3" ht="209" customHeight="1" spans="1:3">
      <c r="A3" s="193"/>
      <c r="B3" s="196" t="s">
        <v>4</v>
      </c>
      <c r="C3" s="197" t="s">
        <v>5</v>
      </c>
    </row>
    <row r="4" ht="304" customHeight="1" spans="1:3">
      <c r="A4" s="193"/>
      <c r="B4" s="198" t="s">
        <v>6</v>
      </c>
      <c r="C4" s="199" t="s">
        <v>7</v>
      </c>
    </row>
    <row r="5" ht="313" customHeight="1" spans="1:3">
      <c r="A5" s="193"/>
      <c r="B5" s="200"/>
      <c r="C5" s="201"/>
    </row>
    <row r="6" ht="108" customHeight="1" spans="1:3">
      <c r="A6" s="193"/>
      <c r="B6" s="196" t="s">
        <v>8</v>
      </c>
      <c r="C6" s="202" t="s">
        <v>9</v>
      </c>
    </row>
    <row r="7" ht="50" customHeight="1" spans="1:3">
      <c r="A7" s="193"/>
      <c r="B7" s="196" t="s">
        <v>10</v>
      </c>
      <c r="C7" s="202" t="s">
        <v>11</v>
      </c>
    </row>
    <row r="8" ht="77" customHeight="1" spans="1:3">
      <c r="A8" s="203" t="s">
        <v>12</v>
      </c>
      <c r="B8" s="196" t="s">
        <v>13</v>
      </c>
      <c r="C8" s="202" t="s">
        <v>14</v>
      </c>
    </row>
    <row r="9" ht="50" customHeight="1" spans="1:3">
      <c r="A9" s="203"/>
      <c r="B9" s="204" t="s">
        <v>15</v>
      </c>
      <c r="C9" s="202" t="s">
        <v>16</v>
      </c>
    </row>
    <row r="10" ht="138" customHeight="1" spans="1:3">
      <c r="A10" s="205" t="s">
        <v>17</v>
      </c>
      <c r="B10" s="205"/>
      <c r="C10" s="202" t="s">
        <v>18</v>
      </c>
    </row>
    <row r="11" ht="147" customHeight="1" spans="1:3">
      <c r="A11" s="205" t="s">
        <v>19</v>
      </c>
      <c r="B11" s="205"/>
      <c r="C11" s="202" t="s">
        <v>20</v>
      </c>
    </row>
    <row r="12" ht="55" customHeight="1" spans="1:3">
      <c r="A12" s="205" t="s">
        <v>21</v>
      </c>
      <c r="B12" s="205"/>
      <c r="C12" s="202" t="s">
        <v>22</v>
      </c>
    </row>
    <row r="13" ht="130" customHeight="1" spans="1:3">
      <c r="A13" s="205" t="s">
        <v>23</v>
      </c>
      <c r="B13" s="205"/>
      <c r="C13" s="202" t="s">
        <v>24</v>
      </c>
    </row>
    <row r="14" ht="30" customHeight="1" spans="1:3">
      <c r="A14" s="205" t="s">
        <v>25</v>
      </c>
      <c r="B14" s="205"/>
      <c r="C14" s="206" t="s">
        <v>26</v>
      </c>
    </row>
  </sheetData>
  <mergeCells count="10">
    <mergeCell ref="A1:C1"/>
    <mergeCell ref="A10:B10"/>
    <mergeCell ref="A11:B11"/>
    <mergeCell ref="A12:B12"/>
    <mergeCell ref="A13:B13"/>
    <mergeCell ref="A14:B14"/>
    <mergeCell ref="A2:A7"/>
    <mergeCell ref="A8:A9"/>
    <mergeCell ref="B4:B5"/>
    <mergeCell ref="C4:C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A1" sqref="$A1:$XFD1"/>
    </sheetView>
  </sheetViews>
  <sheetFormatPr defaultColWidth="9" defaultRowHeight="13.5"/>
  <cols>
    <col min="1" max="2" width="11.125" style="46" customWidth="1"/>
    <col min="3" max="3" width="14.6" style="46" customWidth="1"/>
    <col min="4" max="4" width="11.3" style="46" customWidth="1"/>
    <col min="5" max="5" width="15" style="46" customWidth="1"/>
    <col min="6" max="6" width="11.2" style="46" customWidth="1"/>
    <col min="7" max="7" width="10" style="46" customWidth="1"/>
    <col min="8" max="8" width="9" style="46"/>
    <col min="9" max="9" width="8.63333333333333" style="46" customWidth="1"/>
    <col min="10" max="10" width="16.375" style="46" customWidth="1"/>
    <col min="11" max="16384" width="9" style="46"/>
  </cols>
  <sheetData>
    <row r="1" s="46" customFormat="1" ht="26" customHeight="1" spans="1:10">
      <c r="A1" s="49" t="s">
        <v>152</v>
      </c>
      <c r="B1" s="49"/>
      <c r="C1" s="49"/>
      <c r="D1" s="49"/>
      <c r="E1" s="49"/>
      <c r="F1" s="49"/>
      <c r="G1" s="49"/>
      <c r="H1" s="49"/>
      <c r="I1" s="49"/>
      <c r="J1" s="49"/>
    </row>
    <row r="2" s="47" customFormat="1" ht="13" customHeight="1" spans="1:10">
      <c r="A2" s="49"/>
      <c r="B2" s="49"/>
      <c r="C2" s="49"/>
      <c r="D2" s="49"/>
      <c r="E2" s="49"/>
      <c r="F2" s="49"/>
      <c r="G2" s="49"/>
      <c r="H2" s="49"/>
      <c r="I2" s="49"/>
      <c r="J2" s="69"/>
    </row>
    <row r="3" s="48" customFormat="1" ht="18" customHeight="1" spans="1:256">
      <c r="A3" s="12" t="s">
        <v>153</v>
      </c>
      <c r="B3" s="12"/>
      <c r="C3" s="41" t="s">
        <v>315</v>
      </c>
      <c r="D3" s="41"/>
      <c r="E3" s="41"/>
      <c r="F3" s="41"/>
      <c r="G3" s="41"/>
      <c r="H3" s="41"/>
      <c r="I3" s="41"/>
      <c r="J3" s="41"/>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2" customFormat="1" ht="18" customHeight="1" spans="1:256">
      <c r="A4" s="12" t="s">
        <v>155</v>
      </c>
      <c r="B4" s="12"/>
      <c r="C4" s="41" t="s">
        <v>217</v>
      </c>
      <c r="D4" s="41"/>
      <c r="E4" s="41"/>
      <c r="F4" s="12" t="s">
        <v>156</v>
      </c>
      <c r="G4" s="41" t="s">
        <v>217</v>
      </c>
      <c r="H4" s="41"/>
      <c r="I4" s="41"/>
      <c r="J4" s="41"/>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2" customFormat="1" ht="36" customHeight="1" spans="1:256">
      <c r="A5" s="12" t="s">
        <v>218</v>
      </c>
      <c r="B5" s="12"/>
      <c r="C5" s="12"/>
      <c r="D5" s="12" t="s">
        <v>158</v>
      </c>
      <c r="E5" s="12" t="s">
        <v>159</v>
      </c>
      <c r="F5" s="12" t="s">
        <v>160</v>
      </c>
      <c r="G5" s="12" t="s">
        <v>161</v>
      </c>
      <c r="H5" s="12" t="s">
        <v>162</v>
      </c>
      <c r="I5" s="12" t="s">
        <v>163</v>
      </c>
      <c r="J5" s="12"/>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2" customFormat="1" ht="36" customHeight="1" spans="1:256">
      <c r="A6" s="12"/>
      <c r="B6" s="12"/>
      <c r="C6" s="15" t="s">
        <v>44</v>
      </c>
      <c r="D6" s="18">
        <v>187.73</v>
      </c>
      <c r="E6" s="18">
        <v>187.73</v>
      </c>
      <c r="F6" s="18">
        <v>187.73</v>
      </c>
      <c r="G6" s="12">
        <v>10</v>
      </c>
      <c r="H6" s="50">
        <v>1</v>
      </c>
      <c r="I6" s="70">
        <v>10</v>
      </c>
      <c r="J6" s="70"/>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2" customFormat="1" ht="36" customHeight="1" spans="1:256">
      <c r="A7" s="12"/>
      <c r="B7" s="12"/>
      <c r="C7" s="15" t="s">
        <v>164</v>
      </c>
      <c r="D7" s="18">
        <v>187.73</v>
      </c>
      <c r="E7" s="18">
        <v>187.73</v>
      </c>
      <c r="F7" s="18">
        <v>187.73</v>
      </c>
      <c r="G7" s="12">
        <v>10</v>
      </c>
      <c r="H7" s="50">
        <v>1</v>
      </c>
      <c r="I7" s="42"/>
      <c r="J7" s="42"/>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2" customFormat="1" ht="36" customHeight="1" spans="1:256">
      <c r="A8" s="12"/>
      <c r="B8" s="12"/>
      <c r="C8" s="15" t="s">
        <v>219</v>
      </c>
      <c r="D8" s="18" t="s">
        <v>166</v>
      </c>
      <c r="E8" s="18" t="s">
        <v>166</v>
      </c>
      <c r="F8" s="18" t="s">
        <v>166</v>
      </c>
      <c r="G8" s="12" t="s">
        <v>165</v>
      </c>
      <c r="H8" s="18" t="s">
        <v>166</v>
      </c>
      <c r="I8" s="42" t="s">
        <v>165</v>
      </c>
      <c r="J8" s="42"/>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46" customFormat="1" ht="36" customHeight="1" spans="1:10">
      <c r="A9" s="12"/>
      <c r="B9" s="12"/>
      <c r="C9" s="15" t="s">
        <v>220</v>
      </c>
      <c r="D9" s="42" t="s">
        <v>165</v>
      </c>
      <c r="E9" s="42" t="s">
        <v>165</v>
      </c>
      <c r="F9" s="42" t="s">
        <v>165</v>
      </c>
      <c r="G9" s="12" t="s">
        <v>165</v>
      </c>
      <c r="H9" s="18"/>
      <c r="I9" s="42" t="s">
        <v>165</v>
      </c>
      <c r="J9" s="42"/>
    </row>
    <row r="10" s="46" customFormat="1" ht="18" customHeight="1" spans="1:10">
      <c r="A10" s="12" t="s">
        <v>221</v>
      </c>
      <c r="B10" s="12" t="s">
        <v>167</v>
      </c>
      <c r="C10" s="12"/>
      <c r="D10" s="12"/>
      <c r="E10" s="12"/>
      <c r="F10" s="42" t="s">
        <v>168</v>
      </c>
      <c r="G10" s="42"/>
      <c r="H10" s="42"/>
      <c r="I10" s="42"/>
      <c r="J10" s="42"/>
    </row>
    <row r="11" s="46" customFormat="1" ht="46" customHeight="1" spans="1:10">
      <c r="A11" s="12"/>
      <c r="B11" s="51" t="s">
        <v>222</v>
      </c>
      <c r="C11" s="52"/>
      <c r="D11" s="52"/>
      <c r="E11" s="53"/>
      <c r="F11" s="54" t="s">
        <v>222</v>
      </c>
      <c r="G11" s="54"/>
      <c r="H11" s="54"/>
      <c r="I11" s="54"/>
      <c r="J11" s="54"/>
    </row>
    <row r="12" s="46" customFormat="1" ht="36" customHeight="1" spans="1:10">
      <c r="A12" s="29" t="s">
        <v>54</v>
      </c>
      <c r="B12" s="30"/>
      <c r="C12" s="31"/>
      <c r="D12" s="29" t="s">
        <v>172</v>
      </c>
      <c r="E12" s="30"/>
      <c r="F12" s="31"/>
      <c r="G12" s="32" t="s">
        <v>173</v>
      </c>
      <c r="H12" s="32" t="s">
        <v>161</v>
      </c>
      <c r="I12" s="32" t="s">
        <v>163</v>
      </c>
      <c r="J12" s="32" t="s">
        <v>174</v>
      </c>
    </row>
    <row r="13" s="46" customFormat="1" ht="36" customHeight="1" spans="1:10">
      <c r="A13" s="29" t="s">
        <v>175</v>
      </c>
      <c r="B13" s="12" t="s">
        <v>61</v>
      </c>
      <c r="C13" s="12" t="s">
        <v>62</v>
      </c>
      <c r="D13" s="12" t="s">
        <v>176</v>
      </c>
      <c r="E13" s="12" t="s">
        <v>56</v>
      </c>
      <c r="F13" s="12" t="s">
        <v>177</v>
      </c>
      <c r="G13" s="33"/>
      <c r="H13" s="33"/>
      <c r="I13" s="33"/>
      <c r="J13" s="33"/>
    </row>
    <row r="14" s="46" customFormat="1" ht="36" customHeight="1" spans="1:10">
      <c r="A14" s="29"/>
      <c r="B14" s="55" t="s">
        <v>68</v>
      </c>
      <c r="C14" s="12" t="s">
        <v>223</v>
      </c>
      <c r="D14" s="56" t="s">
        <v>224</v>
      </c>
      <c r="E14" s="12">
        <v>12</v>
      </c>
      <c r="F14" s="12" t="s">
        <v>225</v>
      </c>
      <c r="G14" s="33">
        <v>12</v>
      </c>
      <c r="H14" s="33">
        <v>10</v>
      </c>
      <c r="I14" s="33">
        <v>10</v>
      </c>
      <c r="J14" s="33"/>
    </row>
    <row r="15" s="46" customFormat="1" ht="39" customHeight="1" spans="1:10">
      <c r="A15" s="57" t="s">
        <v>178</v>
      </c>
      <c r="B15" s="58"/>
      <c r="C15" s="59" t="s">
        <v>226</v>
      </c>
      <c r="D15" s="207" t="s">
        <v>227</v>
      </c>
      <c r="E15" s="60">
        <v>1633</v>
      </c>
      <c r="F15" s="12" t="s">
        <v>228</v>
      </c>
      <c r="G15" s="33">
        <v>1633</v>
      </c>
      <c r="H15" s="33">
        <v>10</v>
      </c>
      <c r="I15" s="33">
        <v>10</v>
      </c>
      <c r="J15" s="71"/>
    </row>
    <row r="16" s="46" customFormat="1" ht="39" customHeight="1" spans="1:10">
      <c r="A16" s="57"/>
      <c r="B16" s="55" t="s">
        <v>99</v>
      </c>
      <c r="C16" s="59" t="s">
        <v>229</v>
      </c>
      <c r="D16" s="56" t="s">
        <v>224</v>
      </c>
      <c r="E16" s="60">
        <v>90</v>
      </c>
      <c r="F16" s="12" t="s">
        <v>101</v>
      </c>
      <c r="G16" s="33">
        <v>90</v>
      </c>
      <c r="H16" s="33">
        <v>10</v>
      </c>
      <c r="I16" s="33">
        <v>10</v>
      </c>
      <c r="J16" s="71"/>
    </row>
    <row r="17" s="46" customFormat="1" ht="39" customHeight="1" spans="1:10">
      <c r="A17" s="57"/>
      <c r="B17" s="58"/>
      <c r="C17" s="59" t="s">
        <v>230</v>
      </c>
      <c r="D17" s="55" t="s">
        <v>231</v>
      </c>
      <c r="E17" s="12" t="s">
        <v>232</v>
      </c>
      <c r="F17" s="12" t="s">
        <v>233</v>
      </c>
      <c r="G17" s="61">
        <v>1</v>
      </c>
      <c r="H17" s="33">
        <v>10</v>
      </c>
      <c r="I17" s="33">
        <v>10</v>
      </c>
      <c r="J17" s="71"/>
    </row>
    <row r="18" s="46" customFormat="1" ht="39" customHeight="1" spans="1:10">
      <c r="A18" s="57"/>
      <c r="B18" s="55" t="s">
        <v>113</v>
      </c>
      <c r="C18" s="59" t="s">
        <v>190</v>
      </c>
      <c r="D18" s="56" t="s">
        <v>224</v>
      </c>
      <c r="E18" s="62">
        <v>45657</v>
      </c>
      <c r="F18" s="12" t="s">
        <v>192</v>
      </c>
      <c r="G18" s="61">
        <v>1</v>
      </c>
      <c r="H18" s="33">
        <v>10</v>
      </c>
      <c r="I18" s="33">
        <v>10</v>
      </c>
      <c r="J18" s="71"/>
    </row>
    <row r="19" s="46" customFormat="1" ht="54" customHeight="1" spans="1:10">
      <c r="A19" s="57"/>
      <c r="B19" s="57" t="s">
        <v>121</v>
      </c>
      <c r="C19" s="59" t="s">
        <v>122</v>
      </c>
      <c r="D19" s="207" t="s">
        <v>227</v>
      </c>
      <c r="E19" s="12">
        <v>1877300</v>
      </c>
      <c r="F19" s="12" t="s">
        <v>124</v>
      </c>
      <c r="G19" s="33" t="s">
        <v>234</v>
      </c>
      <c r="H19" s="33">
        <v>20</v>
      </c>
      <c r="I19" s="33">
        <v>20</v>
      </c>
      <c r="J19" s="71"/>
    </row>
    <row r="20" s="46" customFormat="1" ht="85" customHeight="1" spans="1:10">
      <c r="A20" s="57" t="s">
        <v>196</v>
      </c>
      <c r="B20" s="57" t="s">
        <v>128</v>
      </c>
      <c r="C20" s="59" t="s">
        <v>235</v>
      </c>
      <c r="D20" s="55" t="s">
        <v>236</v>
      </c>
      <c r="E20" s="208" t="s">
        <v>199</v>
      </c>
      <c r="F20" s="12" t="s">
        <v>101</v>
      </c>
      <c r="G20" s="33" t="s">
        <v>237</v>
      </c>
      <c r="H20" s="33">
        <v>10</v>
      </c>
      <c r="I20" s="33">
        <v>10</v>
      </c>
      <c r="J20" s="71"/>
    </row>
    <row r="21" s="46" customFormat="1" ht="54" customHeight="1" spans="1:10">
      <c r="A21" s="63" t="s">
        <v>202</v>
      </c>
      <c r="B21" s="64" t="s">
        <v>238</v>
      </c>
      <c r="C21" s="59" t="s">
        <v>239</v>
      </c>
      <c r="D21" s="55" t="s">
        <v>240</v>
      </c>
      <c r="E21" s="208" t="s">
        <v>189</v>
      </c>
      <c r="F21" s="12" t="s">
        <v>101</v>
      </c>
      <c r="G21" s="65">
        <v>0.9</v>
      </c>
      <c r="H21" s="33">
        <v>10</v>
      </c>
      <c r="I21" s="33">
        <v>10</v>
      </c>
      <c r="J21" s="66"/>
    </row>
    <row r="22" s="46" customFormat="1" ht="54" customHeight="1" spans="1:10">
      <c r="A22" s="12" t="s">
        <v>241</v>
      </c>
      <c r="B22" s="12"/>
      <c r="C22" s="12"/>
      <c r="D22" s="66"/>
      <c r="E22" s="66"/>
      <c r="F22" s="66"/>
      <c r="G22" s="66"/>
      <c r="H22" s="66"/>
      <c r="I22" s="66"/>
      <c r="J22" s="66"/>
    </row>
    <row r="23" s="46" customFormat="1" ht="25.5" customHeight="1" spans="1:10">
      <c r="A23" s="12" t="s">
        <v>207</v>
      </c>
      <c r="B23" s="12"/>
      <c r="C23" s="12"/>
      <c r="D23" s="12"/>
      <c r="E23" s="12"/>
      <c r="F23" s="12"/>
      <c r="G23" s="12"/>
      <c r="H23" s="12">
        <v>100</v>
      </c>
      <c r="I23" s="12">
        <v>100</v>
      </c>
      <c r="J23" s="72" t="s">
        <v>208</v>
      </c>
    </row>
    <row r="24" s="46" customFormat="1" ht="17" customHeight="1" spans="1:10">
      <c r="A24" s="67"/>
      <c r="B24" s="67"/>
      <c r="C24" s="67"/>
      <c r="D24" s="67"/>
      <c r="E24" s="67"/>
      <c r="F24" s="67"/>
      <c r="G24" s="67"/>
      <c r="H24" s="67"/>
      <c r="I24" s="67"/>
      <c r="J24" s="73"/>
    </row>
    <row r="25" s="46" customFormat="1" ht="29" customHeight="1" spans="1:10">
      <c r="A25" s="68" t="s">
        <v>209</v>
      </c>
      <c r="B25" s="67"/>
      <c r="C25" s="67"/>
      <c r="D25" s="67"/>
      <c r="E25" s="67"/>
      <c r="F25" s="67"/>
      <c r="G25" s="67"/>
      <c r="H25" s="67"/>
      <c r="I25" s="67"/>
      <c r="J25" s="73"/>
    </row>
    <row r="26" s="46" customFormat="1" ht="27" customHeight="1" spans="1:10">
      <c r="A26" s="68" t="s">
        <v>242</v>
      </c>
      <c r="B26" s="68"/>
      <c r="C26" s="68"/>
      <c r="D26" s="68"/>
      <c r="E26" s="68"/>
      <c r="F26" s="68"/>
      <c r="G26" s="68"/>
      <c r="H26" s="68"/>
      <c r="I26" s="68"/>
      <c r="J26" s="68"/>
    </row>
    <row r="27" s="46" customFormat="1" ht="19" customHeight="1" spans="1:10">
      <c r="A27" s="68" t="s">
        <v>243</v>
      </c>
      <c r="B27" s="68"/>
      <c r="C27" s="68"/>
      <c r="D27" s="68"/>
      <c r="E27" s="68"/>
      <c r="F27" s="68"/>
      <c r="G27" s="68"/>
      <c r="H27" s="68"/>
      <c r="I27" s="68"/>
      <c r="J27" s="68"/>
    </row>
    <row r="28" s="46" customFormat="1" ht="18" customHeight="1" spans="1:10">
      <c r="A28" s="68" t="s">
        <v>244</v>
      </c>
      <c r="B28" s="68"/>
      <c r="C28" s="68"/>
      <c r="D28" s="68"/>
      <c r="E28" s="68"/>
      <c r="F28" s="68"/>
      <c r="G28" s="68"/>
      <c r="H28" s="68"/>
      <c r="I28" s="68"/>
      <c r="J28" s="68"/>
    </row>
    <row r="29" s="46" customFormat="1" ht="18" customHeight="1" spans="1:10">
      <c r="A29" s="68" t="s">
        <v>245</v>
      </c>
      <c r="B29" s="68"/>
      <c r="C29" s="68"/>
      <c r="D29" s="68"/>
      <c r="E29" s="68"/>
      <c r="F29" s="68"/>
      <c r="G29" s="68"/>
      <c r="H29" s="68"/>
      <c r="I29" s="68"/>
      <c r="J29" s="68"/>
    </row>
    <row r="30" s="46" customFormat="1" ht="18" customHeight="1" spans="1:10">
      <c r="A30" s="68" t="s">
        <v>246</v>
      </c>
      <c r="B30" s="68"/>
      <c r="C30" s="68"/>
      <c r="D30" s="68"/>
      <c r="E30" s="68"/>
      <c r="F30" s="68"/>
      <c r="G30" s="68"/>
      <c r="H30" s="68"/>
      <c r="I30" s="68"/>
      <c r="J30" s="68"/>
    </row>
    <row r="31" s="46" customFormat="1" ht="24" customHeight="1" spans="1:10">
      <c r="A31" s="68" t="s">
        <v>247</v>
      </c>
      <c r="B31" s="68"/>
      <c r="C31" s="68"/>
      <c r="D31" s="68"/>
      <c r="E31" s="68"/>
      <c r="F31" s="68"/>
      <c r="G31" s="68"/>
      <c r="H31" s="68"/>
      <c r="I31" s="68"/>
      <c r="J31" s="68"/>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5:A19"/>
    <mergeCell ref="B14:B15"/>
    <mergeCell ref="B16:B17"/>
    <mergeCell ref="G12:G13"/>
    <mergeCell ref="H12:H13"/>
    <mergeCell ref="I12:I13"/>
    <mergeCell ref="J12:J13"/>
    <mergeCell ref="A5:B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workbookViewId="0">
      <selection activeCell="M8" sqref="M8"/>
    </sheetView>
  </sheetViews>
  <sheetFormatPr defaultColWidth="9" defaultRowHeight="13.5"/>
  <cols>
    <col min="1" max="2" width="9" style="1"/>
    <col min="3" max="3" width="16.875" style="1" customWidth="1"/>
    <col min="4" max="4" width="16.625" style="1" customWidth="1"/>
    <col min="5" max="5" width="17.125" style="1" customWidth="1"/>
    <col min="6" max="6" width="14.125" style="1" customWidth="1"/>
    <col min="7" max="7" width="14" style="1" customWidth="1"/>
    <col min="8" max="8" width="16" style="1" customWidth="1"/>
    <col min="9" max="9" width="9" style="1"/>
    <col min="10" max="10" width="38.6833333333333" style="1" customWidth="1"/>
    <col min="11" max="16384" width="9" style="1"/>
  </cols>
  <sheetData>
    <row r="1" s="1" customFormat="1" ht="24.75" spans="1:10">
      <c r="A1" s="4" t="s">
        <v>152</v>
      </c>
      <c r="B1" s="4"/>
      <c r="C1" s="4"/>
      <c r="D1" s="4"/>
      <c r="E1" s="4"/>
      <c r="F1" s="4"/>
      <c r="G1" s="4"/>
      <c r="H1" s="4"/>
      <c r="I1" s="4"/>
      <c r="J1" s="4"/>
    </row>
    <row r="2" s="1" customFormat="1" ht="33" customHeight="1" spans="1:10">
      <c r="A2" s="5" t="s">
        <v>153</v>
      </c>
      <c r="B2" s="5" t="s">
        <v>316</v>
      </c>
      <c r="C2" s="5"/>
      <c r="D2" s="5"/>
      <c r="E2" s="5"/>
      <c r="F2" s="5"/>
      <c r="G2" s="5"/>
      <c r="H2" s="5"/>
      <c r="I2" s="5"/>
      <c r="J2" s="5"/>
    </row>
    <row r="3" s="1" customFormat="1" ht="25" customHeight="1" spans="1:10">
      <c r="A3" s="5" t="s">
        <v>155</v>
      </c>
      <c r="B3" s="6" t="s">
        <v>30</v>
      </c>
      <c r="C3" s="7"/>
      <c r="D3" s="7"/>
      <c r="E3" s="8"/>
      <c r="F3" s="9" t="s">
        <v>156</v>
      </c>
      <c r="G3" s="6" t="s">
        <v>30</v>
      </c>
      <c r="H3" s="7"/>
      <c r="I3" s="7"/>
      <c r="J3" s="8"/>
    </row>
    <row r="4" s="2" customFormat="1" ht="25" customHeight="1" spans="1:256">
      <c r="A4" s="10" t="s">
        <v>157</v>
      </c>
      <c r="B4" s="11"/>
      <c r="C4" s="12"/>
      <c r="D4" s="12" t="s">
        <v>158</v>
      </c>
      <c r="E4" s="12" t="s">
        <v>159</v>
      </c>
      <c r="F4" s="12" t="s">
        <v>160</v>
      </c>
      <c r="G4" s="12" t="s">
        <v>161</v>
      </c>
      <c r="H4" s="12" t="s">
        <v>162</v>
      </c>
      <c r="I4" s="12" t="s">
        <v>163</v>
      </c>
      <c r="J4" s="12"/>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2" customFormat="1" ht="25" customHeight="1" spans="1:256">
      <c r="A5" s="13"/>
      <c r="B5" s="14"/>
      <c r="C5" s="15" t="s">
        <v>44</v>
      </c>
      <c r="D5" s="12">
        <v>60</v>
      </c>
      <c r="E5" s="12">
        <v>60</v>
      </c>
      <c r="F5" s="12">
        <v>60</v>
      </c>
      <c r="G5" s="12">
        <v>10</v>
      </c>
      <c r="H5" s="16">
        <v>1</v>
      </c>
      <c r="I5" s="41">
        <v>10</v>
      </c>
      <c r="J5" s="41"/>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2" customFormat="1" ht="25" customHeight="1" spans="1:256">
      <c r="A6" s="13"/>
      <c r="B6" s="14"/>
      <c r="C6" s="15" t="s">
        <v>164</v>
      </c>
      <c r="D6" s="12">
        <v>60</v>
      </c>
      <c r="E6" s="12">
        <v>60</v>
      </c>
      <c r="F6" s="12">
        <v>60</v>
      </c>
      <c r="G6" s="12" t="s">
        <v>165</v>
      </c>
      <c r="H6" s="17">
        <f>D6/D5</f>
        <v>1</v>
      </c>
      <c r="I6" s="42" t="s">
        <v>165</v>
      </c>
      <c r="J6" s="42"/>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2" customFormat="1" ht="25" customHeight="1" spans="1:256">
      <c r="A7" s="13"/>
      <c r="B7" s="14"/>
      <c r="C7" s="15" t="s">
        <v>49</v>
      </c>
      <c r="D7" s="18" t="s">
        <v>166</v>
      </c>
      <c r="E7" s="18" t="s">
        <v>166</v>
      </c>
      <c r="F7" s="18" t="s">
        <v>166</v>
      </c>
      <c r="G7" s="12" t="s">
        <v>165</v>
      </c>
      <c r="H7" s="18" t="s">
        <v>166</v>
      </c>
      <c r="I7" s="42" t="s">
        <v>165</v>
      </c>
      <c r="J7" s="42"/>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1" customFormat="1" ht="27" customHeight="1" spans="1:10">
      <c r="A8" s="19"/>
      <c r="B8" s="20"/>
      <c r="C8" s="15" t="s">
        <v>50</v>
      </c>
      <c r="D8" s="21"/>
      <c r="E8" s="22"/>
      <c r="F8" s="21" t="s">
        <v>165</v>
      </c>
      <c r="G8" s="21"/>
      <c r="H8" s="21" t="s">
        <v>165</v>
      </c>
      <c r="I8" s="21" t="s">
        <v>165</v>
      </c>
      <c r="J8" s="21"/>
    </row>
    <row r="9" s="1" customFormat="1" ht="25" customHeight="1" spans="1:10">
      <c r="A9" s="23" t="s">
        <v>167</v>
      </c>
      <c r="B9" s="24"/>
      <c r="C9" s="24"/>
      <c r="D9" s="24"/>
      <c r="E9" s="25"/>
      <c r="F9" s="23" t="s">
        <v>168</v>
      </c>
      <c r="G9" s="24"/>
      <c r="H9" s="24"/>
      <c r="I9" s="24"/>
      <c r="J9" s="25"/>
    </row>
    <row r="10" s="1" customFormat="1" ht="194" customHeight="1" spans="1:10">
      <c r="A10" s="21" t="s">
        <v>169</v>
      </c>
      <c r="B10" s="26" t="s">
        <v>317</v>
      </c>
      <c r="C10" s="27"/>
      <c r="D10" s="27"/>
      <c r="E10" s="28"/>
      <c r="F10" s="26" t="s">
        <v>318</v>
      </c>
      <c r="G10" s="27"/>
      <c r="H10" s="27"/>
      <c r="I10" s="27"/>
      <c r="J10" s="28"/>
    </row>
    <row r="11" s="3" customFormat="1" ht="24" customHeight="1" spans="1:10">
      <c r="A11" s="29" t="s">
        <v>54</v>
      </c>
      <c r="B11" s="30"/>
      <c r="C11" s="31"/>
      <c r="D11" s="29" t="s">
        <v>172</v>
      </c>
      <c r="E11" s="30"/>
      <c r="F11" s="31"/>
      <c r="G11" s="32" t="s">
        <v>173</v>
      </c>
      <c r="H11" s="32" t="s">
        <v>161</v>
      </c>
      <c r="I11" s="32" t="s">
        <v>163</v>
      </c>
      <c r="J11" s="32" t="s">
        <v>174</v>
      </c>
    </row>
    <row r="12" s="3" customFormat="1" ht="33" customHeight="1" spans="1:10">
      <c r="A12" s="29" t="s">
        <v>175</v>
      </c>
      <c r="B12" s="12" t="s">
        <v>61</v>
      </c>
      <c r="C12" s="12" t="s">
        <v>62</v>
      </c>
      <c r="D12" s="12" t="s">
        <v>176</v>
      </c>
      <c r="E12" s="12" t="s">
        <v>56</v>
      </c>
      <c r="F12" s="12" t="s">
        <v>177</v>
      </c>
      <c r="G12" s="33"/>
      <c r="H12" s="33"/>
      <c r="I12" s="33"/>
      <c r="J12" s="33"/>
    </row>
    <row r="13" s="1" customFormat="1" ht="66" customHeight="1" spans="1:10">
      <c r="A13" s="34" t="s">
        <v>178</v>
      </c>
      <c r="B13" s="35" t="s">
        <v>68</v>
      </c>
      <c r="C13" s="12" t="s">
        <v>319</v>
      </c>
      <c r="D13" s="12" t="s">
        <v>74</v>
      </c>
      <c r="E13" s="12" t="s">
        <v>320</v>
      </c>
      <c r="F13" s="12" t="s">
        <v>75</v>
      </c>
      <c r="G13" s="12" t="s">
        <v>321</v>
      </c>
      <c r="H13" s="33">
        <v>5</v>
      </c>
      <c r="I13" s="33">
        <v>5</v>
      </c>
      <c r="J13" s="21"/>
    </row>
    <row r="14" s="1" customFormat="1" ht="66" customHeight="1" spans="1:10">
      <c r="A14" s="34"/>
      <c r="B14" s="36"/>
      <c r="C14" s="12" t="s">
        <v>322</v>
      </c>
      <c r="D14" s="12" t="s">
        <v>74</v>
      </c>
      <c r="E14" s="12" t="s">
        <v>323</v>
      </c>
      <c r="F14" s="12" t="s">
        <v>90</v>
      </c>
      <c r="G14" s="12" t="s">
        <v>324</v>
      </c>
      <c r="H14" s="33">
        <v>5</v>
      </c>
      <c r="I14" s="33">
        <v>5</v>
      </c>
      <c r="J14" s="21"/>
    </row>
    <row r="15" s="1" customFormat="1" ht="66" customHeight="1" spans="1:10">
      <c r="A15" s="34"/>
      <c r="B15" s="36"/>
      <c r="C15" s="12" t="s">
        <v>325</v>
      </c>
      <c r="D15" s="12" t="s">
        <v>70</v>
      </c>
      <c r="E15" s="12" t="s">
        <v>326</v>
      </c>
      <c r="F15" s="12" t="s">
        <v>97</v>
      </c>
      <c r="G15" s="12" t="s">
        <v>327</v>
      </c>
      <c r="H15" s="33">
        <v>5</v>
      </c>
      <c r="I15" s="33">
        <v>5</v>
      </c>
      <c r="J15" s="21"/>
    </row>
    <row r="16" s="1" customFormat="1" ht="33" customHeight="1" spans="1:10">
      <c r="A16" s="34"/>
      <c r="B16" s="35" t="s">
        <v>99</v>
      </c>
      <c r="C16" s="12" t="s">
        <v>328</v>
      </c>
      <c r="D16" s="12" t="s">
        <v>74</v>
      </c>
      <c r="E16" s="12" t="s">
        <v>187</v>
      </c>
      <c r="F16" s="12" t="s">
        <v>101</v>
      </c>
      <c r="G16" s="12" t="s">
        <v>329</v>
      </c>
      <c r="H16" s="33">
        <v>5</v>
      </c>
      <c r="I16" s="33">
        <v>5</v>
      </c>
      <c r="J16" s="21"/>
    </row>
    <row r="17" s="1" customFormat="1" ht="33" customHeight="1" spans="1:10">
      <c r="A17" s="34"/>
      <c r="B17" s="36"/>
      <c r="C17" s="12" t="s">
        <v>330</v>
      </c>
      <c r="D17" s="12" t="s">
        <v>70</v>
      </c>
      <c r="E17" s="12" t="s">
        <v>187</v>
      </c>
      <c r="F17" s="12" t="s">
        <v>101</v>
      </c>
      <c r="G17" s="12" t="s">
        <v>331</v>
      </c>
      <c r="H17" s="33">
        <v>5</v>
      </c>
      <c r="I17" s="33">
        <v>5</v>
      </c>
      <c r="J17" s="21"/>
    </row>
    <row r="18" s="1" customFormat="1" ht="18" customHeight="1" spans="1:10">
      <c r="A18" s="34"/>
      <c r="B18" s="35" t="s">
        <v>113</v>
      </c>
      <c r="C18" s="12" t="s">
        <v>332</v>
      </c>
      <c r="D18" s="12" t="s">
        <v>70</v>
      </c>
      <c r="E18" s="12" t="s">
        <v>333</v>
      </c>
      <c r="F18" s="12" t="s">
        <v>225</v>
      </c>
      <c r="G18" s="12">
        <v>12</v>
      </c>
      <c r="H18" s="21">
        <v>10</v>
      </c>
      <c r="I18" s="21">
        <v>10</v>
      </c>
      <c r="J18" s="21"/>
    </row>
    <row r="19" s="1" customFormat="1" ht="18" customHeight="1" spans="1:10">
      <c r="A19" s="34"/>
      <c r="B19" s="37"/>
      <c r="C19" s="12" t="s">
        <v>334</v>
      </c>
      <c r="D19" s="12" t="s">
        <v>70</v>
      </c>
      <c r="E19" s="12" t="s">
        <v>257</v>
      </c>
      <c r="F19" s="12" t="s">
        <v>225</v>
      </c>
      <c r="G19" s="12">
        <v>4</v>
      </c>
      <c r="H19" s="21">
        <v>10</v>
      </c>
      <c r="I19" s="21">
        <v>10</v>
      </c>
      <c r="J19" s="21"/>
    </row>
    <row r="20" s="1" customFormat="1" ht="18" customHeight="1" spans="1:10">
      <c r="A20" s="34"/>
      <c r="B20" s="34" t="s">
        <v>121</v>
      </c>
      <c r="C20" s="12" t="s">
        <v>122</v>
      </c>
      <c r="D20" s="12" t="s">
        <v>70</v>
      </c>
      <c r="E20" s="12" t="s">
        <v>335</v>
      </c>
      <c r="F20" s="12" t="s">
        <v>124</v>
      </c>
      <c r="G20" s="12">
        <v>600000</v>
      </c>
      <c r="H20" s="21">
        <v>10</v>
      </c>
      <c r="I20" s="21">
        <v>10</v>
      </c>
      <c r="J20" s="12"/>
    </row>
    <row r="21" s="1" customFormat="1" ht="59" customHeight="1" spans="1:10">
      <c r="A21" s="34" t="s">
        <v>196</v>
      </c>
      <c r="B21" s="34" t="s">
        <v>279</v>
      </c>
      <c r="C21" s="12" t="s">
        <v>336</v>
      </c>
      <c r="D21" s="12" t="s">
        <v>74</v>
      </c>
      <c r="E21" s="12" t="s">
        <v>337</v>
      </c>
      <c r="F21" s="12" t="s">
        <v>101</v>
      </c>
      <c r="G21" s="12" t="s">
        <v>336</v>
      </c>
      <c r="H21" s="33">
        <v>5</v>
      </c>
      <c r="I21" s="33">
        <v>5</v>
      </c>
      <c r="J21" s="21"/>
    </row>
    <row r="22" s="1" customFormat="1" ht="59" customHeight="1" spans="1:10">
      <c r="A22" s="34"/>
      <c r="B22" s="34" t="s">
        <v>281</v>
      </c>
      <c r="C22" s="12" t="s">
        <v>338</v>
      </c>
      <c r="D22" s="12" t="s">
        <v>74</v>
      </c>
      <c r="E22" s="12" t="s">
        <v>339</v>
      </c>
      <c r="F22" s="12" t="s">
        <v>101</v>
      </c>
      <c r="G22" s="12" t="s">
        <v>338</v>
      </c>
      <c r="H22" s="21">
        <v>10</v>
      </c>
      <c r="I22" s="21">
        <v>9</v>
      </c>
      <c r="J22" s="21"/>
    </row>
    <row r="23" s="1" customFormat="1" ht="59" customHeight="1" spans="1:10">
      <c r="A23" s="34"/>
      <c r="B23" s="34" t="s">
        <v>197</v>
      </c>
      <c r="C23" s="12" t="s">
        <v>340</v>
      </c>
      <c r="D23" s="12" t="s">
        <v>74</v>
      </c>
      <c r="E23" s="12" t="s">
        <v>340</v>
      </c>
      <c r="F23" s="12" t="s">
        <v>101</v>
      </c>
      <c r="G23" s="12" t="s">
        <v>340</v>
      </c>
      <c r="H23" s="21">
        <v>10</v>
      </c>
      <c r="I23" s="21">
        <v>9</v>
      </c>
      <c r="J23" s="21"/>
    </row>
    <row r="24" s="1" customFormat="1" ht="25.5" spans="1:10">
      <c r="A24" s="34"/>
      <c r="B24" s="34" t="s">
        <v>200</v>
      </c>
      <c r="C24" s="12" t="s">
        <v>341</v>
      </c>
      <c r="D24" s="12" t="s">
        <v>74</v>
      </c>
      <c r="E24" s="12" t="s">
        <v>141</v>
      </c>
      <c r="F24" s="12" t="s">
        <v>101</v>
      </c>
      <c r="G24" s="12" t="s">
        <v>341</v>
      </c>
      <c r="H24" s="21">
        <v>10</v>
      </c>
      <c r="I24" s="21">
        <v>9</v>
      </c>
      <c r="J24" s="43"/>
    </row>
    <row r="25" s="1" customFormat="1" ht="38.25" spans="1:10">
      <c r="A25" s="34" t="s">
        <v>202</v>
      </c>
      <c r="B25" s="34" t="s">
        <v>203</v>
      </c>
      <c r="C25" s="12" t="s">
        <v>238</v>
      </c>
      <c r="D25" s="12" t="s">
        <v>74</v>
      </c>
      <c r="E25" s="12" t="s">
        <v>269</v>
      </c>
      <c r="F25" s="12" t="s">
        <v>101</v>
      </c>
      <c r="G25" s="12" t="s">
        <v>342</v>
      </c>
      <c r="H25" s="21">
        <v>10</v>
      </c>
      <c r="I25" s="21">
        <v>10</v>
      </c>
      <c r="J25" s="43"/>
    </row>
    <row r="26" s="1" customFormat="1" ht="27" customHeight="1" spans="1:10">
      <c r="A26" s="21" t="s">
        <v>206</v>
      </c>
      <c r="B26" s="21"/>
      <c r="C26" s="38"/>
      <c r="D26" s="38"/>
      <c r="E26" s="38"/>
      <c r="F26" s="38"/>
      <c r="G26" s="38"/>
      <c r="H26" s="38"/>
      <c r="I26" s="38"/>
      <c r="J26" s="38"/>
    </row>
    <row r="27" s="1" customFormat="1" ht="24" customHeight="1" spans="1:10">
      <c r="A27" s="21" t="s">
        <v>207</v>
      </c>
      <c r="B27" s="21">
        <f>SUM(H13:H25)</f>
        <v>100</v>
      </c>
      <c r="C27" s="21"/>
      <c r="D27" s="21"/>
      <c r="E27" s="21"/>
      <c r="F27" s="21"/>
      <c r="G27" s="21"/>
      <c r="H27" s="21"/>
      <c r="I27" s="21">
        <f>SUM(I13:I26)</f>
        <v>97</v>
      </c>
      <c r="J27" s="44" t="s">
        <v>208</v>
      </c>
    </row>
    <row r="30" s="3" customFormat="1" spans="1:10">
      <c r="A30" s="39" t="s">
        <v>209</v>
      </c>
      <c r="B30" s="39"/>
      <c r="C30" s="39"/>
      <c r="D30" s="39"/>
      <c r="E30" s="39"/>
      <c r="F30" s="39"/>
      <c r="G30" s="39"/>
      <c r="H30" s="39"/>
      <c r="I30" s="39"/>
      <c r="J30" s="45"/>
    </row>
    <row r="31" s="3" customFormat="1" spans="1:10">
      <c r="A31" s="40" t="s">
        <v>210</v>
      </c>
      <c r="B31" s="40"/>
      <c r="C31" s="40"/>
      <c r="D31" s="40"/>
      <c r="E31" s="40"/>
      <c r="F31" s="40"/>
      <c r="G31" s="40"/>
      <c r="H31" s="40"/>
      <c r="I31" s="40"/>
      <c r="J31" s="40"/>
    </row>
    <row r="32" s="3" customFormat="1" spans="1:10">
      <c r="A32" s="40" t="s">
        <v>211</v>
      </c>
      <c r="B32" s="40"/>
      <c r="C32" s="40"/>
      <c r="D32" s="40"/>
      <c r="E32" s="40"/>
      <c r="F32" s="40"/>
      <c r="G32" s="40"/>
      <c r="H32" s="40"/>
      <c r="I32" s="40"/>
      <c r="J32" s="40"/>
    </row>
    <row r="33" s="3" customFormat="1" spans="1:10">
      <c r="A33" s="40" t="s">
        <v>212</v>
      </c>
      <c r="B33" s="40"/>
      <c r="C33" s="40"/>
      <c r="D33" s="40"/>
      <c r="E33" s="40"/>
      <c r="F33" s="40"/>
      <c r="G33" s="40"/>
      <c r="H33" s="40"/>
      <c r="I33" s="40"/>
      <c r="J33" s="40"/>
    </row>
    <row r="34" s="3" customFormat="1" spans="1:10">
      <c r="A34" s="40" t="s">
        <v>213</v>
      </c>
      <c r="B34" s="40"/>
      <c r="C34" s="40"/>
      <c r="D34" s="40"/>
      <c r="E34" s="40"/>
      <c r="F34" s="40"/>
      <c r="G34" s="40"/>
      <c r="H34" s="40"/>
      <c r="I34" s="40"/>
      <c r="J34" s="40"/>
    </row>
    <row r="35" s="3" customFormat="1" spans="1:10">
      <c r="A35" s="40" t="s">
        <v>214</v>
      </c>
      <c r="B35" s="40"/>
      <c r="C35" s="40"/>
      <c r="D35" s="40"/>
      <c r="E35" s="40"/>
      <c r="F35" s="40"/>
      <c r="G35" s="40"/>
      <c r="H35" s="40"/>
      <c r="I35" s="40"/>
      <c r="J35" s="40"/>
    </row>
    <row r="36" s="3" customFormat="1"/>
  </sheetData>
  <mergeCells count="34">
    <mergeCell ref="A1:J1"/>
    <mergeCell ref="B2:J2"/>
    <mergeCell ref="B3:E3"/>
    <mergeCell ref="G3:J3"/>
    <mergeCell ref="I4:J4"/>
    <mergeCell ref="I5:J5"/>
    <mergeCell ref="I6:J6"/>
    <mergeCell ref="I7:J7"/>
    <mergeCell ref="F8:G8"/>
    <mergeCell ref="I8:J8"/>
    <mergeCell ref="A9:E9"/>
    <mergeCell ref="F9:J9"/>
    <mergeCell ref="B10:E10"/>
    <mergeCell ref="F10:J10"/>
    <mergeCell ref="A11:C11"/>
    <mergeCell ref="D11:F11"/>
    <mergeCell ref="A26:B26"/>
    <mergeCell ref="C26:J26"/>
    <mergeCell ref="B27:H27"/>
    <mergeCell ref="A31:J31"/>
    <mergeCell ref="A32:J32"/>
    <mergeCell ref="A33:J33"/>
    <mergeCell ref="A34:J34"/>
    <mergeCell ref="A35:J35"/>
    <mergeCell ref="A13:A20"/>
    <mergeCell ref="A21:A24"/>
    <mergeCell ref="B13:B15"/>
    <mergeCell ref="B16:B17"/>
    <mergeCell ref="B18:B19"/>
    <mergeCell ref="G11:G12"/>
    <mergeCell ref="H11:H12"/>
    <mergeCell ref="I11:I12"/>
    <mergeCell ref="J11:J12"/>
    <mergeCell ref="A4:B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3"/>
  <sheetViews>
    <sheetView workbookViewId="0">
      <selection activeCell="P17" sqref="P17"/>
    </sheetView>
  </sheetViews>
  <sheetFormatPr defaultColWidth="9" defaultRowHeight="13.5"/>
  <cols>
    <col min="4" max="4" width="13.875" customWidth="1"/>
    <col min="5" max="5" width="9.25"/>
    <col min="6" max="6" width="10.875" customWidth="1"/>
    <col min="8" max="8" width="13.125"/>
  </cols>
  <sheetData>
    <row r="1" ht="36" customHeight="1" spans="1:11">
      <c r="A1" s="79" t="s">
        <v>27</v>
      </c>
      <c r="B1" s="79"/>
      <c r="C1" s="79"/>
      <c r="D1" s="79"/>
      <c r="E1" s="79"/>
      <c r="F1" s="79"/>
      <c r="G1" s="79"/>
      <c r="H1" s="79"/>
      <c r="I1" s="79"/>
      <c r="J1" s="79"/>
      <c r="K1" s="79"/>
    </row>
    <row r="2" ht="19" customHeight="1" spans="1:11">
      <c r="A2" s="80" t="s">
        <v>28</v>
      </c>
      <c r="B2" s="80"/>
      <c r="C2" s="80"/>
      <c r="D2" s="80"/>
      <c r="E2" s="80"/>
      <c r="F2" s="80"/>
      <c r="G2" s="80"/>
      <c r="H2" s="80"/>
      <c r="I2" s="80"/>
      <c r="J2" s="80"/>
      <c r="K2" s="80"/>
    </row>
    <row r="3" ht="15" customHeight="1" spans="1:11">
      <c r="A3" s="81" t="s">
        <v>29</v>
      </c>
      <c r="B3" s="82" t="s">
        <v>30</v>
      </c>
      <c r="C3" s="82"/>
      <c r="D3" s="82"/>
      <c r="E3" s="82"/>
      <c r="F3" s="82"/>
      <c r="G3" s="82"/>
      <c r="H3" s="82"/>
      <c r="I3" s="82"/>
      <c r="J3" s="82"/>
      <c r="K3" s="82"/>
    </row>
    <row r="4" ht="14.25" spans="1:11">
      <c r="A4" s="81" t="s">
        <v>31</v>
      </c>
      <c r="B4" s="82"/>
      <c r="C4" s="82"/>
      <c r="D4" s="82"/>
      <c r="E4" s="82"/>
      <c r="F4" s="82"/>
      <c r="G4" s="82"/>
      <c r="H4" s="82"/>
      <c r="I4" s="82"/>
      <c r="J4" s="82"/>
      <c r="K4" s="82"/>
    </row>
    <row r="5" ht="20" customHeight="1" spans="1:11">
      <c r="A5" s="83" t="s">
        <v>32</v>
      </c>
      <c r="B5" s="84" t="s">
        <v>33</v>
      </c>
      <c r="C5" s="84"/>
      <c r="D5" s="84"/>
      <c r="E5" s="85" t="s">
        <v>34</v>
      </c>
      <c r="F5" s="85" t="s">
        <v>35</v>
      </c>
      <c r="G5" s="85" t="s">
        <v>35</v>
      </c>
      <c r="H5" s="82" t="s">
        <v>36</v>
      </c>
      <c r="I5" s="82" t="s">
        <v>37</v>
      </c>
      <c r="J5" s="85" t="s">
        <v>38</v>
      </c>
      <c r="K5" s="113" t="s">
        <v>39</v>
      </c>
    </row>
    <row r="6" ht="20" customHeight="1" spans="1:11">
      <c r="A6" s="86"/>
      <c r="B6" s="84"/>
      <c r="C6" s="84"/>
      <c r="D6" s="84"/>
      <c r="E6" s="87" t="s">
        <v>40</v>
      </c>
      <c r="F6" s="87" t="s">
        <v>41</v>
      </c>
      <c r="G6" s="87" t="s">
        <v>42</v>
      </c>
      <c r="H6" s="82"/>
      <c r="I6" s="82"/>
      <c r="J6" s="87" t="s">
        <v>43</v>
      </c>
      <c r="K6" s="113"/>
    </row>
    <row r="7" ht="20" customHeight="1" spans="1:11">
      <c r="A7" s="86"/>
      <c r="B7" s="84" t="s">
        <v>44</v>
      </c>
      <c r="C7" s="84"/>
      <c r="D7" s="84"/>
      <c r="E7" s="88">
        <v>16776</v>
      </c>
      <c r="F7" s="89">
        <v>-3645.41</v>
      </c>
      <c r="G7" s="89">
        <v>13130.59</v>
      </c>
      <c r="H7" s="89">
        <v>13130.59</v>
      </c>
      <c r="I7" s="84">
        <v>100</v>
      </c>
      <c r="J7" s="84"/>
      <c r="K7" s="178"/>
    </row>
    <row r="8" ht="20" customHeight="1" spans="1:11">
      <c r="A8" s="86"/>
      <c r="B8" s="87" t="s">
        <v>45</v>
      </c>
      <c r="C8" s="84" t="s">
        <v>44</v>
      </c>
      <c r="D8" s="84"/>
      <c r="E8" s="90">
        <v>823.4</v>
      </c>
      <c r="F8" s="91">
        <v>-61.02</v>
      </c>
      <c r="G8" s="91">
        <v>762.38</v>
      </c>
      <c r="H8" s="92">
        <v>762.38</v>
      </c>
      <c r="I8" s="179">
        <v>100</v>
      </c>
      <c r="J8" s="179"/>
      <c r="K8" s="178"/>
    </row>
    <row r="9" ht="20" customHeight="1" spans="1:11">
      <c r="A9" s="86"/>
      <c r="B9" s="87" t="s">
        <v>46</v>
      </c>
      <c r="C9" s="84" t="s">
        <v>44</v>
      </c>
      <c r="D9" s="84"/>
      <c r="E9" s="90">
        <v>15952.6</v>
      </c>
      <c r="F9" s="91">
        <v>-3584.39</v>
      </c>
      <c r="G9" s="91">
        <v>12368.21</v>
      </c>
      <c r="H9" s="92">
        <v>12368.21</v>
      </c>
      <c r="I9" s="179">
        <v>100</v>
      </c>
      <c r="J9" s="179"/>
      <c r="K9" s="178"/>
    </row>
    <row r="10" ht="20" customHeight="1" spans="1:11">
      <c r="A10" s="86"/>
      <c r="B10" s="87"/>
      <c r="C10" s="93" t="s">
        <v>47</v>
      </c>
      <c r="D10" s="94"/>
      <c r="E10" s="90">
        <v>15952.6</v>
      </c>
      <c r="F10" s="91">
        <v>-3584.39</v>
      </c>
      <c r="G10" s="91">
        <v>12368.21</v>
      </c>
      <c r="H10" s="92">
        <v>12368.21</v>
      </c>
      <c r="I10" s="179">
        <v>100</v>
      </c>
      <c r="J10" s="179"/>
      <c r="K10" s="178"/>
    </row>
    <row r="11" ht="20" customHeight="1" spans="1:11">
      <c r="A11" s="86"/>
      <c r="B11" s="87"/>
      <c r="C11" s="95" t="s">
        <v>48</v>
      </c>
      <c r="D11" s="91"/>
      <c r="E11" s="91"/>
      <c r="F11" s="91"/>
      <c r="G11" s="91"/>
      <c r="H11" s="92"/>
      <c r="I11" s="179"/>
      <c r="J11" s="179"/>
      <c r="K11" s="178"/>
    </row>
    <row r="12" ht="20" customHeight="1" spans="1:11">
      <c r="A12" s="86"/>
      <c r="B12" s="87"/>
      <c r="C12" s="96"/>
      <c r="D12" s="97"/>
      <c r="E12" s="91"/>
      <c r="F12" s="91"/>
      <c r="G12" s="91"/>
      <c r="H12" s="92"/>
      <c r="I12" s="179"/>
      <c r="J12" s="179"/>
      <c r="K12" s="178"/>
    </row>
    <row r="13" ht="20" customHeight="1" spans="1:11">
      <c r="A13" s="86"/>
      <c r="B13" s="87"/>
      <c r="C13" s="98" t="s">
        <v>49</v>
      </c>
      <c r="D13" s="97"/>
      <c r="E13" s="91"/>
      <c r="F13" s="91"/>
      <c r="G13" s="91"/>
      <c r="H13" s="92"/>
      <c r="I13" s="179"/>
      <c r="J13" s="179"/>
      <c r="K13" s="178"/>
    </row>
    <row r="14" ht="20" customHeight="1" spans="1:11">
      <c r="A14" s="86"/>
      <c r="B14" s="99"/>
      <c r="C14" s="100"/>
      <c r="D14" s="101"/>
      <c r="E14" s="91"/>
      <c r="F14" s="91"/>
      <c r="G14" s="91"/>
      <c r="H14" s="92"/>
      <c r="I14" s="179"/>
      <c r="J14" s="179"/>
      <c r="K14" s="178"/>
    </row>
    <row r="15" ht="20" customHeight="1" spans="1:11">
      <c r="A15" s="102"/>
      <c r="B15" s="99"/>
      <c r="C15" s="103" t="s">
        <v>50</v>
      </c>
      <c r="D15" s="104"/>
      <c r="E15" s="91"/>
      <c r="F15" s="91"/>
      <c r="G15" s="91"/>
      <c r="H15" s="92"/>
      <c r="I15" s="179"/>
      <c r="J15" s="179"/>
      <c r="K15" s="178"/>
    </row>
    <row r="16" ht="75" customHeight="1" spans="1:11">
      <c r="A16" s="105" t="s">
        <v>51</v>
      </c>
      <c r="B16" s="106" t="s">
        <v>52</v>
      </c>
      <c r="C16" s="106"/>
      <c r="D16" s="106"/>
      <c r="E16" s="106"/>
      <c r="F16" s="106"/>
      <c r="G16" s="106"/>
      <c r="H16" s="106"/>
      <c r="I16" s="106"/>
      <c r="J16" s="106"/>
      <c r="K16" s="106"/>
    </row>
    <row r="17" ht="75" customHeight="1" spans="1:11">
      <c r="A17" s="105"/>
      <c r="B17" s="106"/>
      <c r="C17" s="107"/>
      <c r="D17" s="106"/>
      <c r="E17" s="106"/>
      <c r="F17" s="106"/>
      <c r="G17" s="106"/>
      <c r="H17" s="106"/>
      <c r="I17" s="106"/>
      <c r="J17" s="106"/>
      <c r="K17" s="106"/>
    </row>
    <row r="18" ht="75" customHeight="1" spans="1:11">
      <c r="A18" s="108"/>
      <c r="B18" s="106"/>
      <c r="C18" s="106"/>
      <c r="D18" s="106"/>
      <c r="E18" s="106"/>
      <c r="F18" s="106"/>
      <c r="G18" s="106"/>
      <c r="H18" s="106"/>
      <c r="I18" s="106"/>
      <c r="J18" s="106"/>
      <c r="K18" s="106"/>
    </row>
    <row r="19" ht="20" customHeight="1" spans="1:11">
      <c r="A19" s="109" t="s">
        <v>53</v>
      </c>
      <c r="B19" s="109"/>
      <c r="C19" s="109"/>
      <c r="D19" s="109"/>
      <c r="E19" s="109"/>
      <c r="F19" s="109"/>
      <c r="G19" s="109"/>
      <c r="H19" s="109"/>
      <c r="I19" s="180"/>
      <c r="J19" s="180"/>
      <c r="K19" s="180"/>
    </row>
    <row r="20" ht="20" customHeight="1" spans="1:11">
      <c r="A20" s="110" t="s">
        <v>54</v>
      </c>
      <c r="B20" s="110"/>
      <c r="C20" s="110"/>
      <c r="D20" s="110"/>
      <c r="E20" s="111" t="s">
        <v>55</v>
      </c>
      <c r="F20" s="85" t="s">
        <v>56</v>
      </c>
      <c r="G20" s="85" t="s">
        <v>57</v>
      </c>
      <c r="H20" s="112" t="s">
        <v>58</v>
      </c>
      <c r="I20" s="181" t="s">
        <v>59</v>
      </c>
      <c r="J20" s="182"/>
      <c r="K20" s="183"/>
    </row>
    <row r="21" ht="20" customHeight="1" spans="1:11">
      <c r="A21" s="81" t="s">
        <v>60</v>
      </c>
      <c r="B21" s="113" t="s">
        <v>61</v>
      </c>
      <c r="C21" s="113"/>
      <c r="D21" s="113" t="s">
        <v>62</v>
      </c>
      <c r="E21" s="114" t="s">
        <v>63</v>
      </c>
      <c r="F21" s="85"/>
      <c r="G21" s="115" t="s">
        <v>64</v>
      </c>
      <c r="H21" s="116" t="s">
        <v>65</v>
      </c>
      <c r="I21" s="184" t="s">
        <v>66</v>
      </c>
      <c r="J21" s="156"/>
      <c r="K21" s="185"/>
    </row>
    <row r="22" ht="20" customHeight="1" spans="1:11">
      <c r="A22" s="81" t="s">
        <v>55</v>
      </c>
      <c r="B22" s="111"/>
      <c r="C22" s="111"/>
      <c r="D22" s="113"/>
      <c r="E22" s="117"/>
      <c r="F22" s="85"/>
      <c r="G22" s="117"/>
      <c r="H22" s="118"/>
      <c r="I22" s="186"/>
      <c r="J22" s="187"/>
      <c r="K22" s="188"/>
    </row>
    <row r="23" ht="41" customHeight="1" spans="1:11">
      <c r="A23" s="83" t="s">
        <v>67</v>
      </c>
      <c r="B23" s="119" t="s">
        <v>68</v>
      </c>
      <c r="C23" s="120"/>
      <c r="D23" s="121" t="s">
        <v>69</v>
      </c>
      <c r="E23" s="122" t="s">
        <v>70</v>
      </c>
      <c r="F23" s="123">
        <v>2</v>
      </c>
      <c r="G23" s="122" t="s">
        <v>71</v>
      </c>
      <c r="H23" s="124" t="s">
        <v>72</v>
      </c>
      <c r="I23" s="189"/>
      <c r="J23" s="189"/>
      <c r="K23" s="190"/>
    </row>
    <row r="24" ht="39" customHeight="1" spans="1:11">
      <c r="A24" s="125"/>
      <c r="B24" s="126"/>
      <c r="C24" s="127"/>
      <c r="D24" s="121" t="s">
        <v>73</v>
      </c>
      <c r="E24" s="122" t="s">
        <v>74</v>
      </c>
      <c r="F24" s="123">
        <v>10080000</v>
      </c>
      <c r="G24" s="122" t="s">
        <v>75</v>
      </c>
      <c r="H24" s="124" t="s">
        <v>76</v>
      </c>
      <c r="I24" s="189"/>
      <c r="J24" s="189"/>
      <c r="K24" s="190"/>
    </row>
    <row r="25" ht="39" customHeight="1" spans="1:11">
      <c r="A25" s="125"/>
      <c r="B25" s="126"/>
      <c r="C25" s="127"/>
      <c r="D25" s="121" t="s">
        <v>77</v>
      </c>
      <c r="E25" s="122" t="s">
        <v>74</v>
      </c>
      <c r="F25" s="123">
        <v>1818600</v>
      </c>
      <c r="G25" s="122" t="s">
        <v>75</v>
      </c>
      <c r="H25" s="124" t="s">
        <v>78</v>
      </c>
      <c r="I25" s="189"/>
      <c r="J25" s="189"/>
      <c r="K25" s="190"/>
    </row>
    <row r="26" ht="39" customHeight="1" spans="1:11">
      <c r="A26" s="125"/>
      <c r="B26" s="126"/>
      <c r="C26" s="127"/>
      <c r="D26" s="128" t="s">
        <v>79</v>
      </c>
      <c r="E26" s="129" t="s">
        <v>74</v>
      </c>
      <c r="F26" s="130">
        <v>328500</v>
      </c>
      <c r="G26" s="129" t="s">
        <v>80</v>
      </c>
      <c r="H26" s="131" t="s">
        <v>81</v>
      </c>
      <c r="I26" s="191" t="s">
        <v>82</v>
      </c>
      <c r="J26" s="191"/>
      <c r="K26" s="192"/>
    </row>
    <row r="27" ht="39" customHeight="1" spans="1:11">
      <c r="A27" s="125"/>
      <c r="B27" s="126"/>
      <c r="C27" s="127"/>
      <c r="D27" s="121" t="s">
        <v>83</v>
      </c>
      <c r="E27" s="122" t="s">
        <v>74</v>
      </c>
      <c r="F27" s="123">
        <v>28</v>
      </c>
      <c r="G27" s="122" t="s">
        <v>71</v>
      </c>
      <c r="H27" s="124" t="s">
        <v>84</v>
      </c>
      <c r="I27" s="189"/>
      <c r="J27" s="189"/>
      <c r="K27" s="190"/>
    </row>
    <row r="28" ht="39" customHeight="1" spans="1:11">
      <c r="A28" s="125"/>
      <c r="B28" s="126"/>
      <c r="C28" s="127"/>
      <c r="D28" s="128" t="s">
        <v>85</v>
      </c>
      <c r="E28" s="129" t="s">
        <v>74</v>
      </c>
      <c r="F28" s="130">
        <v>269293.39</v>
      </c>
      <c r="G28" s="129" t="s">
        <v>75</v>
      </c>
      <c r="H28" s="131" t="s">
        <v>86</v>
      </c>
      <c r="I28" s="189"/>
      <c r="J28" s="189"/>
      <c r="K28" s="190"/>
    </row>
    <row r="29" ht="39" customHeight="1" spans="1:11">
      <c r="A29" s="125"/>
      <c r="B29" s="126"/>
      <c r="C29" s="127"/>
      <c r="D29" s="121" t="s">
        <v>87</v>
      </c>
      <c r="E29" s="122" t="s">
        <v>74</v>
      </c>
      <c r="F29" s="123">
        <v>1265543.27</v>
      </c>
      <c r="G29" s="122" t="s">
        <v>75</v>
      </c>
      <c r="H29" s="124" t="s">
        <v>88</v>
      </c>
      <c r="I29" s="189"/>
      <c r="J29" s="189"/>
      <c r="K29" s="190"/>
    </row>
    <row r="30" ht="39" customHeight="1" spans="1:11">
      <c r="A30" s="125"/>
      <c r="B30" s="126"/>
      <c r="C30" s="127"/>
      <c r="D30" s="128" t="s">
        <v>89</v>
      </c>
      <c r="E30" s="129" t="s">
        <v>74</v>
      </c>
      <c r="F30" s="130">
        <v>3000000</v>
      </c>
      <c r="G30" s="129" t="s">
        <v>90</v>
      </c>
      <c r="H30" s="130" t="s">
        <v>91</v>
      </c>
      <c r="I30" s="189"/>
      <c r="J30" s="189"/>
      <c r="K30" s="190"/>
    </row>
    <row r="31" ht="39" customHeight="1" spans="1:11">
      <c r="A31" s="125"/>
      <c r="B31" s="126"/>
      <c r="C31" s="127"/>
      <c r="D31" s="121" t="s">
        <v>92</v>
      </c>
      <c r="E31" s="122" t="s">
        <v>74</v>
      </c>
      <c r="F31" s="123">
        <v>3200</v>
      </c>
      <c r="G31" s="122" t="s">
        <v>90</v>
      </c>
      <c r="H31" s="124" t="s">
        <v>93</v>
      </c>
      <c r="I31" s="189"/>
      <c r="J31" s="189"/>
      <c r="K31" s="190"/>
    </row>
    <row r="32" ht="39" customHeight="1" spans="1:11">
      <c r="A32" s="125"/>
      <c r="B32" s="126"/>
      <c r="C32" s="127"/>
      <c r="D32" s="121" t="s">
        <v>94</v>
      </c>
      <c r="E32" s="122" t="s">
        <v>74</v>
      </c>
      <c r="F32" s="123">
        <v>62132.75</v>
      </c>
      <c r="G32" s="122" t="s">
        <v>75</v>
      </c>
      <c r="H32" s="124" t="s">
        <v>95</v>
      </c>
      <c r="I32" s="189"/>
      <c r="J32" s="189"/>
      <c r="K32" s="190"/>
    </row>
    <row r="33" ht="39" customHeight="1" spans="1:11">
      <c r="A33" s="125"/>
      <c r="B33" s="126"/>
      <c r="C33" s="127"/>
      <c r="D33" s="132" t="s">
        <v>96</v>
      </c>
      <c r="E33" s="133" t="s">
        <v>74</v>
      </c>
      <c r="F33" s="134">
        <v>3</v>
      </c>
      <c r="G33" s="133" t="s">
        <v>97</v>
      </c>
      <c r="H33" s="135" t="s">
        <v>98</v>
      </c>
      <c r="I33" s="189"/>
      <c r="J33" s="189"/>
      <c r="K33" s="190"/>
    </row>
    <row r="34" ht="33" customHeight="1" spans="1:11">
      <c r="A34" s="125"/>
      <c r="B34" s="119" t="s">
        <v>99</v>
      </c>
      <c r="C34" s="120"/>
      <c r="D34" s="136" t="s">
        <v>100</v>
      </c>
      <c r="E34" s="137" t="s">
        <v>74</v>
      </c>
      <c r="F34" s="138">
        <v>90</v>
      </c>
      <c r="G34" s="137" t="s">
        <v>101</v>
      </c>
      <c r="H34" s="139">
        <v>0.9</v>
      </c>
      <c r="I34" s="148"/>
      <c r="J34" s="148"/>
      <c r="K34" s="148"/>
    </row>
    <row r="35" ht="33" customHeight="1" spans="1:11">
      <c r="A35" s="125"/>
      <c r="B35" s="126"/>
      <c r="C35" s="127"/>
      <c r="D35" s="140" t="s">
        <v>102</v>
      </c>
      <c r="E35" s="141" t="s">
        <v>70</v>
      </c>
      <c r="F35" s="142">
        <v>100</v>
      </c>
      <c r="G35" s="141" t="s">
        <v>101</v>
      </c>
      <c r="H35" s="143">
        <v>1</v>
      </c>
      <c r="I35" s="148"/>
      <c r="J35" s="148"/>
      <c r="K35" s="148"/>
    </row>
    <row r="36" ht="33" customHeight="1" spans="1:11">
      <c r="A36" s="125"/>
      <c r="B36" s="126"/>
      <c r="C36" s="127"/>
      <c r="D36" s="144" t="s">
        <v>103</v>
      </c>
      <c r="E36" s="145" t="s">
        <v>74</v>
      </c>
      <c r="F36" s="146">
        <v>95</v>
      </c>
      <c r="G36" s="145" t="s">
        <v>101</v>
      </c>
      <c r="H36" s="147">
        <v>0.95</v>
      </c>
      <c r="I36" s="148"/>
      <c r="J36" s="148"/>
      <c r="K36" s="148"/>
    </row>
    <row r="37" ht="33" customHeight="1" spans="1:11">
      <c r="A37" s="125"/>
      <c r="B37" s="126"/>
      <c r="C37" s="127"/>
      <c r="D37" s="140" t="s">
        <v>104</v>
      </c>
      <c r="E37" s="141" t="s">
        <v>74</v>
      </c>
      <c r="F37" s="142">
        <v>90</v>
      </c>
      <c r="G37" s="141" t="s">
        <v>101</v>
      </c>
      <c r="H37" s="147">
        <v>0.9</v>
      </c>
      <c r="I37" s="148"/>
      <c r="J37" s="148"/>
      <c r="K37" s="148"/>
    </row>
    <row r="38" ht="33" customHeight="1" spans="1:11">
      <c r="A38" s="125"/>
      <c r="B38" s="126"/>
      <c r="C38" s="127"/>
      <c r="D38" s="144" t="s">
        <v>105</v>
      </c>
      <c r="E38" s="145" t="s">
        <v>74</v>
      </c>
      <c r="F38" s="146">
        <v>96</v>
      </c>
      <c r="G38" s="145" t="s">
        <v>101</v>
      </c>
      <c r="H38" s="147">
        <v>0.96</v>
      </c>
      <c r="I38" s="148"/>
      <c r="J38" s="148"/>
      <c r="K38" s="148"/>
    </row>
    <row r="39" ht="33" customHeight="1" spans="1:11">
      <c r="A39" s="125"/>
      <c r="B39" s="126"/>
      <c r="C39" s="127"/>
      <c r="D39" s="140" t="s">
        <v>106</v>
      </c>
      <c r="E39" s="141" t="s">
        <v>74</v>
      </c>
      <c r="F39" s="142">
        <v>64</v>
      </c>
      <c r="G39" s="141" t="s">
        <v>107</v>
      </c>
      <c r="H39" s="148" t="s">
        <v>108</v>
      </c>
      <c r="I39" s="148"/>
      <c r="J39" s="148"/>
      <c r="K39" s="148"/>
    </row>
    <row r="40" ht="33" customHeight="1" spans="1:11">
      <c r="A40" s="125"/>
      <c r="B40" s="126"/>
      <c r="C40" s="127"/>
      <c r="D40" s="144" t="s">
        <v>109</v>
      </c>
      <c r="E40" s="145" t="s">
        <v>74</v>
      </c>
      <c r="F40" s="146">
        <v>14</v>
      </c>
      <c r="G40" s="145" t="s">
        <v>110</v>
      </c>
      <c r="H40" s="148" t="s">
        <v>111</v>
      </c>
      <c r="I40" s="148"/>
      <c r="J40" s="148"/>
      <c r="K40" s="148"/>
    </row>
    <row r="41" ht="33" customHeight="1" spans="1:11">
      <c r="A41" s="125"/>
      <c r="B41" s="149"/>
      <c r="C41" s="150"/>
      <c r="D41" s="140" t="s">
        <v>112</v>
      </c>
      <c r="E41" s="141" t="s">
        <v>74</v>
      </c>
      <c r="F41" s="142">
        <v>95</v>
      </c>
      <c r="G41" s="141" t="s">
        <v>101</v>
      </c>
      <c r="H41" s="147">
        <v>0.95</v>
      </c>
      <c r="I41" s="148"/>
      <c r="J41" s="148"/>
      <c r="K41" s="148"/>
    </row>
    <row r="42" customFormat="1" ht="35" customHeight="1" spans="1:11">
      <c r="A42" s="125"/>
      <c r="B42" s="119" t="s">
        <v>113</v>
      </c>
      <c r="C42" s="120"/>
      <c r="D42" s="136" t="s">
        <v>114</v>
      </c>
      <c r="E42" s="137" t="s">
        <v>74</v>
      </c>
      <c r="F42" s="138">
        <v>12</v>
      </c>
      <c r="G42" s="137" t="s">
        <v>115</v>
      </c>
      <c r="H42" s="151" t="s">
        <v>116</v>
      </c>
      <c r="I42" s="87"/>
      <c r="J42" s="87"/>
      <c r="K42" s="87"/>
    </row>
    <row r="43" customFormat="1" ht="35" customHeight="1" spans="1:11">
      <c r="A43" s="125"/>
      <c r="B43" s="126"/>
      <c r="C43" s="127"/>
      <c r="D43" s="140" t="s">
        <v>117</v>
      </c>
      <c r="E43" s="141" t="s">
        <v>74</v>
      </c>
      <c r="F43" s="142">
        <v>12</v>
      </c>
      <c r="G43" s="141" t="s">
        <v>115</v>
      </c>
      <c r="H43" s="152" t="s">
        <v>116</v>
      </c>
      <c r="I43" s="87"/>
      <c r="J43" s="87"/>
      <c r="K43" s="87"/>
    </row>
    <row r="44" ht="35" customHeight="1" spans="1:11">
      <c r="A44" s="125"/>
      <c r="B44" s="126"/>
      <c r="C44" s="127"/>
      <c r="D44" s="144" t="s">
        <v>118</v>
      </c>
      <c r="E44" s="145" t="s">
        <v>74</v>
      </c>
      <c r="F44" s="146">
        <v>12</v>
      </c>
      <c r="G44" s="145" t="s">
        <v>115</v>
      </c>
      <c r="H44" s="151" t="s">
        <v>116</v>
      </c>
      <c r="I44" s="87"/>
      <c r="J44" s="87"/>
      <c r="K44" s="87"/>
    </row>
    <row r="45" ht="35" customHeight="1" spans="1:11">
      <c r="A45" s="125"/>
      <c r="B45" s="149"/>
      <c r="C45" s="150"/>
      <c r="D45" s="140" t="s">
        <v>119</v>
      </c>
      <c r="E45" s="141" t="s">
        <v>74</v>
      </c>
      <c r="F45" s="142">
        <v>2</v>
      </c>
      <c r="G45" s="141" t="s">
        <v>115</v>
      </c>
      <c r="H45" s="152" t="s">
        <v>120</v>
      </c>
      <c r="I45" s="87"/>
      <c r="J45" s="87"/>
      <c r="K45" s="87"/>
    </row>
    <row r="46" ht="29" customHeight="1" spans="1:11">
      <c r="A46" s="153"/>
      <c r="B46" s="84" t="s">
        <v>121</v>
      </c>
      <c r="C46" s="154"/>
      <c r="D46" s="155" t="s">
        <v>122</v>
      </c>
      <c r="E46" s="122" t="s">
        <v>123</v>
      </c>
      <c r="F46" s="123">
        <v>165760000</v>
      </c>
      <c r="G46" s="141" t="s">
        <v>124</v>
      </c>
      <c r="H46" s="141" t="s">
        <v>125</v>
      </c>
      <c r="I46" s="87" t="s">
        <v>126</v>
      </c>
      <c r="J46" s="87"/>
      <c r="K46" s="87"/>
    </row>
    <row r="47" ht="48" customHeight="1" spans="1:11">
      <c r="A47" s="105" t="s">
        <v>127</v>
      </c>
      <c r="B47" s="156" t="s">
        <v>128</v>
      </c>
      <c r="C47" s="156"/>
      <c r="D47" s="137" t="s">
        <v>129</v>
      </c>
      <c r="E47" s="137" t="s">
        <v>74</v>
      </c>
      <c r="F47" s="137" t="s">
        <v>130</v>
      </c>
      <c r="G47" s="137" t="s">
        <v>101</v>
      </c>
      <c r="H47" s="157" t="s">
        <v>130</v>
      </c>
      <c r="I47" s="87"/>
      <c r="J47" s="87"/>
      <c r="K47" s="87"/>
    </row>
    <row r="48" ht="48" customHeight="1" spans="1:11">
      <c r="A48" s="81"/>
      <c r="B48" s="99"/>
      <c r="C48" s="99"/>
      <c r="D48" s="158"/>
      <c r="E48" s="158"/>
      <c r="F48" s="158"/>
      <c r="G48" s="158"/>
      <c r="H48" s="159"/>
      <c r="I48" s="87"/>
      <c r="J48" s="87"/>
      <c r="K48" s="87"/>
    </row>
    <row r="49" ht="48" customHeight="1" spans="1:11">
      <c r="A49" s="81"/>
      <c r="B49" s="156" t="s">
        <v>131</v>
      </c>
      <c r="C49" s="115"/>
      <c r="D49" s="160" t="s">
        <v>132</v>
      </c>
      <c r="E49" s="161" t="s">
        <v>74</v>
      </c>
      <c r="F49" s="137" t="s">
        <v>133</v>
      </c>
      <c r="G49" s="162" t="s">
        <v>101</v>
      </c>
      <c r="H49" s="148" t="s">
        <v>133</v>
      </c>
      <c r="I49" s="87"/>
      <c r="J49" s="87"/>
      <c r="K49" s="87"/>
    </row>
    <row r="50" ht="48" customHeight="1" spans="1:11">
      <c r="A50" s="81"/>
      <c r="B50" s="99"/>
      <c r="C50" s="87"/>
      <c r="D50" s="163"/>
      <c r="E50" s="164"/>
      <c r="F50" s="145"/>
      <c r="G50" s="165"/>
      <c r="H50" s="151"/>
      <c r="I50" s="87"/>
      <c r="J50" s="87"/>
      <c r="K50" s="87"/>
    </row>
    <row r="51" ht="48" customHeight="1" spans="1:11">
      <c r="A51" s="81"/>
      <c r="B51" s="156" t="s">
        <v>134</v>
      </c>
      <c r="C51" s="116"/>
      <c r="D51" s="166" t="s">
        <v>135</v>
      </c>
      <c r="E51" s="141" t="s">
        <v>74</v>
      </c>
      <c r="F51" s="142">
        <v>10</v>
      </c>
      <c r="G51" s="141" t="s">
        <v>136</v>
      </c>
      <c r="H51" s="167" t="s">
        <v>137</v>
      </c>
      <c r="I51" s="99"/>
      <c r="J51" s="99"/>
      <c r="K51" s="87"/>
    </row>
    <row r="52" ht="48" customHeight="1" spans="1:11">
      <c r="A52" s="81"/>
      <c r="B52" s="156"/>
      <c r="C52" s="116"/>
      <c r="D52" s="168" t="s">
        <v>138</v>
      </c>
      <c r="E52" s="158" t="s">
        <v>74</v>
      </c>
      <c r="F52" s="169">
        <v>1</v>
      </c>
      <c r="G52" s="158" t="s">
        <v>136</v>
      </c>
      <c r="H52" s="170" t="s">
        <v>139</v>
      </c>
      <c r="I52" s="99"/>
      <c r="J52" s="99"/>
      <c r="K52" s="87"/>
    </row>
    <row r="53" ht="20" customHeight="1" spans="1:11">
      <c r="A53" s="81"/>
      <c r="B53" s="156"/>
      <c r="C53" s="116"/>
      <c r="D53" s="164" t="s">
        <v>140</v>
      </c>
      <c r="E53" s="145" t="s">
        <v>74</v>
      </c>
      <c r="F53" s="129" t="s">
        <v>141</v>
      </c>
      <c r="G53" s="145" t="s">
        <v>136</v>
      </c>
      <c r="H53" s="165" t="s">
        <v>141</v>
      </c>
      <c r="I53" s="87"/>
      <c r="J53" s="87"/>
      <c r="K53" s="87"/>
    </row>
    <row r="54" ht="20" customHeight="1" spans="1:11">
      <c r="A54" s="110"/>
      <c r="B54" s="99"/>
      <c r="C54" s="99"/>
      <c r="D54" s="171"/>
      <c r="E54" s="158"/>
      <c r="F54" s="133"/>
      <c r="G54" s="158"/>
      <c r="H54" s="172"/>
      <c r="I54" s="87"/>
      <c r="J54" s="87"/>
      <c r="K54" s="87"/>
    </row>
    <row r="55" ht="20" customHeight="1" spans="1:11">
      <c r="A55" s="105" t="s">
        <v>142</v>
      </c>
      <c r="B55" s="156" t="s">
        <v>143</v>
      </c>
      <c r="C55" s="115"/>
      <c r="D55" s="164" t="s">
        <v>144</v>
      </c>
      <c r="E55" s="83" t="s">
        <v>74</v>
      </c>
      <c r="F55" s="173">
        <v>85</v>
      </c>
      <c r="G55" s="114" t="s">
        <v>101</v>
      </c>
      <c r="H55" s="174">
        <v>0.85</v>
      </c>
      <c r="I55" s="156"/>
      <c r="J55" s="156"/>
      <c r="K55" s="115"/>
    </row>
    <row r="56" ht="20" customHeight="1" spans="1:11">
      <c r="A56" s="105"/>
      <c r="B56" s="156"/>
      <c r="C56" s="115"/>
      <c r="D56" s="171"/>
      <c r="E56" s="102"/>
      <c r="F56" s="84"/>
      <c r="G56" s="84"/>
      <c r="H56" s="84"/>
      <c r="I56" s="99"/>
      <c r="J56" s="99"/>
      <c r="K56" s="87"/>
    </row>
    <row r="57" ht="20" customHeight="1" spans="1:11">
      <c r="A57" s="105"/>
      <c r="B57" s="156"/>
      <c r="C57" s="115"/>
      <c r="D57" s="164" t="s">
        <v>145</v>
      </c>
      <c r="E57" s="83" t="s">
        <v>74</v>
      </c>
      <c r="F57" s="173">
        <v>85</v>
      </c>
      <c r="G57" s="114" t="s">
        <v>101</v>
      </c>
      <c r="H57" s="174">
        <v>0.85</v>
      </c>
      <c r="I57" s="156"/>
      <c r="J57" s="156"/>
      <c r="K57" s="115"/>
    </row>
    <row r="58" ht="20" customHeight="1" spans="1:11">
      <c r="A58" s="108"/>
      <c r="B58" s="99"/>
      <c r="C58" s="87"/>
      <c r="D58" s="171"/>
      <c r="E58" s="102"/>
      <c r="F58" s="84"/>
      <c r="G58" s="84"/>
      <c r="H58" s="84"/>
      <c r="I58" s="99"/>
      <c r="J58" s="99"/>
      <c r="K58" s="87"/>
    </row>
    <row r="59" ht="20" customHeight="1" spans="1:11">
      <c r="A59" s="105" t="s">
        <v>146</v>
      </c>
      <c r="B59" s="175" t="s">
        <v>147</v>
      </c>
      <c r="C59" s="175"/>
      <c r="D59" s="175"/>
      <c r="E59" s="175"/>
      <c r="F59" s="175"/>
      <c r="G59" s="175"/>
      <c r="H59" s="175"/>
      <c r="I59" s="175"/>
      <c r="J59" s="175"/>
      <c r="K59" s="175"/>
    </row>
    <row r="60" ht="20" customHeight="1" spans="1:11">
      <c r="A60" s="105" t="s">
        <v>148</v>
      </c>
      <c r="B60" s="175"/>
      <c r="C60" s="175"/>
      <c r="D60" s="175"/>
      <c r="E60" s="175"/>
      <c r="F60" s="175"/>
      <c r="G60" s="175"/>
      <c r="H60" s="175"/>
      <c r="I60" s="175"/>
      <c r="J60" s="175"/>
      <c r="K60" s="175"/>
    </row>
    <row r="61" ht="20" customHeight="1" spans="1:11">
      <c r="A61" s="108" t="s">
        <v>149</v>
      </c>
      <c r="B61" s="175"/>
      <c r="C61" s="175"/>
      <c r="D61" s="175"/>
      <c r="E61" s="175"/>
      <c r="F61" s="175"/>
      <c r="G61" s="175"/>
      <c r="H61" s="175"/>
      <c r="I61" s="175"/>
      <c r="J61" s="175"/>
      <c r="K61" s="175"/>
    </row>
    <row r="62" ht="19" customHeight="1" spans="1:11">
      <c r="A62" s="176" t="s">
        <v>150</v>
      </c>
      <c r="B62" s="176"/>
      <c r="C62" s="176"/>
      <c r="D62" s="176"/>
      <c r="E62" s="176"/>
      <c r="F62" s="176"/>
      <c r="G62" s="176"/>
      <c r="H62" s="176"/>
      <c r="I62" s="176"/>
      <c r="J62" s="176"/>
      <c r="K62" s="176"/>
    </row>
    <row r="63" ht="19" customHeight="1" spans="1:11">
      <c r="A63" s="177" t="s">
        <v>151</v>
      </c>
      <c r="B63" s="177"/>
      <c r="C63" s="177"/>
      <c r="D63" s="177"/>
      <c r="E63" s="177"/>
      <c r="F63" s="177"/>
      <c r="G63" s="177"/>
      <c r="H63" s="177"/>
      <c r="I63" s="177"/>
      <c r="J63" s="177"/>
      <c r="K63" s="177"/>
    </row>
  </sheetData>
  <mergeCells count="117">
    <mergeCell ref="A1:K1"/>
    <mergeCell ref="A2:K2"/>
    <mergeCell ref="B7:D7"/>
    <mergeCell ref="C8:D8"/>
    <mergeCell ref="C9:D9"/>
    <mergeCell ref="C10:D10"/>
    <mergeCell ref="C11:D11"/>
    <mergeCell ref="C12:D12"/>
    <mergeCell ref="C13:D13"/>
    <mergeCell ref="C14:D14"/>
    <mergeCell ref="C15:D15"/>
    <mergeCell ref="A19:K19"/>
    <mergeCell ref="A20:D20"/>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I40:K40"/>
    <mergeCell ref="I41:K41"/>
    <mergeCell ref="I42:K42"/>
    <mergeCell ref="I43:K43"/>
    <mergeCell ref="I44:K44"/>
    <mergeCell ref="I45:K45"/>
    <mergeCell ref="B46:C46"/>
    <mergeCell ref="I46:K46"/>
    <mergeCell ref="I51:K51"/>
    <mergeCell ref="I52:K52"/>
    <mergeCell ref="A62:K62"/>
    <mergeCell ref="A63:K63"/>
    <mergeCell ref="A5:A15"/>
    <mergeCell ref="A16:A18"/>
    <mergeCell ref="A23:A46"/>
    <mergeCell ref="A47:A54"/>
    <mergeCell ref="A55:A58"/>
    <mergeCell ref="B9:B15"/>
    <mergeCell ref="D21:D22"/>
    <mergeCell ref="D47:D48"/>
    <mergeCell ref="D49:D50"/>
    <mergeCell ref="D53:D54"/>
    <mergeCell ref="D55:D56"/>
    <mergeCell ref="D57:D58"/>
    <mergeCell ref="E10:E11"/>
    <mergeCell ref="E12:E13"/>
    <mergeCell ref="E14:E15"/>
    <mergeCell ref="E47:E48"/>
    <mergeCell ref="E49:E50"/>
    <mergeCell ref="E53:E54"/>
    <mergeCell ref="E55:E56"/>
    <mergeCell ref="E57:E58"/>
    <mergeCell ref="F10:F11"/>
    <mergeCell ref="F12:F13"/>
    <mergeCell ref="F14:F15"/>
    <mergeCell ref="F20:F22"/>
    <mergeCell ref="F47:F48"/>
    <mergeCell ref="F49:F50"/>
    <mergeCell ref="F53:F54"/>
    <mergeCell ref="F55:F56"/>
    <mergeCell ref="F57:F58"/>
    <mergeCell ref="G10:G11"/>
    <mergeCell ref="G12:G13"/>
    <mergeCell ref="G14:G15"/>
    <mergeCell ref="G47:G48"/>
    <mergeCell ref="G49:G50"/>
    <mergeCell ref="G53:G54"/>
    <mergeCell ref="G55:G56"/>
    <mergeCell ref="G57:G58"/>
    <mergeCell ref="H5:H6"/>
    <mergeCell ref="H10:H11"/>
    <mergeCell ref="H12:H13"/>
    <mergeCell ref="H14:H15"/>
    <mergeCell ref="H47:H48"/>
    <mergeCell ref="H49:H50"/>
    <mergeCell ref="H53:H54"/>
    <mergeCell ref="H55:H56"/>
    <mergeCell ref="H57:H58"/>
    <mergeCell ref="I5:I6"/>
    <mergeCell ref="I10:I11"/>
    <mergeCell ref="I12:I13"/>
    <mergeCell ref="I14:I15"/>
    <mergeCell ref="J10:J11"/>
    <mergeCell ref="J12:J13"/>
    <mergeCell ref="J14:J15"/>
    <mergeCell ref="K5:K6"/>
    <mergeCell ref="K7:K15"/>
    <mergeCell ref="B3:K4"/>
    <mergeCell ref="B5:D6"/>
    <mergeCell ref="B16:K18"/>
    <mergeCell ref="B21:C22"/>
    <mergeCell ref="B23:C33"/>
    <mergeCell ref="B34:C41"/>
    <mergeCell ref="B42:C45"/>
    <mergeCell ref="B47:C48"/>
    <mergeCell ref="I47:K48"/>
    <mergeCell ref="B49:C50"/>
    <mergeCell ref="I49:K50"/>
    <mergeCell ref="B51:C54"/>
    <mergeCell ref="I53:K54"/>
    <mergeCell ref="B55:C58"/>
    <mergeCell ref="I55:K56"/>
    <mergeCell ref="I57:K58"/>
    <mergeCell ref="B59:K6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O14" sqref="O14"/>
    </sheetView>
  </sheetViews>
  <sheetFormatPr defaultColWidth="9" defaultRowHeight="13.5"/>
  <cols>
    <col min="1" max="2" width="9" style="1"/>
    <col min="3" max="3" width="14.625" style="1" customWidth="1"/>
    <col min="4" max="10" width="13.375" style="1" customWidth="1"/>
    <col min="11" max="16384" width="9" style="1"/>
  </cols>
  <sheetData>
    <row r="1" s="1" customFormat="1" ht="24.75" spans="1:10">
      <c r="A1" s="4" t="s">
        <v>152</v>
      </c>
      <c r="B1" s="4"/>
      <c r="C1" s="4"/>
      <c r="D1" s="4"/>
      <c r="E1" s="4"/>
      <c r="F1" s="4"/>
      <c r="G1" s="4"/>
      <c r="H1" s="4"/>
      <c r="I1" s="4"/>
      <c r="J1" s="4"/>
    </row>
    <row r="2" s="1" customFormat="1" ht="33" customHeight="1" spans="1:10">
      <c r="A2" s="5" t="s">
        <v>153</v>
      </c>
      <c r="B2" s="5" t="s">
        <v>154</v>
      </c>
      <c r="C2" s="5"/>
      <c r="D2" s="5"/>
      <c r="E2" s="5"/>
      <c r="F2" s="5"/>
      <c r="G2" s="5"/>
      <c r="H2" s="5"/>
      <c r="I2" s="5"/>
      <c r="J2" s="5"/>
    </row>
    <row r="3" s="1" customFormat="1" ht="25" customHeight="1" spans="1:10">
      <c r="A3" s="5" t="s">
        <v>155</v>
      </c>
      <c r="B3" s="6" t="s">
        <v>30</v>
      </c>
      <c r="C3" s="7"/>
      <c r="D3" s="7"/>
      <c r="E3" s="8"/>
      <c r="F3" s="9" t="s">
        <v>156</v>
      </c>
      <c r="G3" s="6" t="s">
        <v>30</v>
      </c>
      <c r="H3" s="7"/>
      <c r="I3" s="7"/>
      <c r="J3" s="8"/>
    </row>
    <row r="4" s="2" customFormat="1" ht="25" customHeight="1" spans="1:256">
      <c r="A4" s="10" t="s">
        <v>157</v>
      </c>
      <c r="B4" s="11"/>
      <c r="C4" s="12"/>
      <c r="D4" s="12" t="s">
        <v>158</v>
      </c>
      <c r="E4" s="12" t="s">
        <v>159</v>
      </c>
      <c r="F4" s="12" t="s">
        <v>160</v>
      </c>
      <c r="G4" s="12" t="s">
        <v>161</v>
      </c>
      <c r="H4" s="12" t="s">
        <v>162</v>
      </c>
      <c r="I4" s="12" t="s">
        <v>163</v>
      </c>
      <c r="J4" s="12"/>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2" customFormat="1" ht="25" customHeight="1" spans="1:256">
      <c r="A5" s="13"/>
      <c r="B5" s="14"/>
      <c r="C5" s="15" t="s">
        <v>44</v>
      </c>
      <c r="D5" s="12">
        <v>50</v>
      </c>
      <c r="E5" s="12">
        <v>50</v>
      </c>
      <c r="F5" s="12">
        <v>50</v>
      </c>
      <c r="G5" s="12">
        <v>10</v>
      </c>
      <c r="H5" s="77">
        <v>1</v>
      </c>
      <c r="I5" s="41">
        <v>10</v>
      </c>
      <c r="J5" s="41"/>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2" customFormat="1" ht="25" customHeight="1" spans="1:256">
      <c r="A6" s="13"/>
      <c r="B6" s="14"/>
      <c r="C6" s="15" t="s">
        <v>164</v>
      </c>
      <c r="D6" s="12">
        <v>50</v>
      </c>
      <c r="E6" s="12">
        <v>50</v>
      </c>
      <c r="F6" s="12">
        <v>50</v>
      </c>
      <c r="G6" s="12" t="s">
        <v>165</v>
      </c>
      <c r="H6" s="78">
        <f>D6/D5</f>
        <v>1</v>
      </c>
      <c r="I6" s="42" t="s">
        <v>165</v>
      </c>
      <c r="J6" s="42"/>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2" customFormat="1" ht="25" customHeight="1" spans="1:256">
      <c r="A7" s="13"/>
      <c r="B7" s="14"/>
      <c r="C7" s="15" t="s">
        <v>49</v>
      </c>
      <c r="D7" s="18" t="s">
        <v>166</v>
      </c>
      <c r="E7" s="18" t="s">
        <v>166</v>
      </c>
      <c r="F7" s="18" t="s">
        <v>166</v>
      </c>
      <c r="G7" s="12" t="s">
        <v>165</v>
      </c>
      <c r="H7" s="18" t="s">
        <v>166</v>
      </c>
      <c r="I7" s="42" t="s">
        <v>165</v>
      </c>
      <c r="J7" s="42"/>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1" customFormat="1" ht="27" customHeight="1" spans="1:10">
      <c r="A8" s="19"/>
      <c r="B8" s="20"/>
      <c r="C8" s="15" t="s">
        <v>50</v>
      </c>
      <c r="D8" s="21"/>
      <c r="E8" s="22"/>
      <c r="F8" s="21" t="s">
        <v>165</v>
      </c>
      <c r="G8" s="21"/>
      <c r="H8" s="21" t="s">
        <v>165</v>
      </c>
      <c r="I8" s="21" t="s">
        <v>165</v>
      </c>
      <c r="J8" s="21"/>
    </row>
    <row r="9" s="1" customFormat="1" ht="25" customHeight="1" spans="1:10">
      <c r="A9" s="23" t="s">
        <v>167</v>
      </c>
      <c r="B9" s="24"/>
      <c r="C9" s="24"/>
      <c r="D9" s="24"/>
      <c r="E9" s="25"/>
      <c r="F9" s="23" t="s">
        <v>168</v>
      </c>
      <c r="G9" s="24"/>
      <c r="H9" s="24"/>
      <c r="I9" s="24"/>
      <c r="J9" s="25"/>
    </row>
    <row r="10" s="1" customFormat="1" ht="70" customHeight="1" spans="1:10">
      <c r="A10" s="21" t="s">
        <v>169</v>
      </c>
      <c r="B10" s="23" t="s">
        <v>170</v>
      </c>
      <c r="C10" s="24"/>
      <c r="D10" s="24"/>
      <c r="E10" s="25"/>
      <c r="F10" s="26" t="s">
        <v>171</v>
      </c>
      <c r="G10" s="27"/>
      <c r="H10" s="27"/>
      <c r="I10" s="27"/>
      <c r="J10" s="28"/>
    </row>
    <row r="11" s="3" customFormat="1" ht="24" customHeight="1" spans="1:10">
      <c r="A11" s="29" t="s">
        <v>54</v>
      </c>
      <c r="B11" s="30"/>
      <c r="C11" s="31"/>
      <c r="D11" s="29" t="s">
        <v>172</v>
      </c>
      <c r="E11" s="30"/>
      <c r="F11" s="31"/>
      <c r="G11" s="32" t="s">
        <v>173</v>
      </c>
      <c r="H11" s="32" t="s">
        <v>161</v>
      </c>
      <c r="I11" s="32" t="s">
        <v>163</v>
      </c>
      <c r="J11" s="32" t="s">
        <v>174</v>
      </c>
    </row>
    <row r="12" s="3" customFormat="1" ht="33" customHeight="1" spans="1:10">
      <c r="A12" s="29" t="s">
        <v>175</v>
      </c>
      <c r="B12" s="12" t="s">
        <v>61</v>
      </c>
      <c r="C12" s="12" t="s">
        <v>62</v>
      </c>
      <c r="D12" s="12" t="s">
        <v>176</v>
      </c>
      <c r="E12" s="12" t="s">
        <v>56</v>
      </c>
      <c r="F12" s="12" t="s">
        <v>177</v>
      </c>
      <c r="G12" s="33"/>
      <c r="H12" s="33"/>
      <c r="I12" s="33"/>
      <c r="J12" s="33"/>
    </row>
    <row r="13" s="1" customFormat="1" ht="28" customHeight="1" spans="1:10">
      <c r="A13" s="34" t="s">
        <v>178</v>
      </c>
      <c r="B13" s="35" t="s">
        <v>68</v>
      </c>
      <c r="C13" s="12" t="s">
        <v>179</v>
      </c>
      <c r="D13" s="12" t="s">
        <v>70</v>
      </c>
      <c r="E13" s="12" t="s">
        <v>180</v>
      </c>
      <c r="F13" s="12" t="s">
        <v>181</v>
      </c>
      <c r="G13" s="12" t="s">
        <v>182</v>
      </c>
      <c r="H13" s="12">
        <v>10</v>
      </c>
      <c r="I13" s="12">
        <v>10</v>
      </c>
      <c r="J13" s="21"/>
    </row>
    <row r="14" s="1" customFormat="1" ht="28" customHeight="1" spans="1:10">
      <c r="A14" s="34"/>
      <c r="B14" s="36"/>
      <c r="C14" s="12" t="s">
        <v>183</v>
      </c>
      <c r="D14" s="12" t="s">
        <v>70</v>
      </c>
      <c r="E14" s="12" t="s">
        <v>184</v>
      </c>
      <c r="F14" s="12" t="s">
        <v>97</v>
      </c>
      <c r="G14" s="12" t="s">
        <v>185</v>
      </c>
      <c r="H14" s="12">
        <v>10</v>
      </c>
      <c r="I14" s="12">
        <v>10</v>
      </c>
      <c r="J14" s="21"/>
    </row>
    <row r="15" s="1" customFormat="1" ht="28" customHeight="1" spans="1:10">
      <c r="A15" s="34"/>
      <c r="B15" s="35" t="s">
        <v>99</v>
      </c>
      <c r="C15" s="12" t="s">
        <v>186</v>
      </c>
      <c r="D15" s="12" t="s">
        <v>74</v>
      </c>
      <c r="E15" s="12" t="s">
        <v>187</v>
      </c>
      <c r="F15" s="12" t="s">
        <v>101</v>
      </c>
      <c r="G15" s="65">
        <v>1</v>
      </c>
      <c r="H15" s="12">
        <v>10</v>
      </c>
      <c r="I15" s="12">
        <v>10</v>
      </c>
      <c r="J15" s="21"/>
    </row>
    <row r="16" s="1" customFormat="1" ht="28" customHeight="1" spans="1:10">
      <c r="A16" s="34"/>
      <c r="B16" s="36"/>
      <c r="C16" s="12" t="s">
        <v>188</v>
      </c>
      <c r="D16" s="12" t="s">
        <v>74</v>
      </c>
      <c r="E16" s="12" t="s">
        <v>189</v>
      </c>
      <c r="F16" s="12" t="s">
        <v>101</v>
      </c>
      <c r="G16" s="65">
        <v>0.9</v>
      </c>
      <c r="H16" s="12">
        <v>10</v>
      </c>
      <c r="I16" s="12">
        <v>10</v>
      </c>
      <c r="J16" s="21"/>
    </row>
    <row r="17" s="1" customFormat="1" ht="46" customHeight="1" spans="1:10">
      <c r="A17" s="34"/>
      <c r="B17" s="34" t="s">
        <v>113</v>
      </c>
      <c r="C17" s="12" t="s">
        <v>190</v>
      </c>
      <c r="D17" s="12" t="s">
        <v>74</v>
      </c>
      <c r="E17" s="12" t="s">
        <v>191</v>
      </c>
      <c r="F17" s="12" t="s">
        <v>192</v>
      </c>
      <c r="G17" s="12" t="s">
        <v>193</v>
      </c>
      <c r="H17" s="12">
        <v>10</v>
      </c>
      <c r="I17" s="12">
        <v>10</v>
      </c>
      <c r="J17" s="21"/>
    </row>
    <row r="18" s="1" customFormat="1" ht="28" customHeight="1" spans="1:10">
      <c r="A18" s="34"/>
      <c r="B18" s="34" t="s">
        <v>121</v>
      </c>
      <c r="C18" s="12" t="s">
        <v>122</v>
      </c>
      <c r="D18" s="12" t="s">
        <v>74</v>
      </c>
      <c r="E18" s="12" t="s">
        <v>194</v>
      </c>
      <c r="F18" s="12" t="s">
        <v>124</v>
      </c>
      <c r="G18" s="12" t="s">
        <v>195</v>
      </c>
      <c r="H18" s="12">
        <v>10</v>
      </c>
      <c r="I18" s="12">
        <v>10</v>
      </c>
      <c r="J18" s="12"/>
    </row>
    <row r="19" s="1" customFormat="1" ht="28" customHeight="1" spans="1:10">
      <c r="A19" s="35" t="s">
        <v>196</v>
      </c>
      <c r="B19" s="34" t="s">
        <v>197</v>
      </c>
      <c r="C19" s="12" t="s">
        <v>198</v>
      </c>
      <c r="D19" s="12" t="s">
        <v>70</v>
      </c>
      <c r="E19" s="12" t="s">
        <v>199</v>
      </c>
      <c r="F19" s="12" t="s">
        <v>101</v>
      </c>
      <c r="G19" s="12" t="s">
        <v>199</v>
      </c>
      <c r="H19" s="12">
        <v>10</v>
      </c>
      <c r="I19" s="12">
        <v>9</v>
      </c>
      <c r="J19" s="21"/>
    </row>
    <row r="20" s="1" customFormat="1" ht="28" customHeight="1" spans="1:10">
      <c r="A20" s="37"/>
      <c r="B20" s="34" t="s">
        <v>200</v>
      </c>
      <c r="C20" s="12" t="s">
        <v>201</v>
      </c>
      <c r="D20" s="12" t="s">
        <v>70</v>
      </c>
      <c r="E20" s="12" t="s">
        <v>141</v>
      </c>
      <c r="F20" s="12" t="s">
        <v>101</v>
      </c>
      <c r="G20" s="12" t="s">
        <v>141</v>
      </c>
      <c r="H20" s="12">
        <v>10</v>
      </c>
      <c r="I20" s="12">
        <v>10</v>
      </c>
      <c r="J20" s="43"/>
    </row>
    <row r="21" s="1" customFormat="1" ht="28" customHeight="1" spans="1:10">
      <c r="A21" s="34" t="s">
        <v>202</v>
      </c>
      <c r="B21" s="34" t="s">
        <v>203</v>
      </c>
      <c r="C21" s="12" t="s">
        <v>204</v>
      </c>
      <c r="D21" s="12" t="s">
        <v>74</v>
      </c>
      <c r="E21" s="12" t="s">
        <v>205</v>
      </c>
      <c r="F21" s="12" t="s">
        <v>101</v>
      </c>
      <c r="G21" s="65">
        <v>0.8</v>
      </c>
      <c r="H21" s="12">
        <v>10</v>
      </c>
      <c r="I21" s="12">
        <v>10</v>
      </c>
      <c r="J21" s="43"/>
    </row>
    <row r="22" s="1" customFormat="1" ht="28" customHeight="1" spans="1:10">
      <c r="A22" s="21" t="s">
        <v>206</v>
      </c>
      <c r="B22" s="21"/>
      <c r="C22" s="38"/>
      <c r="D22" s="38"/>
      <c r="E22" s="38"/>
      <c r="F22" s="38"/>
      <c r="G22" s="38"/>
      <c r="H22" s="38"/>
      <c r="I22" s="38"/>
      <c r="J22" s="38"/>
    </row>
    <row r="23" s="1" customFormat="1" ht="28" customHeight="1" spans="1:10">
      <c r="A23" s="21" t="s">
        <v>207</v>
      </c>
      <c r="B23" s="21">
        <v>100</v>
      </c>
      <c r="C23" s="21"/>
      <c r="D23" s="21"/>
      <c r="E23" s="21"/>
      <c r="F23" s="21"/>
      <c r="G23" s="21"/>
      <c r="H23" s="21"/>
      <c r="I23" s="21">
        <v>99</v>
      </c>
      <c r="J23" s="44" t="s">
        <v>208</v>
      </c>
    </row>
    <row r="26" s="3" customFormat="1" spans="1:10">
      <c r="A26" s="39" t="s">
        <v>209</v>
      </c>
      <c r="B26" s="39"/>
      <c r="C26" s="39"/>
      <c r="D26" s="39"/>
      <c r="E26" s="39"/>
      <c r="F26" s="39"/>
      <c r="G26" s="39"/>
      <c r="H26" s="39"/>
      <c r="I26" s="39"/>
      <c r="J26" s="45"/>
    </row>
    <row r="27" s="3" customFormat="1" spans="1:10">
      <c r="A27" s="40" t="s">
        <v>210</v>
      </c>
      <c r="B27" s="40"/>
      <c r="C27" s="40"/>
      <c r="D27" s="40"/>
      <c r="E27" s="40"/>
      <c r="F27" s="40"/>
      <c r="G27" s="40"/>
      <c r="H27" s="40"/>
      <c r="I27" s="40"/>
      <c r="J27" s="40"/>
    </row>
    <row r="28" s="3" customFormat="1" spans="1:10">
      <c r="A28" s="40" t="s">
        <v>211</v>
      </c>
      <c r="B28" s="40"/>
      <c r="C28" s="40"/>
      <c r="D28" s="40"/>
      <c r="E28" s="40"/>
      <c r="F28" s="40"/>
      <c r="G28" s="40"/>
      <c r="H28" s="40"/>
      <c r="I28" s="40"/>
      <c r="J28" s="40"/>
    </row>
    <row r="29" s="3" customFormat="1" spans="1:10">
      <c r="A29" s="40" t="s">
        <v>212</v>
      </c>
      <c r="B29" s="40"/>
      <c r="C29" s="40"/>
      <c r="D29" s="40"/>
      <c r="E29" s="40"/>
      <c r="F29" s="40"/>
      <c r="G29" s="40"/>
      <c r="H29" s="40"/>
      <c r="I29" s="40"/>
      <c r="J29" s="40"/>
    </row>
    <row r="30" s="3" customFormat="1" spans="1:10">
      <c r="A30" s="40" t="s">
        <v>213</v>
      </c>
      <c r="B30" s="40"/>
      <c r="C30" s="40"/>
      <c r="D30" s="40"/>
      <c r="E30" s="40"/>
      <c r="F30" s="40"/>
      <c r="G30" s="40"/>
      <c r="H30" s="40"/>
      <c r="I30" s="40"/>
      <c r="J30" s="40"/>
    </row>
    <row r="31" s="3" customFormat="1" spans="1:10">
      <c r="A31" s="40" t="s">
        <v>214</v>
      </c>
      <c r="B31" s="40"/>
      <c r="C31" s="40"/>
      <c r="D31" s="40"/>
      <c r="E31" s="40"/>
      <c r="F31" s="40"/>
      <c r="G31" s="40"/>
      <c r="H31" s="40"/>
      <c r="I31" s="40"/>
      <c r="J31" s="40"/>
    </row>
    <row r="32" s="3" customFormat="1"/>
  </sheetData>
  <mergeCells count="33">
    <mergeCell ref="A1:J1"/>
    <mergeCell ref="B2:J2"/>
    <mergeCell ref="B3:E3"/>
    <mergeCell ref="G3:J3"/>
    <mergeCell ref="I4:J4"/>
    <mergeCell ref="I5:J5"/>
    <mergeCell ref="I6:J6"/>
    <mergeCell ref="I7:J7"/>
    <mergeCell ref="F8:G8"/>
    <mergeCell ref="I8:J8"/>
    <mergeCell ref="A9:E9"/>
    <mergeCell ref="F9:J9"/>
    <mergeCell ref="B10:E10"/>
    <mergeCell ref="F10:J10"/>
    <mergeCell ref="A11:C11"/>
    <mergeCell ref="D11:F11"/>
    <mergeCell ref="A22:B22"/>
    <mergeCell ref="C22:J22"/>
    <mergeCell ref="B23:H23"/>
    <mergeCell ref="A27:J27"/>
    <mergeCell ref="A28:J28"/>
    <mergeCell ref="A29:J29"/>
    <mergeCell ref="A30:J30"/>
    <mergeCell ref="A31:J31"/>
    <mergeCell ref="A13:A18"/>
    <mergeCell ref="A19:A20"/>
    <mergeCell ref="B13:B14"/>
    <mergeCell ref="B15:B16"/>
    <mergeCell ref="G11:G12"/>
    <mergeCell ref="H11:H12"/>
    <mergeCell ref="I11:I12"/>
    <mergeCell ref="J11:J12"/>
    <mergeCell ref="A4:B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2" workbookViewId="0">
      <selection activeCell="L16" sqref="L16"/>
    </sheetView>
  </sheetViews>
  <sheetFormatPr defaultColWidth="9" defaultRowHeight="13.5"/>
  <cols>
    <col min="1" max="2" width="11.125" style="46" customWidth="1"/>
    <col min="3" max="3" width="14.6" style="46" customWidth="1"/>
    <col min="4" max="4" width="11.3" style="46" customWidth="1"/>
    <col min="5" max="5" width="15" style="46" customWidth="1"/>
    <col min="6" max="6" width="11.2" style="46" customWidth="1"/>
    <col min="7" max="7" width="10" style="46" customWidth="1"/>
    <col min="8" max="8" width="9" style="46"/>
    <col min="9" max="9" width="8.63333333333333" style="46" customWidth="1"/>
    <col min="10" max="10" width="16.375" style="46" customWidth="1"/>
    <col min="11" max="16384" width="9" style="46"/>
  </cols>
  <sheetData>
    <row r="1" s="46" customFormat="1" hidden="1" spans="1:1">
      <c r="A1" s="46" t="s">
        <v>215</v>
      </c>
    </row>
    <row r="2" s="46" customFormat="1" ht="26" customHeight="1" spans="1:10">
      <c r="A2" s="49" t="s">
        <v>152</v>
      </c>
      <c r="B2" s="49"/>
      <c r="C2" s="49"/>
      <c r="D2" s="49"/>
      <c r="E2" s="49"/>
      <c r="F2" s="49"/>
      <c r="G2" s="49"/>
      <c r="H2" s="49"/>
      <c r="I2" s="49"/>
      <c r="J2" s="49"/>
    </row>
    <row r="3" s="47" customFormat="1" ht="13" customHeight="1" spans="1:10">
      <c r="A3" s="49"/>
      <c r="B3" s="49"/>
      <c r="C3" s="49"/>
      <c r="D3" s="49"/>
      <c r="E3" s="49"/>
      <c r="F3" s="49"/>
      <c r="G3" s="49"/>
      <c r="H3" s="49"/>
      <c r="I3" s="49"/>
      <c r="J3" s="69"/>
    </row>
    <row r="4" s="48" customFormat="1" ht="18" customHeight="1" spans="1:256">
      <c r="A4" s="12" t="s">
        <v>153</v>
      </c>
      <c r="B4" s="12"/>
      <c r="C4" s="41" t="s">
        <v>216</v>
      </c>
      <c r="D4" s="41"/>
      <c r="E4" s="41"/>
      <c r="F4" s="41"/>
      <c r="G4" s="41"/>
      <c r="H4" s="41"/>
      <c r="I4" s="41"/>
      <c r="J4" s="41"/>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2" customFormat="1" ht="18" customHeight="1" spans="1:256">
      <c r="A5" s="12" t="s">
        <v>155</v>
      </c>
      <c r="B5" s="12"/>
      <c r="C5" s="41" t="s">
        <v>217</v>
      </c>
      <c r="D5" s="41"/>
      <c r="E5" s="41"/>
      <c r="F5" s="12" t="s">
        <v>156</v>
      </c>
      <c r="G5" s="41" t="s">
        <v>217</v>
      </c>
      <c r="H5" s="41"/>
      <c r="I5" s="41"/>
      <c r="J5" s="41"/>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2" customFormat="1" ht="36" customHeight="1" spans="1:256">
      <c r="A6" s="12" t="s">
        <v>218</v>
      </c>
      <c r="B6" s="12"/>
      <c r="C6" s="12"/>
      <c r="D6" s="12" t="s">
        <v>158</v>
      </c>
      <c r="E6" s="12" t="s">
        <v>159</v>
      </c>
      <c r="F6" s="12" t="s">
        <v>160</v>
      </c>
      <c r="G6" s="12" t="s">
        <v>161</v>
      </c>
      <c r="H6" s="12" t="s">
        <v>162</v>
      </c>
      <c r="I6" s="12" t="s">
        <v>163</v>
      </c>
      <c r="J6" s="12"/>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2" customFormat="1" ht="36" customHeight="1" spans="1:256">
      <c r="A7" s="12"/>
      <c r="B7" s="12"/>
      <c r="C7" s="15" t="s">
        <v>44</v>
      </c>
      <c r="D7" s="18">
        <v>187.73</v>
      </c>
      <c r="E7" s="18">
        <v>187.73</v>
      </c>
      <c r="F7" s="18">
        <v>187.73</v>
      </c>
      <c r="G7" s="12">
        <v>10</v>
      </c>
      <c r="H7" s="50">
        <v>1</v>
      </c>
      <c r="I7" s="70">
        <v>10</v>
      </c>
      <c r="J7" s="70"/>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2" customFormat="1" ht="36" customHeight="1" spans="1:256">
      <c r="A8" s="12"/>
      <c r="B8" s="12"/>
      <c r="C8" s="15" t="s">
        <v>164</v>
      </c>
      <c r="D8" s="18">
        <v>187.73</v>
      </c>
      <c r="E8" s="18">
        <v>187.73</v>
      </c>
      <c r="F8" s="18">
        <v>187.73</v>
      </c>
      <c r="G8" s="12">
        <v>10</v>
      </c>
      <c r="H8" s="50">
        <v>1</v>
      </c>
      <c r="I8" s="42"/>
      <c r="J8" s="42"/>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2" customFormat="1" ht="36" customHeight="1" spans="1:256">
      <c r="A9" s="12"/>
      <c r="B9" s="12"/>
      <c r="C9" s="15" t="s">
        <v>219</v>
      </c>
      <c r="D9" s="18" t="s">
        <v>166</v>
      </c>
      <c r="E9" s="18" t="s">
        <v>166</v>
      </c>
      <c r="F9" s="18" t="s">
        <v>166</v>
      </c>
      <c r="G9" s="12" t="s">
        <v>165</v>
      </c>
      <c r="H9" s="18" t="s">
        <v>166</v>
      </c>
      <c r="I9" s="42" t="s">
        <v>165</v>
      </c>
      <c r="J9" s="42"/>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46" customFormat="1" ht="36" customHeight="1" spans="1:10">
      <c r="A10" s="12"/>
      <c r="B10" s="12"/>
      <c r="C10" s="15" t="s">
        <v>220</v>
      </c>
      <c r="D10" s="42" t="s">
        <v>165</v>
      </c>
      <c r="E10" s="42" t="s">
        <v>165</v>
      </c>
      <c r="F10" s="42" t="s">
        <v>165</v>
      </c>
      <c r="G10" s="12" t="s">
        <v>165</v>
      </c>
      <c r="H10" s="18"/>
      <c r="I10" s="42" t="s">
        <v>165</v>
      </c>
      <c r="J10" s="42"/>
    </row>
    <row r="11" s="46" customFormat="1" ht="18" customHeight="1" spans="1:10">
      <c r="A11" s="12" t="s">
        <v>221</v>
      </c>
      <c r="B11" s="12" t="s">
        <v>167</v>
      </c>
      <c r="C11" s="12"/>
      <c r="D11" s="12"/>
      <c r="E11" s="12"/>
      <c r="F11" s="42" t="s">
        <v>168</v>
      </c>
      <c r="G11" s="42"/>
      <c r="H11" s="42"/>
      <c r="I11" s="42"/>
      <c r="J11" s="42"/>
    </row>
    <row r="12" s="46" customFormat="1" ht="46" customHeight="1" spans="1:10">
      <c r="A12" s="12"/>
      <c r="B12" s="51" t="s">
        <v>222</v>
      </c>
      <c r="C12" s="52"/>
      <c r="D12" s="52"/>
      <c r="E12" s="53"/>
      <c r="F12" s="54" t="s">
        <v>222</v>
      </c>
      <c r="G12" s="54"/>
      <c r="H12" s="54"/>
      <c r="I12" s="54"/>
      <c r="J12" s="54"/>
    </row>
    <row r="13" s="46" customFormat="1" ht="36" customHeight="1" spans="1:10">
      <c r="A13" s="29" t="s">
        <v>54</v>
      </c>
      <c r="B13" s="30"/>
      <c r="C13" s="31"/>
      <c r="D13" s="29" t="s">
        <v>172</v>
      </c>
      <c r="E13" s="30"/>
      <c r="F13" s="31"/>
      <c r="G13" s="32" t="s">
        <v>173</v>
      </c>
      <c r="H13" s="32" t="s">
        <v>161</v>
      </c>
      <c r="I13" s="32" t="s">
        <v>163</v>
      </c>
      <c r="J13" s="32" t="s">
        <v>174</v>
      </c>
    </row>
    <row r="14" s="46" customFormat="1" ht="36" customHeight="1" spans="1:10">
      <c r="A14" s="29" t="s">
        <v>175</v>
      </c>
      <c r="B14" s="12" t="s">
        <v>61</v>
      </c>
      <c r="C14" s="12" t="s">
        <v>62</v>
      </c>
      <c r="D14" s="12" t="s">
        <v>176</v>
      </c>
      <c r="E14" s="12" t="s">
        <v>56</v>
      </c>
      <c r="F14" s="12" t="s">
        <v>177</v>
      </c>
      <c r="G14" s="33"/>
      <c r="H14" s="33"/>
      <c r="I14" s="33"/>
      <c r="J14" s="33"/>
    </row>
    <row r="15" s="46" customFormat="1" ht="36" customHeight="1" spans="1:10">
      <c r="A15" s="29"/>
      <c r="B15" s="55" t="s">
        <v>68</v>
      </c>
      <c r="C15" s="12" t="s">
        <v>223</v>
      </c>
      <c r="D15" s="56" t="s">
        <v>224</v>
      </c>
      <c r="E15" s="12">
        <v>12</v>
      </c>
      <c r="F15" s="12" t="s">
        <v>225</v>
      </c>
      <c r="G15" s="33">
        <v>12</v>
      </c>
      <c r="H15" s="33">
        <v>10</v>
      </c>
      <c r="I15" s="33">
        <v>10</v>
      </c>
      <c r="J15" s="33"/>
    </row>
    <row r="16" s="46" customFormat="1" ht="39" customHeight="1" spans="1:10">
      <c r="A16" s="57" t="s">
        <v>178</v>
      </c>
      <c r="B16" s="58"/>
      <c r="C16" s="59" t="s">
        <v>226</v>
      </c>
      <c r="D16" s="207" t="s">
        <v>227</v>
      </c>
      <c r="E16" s="60">
        <v>1633</v>
      </c>
      <c r="F16" s="12" t="s">
        <v>228</v>
      </c>
      <c r="G16" s="33">
        <v>1633</v>
      </c>
      <c r="H16" s="33">
        <v>10</v>
      </c>
      <c r="I16" s="33">
        <v>10</v>
      </c>
      <c r="J16" s="71"/>
    </row>
    <row r="17" s="46" customFormat="1" ht="39" customHeight="1" spans="1:10">
      <c r="A17" s="57"/>
      <c r="B17" s="55" t="s">
        <v>99</v>
      </c>
      <c r="C17" s="59" t="s">
        <v>229</v>
      </c>
      <c r="D17" s="56" t="s">
        <v>224</v>
      </c>
      <c r="E17" s="60">
        <v>90</v>
      </c>
      <c r="F17" s="12" t="s">
        <v>101</v>
      </c>
      <c r="G17" s="33">
        <v>90</v>
      </c>
      <c r="H17" s="33">
        <v>10</v>
      </c>
      <c r="I17" s="33">
        <v>10</v>
      </c>
      <c r="J17" s="71"/>
    </row>
    <row r="18" s="46" customFormat="1" ht="39" customHeight="1" spans="1:10">
      <c r="A18" s="57"/>
      <c r="B18" s="58"/>
      <c r="C18" s="59" t="s">
        <v>230</v>
      </c>
      <c r="D18" s="55" t="s">
        <v>231</v>
      </c>
      <c r="E18" s="12" t="s">
        <v>232</v>
      </c>
      <c r="F18" s="12" t="s">
        <v>233</v>
      </c>
      <c r="G18" s="61">
        <v>1</v>
      </c>
      <c r="H18" s="33">
        <v>10</v>
      </c>
      <c r="I18" s="33">
        <v>10</v>
      </c>
      <c r="J18" s="71"/>
    </row>
    <row r="19" s="46" customFormat="1" ht="39" customHeight="1" spans="1:10">
      <c r="A19" s="57"/>
      <c r="B19" s="55" t="s">
        <v>113</v>
      </c>
      <c r="C19" s="59" t="s">
        <v>190</v>
      </c>
      <c r="D19" s="56" t="s">
        <v>224</v>
      </c>
      <c r="E19" s="62">
        <v>45657</v>
      </c>
      <c r="F19" s="12" t="s">
        <v>192</v>
      </c>
      <c r="G19" s="61">
        <v>1</v>
      </c>
      <c r="H19" s="33">
        <v>10</v>
      </c>
      <c r="I19" s="33">
        <v>10</v>
      </c>
      <c r="J19" s="71"/>
    </row>
    <row r="20" s="46" customFormat="1" ht="54" customHeight="1" spans="1:10">
      <c r="A20" s="57"/>
      <c r="B20" s="57" t="s">
        <v>121</v>
      </c>
      <c r="C20" s="59" t="s">
        <v>122</v>
      </c>
      <c r="D20" s="207" t="s">
        <v>227</v>
      </c>
      <c r="E20" s="12">
        <v>1877300</v>
      </c>
      <c r="F20" s="12" t="s">
        <v>124</v>
      </c>
      <c r="G20" s="33" t="s">
        <v>234</v>
      </c>
      <c r="H20" s="33">
        <v>20</v>
      </c>
      <c r="I20" s="33">
        <v>20</v>
      </c>
      <c r="J20" s="71"/>
    </row>
    <row r="21" s="46" customFormat="1" ht="85" customHeight="1" spans="1:10">
      <c r="A21" s="57" t="s">
        <v>196</v>
      </c>
      <c r="B21" s="57" t="s">
        <v>128</v>
      </c>
      <c r="C21" s="59" t="s">
        <v>235</v>
      </c>
      <c r="D21" s="55" t="s">
        <v>236</v>
      </c>
      <c r="E21" s="208" t="s">
        <v>199</v>
      </c>
      <c r="F21" s="12" t="s">
        <v>101</v>
      </c>
      <c r="G21" s="33" t="s">
        <v>237</v>
      </c>
      <c r="H21" s="33">
        <v>10</v>
      </c>
      <c r="I21" s="33">
        <v>10</v>
      </c>
      <c r="J21" s="71"/>
    </row>
    <row r="22" s="46" customFormat="1" ht="54" customHeight="1" spans="1:10">
      <c r="A22" s="63" t="s">
        <v>202</v>
      </c>
      <c r="B22" s="64" t="s">
        <v>238</v>
      </c>
      <c r="C22" s="59" t="s">
        <v>239</v>
      </c>
      <c r="D22" s="55" t="s">
        <v>240</v>
      </c>
      <c r="E22" s="208" t="s">
        <v>189</v>
      </c>
      <c r="F22" s="12" t="s">
        <v>101</v>
      </c>
      <c r="G22" s="65">
        <v>0.9</v>
      </c>
      <c r="H22" s="33">
        <v>10</v>
      </c>
      <c r="I22" s="33">
        <v>10</v>
      </c>
      <c r="J22" s="66"/>
    </row>
    <row r="23" s="46" customFormat="1" ht="54" customHeight="1" spans="1:10">
      <c r="A23" s="12" t="s">
        <v>241</v>
      </c>
      <c r="B23" s="12"/>
      <c r="C23" s="12"/>
      <c r="D23" s="66"/>
      <c r="E23" s="66"/>
      <c r="F23" s="66"/>
      <c r="G23" s="66"/>
      <c r="H23" s="66"/>
      <c r="I23" s="66"/>
      <c r="J23" s="66"/>
    </row>
    <row r="24" s="46" customFormat="1" ht="25.5" customHeight="1" spans="1:10">
      <c r="A24" s="12" t="s">
        <v>207</v>
      </c>
      <c r="B24" s="12"/>
      <c r="C24" s="12"/>
      <c r="D24" s="12"/>
      <c r="E24" s="12"/>
      <c r="F24" s="12"/>
      <c r="G24" s="12"/>
      <c r="H24" s="12">
        <v>100</v>
      </c>
      <c r="I24" s="12">
        <v>100</v>
      </c>
      <c r="J24" s="72" t="s">
        <v>208</v>
      </c>
    </row>
    <row r="25" s="46" customFormat="1" ht="17" customHeight="1" spans="1:10">
      <c r="A25" s="67"/>
      <c r="B25" s="67"/>
      <c r="C25" s="67"/>
      <c r="D25" s="67"/>
      <c r="E25" s="67"/>
      <c r="F25" s="67"/>
      <c r="G25" s="67"/>
      <c r="H25" s="67"/>
      <c r="I25" s="67"/>
      <c r="J25" s="73"/>
    </row>
    <row r="26" s="46" customFormat="1" ht="29" customHeight="1" spans="1:10">
      <c r="A26" s="68" t="s">
        <v>209</v>
      </c>
      <c r="B26" s="67"/>
      <c r="C26" s="67"/>
      <c r="D26" s="67"/>
      <c r="E26" s="67"/>
      <c r="F26" s="67"/>
      <c r="G26" s="67"/>
      <c r="H26" s="67"/>
      <c r="I26" s="67"/>
      <c r="J26" s="73"/>
    </row>
    <row r="27" s="46" customFormat="1" ht="27" customHeight="1" spans="1:10">
      <c r="A27" s="68" t="s">
        <v>242</v>
      </c>
      <c r="B27" s="68"/>
      <c r="C27" s="68"/>
      <c r="D27" s="68"/>
      <c r="E27" s="68"/>
      <c r="F27" s="68"/>
      <c r="G27" s="68"/>
      <c r="H27" s="68"/>
      <c r="I27" s="68"/>
      <c r="J27" s="68"/>
    </row>
    <row r="28" s="46" customFormat="1" ht="19" customHeight="1" spans="1:10">
      <c r="A28" s="68" t="s">
        <v>243</v>
      </c>
      <c r="B28" s="68"/>
      <c r="C28" s="68"/>
      <c r="D28" s="68"/>
      <c r="E28" s="68"/>
      <c r="F28" s="68"/>
      <c r="G28" s="68"/>
      <c r="H28" s="68"/>
      <c r="I28" s="68"/>
      <c r="J28" s="68"/>
    </row>
    <row r="29" s="46" customFormat="1" ht="18" customHeight="1" spans="1:10">
      <c r="A29" s="68" t="s">
        <v>244</v>
      </c>
      <c r="B29" s="68"/>
      <c r="C29" s="68"/>
      <c r="D29" s="68"/>
      <c r="E29" s="68"/>
      <c r="F29" s="68"/>
      <c r="G29" s="68"/>
      <c r="H29" s="68"/>
      <c r="I29" s="68"/>
      <c r="J29" s="68"/>
    </row>
    <row r="30" s="46" customFormat="1" ht="18" customHeight="1" spans="1:10">
      <c r="A30" s="68" t="s">
        <v>245</v>
      </c>
      <c r="B30" s="68"/>
      <c r="C30" s="68"/>
      <c r="D30" s="68"/>
      <c r="E30" s="68"/>
      <c r="F30" s="68"/>
      <c r="G30" s="68"/>
      <c r="H30" s="68"/>
      <c r="I30" s="68"/>
      <c r="J30" s="68"/>
    </row>
    <row r="31" s="46" customFormat="1" ht="18" customHeight="1" spans="1:10">
      <c r="A31" s="68" t="s">
        <v>246</v>
      </c>
      <c r="B31" s="68"/>
      <c r="C31" s="68"/>
      <c r="D31" s="68"/>
      <c r="E31" s="68"/>
      <c r="F31" s="68"/>
      <c r="G31" s="68"/>
      <c r="H31" s="68"/>
      <c r="I31" s="68"/>
      <c r="J31" s="68"/>
    </row>
    <row r="32" s="46" customFormat="1" ht="24" customHeight="1" spans="1:10">
      <c r="A32" s="68" t="s">
        <v>247</v>
      </c>
      <c r="B32" s="68"/>
      <c r="C32" s="68"/>
      <c r="D32" s="68"/>
      <c r="E32" s="68"/>
      <c r="F32" s="68"/>
      <c r="G32" s="68"/>
      <c r="H32" s="68"/>
      <c r="I32" s="68"/>
      <c r="J32" s="68"/>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6:A20"/>
    <mergeCell ref="B15:B16"/>
    <mergeCell ref="B17:B18"/>
    <mergeCell ref="G13:G14"/>
    <mergeCell ref="H13:H14"/>
    <mergeCell ref="I13:I14"/>
    <mergeCell ref="J13:J14"/>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9"/>
  <sheetViews>
    <sheetView tabSelected="1" workbookViewId="0">
      <selection activeCell="F10" sqref="F10:J10"/>
    </sheetView>
  </sheetViews>
  <sheetFormatPr defaultColWidth="9" defaultRowHeight="13.5"/>
  <cols>
    <col min="1" max="2" width="9" style="1"/>
    <col min="3" max="3" width="14.625" style="1" customWidth="1"/>
    <col min="4" max="4" width="14.25" style="1" customWidth="1"/>
    <col min="5" max="5" width="16" style="1" customWidth="1"/>
    <col min="6" max="6" width="14.125" style="1" customWidth="1"/>
    <col min="7" max="7" width="14" style="1" customWidth="1"/>
    <col min="8" max="8" width="14.125" style="1" customWidth="1"/>
    <col min="9" max="9" width="9" style="1"/>
    <col min="10" max="10" width="15.125" style="1" customWidth="1"/>
    <col min="11" max="16384" width="9" style="1"/>
  </cols>
  <sheetData>
    <row r="1" s="1" customFormat="1" ht="24.75" spans="1:10">
      <c r="A1" s="4" t="s">
        <v>152</v>
      </c>
      <c r="B1" s="4"/>
      <c r="C1" s="4"/>
      <c r="D1" s="4"/>
      <c r="E1" s="4"/>
      <c r="F1" s="4"/>
      <c r="G1" s="4"/>
      <c r="H1" s="4"/>
      <c r="I1" s="4"/>
      <c r="J1" s="4"/>
    </row>
    <row r="2" s="1" customFormat="1" ht="21" customHeight="1" spans="1:10">
      <c r="A2" s="5" t="s">
        <v>153</v>
      </c>
      <c r="B2" s="5" t="s">
        <v>248</v>
      </c>
      <c r="C2" s="5"/>
      <c r="D2" s="5"/>
      <c r="E2" s="5"/>
      <c r="F2" s="5"/>
      <c r="G2" s="5"/>
      <c r="H2" s="5"/>
      <c r="I2" s="5"/>
      <c r="J2" s="5"/>
    </row>
    <row r="3" s="1" customFormat="1" ht="25" customHeight="1" spans="1:10">
      <c r="A3" s="5" t="s">
        <v>155</v>
      </c>
      <c r="B3" s="6" t="s">
        <v>30</v>
      </c>
      <c r="C3" s="7"/>
      <c r="D3" s="7"/>
      <c r="E3" s="8"/>
      <c r="F3" s="5" t="s">
        <v>156</v>
      </c>
      <c r="G3" s="6" t="s">
        <v>30</v>
      </c>
      <c r="H3" s="7"/>
      <c r="I3" s="7"/>
      <c r="J3" s="8"/>
    </row>
    <row r="4" s="2" customFormat="1" ht="25" customHeight="1" spans="1:256">
      <c r="A4" s="10" t="s">
        <v>157</v>
      </c>
      <c r="B4" s="11"/>
      <c r="C4" s="12"/>
      <c r="D4" s="12" t="s">
        <v>158</v>
      </c>
      <c r="E4" s="12" t="s">
        <v>159</v>
      </c>
      <c r="F4" s="12" t="s">
        <v>160</v>
      </c>
      <c r="G4" s="12" t="s">
        <v>161</v>
      </c>
      <c r="H4" s="12" t="s">
        <v>162</v>
      </c>
      <c r="I4" s="12" t="s">
        <v>163</v>
      </c>
      <c r="J4" s="12"/>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2" customFormat="1" ht="25" customHeight="1" spans="1:256">
      <c r="A5" s="13"/>
      <c r="B5" s="14"/>
      <c r="C5" s="15" t="s">
        <v>44</v>
      </c>
      <c r="D5" s="12">
        <v>100</v>
      </c>
      <c r="E5" s="12">
        <v>100</v>
      </c>
      <c r="F5" s="12">
        <v>100</v>
      </c>
      <c r="G5" s="12">
        <v>10</v>
      </c>
      <c r="H5" s="77">
        <v>1</v>
      </c>
      <c r="I5" s="41">
        <v>10</v>
      </c>
      <c r="J5" s="41"/>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2" customFormat="1" ht="25" customHeight="1" spans="1:256">
      <c r="A6" s="13"/>
      <c r="B6" s="14"/>
      <c r="C6" s="15" t="s">
        <v>164</v>
      </c>
      <c r="D6" s="12">
        <v>100</v>
      </c>
      <c r="E6" s="12">
        <v>100</v>
      </c>
      <c r="F6" s="12">
        <v>100</v>
      </c>
      <c r="G6" s="12" t="s">
        <v>165</v>
      </c>
      <c r="H6" s="78">
        <f>D6/D5</f>
        <v>1</v>
      </c>
      <c r="I6" s="42" t="s">
        <v>165</v>
      </c>
      <c r="J6" s="42"/>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2" customFormat="1" ht="25" customHeight="1" spans="1:256">
      <c r="A7" s="13"/>
      <c r="B7" s="14"/>
      <c r="C7" s="15" t="s">
        <v>49</v>
      </c>
      <c r="D7" s="18" t="s">
        <v>166</v>
      </c>
      <c r="E7" s="18" t="s">
        <v>166</v>
      </c>
      <c r="F7" s="18" t="s">
        <v>166</v>
      </c>
      <c r="G7" s="12" t="s">
        <v>165</v>
      </c>
      <c r="H7" s="18" t="s">
        <v>166</v>
      </c>
      <c r="I7" s="42" t="s">
        <v>165</v>
      </c>
      <c r="J7" s="42"/>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1" customFormat="1" ht="27" customHeight="1" spans="1:10">
      <c r="A8" s="19"/>
      <c r="B8" s="20"/>
      <c r="C8" s="15" t="s">
        <v>50</v>
      </c>
      <c r="D8" s="21"/>
      <c r="E8" s="22"/>
      <c r="F8" s="21" t="s">
        <v>165</v>
      </c>
      <c r="G8" s="21"/>
      <c r="H8" s="21" t="s">
        <v>165</v>
      </c>
      <c r="I8" s="21" t="s">
        <v>165</v>
      </c>
      <c r="J8" s="21"/>
    </row>
    <row r="9" s="1" customFormat="1" ht="25" customHeight="1" spans="1:10">
      <c r="A9" s="23" t="s">
        <v>167</v>
      </c>
      <c r="B9" s="24"/>
      <c r="C9" s="24"/>
      <c r="D9" s="24"/>
      <c r="E9" s="25"/>
      <c r="F9" s="23" t="s">
        <v>168</v>
      </c>
      <c r="G9" s="24"/>
      <c r="H9" s="24"/>
      <c r="I9" s="24"/>
      <c r="J9" s="25"/>
    </row>
    <row r="10" s="1" customFormat="1" ht="175" customHeight="1" spans="1:10">
      <c r="A10" s="21" t="s">
        <v>169</v>
      </c>
      <c r="B10" s="23" t="s">
        <v>249</v>
      </c>
      <c r="C10" s="24"/>
      <c r="D10" s="24"/>
      <c r="E10" s="25"/>
      <c r="F10" s="26" t="s">
        <v>250</v>
      </c>
      <c r="G10" s="27"/>
      <c r="H10" s="27"/>
      <c r="I10" s="27"/>
      <c r="J10" s="28"/>
    </row>
    <row r="11" s="3" customFormat="1" ht="24" customHeight="1" spans="1:10">
      <c r="A11" s="29" t="s">
        <v>54</v>
      </c>
      <c r="B11" s="30"/>
      <c r="C11" s="31"/>
      <c r="D11" s="29" t="s">
        <v>172</v>
      </c>
      <c r="E11" s="30"/>
      <c r="F11" s="31"/>
      <c r="G11" s="32" t="s">
        <v>173</v>
      </c>
      <c r="H11" s="32" t="s">
        <v>161</v>
      </c>
      <c r="I11" s="32" t="s">
        <v>163</v>
      </c>
      <c r="J11" s="32" t="s">
        <v>174</v>
      </c>
    </row>
    <row r="12" s="3" customFormat="1" ht="33" customHeight="1" spans="1:10">
      <c r="A12" s="29" t="s">
        <v>175</v>
      </c>
      <c r="B12" s="12" t="s">
        <v>61</v>
      </c>
      <c r="C12" s="12" t="s">
        <v>62</v>
      </c>
      <c r="D12" s="12" t="s">
        <v>176</v>
      </c>
      <c r="E12" s="12" t="s">
        <v>56</v>
      </c>
      <c r="F12" s="12" t="s">
        <v>177</v>
      </c>
      <c r="G12" s="33"/>
      <c r="H12" s="33"/>
      <c r="I12" s="33"/>
      <c r="J12" s="33"/>
    </row>
    <row r="13" s="1" customFormat="1" ht="15" customHeight="1" spans="1:10">
      <c r="A13" s="34" t="s">
        <v>178</v>
      </c>
      <c r="B13" s="35" t="s">
        <v>68</v>
      </c>
      <c r="C13" s="12" t="s">
        <v>251</v>
      </c>
      <c r="D13" s="12" t="s">
        <v>70</v>
      </c>
      <c r="E13" s="12" t="s">
        <v>252</v>
      </c>
      <c r="F13" s="12" t="s">
        <v>253</v>
      </c>
      <c r="G13" s="12" t="s">
        <v>252</v>
      </c>
      <c r="H13" s="33">
        <v>5</v>
      </c>
      <c r="I13" s="33">
        <v>5</v>
      </c>
      <c r="J13" s="21"/>
    </row>
    <row r="14" s="1" customFormat="1" ht="15" customHeight="1" spans="1:10">
      <c r="A14" s="34"/>
      <c r="B14" s="36"/>
      <c r="C14" s="12" t="s">
        <v>254</v>
      </c>
      <c r="D14" s="12" t="s">
        <v>74</v>
      </c>
      <c r="E14" s="12" t="s">
        <v>255</v>
      </c>
      <c r="F14" s="12" t="s">
        <v>90</v>
      </c>
      <c r="G14" s="12" t="s">
        <v>255</v>
      </c>
      <c r="H14" s="33">
        <v>5</v>
      </c>
      <c r="I14" s="33">
        <v>5</v>
      </c>
      <c r="J14" s="21"/>
    </row>
    <row r="15" s="1" customFormat="1" ht="15" customHeight="1" spans="1:10">
      <c r="A15" s="34"/>
      <c r="B15" s="36"/>
      <c r="C15" s="12" t="s">
        <v>256</v>
      </c>
      <c r="D15" s="12" t="s">
        <v>70</v>
      </c>
      <c r="E15" s="12" t="s">
        <v>257</v>
      </c>
      <c r="F15" s="12" t="s">
        <v>258</v>
      </c>
      <c r="G15" s="12" t="s">
        <v>257</v>
      </c>
      <c r="H15" s="33">
        <v>5</v>
      </c>
      <c r="I15" s="33">
        <v>5</v>
      </c>
      <c r="J15" s="21"/>
    </row>
    <row r="16" s="1" customFormat="1" ht="15" customHeight="1" spans="1:10">
      <c r="A16" s="34"/>
      <c r="B16" s="36"/>
      <c r="C16" s="12" t="s">
        <v>259</v>
      </c>
      <c r="D16" s="12" t="s">
        <v>74</v>
      </c>
      <c r="E16" s="12" t="s">
        <v>260</v>
      </c>
      <c r="F16" s="12" t="s">
        <v>90</v>
      </c>
      <c r="G16" s="12" t="s">
        <v>260</v>
      </c>
      <c r="H16" s="33">
        <v>5</v>
      </c>
      <c r="I16" s="33">
        <v>5</v>
      </c>
      <c r="J16" s="21"/>
    </row>
    <row r="17" s="1" customFormat="1" ht="15" customHeight="1" spans="1:10">
      <c r="A17" s="34"/>
      <c r="B17" s="37"/>
      <c r="C17" s="12" t="s">
        <v>261</v>
      </c>
      <c r="D17" s="12" t="s">
        <v>70</v>
      </c>
      <c r="E17" s="12" t="s">
        <v>262</v>
      </c>
      <c r="F17" s="12" t="s">
        <v>263</v>
      </c>
      <c r="G17" s="12" t="s">
        <v>262</v>
      </c>
      <c r="H17" s="33">
        <v>5</v>
      </c>
      <c r="I17" s="33">
        <v>5</v>
      </c>
      <c r="J17" s="21"/>
    </row>
    <row r="18" s="1" customFormat="1" ht="44" customHeight="1" spans="1:10">
      <c r="A18" s="34"/>
      <c r="B18" s="35" t="s">
        <v>99</v>
      </c>
      <c r="C18" s="12" t="s">
        <v>264</v>
      </c>
      <c r="D18" s="12" t="s">
        <v>70</v>
      </c>
      <c r="E18" s="12" t="s">
        <v>265</v>
      </c>
      <c r="F18" s="12" t="s">
        <v>101</v>
      </c>
      <c r="G18" s="12" t="s">
        <v>265</v>
      </c>
      <c r="H18" s="33">
        <v>5</v>
      </c>
      <c r="I18" s="33">
        <v>5</v>
      </c>
      <c r="J18" s="21"/>
    </row>
    <row r="19" s="1" customFormat="1" ht="57" customHeight="1" spans="1:10">
      <c r="A19" s="34"/>
      <c r="B19" s="36"/>
      <c r="C19" s="12" t="s">
        <v>266</v>
      </c>
      <c r="D19" s="12" t="s">
        <v>70</v>
      </c>
      <c r="E19" s="12" t="s">
        <v>267</v>
      </c>
      <c r="F19" s="12" t="s">
        <v>101</v>
      </c>
      <c r="G19" s="12" t="s">
        <v>267</v>
      </c>
      <c r="H19" s="33">
        <v>5</v>
      </c>
      <c r="I19" s="33">
        <v>5</v>
      </c>
      <c r="J19" s="21"/>
    </row>
    <row r="20" s="1" customFormat="1" ht="24" spans="1:10">
      <c r="A20" s="34"/>
      <c r="B20" s="36"/>
      <c r="C20" s="12" t="s">
        <v>268</v>
      </c>
      <c r="D20" s="12" t="s">
        <v>74</v>
      </c>
      <c r="E20" s="12" t="s">
        <v>269</v>
      </c>
      <c r="F20" s="12" t="s">
        <v>101</v>
      </c>
      <c r="G20" s="12" t="s">
        <v>270</v>
      </c>
      <c r="H20" s="33">
        <v>5</v>
      </c>
      <c r="I20" s="33">
        <v>5</v>
      </c>
      <c r="J20" s="21"/>
    </row>
    <row r="21" s="1" customFormat="1" ht="22" customHeight="1" spans="1:10">
      <c r="A21" s="34"/>
      <c r="B21" s="37"/>
      <c r="C21" s="12" t="s">
        <v>271</v>
      </c>
      <c r="D21" s="12" t="s">
        <v>74</v>
      </c>
      <c r="E21" s="12" t="s">
        <v>272</v>
      </c>
      <c r="F21" s="12" t="s">
        <v>101</v>
      </c>
      <c r="G21" s="12" t="s">
        <v>273</v>
      </c>
      <c r="H21" s="33">
        <v>5</v>
      </c>
      <c r="I21" s="33">
        <v>5</v>
      </c>
      <c r="J21" s="21"/>
    </row>
    <row r="22" s="1" customFormat="1" ht="31" customHeight="1" spans="1:10">
      <c r="A22" s="34"/>
      <c r="B22" s="34" t="s">
        <v>113</v>
      </c>
      <c r="C22" s="12" t="s">
        <v>274</v>
      </c>
      <c r="D22" s="12" t="s">
        <v>74</v>
      </c>
      <c r="E22" s="12" t="s">
        <v>269</v>
      </c>
      <c r="F22" s="12" t="s">
        <v>101</v>
      </c>
      <c r="G22" s="12" t="s">
        <v>275</v>
      </c>
      <c r="H22" s="21">
        <v>10</v>
      </c>
      <c r="I22" s="21">
        <v>10</v>
      </c>
      <c r="J22" s="21"/>
    </row>
    <row r="23" s="1" customFormat="1" ht="84" customHeight="1" spans="1:10">
      <c r="A23" s="34"/>
      <c r="B23" s="34" t="s">
        <v>121</v>
      </c>
      <c r="C23" s="12" t="s">
        <v>122</v>
      </c>
      <c r="D23" s="12" t="s">
        <v>70</v>
      </c>
      <c r="E23" s="12" t="s">
        <v>276</v>
      </c>
      <c r="F23" s="12" t="s">
        <v>277</v>
      </c>
      <c r="G23" s="12" t="s">
        <v>278</v>
      </c>
      <c r="H23" s="21">
        <v>10</v>
      </c>
      <c r="I23" s="21">
        <v>10</v>
      </c>
      <c r="J23" s="12" t="s">
        <v>278</v>
      </c>
    </row>
    <row r="24" s="1" customFormat="1" ht="120" customHeight="1" spans="1:10">
      <c r="A24" s="34" t="s">
        <v>196</v>
      </c>
      <c r="B24" s="34" t="s">
        <v>279</v>
      </c>
      <c r="C24" s="12" t="s">
        <v>280</v>
      </c>
      <c r="D24" s="12" t="s">
        <v>70</v>
      </c>
      <c r="E24" s="12" t="s">
        <v>280</v>
      </c>
      <c r="F24" s="12" t="s">
        <v>101</v>
      </c>
      <c r="G24" s="12" t="s">
        <v>280</v>
      </c>
      <c r="H24" s="33">
        <v>5</v>
      </c>
      <c r="I24" s="33">
        <v>4</v>
      </c>
      <c r="J24" s="21"/>
    </row>
    <row r="25" s="1" customFormat="1" ht="153" customHeight="1" spans="1:10">
      <c r="A25" s="34"/>
      <c r="B25" s="34" t="s">
        <v>281</v>
      </c>
      <c r="C25" s="12" t="s">
        <v>282</v>
      </c>
      <c r="D25" s="12" t="s">
        <v>70</v>
      </c>
      <c r="E25" s="12" t="s">
        <v>282</v>
      </c>
      <c r="F25" s="12" t="s">
        <v>101</v>
      </c>
      <c r="G25" s="12" t="s">
        <v>282</v>
      </c>
      <c r="H25" s="21">
        <v>10</v>
      </c>
      <c r="I25" s="21">
        <v>9</v>
      </c>
      <c r="J25" s="21"/>
    </row>
    <row r="26" s="1" customFormat="1" ht="36" spans="1:10">
      <c r="A26" s="34"/>
      <c r="B26" s="34" t="s">
        <v>197</v>
      </c>
      <c r="C26" s="12" t="s">
        <v>283</v>
      </c>
      <c r="D26" s="12" t="s">
        <v>70</v>
      </c>
      <c r="E26" s="12" t="s">
        <v>283</v>
      </c>
      <c r="F26" s="12" t="s">
        <v>101</v>
      </c>
      <c r="G26" s="12"/>
      <c r="H26" s="21">
        <v>10</v>
      </c>
      <c r="I26" s="21">
        <v>9</v>
      </c>
      <c r="J26" s="21"/>
    </row>
    <row r="27" s="1" customFormat="1" ht="60" spans="1:10">
      <c r="A27" s="34"/>
      <c r="B27" s="34" t="s">
        <v>200</v>
      </c>
      <c r="C27" s="12" t="s">
        <v>284</v>
      </c>
      <c r="D27" s="12" t="s">
        <v>70</v>
      </c>
      <c r="E27" s="12" t="s">
        <v>285</v>
      </c>
      <c r="F27" s="12" t="s">
        <v>101</v>
      </c>
      <c r="G27" s="12"/>
      <c r="H27" s="21">
        <v>5</v>
      </c>
      <c r="I27" s="21">
        <v>4</v>
      </c>
      <c r="J27" s="43"/>
    </row>
    <row r="28" s="1" customFormat="1" ht="25" customHeight="1" spans="1:10">
      <c r="A28" s="34" t="s">
        <v>202</v>
      </c>
      <c r="B28" s="34" t="s">
        <v>203</v>
      </c>
      <c r="C28" s="12" t="s">
        <v>238</v>
      </c>
      <c r="D28" s="12" t="s">
        <v>74</v>
      </c>
      <c r="E28" s="12" t="s">
        <v>286</v>
      </c>
      <c r="F28" s="12" t="s">
        <v>101</v>
      </c>
      <c r="G28" s="12"/>
      <c r="H28" s="21">
        <v>5</v>
      </c>
      <c r="I28" s="21">
        <v>5</v>
      </c>
      <c r="J28" s="43"/>
    </row>
    <row r="29" s="1" customFormat="1" ht="25" customHeight="1" spans="1:10">
      <c r="A29" s="21" t="s">
        <v>206</v>
      </c>
      <c r="B29" s="21"/>
      <c r="C29" s="38"/>
      <c r="D29" s="38"/>
      <c r="E29" s="38"/>
      <c r="F29" s="38"/>
      <c r="G29" s="38"/>
      <c r="H29" s="38"/>
      <c r="I29" s="38"/>
      <c r="J29" s="38"/>
    </row>
    <row r="30" s="1" customFormat="1" ht="24" customHeight="1" spans="1:10">
      <c r="A30" s="21" t="s">
        <v>207</v>
      </c>
      <c r="B30" s="21">
        <f>SUM(H13:H28)</f>
        <v>100</v>
      </c>
      <c r="C30" s="21"/>
      <c r="D30" s="21"/>
      <c r="E30" s="21"/>
      <c r="F30" s="21"/>
      <c r="G30" s="21"/>
      <c r="H30" s="21"/>
      <c r="I30" s="21">
        <f>SUM(I13:I29)</f>
        <v>96</v>
      </c>
      <c r="J30" s="44" t="s">
        <v>208</v>
      </c>
    </row>
    <row r="33" s="3" customFormat="1" spans="1:10">
      <c r="A33" s="39" t="s">
        <v>209</v>
      </c>
      <c r="B33" s="39"/>
      <c r="C33" s="39"/>
      <c r="D33" s="39"/>
      <c r="E33" s="39"/>
      <c r="F33" s="39"/>
      <c r="G33" s="39"/>
      <c r="H33" s="39"/>
      <c r="I33" s="39"/>
      <c r="J33" s="45"/>
    </row>
    <row r="34" s="3" customFormat="1" spans="1:10">
      <c r="A34" s="40" t="s">
        <v>210</v>
      </c>
      <c r="B34" s="40"/>
      <c r="C34" s="40"/>
      <c r="D34" s="40"/>
      <c r="E34" s="40"/>
      <c r="F34" s="40"/>
      <c r="G34" s="40"/>
      <c r="H34" s="40"/>
      <c r="I34" s="40"/>
      <c r="J34" s="40"/>
    </row>
    <row r="35" s="3" customFormat="1" spans="1:10">
      <c r="A35" s="40" t="s">
        <v>211</v>
      </c>
      <c r="B35" s="40"/>
      <c r="C35" s="40"/>
      <c r="D35" s="40"/>
      <c r="E35" s="40"/>
      <c r="F35" s="40"/>
      <c r="G35" s="40"/>
      <c r="H35" s="40"/>
      <c r="I35" s="40"/>
      <c r="J35" s="40"/>
    </row>
    <row r="36" s="3" customFormat="1" spans="1:10">
      <c r="A36" s="40" t="s">
        <v>212</v>
      </c>
      <c r="B36" s="40"/>
      <c r="C36" s="40"/>
      <c r="D36" s="40"/>
      <c r="E36" s="40"/>
      <c r="F36" s="40"/>
      <c r="G36" s="40"/>
      <c r="H36" s="40"/>
      <c r="I36" s="40"/>
      <c r="J36" s="40"/>
    </row>
    <row r="37" s="3" customFormat="1" spans="1:10">
      <c r="A37" s="40" t="s">
        <v>213</v>
      </c>
      <c r="B37" s="40"/>
      <c r="C37" s="40"/>
      <c r="D37" s="40"/>
      <c r="E37" s="40"/>
      <c r="F37" s="40"/>
      <c r="G37" s="40"/>
      <c r="H37" s="40"/>
      <c r="I37" s="40"/>
      <c r="J37" s="40"/>
    </row>
    <row r="38" s="3" customFormat="1" spans="1:10">
      <c r="A38" s="40" t="s">
        <v>214</v>
      </c>
      <c r="B38" s="40"/>
      <c r="C38" s="40"/>
      <c r="D38" s="40"/>
      <c r="E38" s="40"/>
      <c r="F38" s="40"/>
      <c r="G38" s="40"/>
      <c r="H38" s="40"/>
      <c r="I38" s="40"/>
      <c r="J38" s="40"/>
    </row>
    <row r="39" s="3" customFormat="1"/>
  </sheetData>
  <mergeCells count="33">
    <mergeCell ref="A1:J1"/>
    <mergeCell ref="B2:J2"/>
    <mergeCell ref="B3:E3"/>
    <mergeCell ref="G3:J3"/>
    <mergeCell ref="I4:J4"/>
    <mergeCell ref="I5:J5"/>
    <mergeCell ref="I6:J6"/>
    <mergeCell ref="I7:J7"/>
    <mergeCell ref="F8:G8"/>
    <mergeCell ref="I8:J8"/>
    <mergeCell ref="A9:E9"/>
    <mergeCell ref="F9:J9"/>
    <mergeCell ref="B10:E10"/>
    <mergeCell ref="F10:J10"/>
    <mergeCell ref="A11:C11"/>
    <mergeCell ref="D11:F11"/>
    <mergeCell ref="A29:B29"/>
    <mergeCell ref="C29:J29"/>
    <mergeCell ref="B30:H30"/>
    <mergeCell ref="A34:J34"/>
    <mergeCell ref="A35:J35"/>
    <mergeCell ref="A36:J36"/>
    <mergeCell ref="A37:J37"/>
    <mergeCell ref="A38:J38"/>
    <mergeCell ref="A13:A23"/>
    <mergeCell ref="A24:A27"/>
    <mergeCell ref="B13:B17"/>
    <mergeCell ref="B18:B21"/>
    <mergeCell ref="G11:G12"/>
    <mergeCell ref="H11:H12"/>
    <mergeCell ref="I11:I12"/>
    <mergeCell ref="J11:J12"/>
    <mergeCell ref="A4:B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M15" sqref="M15"/>
    </sheetView>
  </sheetViews>
  <sheetFormatPr defaultColWidth="9" defaultRowHeight="13.5"/>
  <cols>
    <col min="1" max="2" width="11.125" style="46" customWidth="1"/>
    <col min="3" max="3" width="14.6" style="46" customWidth="1"/>
    <col min="4" max="5" width="11.3" style="46" customWidth="1"/>
    <col min="6" max="6" width="11.2" style="46" customWidth="1"/>
    <col min="7" max="7" width="10" style="46" customWidth="1"/>
    <col min="8" max="8" width="9" style="46"/>
    <col min="9" max="9" width="8.63333333333333" style="46" customWidth="1"/>
    <col min="10" max="10" width="16.375" style="46" customWidth="1"/>
    <col min="11" max="16384" width="9" style="46"/>
  </cols>
  <sheetData>
    <row r="1" s="46" customFormat="1" ht="26" customHeight="1" spans="1:10">
      <c r="A1" s="49" t="s">
        <v>152</v>
      </c>
      <c r="B1" s="49"/>
      <c r="C1" s="49"/>
      <c r="D1" s="49"/>
      <c r="E1" s="49"/>
      <c r="F1" s="49"/>
      <c r="G1" s="49"/>
      <c r="H1" s="49"/>
      <c r="I1" s="49"/>
      <c r="J1" s="49"/>
    </row>
    <row r="2" s="47" customFormat="1" ht="13" customHeight="1" spans="1:10">
      <c r="A2" s="49"/>
      <c r="B2" s="49"/>
      <c r="C2" s="49"/>
      <c r="D2" s="49"/>
      <c r="E2" s="49"/>
      <c r="F2" s="49"/>
      <c r="G2" s="49"/>
      <c r="H2" s="49"/>
      <c r="I2" s="49"/>
      <c r="J2" s="69"/>
    </row>
    <row r="3" s="48" customFormat="1" ht="18" customHeight="1" spans="1:256">
      <c r="A3" s="12" t="s">
        <v>153</v>
      </c>
      <c r="B3" s="12"/>
      <c r="C3" s="41" t="s">
        <v>287</v>
      </c>
      <c r="D3" s="41"/>
      <c r="E3" s="41"/>
      <c r="F3" s="41"/>
      <c r="G3" s="41"/>
      <c r="H3" s="41"/>
      <c r="I3" s="41"/>
      <c r="J3" s="41"/>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2" customFormat="1" ht="18" customHeight="1" spans="1:256">
      <c r="A4" s="12" t="s">
        <v>155</v>
      </c>
      <c r="B4" s="12"/>
      <c r="C4" s="41" t="s">
        <v>217</v>
      </c>
      <c r="D4" s="41"/>
      <c r="E4" s="41"/>
      <c r="F4" s="12" t="s">
        <v>156</v>
      </c>
      <c r="G4" s="41" t="s">
        <v>217</v>
      </c>
      <c r="H4" s="41"/>
      <c r="I4" s="41"/>
      <c r="J4" s="41"/>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2" customFormat="1" ht="36" customHeight="1" spans="1:256">
      <c r="A5" s="12" t="s">
        <v>218</v>
      </c>
      <c r="B5" s="12"/>
      <c r="C5" s="12"/>
      <c r="D5" s="12" t="s">
        <v>158</v>
      </c>
      <c r="E5" s="12" t="s">
        <v>159</v>
      </c>
      <c r="F5" s="12" t="s">
        <v>160</v>
      </c>
      <c r="G5" s="12" t="s">
        <v>161</v>
      </c>
      <c r="H5" s="12" t="s">
        <v>162</v>
      </c>
      <c r="I5" s="12" t="s">
        <v>163</v>
      </c>
      <c r="J5" s="12"/>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2" customFormat="1" ht="36" customHeight="1" spans="1:256">
      <c r="A6" s="12"/>
      <c r="B6" s="12"/>
      <c r="C6" s="15" t="s">
        <v>44</v>
      </c>
      <c r="D6" s="18">
        <v>651.69</v>
      </c>
      <c r="E6" s="18">
        <v>651.69</v>
      </c>
      <c r="F6" s="18">
        <v>651.69</v>
      </c>
      <c r="G6" s="12">
        <v>10</v>
      </c>
      <c r="H6" s="50">
        <v>1</v>
      </c>
      <c r="I6" s="70">
        <v>10</v>
      </c>
      <c r="J6" s="70"/>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2" customFormat="1" ht="36" customHeight="1" spans="1:256">
      <c r="A7" s="12"/>
      <c r="B7" s="12"/>
      <c r="C7" s="15" t="s">
        <v>164</v>
      </c>
      <c r="D7" s="18">
        <v>651.69</v>
      </c>
      <c r="E7" s="18">
        <v>651.69</v>
      </c>
      <c r="F7" s="18">
        <v>651.69</v>
      </c>
      <c r="G7" s="12" t="s">
        <v>165</v>
      </c>
      <c r="H7" s="50">
        <v>1</v>
      </c>
      <c r="I7" s="42" t="s">
        <v>165</v>
      </c>
      <c r="J7" s="42"/>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2" customFormat="1" ht="36" customHeight="1" spans="1:256">
      <c r="A8" s="12"/>
      <c r="B8" s="12"/>
      <c r="C8" s="15" t="s">
        <v>219</v>
      </c>
      <c r="D8" s="18" t="s">
        <v>166</v>
      </c>
      <c r="E8" s="18" t="s">
        <v>166</v>
      </c>
      <c r="F8" s="18" t="s">
        <v>166</v>
      </c>
      <c r="G8" s="12" t="s">
        <v>165</v>
      </c>
      <c r="H8" s="18" t="s">
        <v>166</v>
      </c>
      <c r="I8" s="42" t="s">
        <v>165</v>
      </c>
      <c r="J8" s="42"/>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46" customFormat="1" ht="36" customHeight="1" spans="1:10">
      <c r="A9" s="12"/>
      <c r="B9" s="12"/>
      <c r="C9" s="15" t="s">
        <v>288</v>
      </c>
      <c r="D9" s="42" t="s">
        <v>165</v>
      </c>
      <c r="E9" s="42" t="s">
        <v>165</v>
      </c>
      <c r="F9" s="42" t="s">
        <v>165</v>
      </c>
      <c r="G9" s="12" t="s">
        <v>165</v>
      </c>
      <c r="H9" s="18"/>
      <c r="I9" s="42" t="s">
        <v>165</v>
      </c>
      <c r="J9" s="42"/>
    </row>
    <row r="10" s="46" customFormat="1" ht="18" customHeight="1" spans="1:10">
      <c r="A10" s="12" t="s">
        <v>221</v>
      </c>
      <c r="B10" s="12" t="s">
        <v>167</v>
      </c>
      <c r="C10" s="12"/>
      <c r="D10" s="12"/>
      <c r="E10" s="12"/>
      <c r="F10" s="42" t="s">
        <v>168</v>
      </c>
      <c r="G10" s="42"/>
      <c r="H10" s="42"/>
      <c r="I10" s="42"/>
      <c r="J10" s="42"/>
    </row>
    <row r="11" s="46" customFormat="1" ht="46" customHeight="1" spans="1:10">
      <c r="A11" s="12"/>
      <c r="B11" s="51" t="s">
        <v>289</v>
      </c>
      <c r="C11" s="52"/>
      <c r="D11" s="52"/>
      <c r="E11" s="53"/>
      <c r="F11" s="54" t="s">
        <v>290</v>
      </c>
      <c r="G11" s="54"/>
      <c r="H11" s="54"/>
      <c r="I11" s="54"/>
      <c r="J11" s="54"/>
    </row>
    <row r="12" s="46" customFormat="1" ht="36" customHeight="1" spans="1:10">
      <c r="A12" s="29" t="s">
        <v>54</v>
      </c>
      <c r="B12" s="30"/>
      <c r="C12" s="31"/>
      <c r="D12" s="29" t="s">
        <v>172</v>
      </c>
      <c r="E12" s="30"/>
      <c r="F12" s="31"/>
      <c r="G12" s="32" t="s">
        <v>173</v>
      </c>
      <c r="H12" s="32" t="s">
        <v>161</v>
      </c>
      <c r="I12" s="32" t="s">
        <v>163</v>
      </c>
      <c r="J12" s="32" t="s">
        <v>174</v>
      </c>
    </row>
    <row r="13" s="46" customFormat="1" ht="36" customHeight="1" spans="1:10">
      <c r="A13" s="29" t="s">
        <v>175</v>
      </c>
      <c r="B13" s="12" t="s">
        <v>61</v>
      </c>
      <c r="C13" s="12" t="s">
        <v>62</v>
      </c>
      <c r="D13" s="12" t="s">
        <v>176</v>
      </c>
      <c r="E13" s="12" t="s">
        <v>56</v>
      </c>
      <c r="F13" s="12" t="s">
        <v>177</v>
      </c>
      <c r="G13" s="33"/>
      <c r="H13" s="33"/>
      <c r="I13" s="33"/>
      <c r="J13" s="33"/>
    </row>
    <row r="14" s="46" customFormat="1" ht="39" customHeight="1" spans="1:10">
      <c r="A14" s="57" t="s">
        <v>178</v>
      </c>
      <c r="B14" s="55" t="s">
        <v>68</v>
      </c>
      <c r="C14" s="59" t="s">
        <v>291</v>
      </c>
      <c r="D14" s="207" t="s">
        <v>227</v>
      </c>
      <c r="E14" s="60">
        <v>328500</v>
      </c>
      <c r="F14" s="12" t="s">
        <v>80</v>
      </c>
      <c r="G14" s="33">
        <v>326011</v>
      </c>
      <c r="H14" s="33">
        <v>10</v>
      </c>
      <c r="I14" s="33">
        <v>10</v>
      </c>
      <c r="J14" s="71"/>
    </row>
    <row r="15" s="46" customFormat="1" ht="39" customHeight="1" spans="1:10">
      <c r="A15" s="57"/>
      <c r="B15" s="55" t="s">
        <v>99</v>
      </c>
      <c r="C15" s="59" t="s">
        <v>292</v>
      </c>
      <c r="D15" s="55" t="s">
        <v>231</v>
      </c>
      <c r="E15" s="12">
        <v>100</v>
      </c>
      <c r="F15" s="12" t="s">
        <v>101</v>
      </c>
      <c r="G15" s="61">
        <v>1</v>
      </c>
      <c r="H15" s="33">
        <v>10</v>
      </c>
      <c r="I15" s="33">
        <v>10</v>
      </c>
      <c r="J15" s="71"/>
    </row>
    <row r="16" s="46" customFormat="1" ht="39" customHeight="1" spans="1:10">
      <c r="A16" s="57"/>
      <c r="B16" s="55" t="s">
        <v>113</v>
      </c>
      <c r="C16" s="59" t="s">
        <v>293</v>
      </c>
      <c r="D16" s="55" t="s">
        <v>294</v>
      </c>
      <c r="E16" s="12">
        <v>12</v>
      </c>
      <c r="F16" s="12" t="s">
        <v>115</v>
      </c>
      <c r="G16" s="33" t="s">
        <v>295</v>
      </c>
      <c r="H16" s="33">
        <v>10</v>
      </c>
      <c r="I16" s="33">
        <v>8</v>
      </c>
      <c r="J16" s="71" t="s">
        <v>296</v>
      </c>
    </row>
    <row r="17" s="46" customFormat="1" ht="45" customHeight="1" spans="1:10">
      <c r="A17" s="57"/>
      <c r="B17" s="58"/>
      <c r="C17" s="59" t="s">
        <v>297</v>
      </c>
      <c r="D17" s="207" t="s">
        <v>227</v>
      </c>
      <c r="E17" s="12">
        <v>12</v>
      </c>
      <c r="F17" s="12" t="s">
        <v>115</v>
      </c>
      <c r="G17" s="33" t="s">
        <v>298</v>
      </c>
      <c r="H17" s="33">
        <v>10</v>
      </c>
      <c r="I17" s="33">
        <v>9</v>
      </c>
      <c r="J17" s="71" t="s">
        <v>299</v>
      </c>
    </row>
    <row r="18" s="46" customFormat="1" ht="54" customHeight="1" spans="1:10">
      <c r="A18" s="57"/>
      <c r="B18" s="57" t="s">
        <v>121</v>
      </c>
      <c r="C18" s="59" t="s">
        <v>300</v>
      </c>
      <c r="D18" s="207" t="s">
        <v>227</v>
      </c>
      <c r="E18" s="12">
        <v>6516900</v>
      </c>
      <c r="F18" s="12" t="s">
        <v>124</v>
      </c>
      <c r="G18" s="33" t="s">
        <v>301</v>
      </c>
      <c r="H18" s="33">
        <v>10</v>
      </c>
      <c r="I18" s="33">
        <v>10</v>
      </c>
      <c r="J18" s="71"/>
    </row>
    <row r="19" s="46" customFormat="1" ht="85" customHeight="1" spans="1:10">
      <c r="A19" s="57" t="s">
        <v>196</v>
      </c>
      <c r="B19" s="57" t="s">
        <v>128</v>
      </c>
      <c r="C19" s="59" t="s">
        <v>302</v>
      </c>
      <c r="D19" s="55" t="s">
        <v>236</v>
      </c>
      <c r="E19" s="208" t="s">
        <v>199</v>
      </c>
      <c r="F19" s="12" t="s">
        <v>101</v>
      </c>
      <c r="G19" s="33" t="s">
        <v>237</v>
      </c>
      <c r="H19" s="33">
        <v>10</v>
      </c>
      <c r="I19" s="33">
        <v>10</v>
      </c>
      <c r="J19" s="71"/>
    </row>
    <row r="20" s="46" customFormat="1" ht="61" customHeight="1" spans="1:10">
      <c r="A20" s="57"/>
      <c r="B20" s="57" t="s">
        <v>131</v>
      </c>
      <c r="C20" s="59" t="s">
        <v>303</v>
      </c>
      <c r="D20" s="207" t="s">
        <v>227</v>
      </c>
      <c r="E20" s="12">
        <v>100</v>
      </c>
      <c r="F20" s="12" t="s">
        <v>101</v>
      </c>
      <c r="G20" s="33" t="s">
        <v>237</v>
      </c>
      <c r="H20" s="33">
        <v>10</v>
      </c>
      <c r="I20" s="33">
        <v>10</v>
      </c>
      <c r="J20" s="71"/>
    </row>
    <row r="21" s="46" customFormat="1" ht="39" customHeight="1" spans="1:10">
      <c r="A21" s="74" t="s">
        <v>202</v>
      </c>
      <c r="B21" s="75" t="s">
        <v>203</v>
      </c>
      <c r="C21" s="59" t="s">
        <v>204</v>
      </c>
      <c r="D21" s="55" t="s">
        <v>240</v>
      </c>
      <c r="E21" s="208" t="s">
        <v>304</v>
      </c>
      <c r="F21" s="12" t="s">
        <v>101</v>
      </c>
      <c r="G21" s="65" t="s">
        <v>305</v>
      </c>
      <c r="H21" s="33">
        <v>10</v>
      </c>
      <c r="I21" s="33">
        <v>10</v>
      </c>
      <c r="J21" s="76" t="s">
        <v>306</v>
      </c>
    </row>
    <row r="22" s="46" customFormat="1" ht="54" customHeight="1" spans="1:10">
      <c r="A22" s="63"/>
      <c r="B22" s="64"/>
      <c r="C22" s="59" t="s">
        <v>307</v>
      </c>
      <c r="D22" s="55" t="s">
        <v>240</v>
      </c>
      <c r="E22" s="208" t="s">
        <v>189</v>
      </c>
      <c r="F22" s="12" t="s">
        <v>101</v>
      </c>
      <c r="G22" s="65">
        <v>0.9</v>
      </c>
      <c r="H22" s="33">
        <v>10</v>
      </c>
      <c r="I22" s="33">
        <v>10</v>
      </c>
      <c r="J22" s="66"/>
    </row>
    <row r="23" s="46" customFormat="1" ht="54" customHeight="1" spans="1:10">
      <c r="A23" s="12" t="s">
        <v>241</v>
      </c>
      <c r="B23" s="12"/>
      <c r="C23" s="12"/>
      <c r="D23" s="66"/>
      <c r="E23" s="66"/>
      <c r="F23" s="66"/>
      <c r="G23" s="66"/>
      <c r="H23" s="66"/>
      <c r="I23" s="66"/>
      <c r="J23" s="66"/>
    </row>
    <row r="24" s="46" customFormat="1" ht="25.5" customHeight="1" spans="1:10">
      <c r="A24" s="12" t="s">
        <v>207</v>
      </c>
      <c r="B24" s="12"/>
      <c r="C24" s="12"/>
      <c r="D24" s="12"/>
      <c r="E24" s="12"/>
      <c r="F24" s="12"/>
      <c r="G24" s="12"/>
      <c r="H24" s="12">
        <v>100</v>
      </c>
      <c r="I24" s="12">
        <v>97</v>
      </c>
      <c r="J24" s="72" t="s">
        <v>208</v>
      </c>
    </row>
    <row r="25" s="46" customFormat="1" ht="17" customHeight="1" spans="1:10">
      <c r="A25" s="67"/>
      <c r="B25" s="67"/>
      <c r="C25" s="67"/>
      <c r="D25" s="67"/>
      <c r="E25" s="67"/>
      <c r="F25" s="67"/>
      <c r="G25" s="67"/>
      <c r="H25" s="67"/>
      <c r="I25" s="67"/>
      <c r="J25" s="73"/>
    </row>
    <row r="26" s="46" customFormat="1" ht="29" customHeight="1" spans="1:10">
      <c r="A26" s="68" t="s">
        <v>209</v>
      </c>
      <c r="B26" s="67"/>
      <c r="C26" s="67"/>
      <c r="D26" s="67"/>
      <c r="E26" s="67"/>
      <c r="F26" s="67"/>
      <c r="G26" s="67"/>
      <c r="H26" s="67"/>
      <c r="I26" s="67"/>
      <c r="J26" s="73"/>
    </row>
    <row r="27" s="46" customFormat="1" ht="27" customHeight="1" spans="1:10">
      <c r="A27" s="68" t="s">
        <v>242</v>
      </c>
      <c r="B27" s="68"/>
      <c r="C27" s="68"/>
      <c r="D27" s="68"/>
      <c r="E27" s="68"/>
      <c r="F27" s="68"/>
      <c r="G27" s="68"/>
      <c r="H27" s="68"/>
      <c r="I27" s="68"/>
      <c r="J27" s="68"/>
    </row>
    <row r="28" s="46" customFormat="1" ht="19" customHeight="1" spans="1:10">
      <c r="A28" s="68" t="s">
        <v>243</v>
      </c>
      <c r="B28" s="68"/>
      <c r="C28" s="68"/>
      <c r="D28" s="68"/>
      <c r="E28" s="68"/>
      <c r="F28" s="68"/>
      <c r="G28" s="68"/>
      <c r="H28" s="68"/>
      <c r="I28" s="68"/>
      <c r="J28" s="68"/>
    </row>
    <row r="29" s="46" customFormat="1" ht="18" customHeight="1" spans="1:10">
      <c r="A29" s="68" t="s">
        <v>244</v>
      </c>
      <c r="B29" s="68"/>
      <c r="C29" s="68"/>
      <c r="D29" s="68"/>
      <c r="E29" s="68"/>
      <c r="F29" s="68"/>
      <c r="G29" s="68"/>
      <c r="H29" s="68"/>
      <c r="I29" s="68"/>
      <c r="J29" s="68"/>
    </row>
    <row r="30" s="46" customFormat="1" ht="18" customHeight="1" spans="1:10">
      <c r="A30" s="68" t="s">
        <v>245</v>
      </c>
      <c r="B30" s="68"/>
      <c r="C30" s="68"/>
      <c r="D30" s="68"/>
      <c r="E30" s="68"/>
      <c r="F30" s="68"/>
      <c r="G30" s="68"/>
      <c r="H30" s="68"/>
      <c r="I30" s="68"/>
      <c r="J30" s="68"/>
    </row>
    <row r="31" s="46" customFormat="1" ht="18" customHeight="1" spans="1:10">
      <c r="A31" s="68" t="s">
        <v>246</v>
      </c>
      <c r="B31" s="68"/>
      <c r="C31" s="68"/>
      <c r="D31" s="68"/>
      <c r="E31" s="68"/>
      <c r="F31" s="68"/>
      <c r="G31" s="68"/>
      <c r="H31" s="68"/>
      <c r="I31" s="68"/>
      <c r="J31" s="68"/>
    </row>
    <row r="32" s="46" customFormat="1" ht="24" customHeight="1" spans="1:10">
      <c r="A32" s="68" t="s">
        <v>247</v>
      </c>
      <c r="B32" s="68"/>
      <c r="C32" s="68"/>
      <c r="D32" s="68"/>
      <c r="E32" s="68"/>
      <c r="F32" s="68"/>
      <c r="G32" s="68"/>
      <c r="H32" s="68"/>
      <c r="I32" s="68"/>
      <c r="J32" s="68"/>
    </row>
  </sheetData>
  <mergeCells count="37">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8"/>
    <mergeCell ref="A19:A20"/>
    <mergeCell ref="A21:A22"/>
    <mergeCell ref="B16:B17"/>
    <mergeCell ref="B21:B22"/>
    <mergeCell ref="G12:G13"/>
    <mergeCell ref="H12:H13"/>
    <mergeCell ref="I12:I13"/>
    <mergeCell ref="J12:J13"/>
    <mergeCell ref="A5:B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L15" sqref="L15"/>
    </sheetView>
  </sheetViews>
  <sheetFormatPr defaultColWidth="9" defaultRowHeight="13.5"/>
  <cols>
    <col min="1" max="2" width="11.125" style="46" customWidth="1"/>
    <col min="3" max="3" width="14.6" style="46" customWidth="1"/>
    <col min="4" max="5" width="11.3" style="46" customWidth="1"/>
    <col min="6" max="6" width="11.2" style="46" customWidth="1"/>
    <col min="7" max="7" width="10" style="46" customWidth="1"/>
    <col min="8" max="8" width="9" style="46"/>
    <col min="9" max="9" width="8.63333333333333" style="46" customWidth="1"/>
    <col min="10" max="10" width="16.375" style="46" customWidth="1"/>
    <col min="11" max="16384" width="9" style="46"/>
  </cols>
  <sheetData>
    <row r="1" s="46" customFormat="1" ht="26" customHeight="1" spans="1:10">
      <c r="A1" s="49" t="s">
        <v>152</v>
      </c>
      <c r="B1" s="49"/>
      <c r="C1" s="49"/>
      <c r="D1" s="49"/>
      <c r="E1" s="49"/>
      <c r="F1" s="49"/>
      <c r="G1" s="49"/>
      <c r="H1" s="49"/>
      <c r="I1" s="49"/>
      <c r="J1" s="49"/>
    </row>
    <row r="2" s="47" customFormat="1" ht="13" customHeight="1" spans="1:10">
      <c r="A2" s="49"/>
      <c r="B2" s="49"/>
      <c r="C2" s="49"/>
      <c r="D2" s="49"/>
      <c r="E2" s="49"/>
      <c r="F2" s="49"/>
      <c r="G2" s="49"/>
      <c r="H2" s="49"/>
      <c r="I2" s="49"/>
      <c r="J2" s="69"/>
    </row>
    <row r="3" s="48" customFormat="1" ht="18" customHeight="1" spans="1:256">
      <c r="A3" s="12" t="s">
        <v>153</v>
      </c>
      <c r="B3" s="12"/>
      <c r="C3" s="41" t="s">
        <v>308</v>
      </c>
      <c r="D3" s="41"/>
      <c r="E3" s="41"/>
      <c r="F3" s="41"/>
      <c r="G3" s="41"/>
      <c r="H3" s="41"/>
      <c r="I3" s="41"/>
      <c r="J3" s="41"/>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2" customFormat="1" ht="18" customHeight="1" spans="1:256">
      <c r="A4" s="12" t="s">
        <v>155</v>
      </c>
      <c r="B4" s="12"/>
      <c r="C4" s="41" t="s">
        <v>217</v>
      </c>
      <c r="D4" s="41"/>
      <c r="E4" s="41"/>
      <c r="F4" s="12" t="s">
        <v>156</v>
      </c>
      <c r="G4" s="41" t="s">
        <v>217</v>
      </c>
      <c r="H4" s="41"/>
      <c r="I4" s="41"/>
      <c r="J4" s="41"/>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2" customFormat="1" ht="36" customHeight="1" spans="1:256">
      <c r="A5" s="12" t="s">
        <v>218</v>
      </c>
      <c r="B5" s="12"/>
      <c r="C5" s="12"/>
      <c r="D5" s="12" t="s">
        <v>158</v>
      </c>
      <c r="E5" s="12" t="s">
        <v>159</v>
      </c>
      <c r="F5" s="12" t="s">
        <v>160</v>
      </c>
      <c r="G5" s="12" t="s">
        <v>161</v>
      </c>
      <c r="H5" s="12" t="s">
        <v>162</v>
      </c>
      <c r="I5" s="12" t="s">
        <v>163</v>
      </c>
      <c r="J5" s="12"/>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2" customFormat="1" ht="36" customHeight="1" spans="1:256">
      <c r="A6" s="12"/>
      <c r="B6" s="12"/>
      <c r="C6" s="15" t="s">
        <v>44</v>
      </c>
      <c r="D6" s="18">
        <v>460</v>
      </c>
      <c r="E6" s="18">
        <v>460</v>
      </c>
      <c r="F6" s="18">
        <v>460</v>
      </c>
      <c r="G6" s="12">
        <v>10</v>
      </c>
      <c r="H6" s="50">
        <v>1</v>
      </c>
      <c r="I6" s="70">
        <v>10</v>
      </c>
      <c r="J6" s="70"/>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2" customFormat="1" ht="36" customHeight="1" spans="1:256">
      <c r="A7" s="12"/>
      <c r="B7" s="12"/>
      <c r="C7" s="15" t="s">
        <v>164</v>
      </c>
      <c r="D7" s="18">
        <v>460</v>
      </c>
      <c r="E7" s="18">
        <v>460</v>
      </c>
      <c r="F7" s="18">
        <v>460</v>
      </c>
      <c r="G7" s="12" t="s">
        <v>165</v>
      </c>
      <c r="H7" s="50">
        <v>1</v>
      </c>
      <c r="I7" s="42" t="s">
        <v>165</v>
      </c>
      <c r="J7" s="42"/>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2" customFormat="1" ht="36" customHeight="1" spans="1:256">
      <c r="A8" s="12"/>
      <c r="B8" s="12"/>
      <c r="C8" s="15" t="s">
        <v>219</v>
      </c>
      <c r="D8" s="18" t="s">
        <v>166</v>
      </c>
      <c r="E8" s="18" t="s">
        <v>166</v>
      </c>
      <c r="F8" s="18" t="s">
        <v>166</v>
      </c>
      <c r="G8" s="12" t="s">
        <v>165</v>
      </c>
      <c r="H8" s="18" t="s">
        <v>166</v>
      </c>
      <c r="I8" s="42" t="s">
        <v>165</v>
      </c>
      <c r="J8" s="42"/>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46" customFormat="1" ht="36" customHeight="1" spans="1:10">
      <c r="A9" s="12"/>
      <c r="B9" s="12"/>
      <c r="C9" s="15" t="s">
        <v>220</v>
      </c>
      <c r="D9" s="42" t="s">
        <v>165</v>
      </c>
      <c r="E9" s="42" t="s">
        <v>165</v>
      </c>
      <c r="F9" s="42" t="s">
        <v>165</v>
      </c>
      <c r="G9" s="12" t="s">
        <v>165</v>
      </c>
      <c r="H9" s="18"/>
      <c r="I9" s="42" t="s">
        <v>165</v>
      </c>
      <c r="J9" s="42"/>
    </row>
    <row r="10" s="46" customFormat="1" ht="18" customHeight="1" spans="1:10">
      <c r="A10" s="12" t="s">
        <v>221</v>
      </c>
      <c r="B10" s="12" t="s">
        <v>167</v>
      </c>
      <c r="C10" s="12"/>
      <c r="D10" s="12"/>
      <c r="E10" s="12"/>
      <c r="F10" s="42" t="s">
        <v>168</v>
      </c>
      <c r="G10" s="42"/>
      <c r="H10" s="42"/>
      <c r="I10" s="42"/>
      <c r="J10" s="42"/>
    </row>
    <row r="11" s="46" customFormat="1" ht="46" customHeight="1" spans="1:10">
      <c r="A11" s="12"/>
      <c r="B11" s="51" t="s">
        <v>289</v>
      </c>
      <c r="C11" s="52"/>
      <c r="D11" s="52"/>
      <c r="E11" s="53"/>
      <c r="F11" s="54" t="s">
        <v>290</v>
      </c>
      <c r="G11" s="54"/>
      <c r="H11" s="54"/>
      <c r="I11" s="54"/>
      <c r="J11" s="54"/>
    </row>
    <row r="12" s="46" customFormat="1" ht="36" customHeight="1" spans="1:10">
      <c r="A12" s="29" t="s">
        <v>54</v>
      </c>
      <c r="B12" s="30"/>
      <c r="C12" s="31"/>
      <c r="D12" s="29" t="s">
        <v>172</v>
      </c>
      <c r="E12" s="30"/>
      <c r="F12" s="31"/>
      <c r="G12" s="32" t="s">
        <v>173</v>
      </c>
      <c r="H12" s="32" t="s">
        <v>161</v>
      </c>
      <c r="I12" s="32" t="s">
        <v>163</v>
      </c>
      <c r="J12" s="32" t="s">
        <v>174</v>
      </c>
    </row>
    <row r="13" s="46" customFormat="1" ht="36" customHeight="1" spans="1:10">
      <c r="A13" s="29" t="s">
        <v>175</v>
      </c>
      <c r="B13" s="12" t="s">
        <v>61</v>
      </c>
      <c r="C13" s="12" t="s">
        <v>62</v>
      </c>
      <c r="D13" s="12" t="s">
        <v>176</v>
      </c>
      <c r="E13" s="12" t="s">
        <v>56</v>
      </c>
      <c r="F13" s="12" t="s">
        <v>177</v>
      </c>
      <c r="G13" s="33"/>
      <c r="H13" s="33"/>
      <c r="I13" s="33"/>
      <c r="J13" s="33"/>
    </row>
    <row r="14" s="46" customFormat="1" ht="39" customHeight="1" spans="1:10">
      <c r="A14" s="57" t="s">
        <v>178</v>
      </c>
      <c r="B14" s="55" t="s">
        <v>68</v>
      </c>
      <c r="C14" s="59" t="s">
        <v>291</v>
      </c>
      <c r="D14" s="207" t="s">
        <v>227</v>
      </c>
      <c r="E14" s="60">
        <v>328500</v>
      </c>
      <c r="F14" s="12" t="s">
        <v>80</v>
      </c>
      <c r="G14" s="33">
        <v>326011</v>
      </c>
      <c r="H14" s="33">
        <v>10</v>
      </c>
      <c r="I14" s="33">
        <v>10</v>
      </c>
      <c r="J14" s="71"/>
    </row>
    <row r="15" s="46" customFormat="1" ht="39" customHeight="1" spans="1:10">
      <c r="A15" s="57"/>
      <c r="B15" s="55" t="s">
        <v>99</v>
      </c>
      <c r="C15" s="59" t="s">
        <v>292</v>
      </c>
      <c r="D15" s="55" t="s">
        <v>231</v>
      </c>
      <c r="E15" s="12">
        <v>100</v>
      </c>
      <c r="F15" s="12" t="s">
        <v>101</v>
      </c>
      <c r="G15" s="61">
        <v>1</v>
      </c>
      <c r="H15" s="33">
        <v>10</v>
      </c>
      <c r="I15" s="33">
        <v>10</v>
      </c>
      <c r="J15" s="71"/>
    </row>
    <row r="16" s="46" customFormat="1" ht="39" customHeight="1" spans="1:10">
      <c r="A16" s="57"/>
      <c r="B16" s="55" t="s">
        <v>113</v>
      </c>
      <c r="C16" s="59" t="s">
        <v>293</v>
      </c>
      <c r="D16" s="55" t="s">
        <v>294</v>
      </c>
      <c r="E16" s="12">
        <v>12</v>
      </c>
      <c r="F16" s="12" t="s">
        <v>115</v>
      </c>
      <c r="G16" s="33" t="s">
        <v>295</v>
      </c>
      <c r="H16" s="33">
        <v>10</v>
      </c>
      <c r="I16" s="33">
        <v>8</v>
      </c>
      <c r="J16" s="71" t="s">
        <v>296</v>
      </c>
    </row>
    <row r="17" s="46" customFormat="1" ht="45" customHeight="1" spans="1:10">
      <c r="A17" s="57"/>
      <c r="B17" s="58"/>
      <c r="C17" s="59" t="s">
        <v>297</v>
      </c>
      <c r="D17" s="207" t="s">
        <v>227</v>
      </c>
      <c r="E17" s="12">
        <v>12</v>
      </c>
      <c r="F17" s="12" t="s">
        <v>115</v>
      </c>
      <c r="G17" s="33" t="s">
        <v>309</v>
      </c>
      <c r="H17" s="33">
        <v>10</v>
      </c>
      <c r="I17" s="33">
        <v>9</v>
      </c>
      <c r="J17" s="71" t="s">
        <v>299</v>
      </c>
    </row>
    <row r="18" s="46" customFormat="1" ht="54" customHeight="1" spans="1:10">
      <c r="A18" s="57"/>
      <c r="B18" s="57" t="s">
        <v>121</v>
      </c>
      <c r="C18" s="59" t="s">
        <v>300</v>
      </c>
      <c r="D18" s="207" t="s">
        <v>227</v>
      </c>
      <c r="E18" s="12">
        <v>4600000</v>
      </c>
      <c r="F18" s="12" t="s">
        <v>124</v>
      </c>
      <c r="G18" s="33" t="s">
        <v>310</v>
      </c>
      <c r="H18" s="33">
        <v>10</v>
      </c>
      <c r="I18" s="33">
        <v>10</v>
      </c>
      <c r="J18" s="71"/>
    </row>
    <row r="19" s="46" customFormat="1" ht="85" customHeight="1" spans="1:10">
      <c r="A19" s="57" t="s">
        <v>196</v>
      </c>
      <c r="B19" s="57" t="s">
        <v>128</v>
      </c>
      <c r="C19" s="59" t="s">
        <v>302</v>
      </c>
      <c r="D19" s="55" t="s">
        <v>236</v>
      </c>
      <c r="E19" s="208" t="s">
        <v>199</v>
      </c>
      <c r="F19" s="12" t="s">
        <v>101</v>
      </c>
      <c r="G19" s="33" t="s">
        <v>237</v>
      </c>
      <c r="H19" s="33">
        <v>10</v>
      </c>
      <c r="I19" s="33">
        <v>10</v>
      </c>
      <c r="J19" s="71"/>
    </row>
    <row r="20" s="46" customFormat="1" ht="61" customHeight="1" spans="1:10">
      <c r="A20" s="57"/>
      <c r="B20" s="57" t="s">
        <v>131</v>
      </c>
      <c r="C20" s="59" t="s">
        <v>303</v>
      </c>
      <c r="D20" s="207" t="s">
        <v>227</v>
      </c>
      <c r="E20" s="12">
        <v>100</v>
      </c>
      <c r="F20" s="12" t="s">
        <v>101</v>
      </c>
      <c r="G20" s="33" t="s">
        <v>237</v>
      </c>
      <c r="H20" s="33">
        <v>10</v>
      </c>
      <c r="I20" s="33">
        <v>10</v>
      </c>
      <c r="J20" s="71"/>
    </row>
    <row r="21" s="46" customFormat="1" ht="39" customHeight="1" spans="1:10">
      <c r="A21" s="74" t="s">
        <v>202</v>
      </c>
      <c r="B21" s="75" t="s">
        <v>203</v>
      </c>
      <c r="C21" s="59" t="s">
        <v>204</v>
      </c>
      <c r="D21" s="55" t="s">
        <v>240</v>
      </c>
      <c r="E21" s="208" t="s">
        <v>304</v>
      </c>
      <c r="F21" s="12" t="s">
        <v>101</v>
      </c>
      <c r="G21" s="65" t="s">
        <v>305</v>
      </c>
      <c r="H21" s="33">
        <v>10</v>
      </c>
      <c r="I21" s="33">
        <v>10</v>
      </c>
      <c r="J21" s="76" t="s">
        <v>306</v>
      </c>
    </row>
    <row r="22" s="46" customFormat="1" ht="54" customHeight="1" spans="1:10">
      <c r="A22" s="63"/>
      <c r="B22" s="64"/>
      <c r="C22" s="59" t="s">
        <v>307</v>
      </c>
      <c r="D22" s="55" t="s">
        <v>240</v>
      </c>
      <c r="E22" s="208" t="s">
        <v>189</v>
      </c>
      <c r="F22" s="12" t="s">
        <v>101</v>
      </c>
      <c r="G22" s="65">
        <v>0.9</v>
      </c>
      <c r="H22" s="33">
        <v>10</v>
      </c>
      <c r="I22" s="33">
        <v>10</v>
      </c>
      <c r="J22" s="66"/>
    </row>
    <row r="23" s="46" customFormat="1" ht="54" customHeight="1" spans="1:10">
      <c r="A23" s="12" t="s">
        <v>241</v>
      </c>
      <c r="B23" s="12"/>
      <c r="C23" s="12"/>
      <c r="D23" s="66"/>
      <c r="E23" s="66"/>
      <c r="F23" s="66"/>
      <c r="G23" s="66"/>
      <c r="H23" s="66"/>
      <c r="I23" s="66"/>
      <c r="J23" s="66"/>
    </row>
    <row r="24" s="46" customFormat="1" ht="25.5" customHeight="1" spans="1:10">
      <c r="A24" s="12" t="s">
        <v>207</v>
      </c>
      <c r="B24" s="12"/>
      <c r="C24" s="12"/>
      <c r="D24" s="12"/>
      <c r="E24" s="12"/>
      <c r="F24" s="12"/>
      <c r="G24" s="12"/>
      <c r="H24" s="12">
        <v>100</v>
      </c>
      <c r="I24" s="12">
        <v>97</v>
      </c>
      <c r="J24" s="72" t="s">
        <v>208</v>
      </c>
    </row>
    <row r="25" s="46" customFormat="1" ht="17" customHeight="1" spans="1:10">
      <c r="A25" s="67"/>
      <c r="B25" s="67"/>
      <c r="C25" s="67"/>
      <c r="D25" s="67"/>
      <c r="E25" s="67"/>
      <c r="F25" s="67"/>
      <c r="G25" s="67"/>
      <c r="H25" s="67"/>
      <c r="I25" s="67"/>
      <c r="J25" s="73"/>
    </row>
    <row r="26" s="46" customFormat="1" ht="29" customHeight="1" spans="1:10">
      <c r="A26" s="68" t="s">
        <v>209</v>
      </c>
      <c r="B26" s="67"/>
      <c r="C26" s="67"/>
      <c r="D26" s="67"/>
      <c r="E26" s="67"/>
      <c r="F26" s="67"/>
      <c r="G26" s="67"/>
      <c r="H26" s="67"/>
      <c r="I26" s="67"/>
      <c r="J26" s="73"/>
    </row>
    <row r="27" s="46" customFormat="1" ht="27" customHeight="1" spans="1:10">
      <c r="A27" s="68" t="s">
        <v>242</v>
      </c>
      <c r="B27" s="68"/>
      <c r="C27" s="68"/>
      <c r="D27" s="68"/>
      <c r="E27" s="68"/>
      <c r="F27" s="68"/>
      <c r="G27" s="68"/>
      <c r="H27" s="68"/>
      <c r="I27" s="68"/>
      <c r="J27" s="68"/>
    </row>
    <row r="28" s="46" customFormat="1" ht="19" customHeight="1" spans="1:10">
      <c r="A28" s="68" t="s">
        <v>243</v>
      </c>
      <c r="B28" s="68"/>
      <c r="C28" s="68"/>
      <c r="D28" s="68"/>
      <c r="E28" s="68"/>
      <c r="F28" s="68"/>
      <c r="G28" s="68"/>
      <c r="H28" s="68"/>
      <c r="I28" s="68"/>
      <c r="J28" s="68"/>
    </row>
    <row r="29" s="46" customFormat="1" ht="18" customHeight="1" spans="1:10">
      <c r="A29" s="68" t="s">
        <v>244</v>
      </c>
      <c r="B29" s="68"/>
      <c r="C29" s="68"/>
      <c r="D29" s="68"/>
      <c r="E29" s="68"/>
      <c r="F29" s="68"/>
      <c r="G29" s="68"/>
      <c r="H29" s="68"/>
      <c r="I29" s="68"/>
      <c r="J29" s="68"/>
    </row>
    <row r="30" s="46" customFormat="1" ht="18" customHeight="1" spans="1:10">
      <c r="A30" s="68" t="s">
        <v>245</v>
      </c>
      <c r="B30" s="68"/>
      <c r="C30" s="68"/>
      <c r="D30" s="68"/>
      <c r="E30" s="68"/>
      <c r="F30" s="68"/>
      <c r="G30" s="68"/>
      <c r="H30" s="68"/>
      <c r="I30" s="68"/>
      <c r="J30" s="68"/>
    </row>
    <row r="31" s="46" customFormat="1" ht="18" customHeight="1" spans="1:10">
      <c r="A31" s="68" t="s">
        <v>246</v>
      </c>
      <c r="B31" s="68"/>
      <c r="C31" s="68"/>
      <c r="D31" s="68"/>
      <c r="E31" s="68"/>
      <c r="F31" s="68"/>
      <c r="G31" s="68"/>
      <c r="H31" s="68"/>
      <c r="I31" s="68"/>
      <c r="J31" s="68"/>
    </row>
    <row r="32" s="46" customFormat="1" ht="24" customHeight="1" spans="1:10">
      <c r="A32" s="68" t="s">
        <v>247</v>
      </c>
      <c r="B32" s="68"/>
      <c r="C32" s="68"/>
      <c r="D32" s="68"/>
      <c r="E32" s="68"/>
      <c r="F32" s="68"/>
      <c r="G32" s="68"/>
      <c r="H32" s="68"/>
      <c r="I32" s="68"/>
      <c r="J32" s="68"/>
    </row>
  </sheetData>
  <mergeCells count="37">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8"/>
    <mergeCell ref="A19:A20"/>
    <mergeCell ref="A21:A22"/>
    <mergeCell ref="B16:B17"/>
    <mergeCell ref="B21:B22"/>
    <mergeCell ref="G12:G13"/>
    <mergeCell ref="H12:H13"/>
    <mergeCell ref="I12:I13"/>
    <mergeCell ref="J12:J13"/>
    <mergeCell ref="A5:B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1" sqref="$A1:$XFD1"/>
    </sheetView>
  </sheetViews>
  <sheetFormatPr defaultColWidth="9" defaultRowHeight="13.5"/>
  <cols>
    <col min="1" max="2" width="11.125" style="46" customWidth="1"/>
    <col min="3" max="3" width="14.6" style="46" customWidth="1"/>
    <col min="4" max="5" width="11.3" style="46" customWidth="1"/>
    <col min="6" max="6" width="11.2" style="46" customWidth="1"/>
    <col min="7" max="7" width="10" style="46" customWidth="1"/>
    <col min="8" max="8" width="9" style="46"/>
    <col min="9" max="9" width="8.63333333333333" style="46" customWidth="1"/>
    <col min="10" max="10" width="16.375" style="46" customWidth="1"/>
    <col min="11" max="16384" width="9" style="46"/>
  </cols>
  <sheetData>
    <row r="1" s="46" customFormat="1" ht="26" customHeight="1" spans="1:10">
      <c r="A1" s="49" t="s">
        <v>152</v>
      </c>
      <c r="B1" s="49"/>
      <c r="C1" s="49"/>
      <c r="D1" s="49"/>
      <c r="E1" s="49"/>
      <c r="F1" s="49"/>
      <c r="G1" s="49"/>
      <c r="H1" s="49"/>
      <c r="I1" s="49"/>
      <c r="J1" s="49"/>
    </row>
    <row r="2" s="47" customFormat="1" ht="13" customHeight="1" spans="1:10">
      <c r="A2" s="49"/>
      <c r="B2" s="49"/>
      <c r="C2" s="49"/>
      <c r="D2" s="49"/>
      <c r="E2" s="49"/>
      <c r="F2" s="49"/>
      <c r="G2" s="49"/>
      <c r="H2" s="49"/>
      <c r="I2" s="49"/>
      <c r="J2" s="69"/>
    </row>
    <row r="3" s="48" customFormat="1" ht="18" customHeight="1" spans="1:256">
      <c r="A3" s="12" t="s">
        <v>153</v>
      </c>
      <c r="B3" s="12"/>
      <c r="C3" s="41" t="s">
        <v>311</v>
      </c>
      <c r="D3" s="41"/>
      <c r="E3" s="41"/>
      <c r="F3" s="41"/>
      <c r="G3" s="41"/>
      <c r="H3" s="41"/>
      <c r="I3" s="41"/>
      <c r="J3" s="41"/>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2" customFormat="1" ht="18" customHeight="1" spans="1:256">
      <c r="A4" s="12" t="s">
        <v>155</v>
      </c>
      <c r="B4" s="12"/>
      <c r="C4" s="41" t="s">
        <v>217</v>
      </c>
      <c r="D4" s="41"/>
      <c r="E4" s="41"/>
      <c r="F4" s="12" t="s">
        <v>156</v>
      </c>
      <c r="G4" s="41" t="s">
        <v>217</v>
      </c>
      <c r="H4" s="41"/>
      <c r="I4" s="41"/>
      <c r="J4" s="41"/>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2" customFormat="1" ht="36" customHeight="1" spans="1:256">
      <c r="A5" s="12" t="s">
        <v>218</v>
      </c>
      <c r="B5" s="12"/>
      <c r="C5" s="12"/>
      <c r="D5" s="12" t="s">
        <v>158</v>
      </c>
      <c r="E5" s="12" t="s">
        <v>159</v>
      </c>
      <c r="F5" s="12" t="s">
        <v>160</v>
      </c>
      <c r="G5" s="12" t="s">
        <v>161</v>
      </c>
      <c r="H5" s="12" t="s">
        <v>162</v>
      </c>
      <c r="I5" s="12" t="s">
        <v>163</v>
      </c>
      <c r="J5" s="12"/>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2" customFormat="1" ht="36" customHeight="1" spans="1:256">
      <c r="A6" s="12"/>
      <c r="B6" s="12"/>
      <c r="C6" s="15" t="s">
        <v>44</v>
      </c>
      <c r="D6" s="18">
        <v>222.87</v>
      </c>
      <c r="E6" s="18">
        <v>222.87</v>
      </c>
      <c r="F6" s="18">
        <v>222.87</v>
      </c>
      <c r="G6" s="12">
        <v>10</v>
      </c>
      <c r="H6" s="50">
        <v>1</v>
      </c>
      <c r="I6" s="70">
        <v>10</v>
      </c>
      <c r="J6" s="70"/>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2" customFormat="1" ht="36" customHeight="1" spans="1:256">
      <c r="A7" s="12"/>
      <c r="B7" s="12"/>
      <c r="C7" s="15" t="s">
        <v>164</v>
      </c>
      <c r="D7" s="18">
        <v>222.87</v>
      </c>
      <c r="E7" s="18">
        <v>222.87</v>
      </c>
      <c r="F7" s="18">
        <v>222.87</v>
      </c>
      <c r="G7" s="12" t="s">
        <v>165</v>
      </c>
      <c r="H7" s="50">
        <v>1</v>
      </c>
      <c r="I7" s="42" t="s">
        <v>165</v>
      </c>
      <c r="J7" s="42"/>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2" customFormat="1" ht="36" customHeight="1" spans="1:256">
      <c r="A8" s="12"/>
      <c r="B8" s="12"/>
      <c r="C8" s="15" t="s">
        <v>219</v>
      </c>
      <c r="D8" s="18" t="s">
        <v>166</v>
      </c>
      <c r="E8" s="18" t="s">
        <v>166</v>
      </c>
      <c r="F8" s="18" t="s">
        <v>166</v>
      </c>
      <c r="G8" s="12" t="s">
        <v>165</v>
      </c>
      <c r="H8" s="18" t="s">
        <v>166</v>
      </c>
      <c r="I8" s="42" t="s">
        <v>165</v>
      </c>
      <c r="J8" s="42"/>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46" customFormat="1" ht="36" customHeight="1" spans="1:10">
      <c r="A9" s="12"/>
      <c r="B9" s="12"/>
      <c r="C9" s="15" t="s">
        <v>220</v>
      </c>
      <c r="D9" s="42" t="s">
        <v>165</v>
      </c>
      <c r="E9" s="42" t="s">
        <v>165</v>
      </c>
      <c r="F9" s="42" t="s">
        <v>165</v>
      </c>
      <c r="G9" s="12" t="s">
        <v>165</v>
      </c>
      <c r="H9" s="18"/>
      <c r="I9" s="42" t="s">
        <v>165</v>
      </c>
      <c r="J9" s="42"/>
    </row>
    <row r="10" s="46" customFormat="1" ht="18" customHeight="1" spans="1:10">
      <c r="A10" s="12" t="s">
        <v>221</v>
      </c>
      <c r="B10" s="12" t="s">
        <v>167</v>
      </c>
      <c r="C10" s="12"/>
      <c r="D10" s="12"/>
      <c r="E10" s="12"/>
      <c r="F10" s="42" t="s">
        <v>168</v>
      </c>
      <c r="G10" s="42"/>
      <c r="H10" s="42"/>
      <c r="I10" s="42"/>
      <c r="J10" s="42"/>
    </row>
    <row r="11" s="46" customFormat="1" ht="46" customHeight="1" spans="1:10">
      <c r="A11" s="12"/>
      <c r="B11" s="51" t="s">
        <v>289</v>
      </c>
      <c r="C11" s="52"/>
      <c r="D11" s="52"/>
      <c r="E11" s="53"/>
      <c r="F11" s="54" t="s">
        <v>290</v>
      </c>
      <c r="G11" s="54"/>
      <c r="H11" s="54"/>
      <c r="I11" s="54"/>
      <c r="J11" s="54"/>
    </row>
    <row r="12" s="46" customFormat="1" ht="36" customHeight="1" spans="1:10">
      <c r="A12" s="29" t="s">
        <v>54</v>
      </c>
      <c r="B12" s="30"/>
      <c r="C12" s="31"/>
      <c r="D12" s="29" t="s">
        <v>172</v>
      </c>
      <c r="E12" s="30"/>
      <c r="F12" s="31"/>
      <c r="G12" s="32" t="s">
        <v>173</v>
      </c>
      <c r="H12" s="32" t="s">
        <v>161</v>
      </c>
      <c r="I12" s="32" t="s">
        <v>163</v>
      </c>
      <c r="J12" s="32" t="s">
        <v>174</v>
      </c>
    </row>
    <row r="13" s="46" customFormat="1" ht="36" customHeight="1" spans="1:10">
      <c r="A13" s="29" t="s">
        <v>175</v>
      </c>
      <c r="B13" s="12" t="s">
        <v>61</v>
      </c>
      <c r="C13" s="12" t="s">
        <v>62</v>
      </c>
      <c r="D13" s="12" t="s">
        <v>176</v>
      </c>
      <c r="E13" s="12" t="s">
        <v>56</v>
      </c>
      <c r="F13" s="12" t="s">
        <v>177</v>
      </c>
      <c r="G13" s="33"/>
      <c r="H13" s="33"/>
      <c r="I13" s="33"/>
      <c r="J13" s="33"/>
    </row>
    <row r="14" s="46" customFormat="1" ht="39" customHeight="1" spans="1:10">
      <c r="A14" s="57" t="s">
        <v>178</v>
      </c>
      <c r="B14" s="55" t="s">
        <v>68</v>
      </c>
      <c r="C14" s="59" t="s">
        <v>291</v>
      </c>
      <c r="D14" s="207" t="s">
        <v>227</v>
      </c>
      <c r="E14" s="60">
        <v>328500</v>
      </c>
      <c r="F14" s="12" t="s">
        <v>80</v>
      </c>
      <c r="G14" s="33">
        <v>326011</v>
      </c>
      <c r="H14" s="33">
        <v>10</v>
      </c>
      <c r="I14" s="33">
        <v>10</v>
      </c>
      <c r="J14" s="71"/>
    </row>
    <row r="15" s="46" customFormat="1" ht="39" customHeight="1" spans="1:10">
      <c r="A15" s="57"/>
      <c r="B15" s="55" t="s">
        <v>99</v>
      </c>
      <c r="C15" s="59" t="s">
        <v>292</v>
      </c>
      <c r="D15" s="55" t="s">
        <v>231</v>
      </c>
      <c r="E15" s="12">
        <v>100</v>
      </c>
      <c r="F15" s="12" t="s">
        <v>101</v>
      </c>
      <c r="G15" s="61">
        <v>1</v>
      </c>
      <c r="H15" s="33">
        <v>10</v>
      </c>
      <c r="I15" s="33">
        <v>10</v>
      </c>
      <c r="J15" s="71"/>
    </row>
    <row r="16" s="46" customFormat="1" ht="39" customHeight="1" spans="1:10">
      <c r="A16" s="57"/>
      <c r="B16" s="55" t="s">
        <v>113</v>
      </c>
      <c r="C16" s="59" t="s">
        <v>293</v>
      </c>
      <c r="D16" s="55" t="s">
        <v>294</v>
      </c>
      <c r="E16" s="12">
        <v>12</v>
      </c>
      <c r="F16" s="12" t="s">
        <v>115</v>
      </c>
      <c r="G16" s="33" t="s">
        <v>295</v>
      </c>
      <c r="H16" s="33">
        <v>10</v>
      </c>
      <c r="I16" s="33">
        <v>8</v>
      </c>
      <c r="J16" s="71" t="s">
        <v>296</v>
      </c>
    </row>
    <row r="17" s="46" customFormat="1" ht="45" customHeight="1" spans="1:10">
      <c r="A17" s="57"/>
      <c r="B17" s="58"/>
      <c r="C17" s="59" t="s">
        <v>297</v>
      </c>
      <c r="D17" s="207" t="s">
        <v>227</v>
      </c>
      <c r="E17" s="12">
        <v>12</v>
      </c>
      <c r="F17" s="12" t="s">
        <v>115</v>
      </c>
      <c r="G17" s="33" t="s">
        <v>309</v>
      </c>
      <c r="H17" s="33">
        <v>10</v>
      </c>
      <c r="I17" s="33">
        <v>9</v>
      </c>
      <c r="J17" s="71" t="s">
        <v>299</v>
      </c>
    </row>
    <row r="18" s="46" customFormat="1" ht="54" customHeight="1" spans="1:10">
      <c r="A18" s="57"/>
      <c r="B18" s="57" t="s">
        <v>121</v>
      </c>
      <c r="C18" s="59" t="s">
        <v>300</v>
      </c>
      <c r="D18" s="207" t="s">
        <v>227</v>
      </c>
      <c r="E18" s="12">
        <v>2228700</v>
      </c>
      <c r="F18" s="12" t="s">
        <v>124</v>
      </c>
      <c r="G18" s="33" t="s">
        <v>312</v>
      </c>
      <c r="H18" s="33">
        <v>10</v>
      </c>
      <c r="I18" s="33">
        <v>10</v>
      </c>
      <c r="J18" s="71"/>
    </row>
    <row r="19" s="46" customFormat="1" ht="85" customHeight="1" spans="1:10">
      <c r="A19" s="57" t="s">
        <v>196</v>
      </c>
      <c r="B19" s="57" t="s">
        <v>128</v>
      </c>
      <c r="C19" s="59" t="s">
        <v>302</v>
      </c>
      <c r="D19" s="55" t="s">
        <v>236</v>
      </c>
      <c r="E19" s="208" t="s">
        <v>199</v>
      </c>
      <c r="F19" s="12" t="s">
        <v>101</v>
      </c>
      <c r="G19" s="33" t="s">
        <v>237</v>
      </c>
      <c r="H19" s="33">
        <v>10</v>
      </c>
      <c r="I19" s="33">
        <v>10</v>
      </c>
      <c r="J19" s="71"/>
    </row>
    <row r="20" s="46" customFormat="1" ht="61" customHeight="1" spans="1:10">
      <c r="A20" s="57"/>
      <c r="B20" s="57" t="s">
        <v>131</v>
      </c>
      <c r="C20" s="59" t="s">
        <v>303</v>
      </c>
      <c r="D20" s="207" t="s">
        <v>227</v>
      </c>
      <c r="E20" s="12">
        <v>100</v>
      </c>
      <c r="F20" s="12" t="s">
        <v>101</v>
      </c>
      <c r="G20" s="33" t="s">
        <v>237</v>
      </c>
      <c r="H20" s="33">
        <v>10</v>
      </c>
      <c r="I20" s="33">
        <v>10</v>
      </c>
      <c r="J20" s="71"/>
    </row>
    <row r="21" s="46" customFormat="1" ht="39" customHeight="1" spans="1:10">
      <c r="A21" s="74" t="s">
        <v>202</v>
      </c>
      <c r="B21" s="75" t="s">
        <v>203</v>
      </c>
      <c r="C21" s="59" t="s">
        <v>204</v>
      </c>
      <c r="D21" s="55" t="s">
        <v>240</v>
      </c>
      <c r="E21" s="208" t="s">
        <v>304</v>
      </c>
      <c r="F21" s="12" t="s">
        <v>101</v>
      </c>
      <c r="G21" s="65" t="s">
        <v>305</v>
      </c>
      <c r="H21" s="33">
        <v>10</v>
      </c>
      <c r="I21" s="33">
        <v>10</v>
      </c>
      <c r="J21" s="76" t="s">
        <v>306</v>
      </c>
    </row>
    <row r="22" s="46" customFormat="1" ht="54" customHeight="1" spans="1:10">
      <c r="A22" s="63"/>
      <c r="B22" s="64"/>
      <c r="C22" s="59" t="s">
        <v>307</v>
      </c>
      <c r="D22" s="55" t="s">
        <v>240</v>
      </c>
      <c r="E22" s="208" t="s">
        <v>189</v>
      </c>
      <c r="F22" s="12" t="s">
        <v>101</v>
      </c>
      <c r="G22" s="65">
        <v>0.9</v>
      </c>
      <c r="H22" s="33">
        <v>10</v>
      </c>
      <c r="I22" s="33">
        <v>10</v>
      </c>
      <c r="J22" s="66"/>
    </row>
    <row r="23" s="46" customFormat="1" ht="54" customHeight="1" spans="1:10">
      <c r="A23" s="12" t="s">
        <v>241</v>
      </c>
      <c r="B23" s="12"/>
      <c r="C23" s="12"/>
      <c r="D23" s="66"/>
      <c r="E23" s="66"/>
      <c r="F23" s="66"/>
      <c r="G23" s="66"/>
      <c r="H23" s="66"/>
      <c r="I23" s="66"/>
      <c r="J23" s="66"/>
    </row>
    <row r="24" s="46" customFormat="1" ht="25.5" customHeight="1" spans="1:10">
      <c r="A24" s="12" t="s">
        <v>207</v>
      </c>
      <c r="B24" s="12"/>
      <c r="C24" s="12"/>
      <c r="D24" s="12"/>
      <c r="E24" s="12"/>
      <c r="F24" s="12"/>
      <c r="G24" s="12"/>
      <c r="H24" s="12">
        <v>100</v>
      </c>
      <c r="I24" s="12">
        <v>97</v>
      </c>
      <c r="J24" s="72" t="s">
        <v>208</v>
      </c>
    </row>
    <row r="25" s="46" customFormat="1" ht="17" customHeight="1" spans="1:10">
      <c r="A25" s="67"/>
      <c r="B25" s="67"/>
      <c r="C25" s="67"/>
      <c r="D25" s="67"/>
      <c r="E25" s="67"/>
      <c r="F25" s="67"/>
      <c r="G25" s="67"/>
      <c r="H25" s="67"/>
      <c r="I25" s="67"/>
      <c r="J25" s="73"/>
    </row>
    <row r="26" s="46" customFormat="1" ht="29" customHeight="1" spans="1:10">
      <c r="A26" s="68" t="s">
        <v>209</v>
      </c>
      <c r="B26" s="67"/>
      <c r="C26" s="67"/>
      <c r="D26" s="67"/>
      <c r="E26" s="67"/>
      <c r="F26" s="67"/>
      <c r="G26" s="67"/>
      <c r="H26" s="67"/>
      <c r="I26" s="67"/>
      <c r="J26" s="73"/>
    </row>
    <row r="27" s="46" customFormat="1" ht="27" customHeight="1" spans="1:10">
      <c r="A27" s="68" t="s">
        <v>242</v>
      </c>
      <c r="B27" s="68"/>
      <c r="C27" s="68"/>
      <c r="D27" s="68"/>
      <c r="E27" s="68"/>
      <c r="F27" s="68"/>
      <c r="G27" s="68"/>
      <c r="H27" s="68"/>
      <c r="I27" s="68"/>
      <c r="J27" s="68"/>
    </row>
    <row r="28" s="46" customFormat="1" ht="19" customHeight="1" spans="1:10">
      <c r="A28" s="68" t="s">
        <v>243</v>
      </c>
      <c r="B28" s="68"/>
      <c r="C28" s="68"/>
      <c r="D28" s="68"/>
      <c r="E28" s="68"/>
      <c r="F28" s="68"/>
      <c r="G28" s="68"/>
      <c r="H28" s="68"/>
      <c r="I28" s="68"/>
      <c r="J28" s="68"/>
    </row>
    <row r="29" s="46" customFormat="1" ht="18" customHeight="1" spans="1:10">
      <c r="A29" s="68" t="s">
        <v>244</v>
      </c>
      <c r="B29" s="68"/>
      <c r="C29" s="68"/>
      <c r="D29" s="68"/>
      <c r="E29" s="68"/>
      <c r="F29" s="68"/>
      <c r="G29" s="68"/>
      <c r="H29" s="68"/>
      <c r="I29" s="68"/>
      <c r="J29" s="68"/>
    </row>
    <row r="30" s="46" customFormat="1" ht="18" customHeight="1" spans="1:10">
      <c r="A30" s="68" t="s">
        <v>245</v>
      </c>
      <c r="B30" s="68"/>
      <c r="C30" s="68"/>
      <c r="D30" s="68"/>
      <c r="E30" s="68"/>
      <c r="F30" s="68"/>
      <c r="G30" s="68"/>
      <c r="H30" s="68"/>
      <c r="I30" s="68"/>
      <c r="J30" s="68"/>
    </row>
    <row r="31" s="46" customFormat="1" ht="18" customHeight="1" spans="1:10">
      <c r="A31" s="68" t="s">
        <v>246</v>
      </c>
      <c r="B31" s="68"/>
      <c r="C31" s="68"/>
      <c r="D31" s="68"/>
      <c r="E31" s="68"/>
      <c r="F31" s="68"/>
      <c r="G31" s="68"/>
      <c r="H31" s="68"/>
      <c r="I31" s="68"/>
      <c r="J31" s="68"/>
    </row>
    <row r="32" s="46" customFormat="1" ht="24" customHeight="1" spans="1:10">
      <c r="A32" s="68" t="s">
        <v>247</v>
      </c>
      <c r="B32" s="68"/>
      <c r="C32" s="68"/>
      <c r="D32" s="68"/>
      <c r="E32" s="68"/>
      <c r="F32" s="68"/>
      <c r="G32" s="68"/>
      <c r="H32" s="68"/>
      <c r="I32" s="68"/>
      <c r="J32" s="68"/>
    </row>
  </sheetData>
  <mergeCells count="37">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8"/>
    <mergeCell ref="A19:A20"/>
    <mergeCell ref="A21:A22"/>
    <mergeCell ref="B16:B17"/>
    <mergeCell ref="B21:B22"/>
    <mergeCell ref="G12:G13"/>
    <mergeCell ref="H12:H13"/>
    <mergeCell ref="I12:I13"/>
    <mergeCell ref="J12:J13"/>
    <mergeCell ref="A5:B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1" sqref="$A1:$XFD1"/>
    </sheetView>
  </sheetViews>
  <sheetFormatPr defaultColWidth="9" defaultRowHeight="13.5"/>
  <cols>
    <col min="1" max="2" width="11.125" style="46" customWidth="1"/>
    <col min="3" max="3" width="14.6" style="46" customWidth="1"/>
    <col min="4" max="5" width="11.3" style="46" customWidth="1"/>
    <col min="6" max="6" width="11.2" style="46" customWidth="1"/>
    <col min="7" max="7" width="10" style="46" customWidth="1"/>
    <col min="8" max="8" width="9" style="46"/>
    <col min="9" max="9" width="8.63333333333333" style="46" customWidth="1"/>
    <col min="10" max="10" width="16.375" style="46" customWidth="1"/>
    <col min="11" max="16384" width="9" style="46"/>
  </cols>
  <sheetData>
    <row r="1" s="46" customFormat="1" ht="26" customHeight="1" spans="1:10">
      <c r="A1" s="49" t="s">
        <v>152</v>
      </c>
      <c r="B1" s="49"/>
      <c r="C1" s="49"/>
      <c r="D1" s="49"/>
      <c r="E1" s="49"/>
      <c r="F1" s="49"/>
      <c r="G1" s="49"/>
      <c r="H1" s="49"/>
      <c r="I1" s="49"/>
      <c r="J1" s="49"/>
    </row>
    <row r="2" s="47" customFormat="1" ht="13" customHeight="1" spans="1:10">
      <c r="A2" s="49"/>
      <c r="B2" s="49"/>
      <c r="C2" s="49"/>
      <c r="D2" s="49"/>
      <c r="E2" s="49"/>
      <c r="F2" s="49"/>
      <c r="G2" s="49"/>
      <c r="H2" s="49"/>
      <c r="I2" s="49"/>
      <c r="J2" s="69"/>
    </row>
    <row r="3" s="48" customFormat="1" ht="18" customHeight="1" spans="1:256">
      <c r="A3" s="12" t="s">
        <v>153</v>
      </c>
      <c r="B3" s="12"/>
      <c r="C3" s="41" t="s">
        <v>313</v>
      </c>
      <c r="D3" s="41"/>
      <c r="E3" s="41"/>
      <c r="F3" s="41"/>
      <c r="G3" s="41"/>
      <c r="H3" s="41"/>
      <c r="I3" s="41"/>
      <c r="J3" s="41"/>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2" customFormat="1" ht="18" customHeight="1" spans="1:256">
      <c r="A4" s="12" t="s">
        <v>155</v>
      </c>
      <c r="B4" s="12"/>
      <c r="C4" s="41" t="s">
        <v>217</v>
      </c>
      <c r="D4" s="41"/>
      <c r="E4" s="41"/>
      <c r="F4" s="12" t="s">
        <v>156</v>
      </c>
      <c r="G4" s="41" t="s">
        <v>217</v>
      </c>
      <c r="H4" s="41"/>
      <c r="I4" s="41"/>
      <c r="J4" s="41"/>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2" customFormat="1" ht="36" customHeight="1" spans="1:256">
      <c r="A5" s="12" t="s">
        <v>218</v>
      </c>
      <c r="B5" s="12"/>
      <c r="C5" s="12"/>
      <c r="D5" s="12" t="s">
        <v>158</v>
      </c>
      <c r="E5" s="12" t="s">
        <v>159</v>
      </c>
      <c r="F5" s="12" t="s">
        <v>160</v>
      </c>
      <c r="G5" s="12" t="s">
        <v>161</v>
      </c>
      <c r="H5" s="12" t="s">
        <v>162</v>
      </c>
      <c r="I5" s="12" t="s">
        <v>163</v>
      </c>
      <c r="J5" s="12"/>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2" customFormat="1" ht="36" customHeight="1" spans="1:256">
      <c r="A6" s="12"/>
      <c r="B6" s="12"/>
      <c r="C6" s="15" t="s">
        <v>44</v>
      </c>
      <c r="D6" s="18">
        <v>552.18</v>
      </c>
      <c r="E6" s="18">
        <v>552.18</v>
      </c>
      <c r="F6" s="18">
        <v>552.18</v>
      </c>
      <c r="G6" s="12">
        <v>10</v>
      </c>
      <c r="H6" s="50">
        <v>1</v>
      </c>
      <c r="I6" s="70">
        <v>10</v>
      </c>
      <c r="J6" s="70"/>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2" customFormat="1" ht="36" customHeight="1" spans="1:256">
      <c r="A7" s="12"/>
      <c r="B7" s="12"/>
      <c r="C7" s="15" t="s">
        <v>164</v>
      </c>
      <c r="D7" s="18">
        <v>552.18</v>
      </c>
      <c r="E7" s="18">
        <v>552.18</v>
      </c>
      <c r="F7" s="18">
        <v>552.18</v>
      </c>
      <c r="G7" s="12" t="s">
        <v>165</v>
      </c>
      <c r="H7" s="50">
        <v>1</v>
      </c>
      <c r="I7" s="42" t="s">
        <v>165</v>
      </c>
      <c r="J7" s="42"/>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2" customFormat="1" ht="36" customHeight="1" spans="1:256">
      <c r="A8" s="12"/>
      <c r="B8" s="12"/>
      <c r="C8" s="15" t="s">
        <v>219</v>
      </c>
      <c r="D8" s="18" t="s">
        <v>166</v>
      </c>
      <c r="E8" s="18" t="s">
        <v>166</v>
      </c>
      <c r="F8" s="18" t="s">
        <v>166</v>
      </c>
      <c r="G8" s="12" t="s">
        <v>165</v>
      </c>
      <c r="H8" s="18" t="s">
        <v>166</v>
      </c>
      <c r="I8" s="42" t="s">
        <v>165</v>
      </c>
      <c r="J8" s="42"/>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46" customFormat="1" ht="36" customHeight="1" spans="1:10">
      <c r="A9" s="12"/>
      <c r="B9" s="12"/>
      <c r="C9" s="15" t="s">
        <v>220</v>
      </c>
      <c r="D9" s="42" t="s">
        <v>165</v>
      </c>
      <c r="E9" s="42" t="s">
        <v>165</v>
      </c>
      <c r="F9" s="42" t="s">
        <v>165</v>
      </c>
      <c r="G9" s="12" t="s">
        <v>165</v>
      </c>
      <c r="H9" s="18"/>
      <c r="I9" s="42" t="s">
        <v>165</v>
      </c>
      <c r="J9" s="42"/>
    </row>
    <row r="10" s="46" customFormat="1" ht="18" customHeight="1" spans="1:10">
      <c r="A10" s="12" t="s">
        <v>221</v>
      </c>
      <c r="B10" s="12" t="s">
        <v>167</v>
      </c>
      <c r="C10" s="12"/>
      <c r="D10" s="12"/>
      <c r="E10" s="12"/>
      <c r="F10" s="42" t="s">
        <v>168</v>
      </c>
      <c r="G10" s="42"/>
      <c r="H10" s="42"/>
      <c r="I10" s="42"/>
      <c r="J10" s="42"/>
    </row>
    <row r="11" s="46" customFormat="1" ht="46" customHeight="1" spans="1:10">
      <c r="A11" s="12"/>
      <c r="B11" s="51" t="s">
        <v>289</v>
      </c>
      <c r="C11" s="52"/>
      <c r="D11" s="52"/>
      <c r="E11" s="53"/>
      <c r="F11" s="54" t="s">
        <v>290</v>
      </c>
      <c r="G11" s="54"/>
      <c r="H11" s="54"/>
      <c r="I11" s="54"/>
      <c r="J11" s="54"/>
    </row>
    <row r="12" s="46" customFormat="1" ht="36" customHeight="1" spans="1:10">
      <c r="A12" s="29" t="s">
        <v>54</v>
      </c>
      <c r="B12" s="30"/>
      <c r="C12" s="31"/>
      <c r="D12" s="29" t="s">
        <v>172</v>
      </c>
      <c r="E12" s="30"/>
      <c r="F12" s="31"/>
      <c r="G12" s="32" t="s">
        <v>173</v>
      </c>
      <c r="H12" s="32" t="s">
        <v>161</v>
      </c>
      <c r="I12" s="32" t="s">
        <v>163</v>
      </c>
      <c r="J12" s="32" t="s">
        <v>174</v>
      </c>
    </row>
    <row r="13" s="46" customFormat="1" ht="36" customHeight="1" spans="1:10">
      <c r="A13" s="29" t="s">
        <v>175</v>
      </c>
      <c r="B13" s="12" t="s">
        <v>61</v>
      </c>
      <c r="C13" s="12" t="s">
        <v>62</v>
      </c>
      <c r="D13" s="12" t="s">
        <v>176</v>
      </c>
      <c r="E13" s="12" t="s">
        <v>56</v>
      </c>
      <c r="F13" s="12" t="s">
        <v>177</v>
      </c>
      <c r="G13" s="33"/>
      <c r="H13" s="33"/>
      <c r="I13" s="33"/>
      <c r="J13" s="33"/>
    </row>
    <row r="14" s="46" customFormat="1" ht="39" customHeight="1" spans="1:10">
      <c r="A14" s="57" t="s">
        <v>178</v>
      </c>
      <c r="B14" s="55" t="s">
        <v>68</v>
      </c>
      <c r="C14" s="59" t="s">
        <v>291</v>
      </c>
      <c r="D14" s="207" t="s">
        <v>227</v>
      </c>
      <c r="E14" s="60">
        <v>328500</v>
      </c>
      <c r="F14" s="12" t="s">
        <v>80</v>
      </c>
      <c r="G14" s="33">
        <v>326011</v>
      </c>
      <c r="H14" s="33">
        <v>10</v>
      </c>
      <c r="I14" s="33">
        <v>10</v>
      </c>
      <c r="J14" s="71"/>
    </row>
    <row r="15" s="46" customFormat="1" ht="39" customHeight="1" spans="1:10">
      <c r="A15" s="57"/>
      <c r="B15" s="55" t="s">
        <v>99</v>
      </c>
      <c r="C15" s="59" t="s">
        <v>292</v>
      </c>
      <c r="D15" s="55" t="s">
        <v>231</v>
      </c>
      <c r="E15" s="12">
        <v>100</v>
      </c>
      <c r="F15" s="12" t="s">
        <v>101</v>
      </c>
      <c r="G15" s="61">
        <v>1</v>
      </c>
      <c r="H15" s="33">
        <v>10</v>
      </c>
      <c r="I15" s="33">
        <v>10</v>
      </c>
      <c r="J15" s="71"/>
    </row>
    <row r="16" s="46" customFormat="1" ht="39" customHeight="1" spans="1:10">
      <c r="A16" s="57"/>
      <c r="B16" s="55" t="s">
        <v>113</v>
      </c>
      <c r="C16" s="59" t="s">
        <v>293</v>
      </c>
      <c r="D16" s="55" t="s">
        <v>294</v>
      </c>
      <c r="E16" s="12">
        <v>12</v>
      </c>
      <c r="F16" s="12" t="s">
        <v>115</v>
      </c>
      <c r="G16" s="33" t="s">
        <v>295</v>
      </c>
      <c r="H16" s="33">
        <v>10</v>
      </c>
      <c r="I16" s="33">
        <v>8</v>
      </c>
      <c r="J16" s="71" t="s">
        <v>296</v>
      </c>
    </row>
    <row r="17" s="46" customFormat="1" ht="45" customHeight="1" spans="1:10">
      <c r="A17" s="57"/>
      <c r="B17" s="58"/>
      <c r="C17" s="59" t="s">
        <v>297</v>
      </c>
      <c r="D17" s="207" t="s">
        <v>227</v>
      </c>
      <c r="E17" s="12">
        <v>12</v>
      </c>
      <c r="F17" s="12" t="s">
        <v>115</v>
      </c>
      <c r="G17" s="33" t="s">
        <v>309</v>
      </c>
      <c r="H17" s="33">
        <v>10</v>
      </c>
      <c r="I17" s="33">
        <v>9</v>
      </c>
      <c r="J17" s="71" t="s">
        <v>299</v>
      </c>
    </row>
    <row r="18" s="46" customFormat="1" ht="54" customHeight="1" spans="1:10">
      <c r="A18" s="57"/>
      <c r="B18" s="57" t="s">
        <v>121</v>
      </c>
      <c r="C18" s="59" t="s">
        <v>300</v>
      </c>
      <c r="D18" s="207" t="s">
        <v>227</v>
      </c>
      <c r="E18" s="12">
        <v>5521800</v>
      </c>
      <c r="F18" s="12" t="s">
        <v>124</v>
      </c>
      <c r="G18" s="33" t="s">
        <v>314</v>
      </c>
      <c r="H18" s="33">
        <v>10</v>
      </c>
      <c r="I18" s="33">
        <v>10</v>
      </c>
      <c r="J18" s="71"/>
    </row>
    <row r="19" s="46" customFormat="1" ht="85" customHeight="1" spans="1:10">
      <c r="A19" s="57" t="s">
        <v>196</v>
      </c>
      <c r="B19" s="57" t="s">
        <v>128</v>
      </c>
      <c r="C19" s="59" t="s">
        <v>302</v>
      </c>
      <c r="D19" s="55" t="s">
        <v>236</v>
      </c>
      <c r="E19" s="208" t="s">
        <v>199</v>
      </c>
      <c r="F19" s="12" t="s">
        <v>101</v>
      </c>
      <c r="G19" s="33" t="s">
        <v>237</v>
      </c>
      <c r="H19" s="33">
        <v>10</v>
      </c>
      <c r="I19" s="33">
        <v>10</v>
      </c>
      <c r="J19" s="71"/>
    </row>
    <row r="20" s="46" customFormat="1" ht="61" customHeight="1" spans="1:10">
      <c r="A20" s="57"/>
      <c r="B20" s="57" t="s">
        <v>131</v>
      </c>
      <c r="C20" s="59" t="s">
        <v>303</v>
      </c>
      <c r="D20" s="207" t="s">
        <v>227</v>
      </c>
      <c r="E20" s="12">
        <v>100</v>
      </c>
      <c r="F20" s="12" t="s">
        <v>101</v>
      </c>
      <c r="G20" s="33" t="s">
        <v>237</v>
      </c>
      <c r="H20" s="33">
        <v>10</v>
      </c>
      <c r="I20" s="33">
        <v>10</v>
      </c>
      <c r="J20" s="71"/>
    </row>
    <row r="21" s="46" customFormat="1" ht="39" customHeight="1" spans="1:10">
      <c r="A21" s="74" t="s">
        <v>202</v>
      </c>
      <c r="B21" s="75" t="s">
        <v>203</v>
      </c>
      <c r="C21" s="59" t="s">
        <v>204</v>
      </c>
      <c r="D21" s="55" t="s">
        <v>240</v>
      </c>
      <c r="E21" s="208" t="s">
        <v>304</v>
      </c>
      <c r="F21" s="12" t="s">
        <v>101</v>
      </c>
      <c r="G21" s="65" t="s">
        <v>305</v>
      </c>
      <c r="H21" s="33">
        <v>10</v>
      </c>
      <c r="I21" s="33">
        <v>10</v>
      </c>
      <c r="J21" s="76" t="s">
        <v>306</v>
      </c>
    </row>
    <row r="22" s="46" customFormat="1" ht="54" customHeight="1" spans="1:10">
      <c r="A22" s="63"/>
      <c r="B22" s="64"/>
      <c r="C22" s="59" t="s">
        <v>307</v>
      </c>
      <c r="D22" s="55" t="s">
        <v>240</v>
      </c>
      <c r="E22" s="208" t="s">
        <v>189</v>
      </c>
      <c r="F22" s="12" t="s">
        <v>101</v>
      </c>
      <c r="G22" s="65">
        <v>0.9</v>
      </c>
      <c r="H22" s="33">
        <v>10</v>
      </c>
      <c r="I22" s="33">
        <v>10</v>
      </c>
      <c r="J22" s="66"/>
    </row>
    <row r="23" s="46" customFormat="1" ht="54" customHeight="1" spans="1:10">
      <c r="A23" s="12" t="s">
        <v>241</v>
      </c>
      <c r="B23" s="12"/>
      <c r="C23" s="12"/>
      <c r="D23" s="66"/>
      <c r="E23" s="66"/>
      <c r="F23" s="66"/>
      <c r="G23" s="66"/>
      <c r="H23" s="66"/>
      <c r="I23" s="66"/>
      <c r="J23" s="66"/>
    </row>
    <row r="24" s="46" customFormat="1" ht="25.5" customHeight="1" spans="1:10">
      <c r="A24" s="12" t="s">
        <v>207</v>
      </c>
      <c r="B24" s="12"/>
      <c r="C24" s="12"/>
      <c r="D24" s="12"/>
      <c r="E24" s="12"/>
      <c r="F24" s="12"/>
      <c r="G24" s="12"/>
      <c r="H24" s="12">
        <v>100</v>
      </c>
      <c r="I24" s="12">
        <v>97</v>
      </c>
      <c r="J24" s="72" t="s">
        <v>208</v>
      </c>
    </row>
    <row r="25" s="46" customFormat="1" ht="17" customHeight="1" spans="1:10">
      <c r="A25" s="67"/>
      <c r="B25" s="67"/>
      <c r="C25" s="67"/>
      <c r="D25" s="67"/>
      <c r="E25" s="67"/>
      <c r="F25" s="67"/>
      <c r="G25" s="67"/>
      <c r="H25" s="67"/>
      <c r="I25" s="67"/>
      <c r="J25" s="73"/>
    </row>
    <row r="26" s="46" customFormat="1" ht="29" customHeight="1" spans="1:10">
      <c r="A26" s="68" t="s">
        <v>209</v>
      </c>
      <c r="B26" s="67"/>
      <c r="C26" s="67"/>
      <c r="D26" s="67"/>
      <c r="E26" s="67"/>
      <c r="F26" s="67"/>
      <c r="G26" s="67"/>
      <c r="H26" s="67"/>
      <c r="I26" s="67"/>
      <c r="J26" s="73"/>
    </row>
    <row r="27" s="46" customFormat="1" ht="27" customHeight="1" spans="1:10">
      <c r="A27" s="68" t="s">
        <v>242</v>
      </c>
      <c r="B27" s="68"/>
      <c r="C27" s="68"/>
      <c r="D27" s="68"/>
      <c r="E27" s="68"/>
      <c r="F27" s="68"/>
      <c r="G27" s="68"/>
      <c r="H27" s="68"/>
      <c r="I27" s="68"/>
      <c r="J27" s="68"/>
    </row>
    <row r="28" s="46" customFormat="1" ht="19" customHeight="1" spans="1:10">
      <c r="A28" s="68" t="s">
        <v>243</v>
      </c>
      <c r="B28" s="68"/>
      <c r="C28" s="68"/>
      <c r="D28" s="68"/>
      <c r="E28" s="68"/>
      <c r="F28" s="68"/>
      <c r="G28" s="68"/>
      <c r="H28" s="68"/>
      <c r="I28" s="68"/>
      <c r="J28" s="68"/>
    </row>
    <row r="29" s="46" customFormat="1" ht="18" customHeight="1" spans="1:10">
      <c r="A29" s="68" t="s">
        <v>244</v>
      </c>
      <c r="B29" s="68"/>
      <c r="C29" s="68"/>
      <c r="D29" s="68"/>
      <c r="E29" s="68"/>
      <c r="F29" s="68"/>
      <c r="G29" s="68"/>
      <c r="H29" s="68"/>
      <c r="I29" s="68"/>
      <c r="J29" s="68"/>
    </row>
    <row r="30" s="46" customFormat="1" ht="18" customHeight="1" spans="1:10">
      <c r="A30" s="68" t="s">
        <v>245</v>
      </c>
      <c r="B30" s="68"/>
      <c r="C30" s="68"/>
      <c r="D30" s="68"/>
      <c r="E30" s="68"/>
      <c r="F30" s="68"/>
      <c r="G30" s="68"/>
      <c r="H30" s="68"/>
      <c r="I30" s="68"/>
      <c r="J30" s="68"/>
    </row>
    <row r="31" s="46" customFormat="1" ht="18" customHeight="1" spans="1:10">
      <c r="A31" s="68" t="s">
        <v>246</v>
      </c>
      <c r="B31" s="68"/>
      <c r="C31" s="68"/>
      <c r="D31" s="68"/>
      <c r="E31" s="68"/>
      <c r="F31" s="68"/>
      <c r="G31" s="68"/>
      <c r="H31" s="68"/>
      <c r="I31" s="68"/>
      <c r="J31" s="68"/>
    </row>
    <row r="32" s="46" customFormat="1" ht="24" customHeight="1" spans="1:10">
      <c r="A32" s="68" t="s">
        <v>247</v>
      </c>
      <c r="B32" s="68"/>
      <c r="C32" s="68"/>
      <c r="D32" s="68"/>
      <c r="E32" s="68"/>
      <c r="F32" s="68"/>
      <c r="G32" s="68"/>
      <c r="H32" s="68"/>
      <c r="I32" s="68"/>
      <c r="J32" s="68"/>
    </row>
  </sheetData>
  <mergeCells count="37">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8"/>
    <mergeCell ref="A19:A20"/>
    <mergeCell ref="A21:A22"/>
    <mergeCell ref="B16:B17"/>
    <mergeCell ref="B21:B22"/>
    <mergeCell ref="G12:G13"/>
    <mergeCell ref="H12:H13"/>
    <mergeCell ref="I12:I13"/>
    <mergeCell ref="J12:J13"/>
    <mergeCell ref="A5:B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11</vt:i4>
      </vt:variant>
    </vt:vector>
  </HeadingPairs>
  <TitlesOfParts>
    <vt:vector size="11" baseType="lpstr">
      <vt:lpstr>2024年度部门整体支出绩效自评情况</vt:lpstr>
      <vt:lpstr>2024年度部门整体支出绩效自评表</vt:lpstr>
      <vt:lpstr>2024年度项目支出绩效自评表1</vt:lpstr>
      <vt:lpstr>2024年度项目支出绩效自评表2</vt:lpstr>
      <vt:lpstr>2024年度项目支出绩效自评表3</vt:lpstr>
      <vt:lpstr>2024年度项目支出绩效自评表4</vt:lpstr>
      <vt:lpstr>2024年度项目支出绩效自评表5</vt:lpstr>
      <vt:lpstr>2024年度项目支出绩效自评表6</vt:lpstr>
      <vt:lpstr>2024年度项目支出绩效自评表7</vt:lpstr>
      <vt:lpstr>2024年度项目支出绩效自评表8</vt:lpstr>
      <vt:lpstr>2024年度项目支出绩效自评表9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daisy</cp:lastModifiedBy>
  <dcterms:created xsi:type="dcterms:W3CDTF">2025-07-21T02:13:00Z</dcterms:created>
  <dcterms:modified xsi:type="dcterms:W3CDTF">2025-10-28T03:31:28Z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AE2DF0C7433B4B9180CBA89A2BE44809_12</vt:lpwstr>
  </property>
</Properties>
</file>