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tabRatio="979" firstSheet="88" activeTab="90"/>
  </bookViews>
  <sheets>
    <sheet name="附表1收入支出决算表" sheetId="152" r:id="rId1"/>
    <sheet name="附表2收入决算表" sheetId="153" r:id="rId2"/>
    <sheet name="附表3支出决算表" sheetId="154" r:id="rId3"/>
    <sheet name="附表4财政拨款收入支出决算表" sheetId="155" r:id="rId4"/>
    <sheet name="附表5一般公共预算财政拨款收入支出决算表" sheetId="156" r:id="rId5"/>
    <sheet name="附表6一般公共预算财政拨款基本支出决算表" sheetId="157" r:id="rId6"/>
    <sheet name="附表7一般公共预算财政拨款项目支出决算表 " sheetId="159" r:id="rId7"/>
    <sheet name="附表8政府性基金预算财政拨款收入支出决算表" sheetId="160" r:id="rId8"/>
    <sheet name="附表9国有资本经营预算财政拨款收入支出决算表" sheetId="161" r:id="rId9"/>
    <sheet name="附表10财政拨款“三公”经费及机关运行经费情况表" sheetId="162" r:id="rId10"/>
    <sheet name="附表11一般公共预算财政拨款“三公”经费情况表" sheetId="163" r:id="rId11"/>
    <sheet name="附表12国有资产使用情况表" sheetId="158" r:id="rId12"/>
    <sheet name="附表13 部门整体支出绩效自评情况" sheetId="62" r:id="rId13"/>
    <sheet name="附表14 部门整体支出绩效自评表" sheetId="63" r:id="rId14"/>
    <sheet name="附表15 项目支出绩效自评表1.1社会发展专项资金" sheetId="64" r:id="rId15"/>
    <sheet name="附表15 1.2社会发展资金一至三季度奖补资金" sheetId="65" r:id="rId16"/>
    <sheet name="附表15 1.3社区党建专项工作经费" sheetId="66" r:id="rId17"/>
    <sheet name="附表15 1.4西山区公厕免费开放补助专项经费" sheetId="67" r:id="rId18"/>
    <sheet name="附表15 1.5辖区企业扶持经费" sheetId="68" r:id="rId19"/>
    <sheet name="附表15 2.1“三馆一站”免费开放市级补助资金" sheetId="69" r:id="rId20"/>
    <sheet name="附表15 2.2“我们的节日·精神的家园”活动市级补助经费" sheetId="70" r:id="rId21"/>
    <sheet name="附表15 2.3八一走访慰问市级补助经费" sheetId="71" r:id="rId22"/>
    <sheet name="附表15 2.4创业担保贷款创业服务省级补助经费" sheetId="72" r:id="rId23"/>
    <sheet name="附表15 2.5创业担保贷款中央奖补资金" sheetId="73" r:id="rId24"/>
    <sheet name="附表15 2.6春节走访慰问省级经费" sheetId="74" r:id="rId25"/>
    <sheet name="附表15 2.7国球进社区、进公园器材配建专项经费" sheetId="75" r:id="rId26"/>
    <sheet name="附表15 2.8国有企业退休人员社会化管理补助市级资金" sheetId="76" r:id="rId27"/>
    <sheet name="附表15 2.9国有企业退休人员社会化管理补助资金" sheetId="77" r:id="rId28"/>
    <sheet name="附表15 2.10国有企业退休人员社会化管理省级补助资金" sheetId="78" r:id="rId29"/>
    <sheet name="附表15 2.11基层综合文化站免费开放中央补助资金" sheetId="79" r:id="rId30"/>
    <sheet name="附表15 2.12计划生育特殊困难家庭春节慰问市级补助资金" sheetId="80" r:id="rId31"/>
    <sheet name="附表15 2.13计划生育宣传员生活补贴经费" sheetId="81" r:id="rId32"/>
    <sheet name="附表15 2.14街道党校办学经费" sheetId="82" r:id="rId33"/>
    <sheet name="附表15 2.15节日慰问干部市级补助资金" sheetId="83" r:id="rId34"/>
    <sheet name="附表15 2.16就业创业及农村劳动力省级专项经费" sheetId="84" r:id="rId35"/>
    <sheet name="附表15 2.17马街街道大渔社区党群服务中心建设省级经费" sheetId="85" r:id="rId36"/>
    <sheet name="附表15 2.18美术馆、公共图书馆、文化馆（站）免费开放省级" sheetId="86" r:id="rId37"/>
    <sheet name="附表15 2.19民政事务员市级补助资金" sheetId="87" r:id="rId38"/>
    <sheet name="附表15 2.20民政专职事务员省级补助经费" sheetId="88" r:id="rId39"/>
    <sheet name="附表15 2.21企业军转干部“春节”走访慰问市级补助经费" sheetId="89" r:id="rId40"/>
    <sheet name="附表15 2.22省级创业担保贷款服务补贴经费" sheetId="90" r:id="rId41"/>
    <sheet name="附表15 2.23省级创业担保贷款工作奖补经费" sheetId="91" r:id="rId42"/>
    <sheet name="附表15 2.24省级春节走访慰问经费" sheetId="92" r:id="rId43"/>
    <sheet name="附表15 2.25省级基层政协履职能力提升专项资金" sheetId="93" r:id="rId44"/>
    <sheet name="附表15 2.26省级消防员家庭优待经费" sheetId="94" r:id="rId45"/>
    <sheet name="附表15 2.27省级优抚对象解困帮扶及其他临时救助补助专项经" sheetId="95" r:id="rId46"/>
    <sheet name="附表15 2.28省级优抚对象医疗保障经费" sheetId="96" r:id="rId47"/>
    <sheet name="附表15 2.29义务兵家庭优待金省级补助经费" sheetId="97" r:id="rId48"/>
    <sheet name="附表15 2.30义务兵家庭优待中央经费" sheetId="98" r:id="rId49"/>
    <sheet name="附表15 2.31优抚对象市级补助经费" sheetId="99" r:id="rId50"/>
    <sheet name="附表15 2.32优抚对象市级补助资金" sheetId="100" r:id="rId51"/>
    <sheet name="附表15 2.33中央和省级义务兵家庭优待专项资金" sheetId="101" r:id="rId52"/>
    <sheet name="附表15 2.34中央优抚对象医疗保障经费" sheetId="102" r:id="rId53"/>
    <sheet name="附表15 2.35中央优抚对象医疗保障专项经费" sheetId="103" r:id="rId54"/>
    <sheet name="附表15 2.36中央优抚对象医疗保障资金" sheetId="104" r:id="rId55"/>
    <sheet name="附表15 2.37综治网格管理员工作补助经费" sheetId="108" r:id="rId56"/>
    <sheet name="附表15 2.38社会保障所专项经费" sheetId="106" r:id="rId57"/>
    <sheet name="附表15 2.39街道人大代表工作经费" sheetId="109" r:id="rId58"/>
    <sheet name="附表15 2.40西山区公共洗手池设施管养经费" sheetId="111" r:id="rId59"/>
    <sheet name="附表15 2.41 1至4级残疾军人护理经费" sheetId="112" r:id="rId60"/>
    <sheet name="附表15 2.42高火险期森林草原防火工作项目经费" sheetId="113" r:id="rId61"/>
    <sheet name="附表15 2.43敬老节慰问经费" sheetId="114" r:id="rId62"/>
    <sheet name="附表15 2.44优抚对象临时生活困难救助经费" sheetId="116" r:id="rId63"/>
    <sheet name="附表15 2.45武装工作经费" sheetId="117" r:id="rId64"/>
    <sheet name="附表15 2.46高火险期森林草原防灭火工作经费" sheetId="118" r:id="rId65"/>
    <sheet name="附表15 2.47妇联工作经费" sheetId="119" r:id="rId66"/>
    <sheet name="附表15 2.48优抚对象解困帮扶经费" sheetId="120" r:id="rId67"/>
    <sheet name="附表15 2.49耕地流出问题图斑整改恢复工作启动经费" sheetId="121" r:id="rId68"/>
    <sheet name="附表15 2.50计划生育特殊家庭意外伤害补助经费" sheetId="122" r:id="rId69"/>
    <sheet name="附表15 2.51自主择业军队转业干部节日慰问专项经费" sheetId="123" r:id="rId70"/>
    <sheet name="附表15 2.52独子保健经费" sheetId="124" r:id="rId71"/>
    <sheet name="附表15 2.53补选人大代表工作经费" sheetId="125" r:id="rId72"/>
    <sheet name="附表15 2.54街道办事处党建经费" sheetId="126" r:id="rId73"/>
    <sheet name="附表15 2.55基层党组织建设专项经费" sheetId="127" r:id="rId74"/>
    <sheet name="附表15 2.56基层公共文化建设经费" sheetId="128" r:id="rId75"/>
    <sheet name="附表15 2.57网络运行维护经费" sheetId="129" r:id="rId76"/>
    <sheet name="附表15 2.58区级人大代表罢免工作经费" sheetId="130" r:id="rId77"/>
    <sheet name="附表15 2.59义务兵家庭优待经费" sheetId="131" r:id="rId78"/>
    <sheet name="附表15 2.60人大代表补选工作经费" sheetId="132" r:id="rId79"/>
    <sheet name="附表15 2.61全国示范型退役军人服务中心（站）创建经费" sheetId="133" r:id="rId80"/>
    <sheet name="附表15 2.62困难企业复退转军人、未领取定期补助的三属、参" sheetId="134" r:id="rId81"/>
    <sheet name="附表15 2.63社区科普及宣传员补助经费" sheetId="135" r:id="rId82"/>
    <sheet name="附表15 2.64社会宣传工作经费" sheetId="136" r:id="rId83"/>
    <sheet name="附表15 2.65第五次全国经济普查经费" sheetId="137" r:id="rId84"/>
    <sheet name="附表15 2.66起义投诚、精简退职、“两案”人员定补经费" sheetId="138" r:id="rId85"/>
    <sheet name="附表15 2.67无偿献血工作经费" sheetId="139" r:id="rId86"/>
    <sheet name="附表15 2.68节日慰问残疾人补助经费" sheetId="140" r:id="rId87"/>
    <sheet name="附表15 2.69森林防火管理事务资金" sheetId="141" r:id="rId88"/>
    <sheet name="附表15 2.70城乡一体化住户调查经费" sheetId="143" r:id="rId89"/>
    <sheet name="附表15 2.71居民小组党建工作经费" sheetId="144" r:id="rId90"/>
    <sheet name="附表15 2.72西山区生活垃圾分类专项工作经费" sheetId="145" r:id="rId91"/>
    <sheet name="附表15 2.73西山区爱国卫生专项行动公厕全达标“三无三有”" sheetId="146" r:id="rId92"/>
    <sheet name="附表15 2.74社区（村）基层治理专干人身意外保险经费" sheetId="147" r:id="rId93"/>
    <sheet name="附表15 2.75市场主体倍增工作经费" sheetId="148" r:id="rId94"/>
    <sheet name="附表15 2.76西山区河湖岸线管护及蓝藻水华防控处置经费" sheetId="149" r:id="rId95"/>
  </sheets>
  <definedNames>
    <definedName name="地区名称">#REF!</definedName>
    <definedName name="_xlnm.Print_Area" localSheetId="12">'附表13 部门整体支出绩效自评情况'!$A$1:$D$18</definedName>
    <definedName name="_xlnm.Print_Area" localSheetId="13">'附表14 部门整体支出绩效自评表'!$A$1:$J$61</definedName>
    <definedName name="_xlnm.Print_Area" localSheetId="14">'附表15 项目支出绩效自评表1.1社会发展专项资金'!#REF!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<sst xmlns="http://schemas.openxmlformats.org/spreadsheetml/2006/main" count="10368" uniqueCount="1842">
  <si>
    <t>收入支出决算表</t>
  </si>
  <si>
    <t>公开01表</t>
  </si>
  <si>
    <t>部门：昆明市西山区人民政府马街街道办事处</t>
  </si>
  <si>
    <t>金额单位：万元</t>
  </si>
  <si>
    <t>收入</t>
  </si>
  <si>
    <t>支出</t>
  </si>
  <si>
    <t>项目</t>
  </si>
  <si>
    <t>行次</t>
  </si>
  <si>
    <t>金额</t>
  </si>
  <si>
    <t>项目(按功能分类)</t>
  </si>
  <si>
    <t>栏次</t>
  </si>
  <si>
    <t/>
  </si>
  <si>
    <t>1</t>
  </si>
  <si>
    <t>2</t>
  </si>
  <si>
    <t>一、一般公共预算财政拨款收入</t>
  </si>
  <si>
    <t>一、一般公共服务支出</t>
  </si>
  <si>
    <t>二、政府性基金预算财政拨款收入</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</si>
  <si>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</si>
  <si>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</si>
  <si>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</si>
  <si>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</si>
  <si>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</si>
  <si>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</si>
  <si>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</si>
  <si>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</si>
  <si>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</si>
  <si>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</si>
  <si>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</si>
  <si>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</si>
  <si>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</si>
  <si>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</si>
  <si>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</si>
  <si>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</si>
  <si>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</si>
  <si>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</si>
  <si>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</si>
  <si>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</si>
  <si>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</si>
  <si>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</si>
  <si>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</si>
  <si>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</si>
  <si>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</si>
  <si>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</si>
  <si>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</si>
  <si>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</si>
  <si>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</si>
  <si>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</si>
  <si>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</si>
  <si>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</si>
  <si>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</si>
  <si>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</si>
  <si>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</si>
  <si>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</si>
  <si>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</si>
  <si>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</si>
  <si>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</si>
  <si>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</si>
  <si>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</si>
  <si>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</si>
  <si>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</si>
  <si>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</si>
  <si>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</si>
  <si>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</si>
  <si>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</si>
  <si>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</si>
  <si>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</si>
  <si>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</si>
  <si>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</si>
  <si>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</si>
  <si>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</si>
  <si>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</si>
  <si>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</si>
  <si>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</si>
  <si>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</si>
  <si>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</si>
  <si>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使用专用结余</t>
  </si>
  <si>
    <t>28</t>
  </si>
  <si>
    <t>结余分配</t>
  </si>
  <si>
    <t xml:space="preserve">    年初结转和结余</t>
  </si>
  <si>
    <t>29</t>
  </si>
  <si>
    <t>年末结转和结余</t>
  </si>
  <si>
    <t>总计</t>
  </si>
  <si>
    <t>30</t>
  </si>
  <si>
    <t>注：1.本表反映部门本年度的总收支和年初、年末结转结余情况。</t>
  </si>
  <si>
    <t xml:space="preserve">    2.本套报表金额单位转换时可能存在尾数误差。    </t>
  </si>
  <si>
    <t>收入决算表</t>
  </si>
  <si>
    <t>公开02表</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</si>
  <si>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</si>
  <si>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</si>
  <si>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</si>
  <si>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</si>
  <si>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</si>
  <si>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</si>
  <si>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</si>
  <si>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</si>
  <si>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</si>
  <si>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</si>
  <si>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</si>
  <si>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</si>
  <si>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</si>
  <si>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</si>
  <si>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</si>
  <si>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</si>
  <si>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20101</t>
  </si>
  <si>
    <t>人大事务</t>
  </si>
  <si>
    <t>2010108</t>
  </si>
  <si>
    <t>代表工作</t>
  </si>
  <si>
    <t>20102</t>
  </si>
  <si>
    <t>政协事务</t>
  </si>
  <si>
    <t>2010299</t>
  </si>
  <si>
    <t>其他政协事务支出</t>
  </si>
  <si>
    <t>20103</t>
  </si>
  <si>
    <t>政府办公厅（室）及相关机构事务</t>
  </si>
  <si>
    <t>2010301</t>
  </si>
  <si>
    <t>行政运行</t>
  </si>
  <si>
    <t>2010302</t>
  </si>
  <si>
    <t>一般行政管理事务</t>
  </si>
  <si>
    <t>20104</t>
  </si>
  <si>
    <t>发展与改革事务</t>
  </si>
  <si>
    <t>2010499</t>
  </si>
  <si>
    <t>其他发展与改革事务支出</t>
  </si>
  <si>
    <t>20105</t>
  </si>
  <si>
    <t>统计信息事务</t>
  </si>
  <si>
    <t>2010507</t>
  </si>
  <si>
    <t>专项普查活动</t>
  </si>
  <si>
    <t>2010508</t>
  </si>
  <si>
    <t>统计抽样调查</t>
  </si>
  <si>
    <t>2010599</t>
  </si>
  <si>
    <t>其他统计信息事务支出</t>
  </si>
  <si>
    <t>20113</t>
  </si>
  <si>
    <t>商贸事务</t>
  </si>
  <si>
    <t>2011399</t>
  </si>
  <si>
    <t>其他商贸事务支出</t>
  </si>
  <si>
    <t>20129</t>
  </si>
  <si>
    <t>群众团体事务</t>
  </si>
  <si>
    <t>2012999</t>
  </si>
  <si>
    <t>其他群众团体事务支出</t>
  </si>
  <si>
    <t>20131</t>
  </si>
  <si>
    <t>党委办公厅（室）及相关机构事务</t>
  </si>
  <si>
    <t>2013102</t>
  </si>
  <si>
    <t>20132</t>
  </si>
  <si>
    <t>组织事务</t>
  </si>
  <si>
    <t>2013299</t>
  </si>
  <si>
    <t>其他组织事务支出</t>
  </si>
  <si>
    <t>20133</t>
  </si>
  <si>
    <t>宣传事务</t>
  </si>
  <si>
    <t>2013302</t>
  </si>
  <si>
    <t>20199</t>
  </si>
  <si>
    <t>其他一般公共服务支出</t>
  </si>
  <si>
    <t>2019999</t>
  </si>
  <si>
    <t>203</t>
  </si>
  <si>
    <t>国防支出</t>
  </si>
  <si>
    <t>20306</t>
  </si>
  <si>
    <t>国防动员</t>
  </si>
  <si>
    <t>2030607</t>
  </si>
  <si>
    <t>民兵</t>
  </si>
  <si>
    <t>20399</t>
  </si>
  <si>
    <t>其他国防支出</t>
  </si>
  <si>
    <t>2039999</t>
  </si>
  <si>
    <t>204</t>
  </si>
  <si>
    <t>公共安全支出</t>
  </si>
  <si>
    <t>20406</t>
  </si>
  <si>
    <t>司法</t>
  </si>
  <si>
    <t>2040604</t>
  </si>
  <si>
    <t>基层司法业务</t>
  </si>
  <si>
    <t>20499</t>
  </si>
  <si>
    <t>其他公共安全支出</t>
  </si>
  <si>
    <t>2049999</t>
  </si>
  <si>
    <t>206</t>
  </si>
  <si>
    <t>科学技术支出</t>
  </si>
  <si>
    <t>20604</t>
  </si>
  <si>
    <t>技术研究与开发</t>
  </si>
  <si>
    <t>2060499</t>
  </si>
  <si>
    <t>其他技术研究与开发支出</t>
  </si>
  <si>
    <t>20607</t>
  </si>
  <si>
    <t>科学技术普及</t>
  </si>
  <si>
    <t>2060702</t>
  </si>
  <si>
    <t>科普活动</t>
  </si>
  <si>
    <t>207</t>
  </si>
  <si>
    <t>文化旅游体育与传媒支出</t>
  </si>
  <si>
    <t>20701</t>
  </si>
  <si>
    <t>文化和旅游</t>
  </si>
  <si>
    <t>2070109</t>
  </si>
  <si>
    <t>群众文化</t>
  </si>
  <si>
    <t>2070114</t>
  </si>
  <si>
    <t>文化和旅游管理事务</t>
  </si>
  <si>
    <t>2070199</t>
  </si>
  <si>
    <t>其他文化和旅游支出</t>
  </si>
  <si>
    <t>208</t>
  </si>
  <si>
    <t>社会保障和就业支出</t>
  </si>
  <si>
    <t>20801</t>
  </si>
  <si>
    <t>人力资源和社会保障管理事务</t>
  </si>
  <si>
    <t>2080102</t>
  </si>
  <si>
    <t>2080199</t>
  </si>
  <si>
    <t>其他人力资源和社会保障管理事务支出</t>
  </si>
  <si>
    <t>20802</t>
  </si>
  <si>
    <t>民政管理事务</t>
  </si>
  <si>
    <t>2080208</t>
  </si>
  <si>
    <t>基层政权建设和社区治理</t>
  </si>
  <si>
    <t>2080299</t>
  </si>
  <si>
    <t>其他民政管理事务支出</t>
  </si>
  <si>
    <t>20805</t>
  </si>
  <si>
    <t>行政事业单位养老支出</t>
  </si>
  <si>
    <t>2080505</t>
  </si>
  <si>
    <t>机关事业单位基本养老保险缴费支出</t>
  </si>
  <si>
    <t>2080506</t>
  </si>
  <si>
    <t>机关事业单位职业年金缴费支出</t>
  </si>
  <si>
    <t>2080599</t>
  </si>
  <si>
    <t>其他行政事业单位养老支出</t>
  </si>
  <si>
    <t>20807</t>
  </si>
  <si>
    <t>就业补助</t>
  </si>
  <si>
    <t>2080799</t>
  </si>
  <si>
    <t>其他就业补助支出</t>
  </si>
  <si>
    <t>20808</t>
  </si>
  <si>
    <t>抚恤</t>
  </si>
  <si>
    <t>2080801</t>
  </si>
  <si>
    <t>死亡抚恤</t>
  </si>
  <si>
    <t>2080805</t>
  </si>
  <si>
    <t>义务兵优待</t>
  </si>
  <si>
    <t>2080899</t>
  </si>
  <si>
    <t>其他优抚支出</t>
  </si>
  <si>
    <t>20809</t>
  </si>
  <si>
    <t>退役安置</t>
  </si>
  <si>
    <t>2080905</t>
  </si>
  <si>
    <t>军队转业干部安置</t>
  </si>
  <si>
    <t>20810</t>
  </si>
  <si>
    <t>社会福利</t>
  </si>
  <si>
    <t>2081002</t>
  </si>
  <si>
    <t>老年福利</t>
  </si>
  <si>
    <t>20811</t>
  </si>
  <si>
    <t>残疾人事业</t>
  </si>
  <si>
    <t>2081199</t>
  </si>
  <si>
    <t>其他残疾人事业支出</t>
  </si>
  <si>
    <t>20825</t>
  </si>
  <si>
    <t>其他生活救助</t>
  </si>
  <si>
    <t>2082501</t>
  </si>
  <si>
    <t>其他城市生活救助</t>
  </si>
  <si>
    <t>20828</t>
  </si>
  <si>
    <t>退役军人管理事务</t>
  </si>
  <si>
    <t>2082802</t>
  </si>
  <si>
    <t>2082804</t>
  </si>
  <si>
    <t>拥军优属</t>
  </si>
  <si>
    <t>2082899</t>
  </si>
  <si>
    <t>其他退役军人事务管理支出</t>
  </si>
  <si>
    <t>210</t>
  </si>
  <si>
    <t>卫生健康支出</t>
  </si>
  <si>
    <t>21001</t>
  </si>
  <si>
    <t>卫生健康管理事务</t>
  </si>
  <si>
    <t>2100199</t>
  </si>
  <si>
    <t>其他卫生健康管理事务支出</t>
  </si>
  <si>
    <t>21004</t>
  </si>
  <si>
    <t>公共卫生</t>
  </si>
  <si>
    <t>2100499</t>
  </si>
  <si>
    <t>其他公共卫生支出</t>
  </si>
  <si>
    <t>21007</t>
  </si>
  <si>
    <t>计划生育事务</t>
  </si>
  <si>
    <t>2100716</t>
  </si>
  <si>
    <t>计划生育机构</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</si>
  <si>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</si>
  <si>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</si>
  <si>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</si>
  <si>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</si>
  <si>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</si>
  <si>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</si>
  <si>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</si>
  <si>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</si>
  <si>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</si>
  <si>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</si>
  <si>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</si>
  <si>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</si>
  <si>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21014</t>
  </si>
  <si>
    <t>优抚对象医疗</t>
  </si>
  <si>
    <t>2101401</t>
  </si>
  <si>
    <t>优抚对象医疗补助</t>
  </si>
  <si>
    <t>211</t>
  </si>
  <si>
    <t>节能环保支出</t>
  </si>
  <si>
    <t>21103</t>
  </si>
  <si>
    <t>污染防治</t>
  </si>
  <si>
    <t>2110302</t>
  </si>
  <si>
    <t>水体</t>
  </si>
  <si>
    <t>212</t>
  </si>
  <si>
    <t>城乡社区支出</t>
  </si>
  <si>
    <t>21201</t>
  </si>
  <si>
    <t>城乡社区管理事务</t>
  </si>
  <si>
    <t>2120102</t>
  </si>
  <si>
    <t>2120104</t>
  </si>
  <si>
    <t>城管执法</t>
  </si>
  <si>
    <t>21205</t>
  </si>
  <si>
    <t>城乡社区环境卫生</t>
  </si>
  <si>
    <t>2120501</t>
  </si>
  <si>
    <t>21299</t>
  </si>
  <si>
    <t>其他城乡社区支出</t>
  </si>
  <si>
    <t>2129999</t>
  </si>
  <si>
    <t>213</t>
  </si>
  <si>
    <t>农林水支出</t>
  </si>
  <si>
    <t>21301</t>
  </si>
  <si>
    <t>农业农村</t>
  </si>
  <si>
    <t>2130104</t>
  </si>
  <si>
    <t>事业运行</t>
  </si>
  <si>
    <t>2130112</t>
  </si>
  <si>
    <t>行业业务管理</t>
  </si>
  <si>
    <t>21302</t>
  </si>
  <si>
    <t>林业和草原</t>
  </si>
  <si>
    <t>2130204</t>
  </si>
  <si>
    <t>事业机构</t>
  </si>
  <si>
    <t>2130234</t>
  </si>
  <si>
    <t>林业草原防灾减灾</t>
  </si>
  <si>
    <t>2130299</t>
  </si>
  <si>
    <t>其他林业和草原支出</t>
  </si>
  <si>
    <t>21303</t>
  </si>
  <si>
    <t>水利</t>
  </si>
  <si>
    <t>2130304</t>
  </si>
  <si>
    <t>水利行业业务管理</t>
  </si>
  <si>
    <t>21308</t>
  </si>
  <si>
    <t>普惠金融发展支出</t>
  </si>
  <si>
    <t>2130804</t>
  </si>
  <si>
    <t>创业担保贷款贴息及奖补</t>
  </si>
  <si>
    <t>2130899</t>
  </si>
  <si>
    <t>其他普惠金融发展支出</t>
  </si>
  <si>
    <t>220</t>
  </si>
  <si>
    <t>自然资源海洋气象等支出</t>
  </si>
  <si>
    <t>22001</t>
  </si>
  <si>
    <t>自然资源事务</t>
  </si>
  <si>
    <t>2200106</t>
  </si>
  <si>
    <t>自然资源利用与保护</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</si>
  <si>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</si>
  <si>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</si>
  <si>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</si>
  <si>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</si>
  <si>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</si>
  <si>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</si>
  <si>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</si>
  <si>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</si>
  <si>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</si>
  <si>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</si>
  <si>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</si>
  <si>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</si>
  <si>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229</t>
  </si>
  <si>
    <t>其他支出</t>
  </si>
  <si>
    <t>22960</t>
  </si>
  <si>
    <t>彩票公益金安排的支出</t>
  </si>
  <si>
    <t>2296003</t>
  </si>
  <si>
    <t>用于体育事业的彩票公益金支出</t>
  </si>
  <si>
    <t>2296099</t>
  </si>
  <si>
    <t>用于其他社会公益事业的彩票公益金支出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</si>
  <si>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</si>
  <si>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</si>
  <si>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</si>
  <si>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</si>
  <si>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</si>
  <si>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</si>
  <si>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</si>
  <si>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</si>
  <si>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</si>
  <si>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</si>
  <si>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</si>
  <si>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</si>
  <si>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</si>
  <si>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</si>
  <si>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</si>
  <si>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</si>
  <si>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</si>
  <si>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</si>
  <si>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</si>
  <si>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</si>
  <si>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</si>
  <si>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</si>
  <si>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</si>
  <si>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</si>
  <si>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</si>
  <si>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</si>
  <si>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</si>
  <si>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注：本表反映部门本年度一般公共预算财政拨款、政府性基金预算财政拨款和国有资本经营预算的总收支和年初、年末结转结余情况。</t>
  </si>
  <si>
    <t>一般公共预算财政拨款收入支出决算表</t>
  </si>
  <si>
    <t>公开05表</t>
  </si>
  <si>
    <t>单位：万元</t>
  </si>
  <si>
    <t>年初结转和结余</t>
  </si>
  <si>
    <t>本年收入</t>
  </si>
  <si>
    <t>本年支出</t>
  </si>
  <si>
    <t>支出功能分类科目编码</t>
  </si>
  <si>
    <t>基本支出结转</t>
  </si>
  <si>
    <t>项目支出结转和结余</t>
  </si>
  <si>
    <t>人员经费</t>
  </si>
  <si>
    <t>公用经费</t>
  </si>
  <si>
    <t>项目支出结转</t>
  </si>
  <si>
    <t>项目支出结余</t>
  </si>
  <si>
    <t>2010102</t>
  </si>
  <si>
    <t>2010206</t>
  </si>
  <si>
    <t>参政议政</t>
  </si>
  <si>
    <t>20799</t>
  </si>
  <si>
    <t>其他文化旅游体育与传媒支出</t>
  </si>
  <si>
    <t>2079999</t>
  </si>
  <si>
    <t>2080802</t>
  </si>
  <si>
    <t>伤残抚恤</t>
  </si>
  <si>
    <t>2080803</t>
  </si>
  <si>
    <t>在乡复员、退伍军人生活补助</t>
  </si>
  <si>
    <t>2100410</t>
  </si>
  <si>
    <t>突发公共卫生事件应急处理</t>
  </si>
  <si>
    <t>21202</t>
  </si>
  <si>
    <t>城乡社区规划与管理</t>
  </si>
  <si>
    <t>2120201</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</si>
  <si>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</si>
  <si>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</si>
  <si>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</si>
  <si>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</si>
  <si>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</si>
  <si>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</si>
  <si>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</si>
  <si>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</si>
  <si>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</si>
  <si>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</si>
  <si>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</si>
  <si>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</si>
  <si>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</si>
  <si>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</si>
  <si>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</si>
  <si>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</si>
  <si>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</si>
  <si>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</si>
  <si>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</si>
  <si>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</si>
  <si>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</si>
  <si>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</si>
  <si>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</si>
  <si>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</si>
  <si>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</si>
  <si>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</si>
  <si>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</si>
  <si>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</si>
  <si>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</si>
  <si>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</si>
  <si>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</si>
  <si>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</si>
  <si>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</si>
  <si>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</si>
  <si>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</si>
  <si>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</si>
  <si>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</si>
  <si>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</si>
  <si>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</si>
  <si>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</si>
  <si>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</si>
  <si>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</si>
  <si>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</si>
  <si>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</si>
  <si>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</si>
  <si>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</si>
  <si>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</si>
  <si>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</si>
  <si>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</si>
  <si>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</si>
  <si>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</si>
  <si>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</si>
  <si>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</si>
  <si>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</si>
  <si>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</si>
  <si>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</si>
  <si>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</si>
  <si>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</si>
  <si>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</si>
  <si>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</si>
  <si>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</si>
  <si>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</si>
  <si>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</si>
  <si>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</si>
  <si>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</si>
  <si>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</si>
  <si>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</si>
  <si>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</si>
  <si>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</si>
  <si>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</si>
  <si>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</si>
  <si>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</si>
  <si>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</si>
  <si>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</si>
  <si>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</si>
  <si>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</si>
  <si>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</si>
  <si>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</si>
  <si>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</si>
  <si>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</si>
  <si>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</si>
  <si>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</si>
  <si>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</si>
  <si>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</si>
  <si>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</si>
  <si>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</si>
  <si>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</si>
  <si>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</si>
  <si>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</si>
  <si>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</si>
  <si>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</si>
  <si>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</si>
  <si>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</si>
  <si>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</si>
  <si>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</si>
  <si>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</si>
  <si>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</si>
  <si>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</si>
  <si>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</si>
  <si>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</si>
  <si>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</si>
  <si>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</si>
  <si>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</si>
  <si>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</si>
  <si>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</si>
  <si>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</si>
  <si>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</si>
  <si>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</si>
  <si>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</si>
  <si>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</si>
  <si>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</si>
  <si>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</si>
  <si>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</si>
  <si>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</si>
  <si>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</si>
  <si>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</si>
  <si>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</si>
  <si>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</si>
  <si>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</si>
  <si>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</si>
  <si>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</si>
  <si>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</si>
  <si>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</si>
  <si>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</si>
  <si>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</si>
  <si>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</si>
  <si>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</si>
  <si>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</si>
  <si>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</si>
  <si>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</si>
  <si>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</si>
  <si>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</si>
  <si>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</si>
  <si>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</si>
  <si>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</si>
  <si>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</si>
  <si>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</si>
  <si>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</si>
  <si>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</si>
  <si>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</si>
  <si>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</si>
  <si>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</si>
  <si>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</si>
  <si>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</si>
  <si>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</si>
  <si>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</si>
  <si>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</si>
  <si>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</si>
  <si>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</si>
  <si>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</si>
  <si>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</si>
  <si>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39906</t>
  </si>
  <si>
    <t xml:space="preserve">  赠与</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</si>
  <si>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</si>
  <si>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</si>
  <si>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</si>
  <si>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</si>
  <si>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</si>
  <si>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</si>
  <si>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</si>
  <si>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</si>
  <si>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</si>
  <si>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</si>
  <si>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</si>
  <si>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</si>
  <si>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</si>
  <si>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</si>
  <si>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</si>
  <si>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</si>
  <si>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</si>
  <si>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</si>
  <si>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</si>
  <si>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</si>
  <si>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</si>
  <si>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</si>
  <si>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</si>
  <si>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</si>
  <si>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</si>
  <si>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</si>
  <si>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</si>
  <si>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</si>
  <si>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</si>
  <si>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</si>
  <si>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</si>
  <si>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资本性支出（基本建设）</t>
  </si>
  <si>
    <t>对企业补助（基本建设）</t>
  </si>
  <si>
    <t>对社会保障基金补助</t>
  </si>
  <si>
    <t xml:space="preserve">  对社会保险基金补助</t>
  </si>
  <si>
    <t xml:space="preserve">  补充全国社会保障基金</t>
  </si>
  <si>
    <t xml:space="preserve">  其他基本建设支出</t>
  </si>
  <si>
    <t xml:space="preserve">  对机关事业单位职业年金的补助</t>
  </si>
  <si>
    <t xml:space="preserve">  经常性赠与</t>
  </si>
  <si>
    <t xml:space="preserve">  资本性赠与</t>
  </si>
  <si>
    <t xml:space="preserve">  其他对个人和家庭的补助</t>
  </si>
  <si>
    <t>注：本表反映部门本年度一般公共预算财政拨款项目支出经济分类支出情况。</t>
  </si>
  <si>
    <t>政府性基金预算财政拨款收入支出决算表</t>
  </si>
  <si>
    <t>公开08表</t>
  </si>
  <si>
    <t>项目支出
结余</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</si>
  <si>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</si>
  <si>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</si>
  <si>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</si>
  <si>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</si>
  <si>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</si>
  <si>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</si>
  <si>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</si>
  <si>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</si>
  <si>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</si>
  <si>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</si>
  <si>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</si>
  <si>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</si>
  <si>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</si>
  <si>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</si>
  <si>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</si>
  <si>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</si>
  <si>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</si>
  <si>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</si>
  <si>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</si>
  <si>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</si>
  <si>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</si>
  <si>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</si>
  <si>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</si>
  <si>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</si>
  <si>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</si>
  <si>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</si>
  <si>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</si>
  <si>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</si>
  <si>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</si>
  <si>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</si>
  <si>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</si>
  <si>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</si>
  <si>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</si>
  <si>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</si>
  <si>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</si>
  <si>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</si>
  <si>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</si>
  <si>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</si>
  <si>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rFont val="宋体"/>
        <charset val="134"/>
        <scheme val="minor"/>
      </rPr>
      <t>注：1．财政拨款“三公”经费为单位使用一般公共预算、政府性基金和国有资本经营预算安排的支出，包括当年财政拨款和以前年度财政拨款结转结余资金安排的实际支出。</t>
    </r>
    <r>
      <rPr>
        <sz val="10"/>
        <rFont val="宋体"/>
        <charset val="134"/>
      </rPr>
      <t>“三公”经费相关统计数是指使用财政拨款负担费用的相关批次、人次及车辆情况。</t>
    </r>
  </si>
  <si>
    <t xml:space="preserve">    2．“机关运行经费”填列行政单位和参照公务员法管理的事业单位财政拨款基本支出中的公用经费支出。</t>
  </si>
  <si>
    <t>一般公共预算“三公”经费情况表</t>
  </si>
  <si>
    <t>公开11表</t>
  </si>
  <si>
    <t>“三公”经费支出</t>
  </si>
  <si>
    <r>
      <rPr>
        <sz val="10"/>
        <rFont val="宋体"/>
        <charset val="134"/>
        <scheme val="minor"/>
      </rPr>
      <t>注：本表所列“三公”经费为单位使用一般公共预算财政拨款安排的支出，包括当年一般公共预算财政拨款和以前年度一般公共预算财政拨款结转结余资金安排的实际支出。</t>
    </r>
    <r>
      <rPr>
        <sz val="10"/>
        <rFont val="宋体"/>
        <charset val="134"/>
      </rPr>
      <t>“三公”经费相关统计数是指使用一般公共预算财政拨款负担费用的相关批次、人次及车辆情况。</t>
    </r>
  </si>
  <si>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</si>
  <si>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</si>
  <si>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</si>
  <si>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</si>
  <si>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</si>
  <si>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</si>
  <si>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</si>
  <si>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</si>
  <si>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</si>
  <si>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</si>
  <si>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</si>
  <si>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</si>
  <si>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</si>
  <si>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</si>
  <si>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</si>
  <si>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</si>
  <si>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</si>
  <si>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附表13</t>
  </si>
  <si>
    <t>2023年度部门整体支出绩效自评情况</t>
  </si>
  <si>
    <t>一、部门基本情况</t>
  </si>
  <si>
    <t>（一）部门概况</t>
  </si>
  <si>
    <t>一）部门机构设置、编制。
纳入昆明市西山区人民政府马街街道办事处2023年度部门决算编报的单位共1个。其中：行政单位1个，参照公务员法管理的事业单位0个，其他事业单位0个。昆明市西山区人民政府马街街道办事处2023年末实有人员编制76人。其中：行政编制36人（含行政工勤编制5人），事业编制40人；年末实有在职在编人员65人，其中：行政人员31人（含行政工勤人员4人），事业人员34人。离退休人员33人。其中：离休0人，退休33人。
（二）部门职能。
昆明市西山区人民政府马街街道办事处职能按照区政府批准的“三定”方案及党工委、办事处工作分工，昆明市西山区人民政府马街街道办事处部门主要职责是：
马街街道党工委 是昆明是西山区委的派出机构，发挥核心领导作用，领导辖区的党的工作、经济工作、政治思想建设、精神文明建设、城市管理、社区建设和社会治安综合治理等重大问题，其主要职责是：
1.宣传、贯彻党的路线、方针、政策和国家的法律、法规，执行上级党组织的决议、决定，团结、组织辖区内党员和群众，保证党和政府各项工作顺利完成。
2.加强街道党组织自身建设，充分发挥街道党组织的领导核心、战斗堡垒作用和党员的先锋模范作用，对辖区内新的经济社会组织加强政治领导。
3.领导街道办事处思想政治工作、精神文明建设，弘扬社会主义核心价值观，创造良好社会环境。
4.领导街道和工会、共青团、妇联等群众组织，支持和保证行政组织、群众自治组织依照法律和各自章程开展工作。
5.坚持党管干部原则，按照干部管理权限，做好本街道干部的教育、培养、任免、考核和监督工作。
6.研究审定街道办事处社会全面发展建设规划，对街道党的建设、经济发展、城市管理、社区建设和社区服务事业等方面的重大问题做出决定。
7.密切联系群众，做好群众工作，及时化解人民内部矛盾，处置各种不稳定因素，确保辖区政治稳定和社会安定；领导人民武装工作。
8.领导基层民主法制建设，做好党的统一战线工作。
9.负责街道纪检、监察、党风廉政建设工作；做好街道人大、政协工作。
10.加强社区党的基层组织建设、社区基层干部队伍建设、社区党员队伍建设。
11.完成区委交办的其他任务。
马街街道办事处是昆明市西山区人民政府的派出机关，受昆明市西山区人民政府领导，依据法律、法规的规定，对本辖区行使管理职能，在街道党工委直接领导下开展工作，负责辖区经济发展、城市管理、社区居委会建设和社会服务、社会治安综合治理等行政工作，其主要职责是：
1.贯彻执行法律、法规、规章和市、区人民政府的决定、命令、指示，保证市、区政府各项任务顺利完成。
2.做好经济发展规划，推动产业结构调整，提高经济综合发展实力。建立新型社会化服务体系，促进经济稳定增长。
3.稳定和完善多种分配形式并存的经营制度，落实各种稳经济增长措施，确保居民受益。引导居民多渠道转移就业，增加居民收入，不断提高人民生活水平。
4.发展街道教育体育、科技、文化旅游及卫生健康等服务事业，管理好街道各项社会事务，为辖区各类单位提供优质的服务和良好的发展环境。
5.做好特困人员供养、优抚安置、退役军人事务、低保、扶贫救济、社会保险和其他社会救助工作。发展老龄服务，做好残疾预防、残疾人康复和残疾人就业工作。
6.做好应急管理工作。承担并协助有关部门做好辖区内安全生产类、自然灾害类突发事件和综合减灾救灾工作。
7.组织开展基础设施建设，完善居民生产生活条件。做好就业技能培训等服务工作，促进劳动者就业和再就业。完善公共服务，形成管理有序、服务完善、文明祥和的社会生活共同体。
8.加强民主法制宣传教育。加强社会治安综合治理，完善治安防控体系，保障人民生命财产安全。
9.做好信访工作，畅通诉求渠道，及时掌握社情民意，排查化解矛盾纠纷，妥善处理人民内部矛盾。建立健全应急管理体制，提高危机处置能力。
10.依法进行国防教育、国防动员和兵役管理，抓好基层民兵工作。
11.指导社区自治、完善民主议事制度，推进居务公开、财务公开，引导居民有序参与社区事务管理，推动城市社区建设，促进社会组织健康发展，增强社会自治功能。
12.承担并协助有关部门做好自然资源、生态环境、市场监管、劳动监察、企业退休人员、农业农村、林业、水务、殡葬改革、民族宗教、普法教育、司法调解和法律服务等工作。保证社会公正，维护社会秩序和社会稳定。
13.完成区政府交办的其他任务。</t>
  </si>
  <si>
    <t>（二）部门绩效目标的设立情况</t>
  </si>
  <si>
    <t>2023年预算数：2023年昆明市西山区人民政府马街街道办事处整体绩效目标4820.98万元，其中基本支出3303.33万元，项目支出1517.65万元。</t>
  </si>
  <si>
    <t>（三）部门整体收支情况</t>
  </si>
  <si>
    <t>昆明市西山区人民政府马街街道办事处2023年度收入合计4258.32万元，支出合计4266.28万元，年初结转结余121.71万元，年末结转结余资金113.75万元。</t>
  </si>
  <si>
    <t>（四）部门预算管理制度建设情况</t>
  </si>
  <si>
    <t>根据新修订的《中华人民共和国预算法》、《国务院关于深化预算管理制度改革的决定》（国发〔2014〕45号）、《西山区预算绩效目标管理暂行办法》（西财〔2013〕86号）等有关规定，按照（西财〔2016〕113号）文件《西山区人民政府街道办事处预算绩效管理实施办法（试行）》、（昆财监〔2021〕10号）昆明市财政局关于印发《昆明市预决算公开工作考核办法》的通知进行评价。严格按照管理制度执行，在编制预算时，根据区财政局关于预算绩效管理的要求和程序，明确预算绩效管理工作职能的机构和人员，科学、规范、完整的编制本单位整体支出绩效目标、项目支出绩效目标。</t>
  </si>
  <si>
    <t>（五）严控“三公经费”支出情况</t>
  </si>
  <si>
    <t>2023年度财政拨款“三公”经费支出决算中，财政拨款“三公”经费支出年初预算为10.20万元，决算为9.03万元，完成年初预算的88.53%。其中：因公出国（境）费支出年初预算为0.00万元，决算为0.00万元，完成年初预算的0.00%；公务用车购置费支出年初预算为0.00万元，决算为0.00万元，完成年初预算的0.00%；公务用车运行维护费支出年初预算为9.20万元，决算为8.83万元，完成年初预算的95.98%；公务接待费支出年初预算为1.00万元，决算为0.20万元，完成年初预算的80%。2023年度一般公共预算财政拨款“三公”经费支出决算数小于年初预算数的主要原因是：落实区委、区政府过“紧日子”的要求，进一步压减一般性支出，逐年压缩公务用车运行维护费，公务接待费据实发生报销，故一般公共预算财政拨款“三公”经费支出决算数小于年初预算数。</t>
  </si>
  <si>
    <t>二、绩效自评工作情况</t>
  </si>
  <si>
    <t>（一）绩效自评的目的</t>
  </si>
  <si>
    <t>通过收集部门基本情况、预算制定与明细、部门中长期规划目标及组织架构等信息，分析部门资源配置的合理性及中长期规划目标完成与履职情况，总结经验做法，找出预算绩效管理中的薄弱环节，提出改进建议，提高财政资金的使用效益。
对专项资金实施绩效自评和项目核查，同时将评价结果反馈给相关支出科室，促进加强支出管理和下年度预算编审工作，组织绩效自评和绩效跟踪监控，总的来看，昆明市西山区人民政府马街街道办事处的预算绩效管理工作虽然取得了一些成绩，但也存在一些问题需要解决，还有一些不足之处需要完善，其中既有面上普遍存在的，也有实际工作中遇到的个性问题，预算绩效管理的范围有待进一步扩大，是评价指标体系需要进一步完善，人员素质有待进一步提高，加强评价结果与项目资金安排的衔接，今后工作中，逐步扩大绩效管理范围，加强评价指标体系建设，进一步充实完善个性指标。积极运用绩效评价结果。建立绩效评价结果的反馈与整改、激励与问责制度，进一步完善绩效评价结果的反馈和运用机制，将绩效结果向社会逐步公布，进一步增强单位的责任感和紧迫感。将评价结果作为安排以后年度预算的重要依据，切实发挥绩效评价工作的应有作用，加强培训和指导，提高财政资金的使用效益。</t>
  </si>
  <si>
    <t>（二）自评组织过程</t>
  </si>
  <si>
    <t>1.前期准备</t>
  </si>
  <si>
    <t>按照确认当年度部门整体支出的绩效目标→梳理部门管理制度内容及存量资源→分析确定当年度部门整体支出的评价重点→自评打分的评价思路</t>
  </si>
  <si>
    <t>2.组织实施</t>
  </si>
  <si>
    <t>依据《中华人民共和国预算法》、《国务院关于深化预算管理制度改革的决定》（国发〔2014〕45号）、《西山区预算绩效目标管理暂行办法》（西财〔2013〕86号）等有关规定，《西山区人民政府街道办事处预算绩效管理实施办法（试行）》（西财〔2016〕113号）、《西山区马街街道办事处财务管理制度》、《马街街道“三重一大”事项决策制度》等相关文件，从部门机构设置、部门资金来源及使用情况、政府采购管理情况、固定资产管理情况、部门绩效整体目标完成情况等几个方面对马街街道办事处整体支出绩效进行了评价，对照绩效评价指标体系逐项进行分析、评价并打分。</t>
  </si>
  <si>
    <t>三、评价情况分析及综合评价结论</t>
  </si>
  <si>
    <t>（1）目标部门中长期规划目标的明确合理，年度工作计划与年度工作目标一致，绩效目标明确合理。各部门及科室职能明确与科学，工作目标与部门职能相适应，资源配置，基本支出预算合理。 
（2）昆明市西山区人民政府马街街道办事处严格按照中央八项规定的有关要求严格控制“三公经费”的支出，严格执行年初预算，达到了预期目的。
（3）管理制度健全性上，昆明市西山区人民政府马街街道办事处根据国家有关财经法律法规和实际，制定了《马街街道“三重一大”事项决策制度》、《关于实施公务用车专用卡定额包干管理的实施方案（试行）》、《西山区马街街道办事处财务管理制度等管理制度》。
（4）资金使用合规性上，昆明市西山区人民政府马街街道办事处在资金使用上一直按照国家财经法规和本单位财务管理制度规定以及有关专项资金管理办法的规定收支，资金拨付有完整的审批程序和手续，按照财经制度的有关要求，做到专款专用，专人保管，保证资金使用的合规性。资金使用无截留、挤占、挪用、虚列支出等情况。
（5）职责履行：2023年昆明市西山区人民政府马街街道办事处在区委区政府的正确领导和决策下，圆满地完成了各项经济指标及各项工作任务。
（6）履职效益：根据实际情况，履职效益包括社会效益、行政效能和社会公众或服务对象满意度三个细项指标。2023年昆明市西山区人民政府马街街道办事处把强化工作责任心，提高工作质量，优化工作态度，提高工作对象对我们工作满意度做为主要工作来抓，各科室站所工作按照年初的计划有序的开展，办事效益进一步提高，服务态度进一步优化，热情接待每一位来访的群众。
（7）服务对象满意度：做好了2023年春节等节目困难党员、老乡干部及残疾人、优抚救济对象的走访、慰问等工作，很好的完成各种经济、社会、效益指标工作，群众比较满意。
对照绩效评价指标体系逐项进行分析、评价并打分。综合以上各项指标，财务管理健全规范，没有发生违法违规现象，昆明市西山区人民政府马街街道办事处2023年部门整体支出绩效自我评分：97分。结果：优良。我们将在以后的工作中不断提高自身素质，以更好的为做好服务工作，并以之为己任，提高社会的满意度。</t>
  </si>
  <si>
    <t>四、存在的问题和整改情况</t>
  </si>
  <si>
    <t>（一）存在的问题
总的来看，昆明市西山区人民政府马街街道办事处的预算绩效管理工作虽然取得了一些成绩，但也存在一些问题需要解决，还有一些不足之处需要完善，其中既有面上普遍存在的，也有实际工作中遇到的个性问题。
1.预算绩效指标不够明确。
马街街道办事处虽填列了部门项目支出绩效申报表，但项目绩效指标设计不够明确。
2.评价指标体系需要进一步完善。
财政支出评价对象涉及行业多，项目之间差异性大，但下达的指标都是统一的，没有真正能体现项目效果的个性指标，还不能满足目前工作开展需要。
3.人员素质有待进一步提高。
由于预算绩效管理工作开展时间较短，加上缺乏系统的培训，造成财政所对办事处预算绩效管理业务不够熟悉，对工作重点把握不到位。
（二）整改情况
1.详细预算绩效指标。填列部门项目支出绩效申报表时详细预算绩效指标。
2.加强评价指标体系建设。进一步充实完善个性指标。
3.积极运用绩效评价结果。建立绩效评价结果的反馈与整改、激励与问责制度，进一步完善绩效评价结果的反馈和运用机制，将绩效结果向社会逐步公布，进一步增强单位的责任感和紧迫感。将评价结果作为安排以后年度预算的重要依据，切实发挥绩效评价工作的应有作用。
4.加强培训和指导。建议采取集中学习、讲座、专题会议等方式，加大对财政所和办事处财务部门参与绩效评价的人员培训力度，进一步统一认识，充实业务知识。
5.做好下年度预算。按照上级部门的要求做好下一年的预算，保证预算准确，贯穿预算编制、执行、监督全部过程，促进预算绩效管理工作向纵深发展，确保预算绩效管理工作取得实效。</t>
  </si>
  <si>
    <t>五、绩效自评结果应用</t>
  </si>
  <si>
    <t>坚持盘活存量，积极整合统筹用好财政资金，真正集中资金用于稳增长、调机构、惠民生的重点领域和关键环节。根据西办发[2014]14号《西山区党政机关国内公务接待管理实施细则》、西办发[2014]21号《西山区区级机关会议费管理办法》、《西山区区级机关差旅费管理办法》、西办发[2015]5号《昆明市西山区区级机关培训费管理办法》和《西山区马街街道办事处财务管理制度》文件要求，严格控制财政资金支出范围、遵守预算执行进度要求。按照盘活存量资金相关文件要求，昆明市西山区人民政府马街街道办事处2023年度收入合计4258.32万元。其中：财政拨款收入4186.08万元，占总收入的98.30%；其他收入72.24万元，占总收入的1.70%。2023年度支出合计4266.28万元。其中：基本支出3112.42万元，占总支出的72.95%；项目支出1153.86万元，占总支出的27.05%。2023年年末结转资金113.75万元。通过《马街街道“三重一大”事项决策制度》、《西山区马街街道办事处财务管理制度》等制度规范管理办事处和社区相关工作。在管理制度健全方面和资金使用合规性方面有了保障。支付进度率、“三公经费”控制率均达到了预期目标。</t>
  </si>
  <si>
    <t>六、主要经验及做法</t>
  </si>
  <si>
    <t>（一）加强管理制度建设。
牢固树立“讲绩效、重绩效、用绩效”、“花钱必问效、无效必问责”的绩效管理理念，进一步增强支出责任和效率意识，全面加强预算管理，优化资源配置，提高财政资金使用绩效和科学精细化管理水平，提升政府执行力和公信力。
（二）全面实施部门预算整体支出绩效和项目绩效目标管理。
1.抓好绩效目标编制，及时报送绩效目标。强化项目绩效目标，每年初按区财政局预算科的要求，我们对单位申报的预算项目进行全面梳理、加强审核、合理保障，所有项目必须有明细的资金测算，对无具体内容、无明细支出测算的，或支出测算不够细化的项目，一律不予安排。其中，对政策性预算项目，全部制定绩效目标，一般性业务工作项目支出，昆明市西山区人民政府马街街道办事处在申请项目时也提报详细绩效信息，包括立项依据、项目内容和目标、实施周期、投入总额、三年投入总额、本年度预算目标和金额等，作为项目审核的依据。
2.推进项目支出标准体系建设。对可量化支出的项目，核定统一支出标准，推进昆明市西山区人民政府马街街道办事处的预算编制精细化，突出其基础支撑作用，对发展性项目实行一年一梳理、一年一论证审批。区财政批复下达预算时，通过规范格式同步下达绩效目标，明确了昆明市西山区人民政府马街街道办事处是预算执行主体，负责实现项目绩效目标。
（三）积极推进项目绩效评价
在加强预算编制环节的基础上，加强预算执行监管和执行结果评价，将财政监督渗透到预算管理的事前、事中、事后各个环节。
1.对预算执行结果开展监督审查。主要内容是对照年初预算确定的项目绩效信息，重点审查资金是否符合规定支出范围；预算执行进度是否及时、合理；部门单位是否完成年初确定的预算绩效目标等。昆明市西山区人民政府马街街道办事处的资金都严格按照区财政的要求合理使用，达到了预期的目标。
2.加强财政支出绩效评价。对专项资金实施绩效自评和项目核查，同时将评价结果反馈给相关支出科室，促进加强支出管理和下年度预算编审工作，并在此基础上形成自评报告上交区财政相关部门。
3.强化评价结果应用，组织绩效自评和绩效跟踪监控，对发现的问题及时改进，加强评价结果与项目资金安排的衔接，对下一年度的预算绩效管理工作提供了科学依据，提高了绩效管理工作水平。</t>
  </si>
  <si>
    <t>七、其他需说明的情况</t>
  </si>
  <si>
    <t>备注：涉密部门和涉密信息按保密规定不公开。</t>
  </si>
  <si>
    <t>附表14</t>
  </si>
  <si>
    <t>2023年度部门整体支出绩效自评表</t>
  </si>
  <si>
    <t>公开14表</t>
  </si>
  <si>
    <t>部门名称</t>
  </si>
  <si>
    <t>昆明市西山区人民政府马街街道办事处</t>
  </si>
  <si>
    <t>内容</t>
  </si>
  <si>
    <t>说明</t>
  </si>
  <si>
    <t>部门总体目标</t>
  </si>
  <si>
    <t>部门职责</t>
  </si>
  <si>
    <t>昆明市西山区人民政府马街街道办事处职能按照区政府批准的“三定”方案及党工委、办事处工作分工，昆明市西山区人民政府马街街道办事处部门主要职责是：
马街街道党工委 是昆明是西山区委的派出机构，发挥核心领导作用，领导辖区的党的工作、经济工作、政治思想建设、精神文明建设、城市管理、社区建设和社会治安综合治理等重大问题，其主要职责是：
1.宣传、贯彻党的路线、方针、政策和国家的法律、法规，执行上级党组织的决议、决定，团结、组织辖区内党员和群众，保证党和政府各项工作顺利完成。
2.加强街道党组织自身建设，充分发挥街道党组织的领导核心、战斗堡垒作用和党员的先锋模范作用，对辖区内新的经济社会组织加强政治领导。
3.领导街道办事处思想政治工作、精神文明建设，弘扬社会主义核心价值观，创造良好社会环境。
4.领导街道和工会、共青团、妇联等群众组织，支持和保证行政组织、群众自治组织依照法律和各自章程开展工作。
5.坚持党管干部原则，按照干部管理权限，做好本街道干部的教育、培养、任免、考核和监督工作。
6.研究审定街道办事处社会全面发展建设规划，对街道党的建设、经济发展、城市管理、社区建设和社区服务事业等方面的重大问题做出决定。
7.密切联系群众，做好群众工作，及时化解人民内部矛盾，处置各种不稳定因素，确保辖区政治稳定和社会安定；领导人民武装工作。
8.领导基层民主法制建设，做好党的统一战线工作。
9.负责街道纪检、监察、党风廉政建设工作；做好街道人大、政协工作。
10.加强社区党的基层组织建设、社区基层干部队伍建设、社区党员队伍建设。
11.完成区委交办的其他任务。
马街街道办事处是昆明市西山区人民政府的派出机关，受昆明市西山区人民政府领导，依据法律、法规的规定，对本辖区行使管理职能，在街道党工委直接领导下开展工作，负责辖区经济发展、城市管理、社区居委会建设和社会服务、社会治安综合治理等行政工作，其主要职责是：
1.贯彻执行法律、法规、规章和市、区人民政府的决定、命令、指示，保证市、区政府各项任务顺利完成。
2.做好经济发展规划，推动产业结构调整，提高经济综合发展实力。建立新型社会化服务体系，促进经济稳定增长。
3.稳定和完善多种分配形式并存的经营制度，落实各种稳经济增长措施，确保居民受益。引导居民多渠道转移就业，增加居民收入，不断提高人民生活水平。
4.发展街道教育体育、科技、文化旅游及卫生健康等服务事业，管理好街道各项社会事务，为辖区各类单位提供优质的服务和良好的发展环境。
5.做好特困人员供养、优抚安置、退役军人事务、低保、扶贫救济、社会保险和其他社会救助工作。发展老龄服务，做好残疾预防、残疾人康复和残疾人就业工作。
6.做好应急管理工作。承担并协助有关部门做好辖区内安全生产类、自然灾害类突发事件和综合减灾救灾工作。
7.组织开展基础设施建设，完善居民生产生活条件。做好就业技能培训等服务工作，促进劳动者就业和再就业。完善公共服务，形成管理有序、服务完善、文明祥和的社会生活共同体。
8.加强民主法制宣传教育。加强社会治安综合治理，完善治安防控体系，保障人民生命财产安全。
9.做好信访工作，畅通诉求渠道，及时掌握社情民意，排查化解矛盾纠纷，妥善处理人民内部矛盾。建立健全应急管理体制，提高危机处置能力。
10.依法进行国防教育、国防动员和兵役管理，抓好基层民兵工作。
11.指导社区自治、完善民主议事制度，推进居务公开、财务公开，引导居民有序参与社区事务管理，推动城市社区建设，促进社会组织健康发展，增强社会自治功能。
12.承担并协助有关部门做好自然资源、生态环境、市场监管、劳动监察、企业退休人员、农业农村、林业、水务、殡葬改革、民族宗教、普法教育、司法调解和法律服务等工作。保证社会公正，维护社会秩序和社会稳定。
13.完成区政府交办的其他任务。</t>
  </si>
  <si>
    <t>总体绩效目标</t>
  </si>
  <si>
    <t>坚持以习近平新时代中国特色社会主义思想为指导，深入学习贯彻党的重要精神以及习近平总书记考察云南重要讲话精神，紧紧围绕区委、区政府总体工作部署，坚持以党的领导统筹街道各项工作，牢牢把握以人民为中心的发展思想，团结带领全街道人民，明确任务，抢抓机遇，改进作风，全街道呈现出政治安定、社会稳定、经济发展、事业兴旺、人民群众安居乐业的良好发展态势。按照“六稳”“六保”要求，依托街道“一核、两轴、三板块、六区”产业发展布局，
打造百年马街商业区，构建集精品住宅、生态文旅、服务贸易、休闲健康、商贸物流等为一体的山水宜居新马街。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作为西市区的发展主战场，马街街道办事处有信心有实力打造集生态居住、度假休闲、商业旅游服务于一体的城市新兴区域，实现文化产业、旅游产业、新城建设的共融互生。</t>
  </si>
  <si>
    <t>一、部门年度目标</t>
  </si>
  <si>
    <t>财年</t>
  </si>
  <si>
    <t>目标</t>
  </si>
  <si>
    <t>实际完成情况</t>
  </si>
  <si>
    <t>2023</t>
  </si>
  <si>
    <t>2024</t>
  </si>
  <si>
    <t>---</t>
  </si>
  <si>
    <t>2025</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</si>
  <si>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</si>
  <si>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</si>
  <si>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</si>
  <si>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</si>
  <si>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</si>
  <si>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</si>
  <si>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</si>
  <si>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</si>
  <si>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</si>
  <si>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</si>
  <si>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</si>
  <si>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机构正常运转经费</t>
  </si>
  <si>
    <t>一级项目</t>
  </si>
  <si>
    <t xml:space="preserve">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1.办事处人员经费、社会缴款、住房公积金、奖励金。
2.办事处、11个社区办公经费，工会福利费，公务用车运行费等。
3.辖区内11个社区、居民小组人员经费、遗属补助。
</t>
  </si>
  <si>
    <t>偏差原因是退回人员工资、奖金，社区小区干部补贴。改进措施:1.详细预算绩效指标。填列部门项目支出绩效申报表时详细预算绩效指标。
2.加强评价指标体系建设。进一步充实完善个性指标。
3.积极运用绩效评价结果。建立绩效评价结果的反馈与整改、激励与问责制度，进一步完善绩效评价结果的反馈和运用机制，将绩效结果向社会逐步公布，进一步增强单位的责任感和紧迫感。将评价结果作为安排以后年度预算的重要依据，切实发挥绩效评价工作的应有作用。
4.加强培训和指导。建议采取集中学习、讲座、专题会议等方式，加大对财政所和办事处财务部门参与绩效评价的人员培训力度，进一步统一认识，充实业务知识。
5.按照上级部门的要求做好下一年的预算，保证预算准确，贯穿预算编制、执行、监督全部过程，促进预算绩效管理工作向纵深发展，确保预算绩效管理工作取得实效。</t>
  </si>
  <si>
    <t>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2023年在区委、区政府的领导下，按街道工作部署安排，认真完成有关经济建设、社会建设、文化建设、生态建设、党的建设“五大建设”等。</t>
  </si>
  <si>
    <t>追减项目支出，基层公共文化建设经费减少40万元，社区党组织服务群众专项经费减少125.32万元，疫情防控经费减少220万。改进措施:1.详细预算绩效指标。填列部门项目支出绩效申报表时详细预算绩效指标。
2.加强评价指标体系建设。进一步充实完善个性指标。
3.积极运用绩效评价结果。建立绩效评价结果的反馈与整改、激励与问责制度，进一步完善绩效评价结果的反馈和运用机制，将绩效结果向社会逐步公布，进一步增强单位的责任感和紧迫感。将评价结果作为安排以后年度预算的重要依据，切实发挥绩效评价工作的应有作用。
4.加强培训和指导。建议采取集中学习、讲座、专题会议等方式，加大对财政所和办事处财务部门参与绩效评价的人员培训力度，进一步统一认识，充实业务知识。
5.按照上级部门的要求做好下一年的预算，保证预算准确，贯穿预算编制、执行、监督全部过程，促进预算绩效管理工作向纵深发展，确保预算绩效管理工作取得实效。</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</si>
  <si>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</si>
  <si>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</si>
  <si>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</si>
  <si>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</si>
  <si>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</si>
  <si>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</si>
  <si>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</si>
  <si>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</si>
  <si>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</si>
  <si>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</si>
  <si>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</si>
  <si>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 xml:space="preserve"> 　 开展经济建设工作</t>
  </si>
  <si>
    <t>=</t>
  </si>
  <si>
    <t>2023年</t>
  </si>
  <si>
    <t>年</t>
  </si>
  <si>
    <t>2023年全年开展</t>
  </si>
  <si>
    <t xml:space="preserve"> 　 开展社会建设工作</t>
  </si>
  <si>
    <t xml:space="preserve"> 　 开展生态建设工作</t>
  </si>
  <si>
    <t xml:space="preserve"> 　 开展文化建设工作</t>
  </si>
  <si>
    <t xml:space="preserve"> 　 开展党的建设工作</t>
  </si>
  <si>
    <t>质量指标</t>
  </si>
  <si>
    <t xml:space="preserve"> 　 完成经济建设工作</t>
  </si>
  <si>
    <t>100%</t>
  </si>
  <si>
    <t>%</t>
  </si>
  <si>
    <t>完成率100%</t>
  </si>
  <si>
    <t xml:space="preserve"> 　 完成社会建设工作</t>
  </si>
  <si>
    <t xml:space="preserve"> 　 完成生态建设工作</t>
  </si>
  <si>
    <t xml:space="preserve"> 　 完成文化建设工作</t>
  </si>
  <si>
    <t xml:space="preserve"> 　 完成党的建设工作</t>
  </si>
  <si>
    <t>时效指标</t>
  </si>
  <si>
    <t>成本指标</t>
  </si>
  <si>
    <t>基本支出-工资福利支出、商品和服务支出、对个人和家庭补助</t>
  </si>
  <si>
    <t>万元</t>
  </si>
  <si>
    <t>偏差原因是退回人员工资、奖金，社区小区干部补贴。改进措施1.详细预算绩效指标。填列部门项目支出绩效申报表时详细预算绩效指标。
2.加强评价指标体系建设。进一步充实完善个性指标。
3.积极运用绩效评价结果。建立绩效评价结果的反馈与整改、激励与问责制度，进一步完善绩效评价结果的反馈和运用机制，将绩效结果向社会逐步公布，进一步增强单位的责任感和紧迫感。将评价结果作为安排以后年度预算的重要依据，切实发挥绩效评价工作的应有作用。
4.加强培训和指导。建议采取集中学习、讲座、专题会议等方式，加大对财政所和办事处财务部门参与绩效评价的人员培训力度，进一步统一认识，充实业务知识。
5.按照上级部门的要求做好下一年的预算，保证预算准确，贯穿预算编制、执行、监督全部过程，促进预算绩效管理工作向纵深发展，确保预算绩效管理工作取得实效。</t>
  </si>
  <si>
    <t>社会效益
指标</t>
  </si>
  <si>
    <t xml:space="preserve"> 　 提升城市管理水平，优化人居环境</t>
  </si>
  <si>
    <t>提升城市管理水平，优化人居环境</t>
  </si>
  <si>
    <t>生态效益
指标</t>
  </si>
  <si>
    <t xml:space="preserve"> 　 改善面山森林生态环境</t>
  </si>
  <si>
    <t>&gt;=</t>
  </si>
  <si>
    <t xml:space="preserve"> 　 提高森林覆盖率</t>
  </si>
  <si>
    <t xml:space="preserve"> 　 森林生态植被有效保护与植被恢复</t>
  </si>
  <si>
    <t>可持续影响
指标</t>
  </si>
  <si>
    <t xml:space="preserve"> 　 合理使用、节约和保护水、土地、能源、森林、草地、矿产、海洋、气候、矿产等资源，提高资源利用率和综合利用水平。</t>
  </si>
  <si>
    <t>合理使用、节约和保护水、土地、能源、森林、草地、矿产、海洋、气候、矿产等资源，提高资源利用率和综合利用水平。</t>
  </si>
  <si>
    <t xml:space="preserve"> 　  人居环境持续改善</t>
  </si>
  <si>
    <t xml:space="preserve"> 人居环境持续改善</t>
  </si>
  <si>
    <t>满意度指标</t>
  </si>
  <si>
    <t>服务对象满意度指标</t>
  </si>
  <si>
    <t xml:space="preserve"> 　 服务社区干部群众满意度</t>
  </si>
  <si>
    <t xml:space="preserve"> 　 服务社区干部群众满意大于95%</t>
  </si>
  <si>
    <t xml:space="preserve"> 　 服务群众满意度</t>
  </si>
  <si>
    <t xml:space="preserve"> 　 服务群众满意大于95%</t>
  </si>
  <si>
    <t xml:space="preserve"> 　 社会公众满意率</t>
  </si>
  <si>
    <t xml:space="preserve"> 　 社会公众满意大于95%</t>
  </si>
  <si>
    <t xml:space="preserve"> 　 内部职工满意度</t>
  </si>
  <si>
    <t xml:space="preserve"> 　 内部职工满意大于95%</t>
  </si>
  <si>
    <t>其他需说明事项</t>
  </si>
  <si>
    <t>2023年度项目支出绩效自评表</t>
  </si>
  <si>
    <t>项目名称</t>
  </si>
  <si>
    <t>社会发展专项资金</t>
  </si>
  <si>
    <t>主管部门</t>
  </si>
  <si>
    <t>实施单位</t>
  </si>
  <si>
    <t>项目资金
（万元）</t>
  </si>
  <si>
    <t>年初预算数</t>
  </si>
  <si>
    <t>全年执行数</t>
  </si>
  <si>
    <t>分值</t>
  </si>
  <si>
    <t>执行率</t>
  </si>
  <si>
    <t>得分</t>
  </si>
  <si>
    <t>年度资金总额</t>
  </si>
  <si>
    <t>其中：当年财政拨款</t>
  </si>
  <si>
    <t>上年结转资金</t>
  </si>
  <si>
    <t>年度
总体
目标</t>
  </si>
  <si>
    <t>预期目标</t>
  </si>
  <si>
    <t>坚持以习近平新时代中国特色社会主义思想为指导，深入学习贯彻党的二十大精神以及习近平总书记考察云南重要讲话精神，紧紧围绕区委、区政府总体工作部署，坚持以党的领导统筹街道各项工作，牢牢把握以人民为中心的发展思想，团结带领全街道人民，明确任务，抢抓机遇，改进作风，全街道呈现出政治安定、社会稳定、经济发展、事业兴旺、人民群众安居乐业的良好发展态势。按照“六稳”“六保”要求，依托街道“一核、两轴、三板块、六区”产业发展布局，打造百年马街商业区，构建集精品住宅、生态文旅、服务贸易、休闲健康、商贸物流等为一体的山水宜居新马街。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作为西市区的发展主战场，马街街道办事处有信心有实力打造集生态居住、度假休闲、商业旅游服务于一体的城市新兴区域，实现文化产业、旅游产业、新城建设的共融互生。</t>
  </si>
  <si>
    <t>2023年以来坚持以习近平新时代中国特色社会主义思想为指导，深入学习贯彻党的二十届一中全会精神以及习近平总书记考察云南重要讲话精神，紧紧围绕区委、区政府总体工作部署，坚持以党的领导统筹街道各项工作，牢牢把握以人民为中心的发展思想，团结带领全街道人民，明确任务，抢抓机遇，改进作风，全街道呈现出政治安定、社会稳定、经济发展、事业兴旺、人民群众安居乐业的良好发展态势。按照“六稳”“六保”要求，依托街道“一核、两轴、三板块、六区”产业发展布局，打造百年马街商业区，构建集精品住宅、生态文旅、服务贸易、休闲健康、商贸物流等为一体的山水宜居新马街。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作为西市区的发展主战场，马街街道办事处有信心有实力打造集生态居住、度假休闲、商业旅游服务于一体的城市新兴区域，实现文化产业、旅游产业、新城建设的共融互生。</t>
  </si>
  <si>
    <t>绩效指标</t>
  </si>
  <si>
    <t xml:space="preserve">年度指标值 </t>
  </si>
  <si>
    <t>开展社会综合事务协调推进工作</t>
  </si>
  <si>
    <t xml:space="preserve"> =</t>
  </si>
  <si>
    <t>2023年实时开展</t>
  </si>
  <si>
    <t>开展爱卫及市容环境卫生整治工作</t>
  </si>
  <si>
    <t>开展水利滇管及气象工作</t>
  </si>
  <si>
    <t>开展辖区安全生产工作</t>
  </si>
  <si>
    <t>开展辖区护林防火工作</t>
  </si>
  <si>
    <t>开展社会综合事务协调推进工作完成率</t>
  </si>
  <si>
    <t>开展爱卫及市容环境卫生整治工作完成率</t>
  </si>
  <si>
    <t>开展水利滇管及气象工作完成率</t>
  </si>
  <si>
    <t>开展辖区安全生产工作完成率</t>
  </si>
  <si>
    <t>开展辖区护林防火工作完成率</t>
  </si>
  <si>
    <t>2023年全年</t>
  </si>
  <si>
    <t>社会发展经费</t>
  </si>
  <si>
    <t>效益指标</t>
  </si>
  <si>
    <t>森林火灾发生率</t>
  </si>
  <si>
    <t>防汛应急处置</t>
  </si>
  <si>
    <t>确保防洪排涝安全，保障人民群众生命财产安全</t>
  </si>
  <si>
    <t>重点水域禁捕工作</t>
  </si>
  <si>
    <t>禁捕期内无捕捞渔船、无捕捞网具、无捕捞渔民、无捕捞生产。</t>
  </si>
  <si>
    <t>可持续发展指标</t>
  </si>
  <si>
    <t>人居环境持续改善</t>
  </si>
  <si>
    <t>滇池保护治理工作</t>
  </si>
  <si>
    <t>促进滇池流域生态系统有效恢复</t>
  </si>
  <si>
    <t>服务对象满意度指标等</t>
  </si>
  <si>
    <t>人民群众满意度</t>
  </si>
  <si>
    <t>95%</t>
  </si>
  <si>
    <t>辖区企业满意度</t>
  </si>
  <si>
    <t>其他需要说明事项</t>
  </si>
  <si>
    <t>总分</t>
  </si>
  <si>
    <t>优</t>
  </si>
  <si>
    <t>备注：</t>
  </si>
  <si>
    <t>1.涉密部门和涉密信息按保密规定不公开。</t>
  </si>
  <si>
    <t>2.一级指标包含产出指标、效益指标、满意度指标，二级指标和三级指标根据项目实际情况设置。</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</si>
  <si>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</si>
  <si>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</si>
  <si>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</si>
  <si>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</si>
  <si>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附表15</t>
  </si>
  <si>
    <t>社会发展资金一至三季度奖补资金</t>
  </si>
  <si>
    <t>其中：当年财政
       拨款</t>
  </si>
  <si>
    <t xml:space="preserve">      上年结转
        资金</t>
  </si>
  <si>
    <t xml:space="preserve">      其他资金</t>
  </si>
  <si>
    <t>坚持以习近平新时代中国特色社会主义思想为指导、习近平总书记考察云南重要讲话精神，紧紧围绕区委、区政府总体工作部署，坚持以党的领导统筹街道各项工作，牢牢把握以人民为中心的发展思想，团结带领全街道人民，明确任务，抢抓机遇，改进作风，全街道呈现出政治安定、社会稳定、经济发展、事业兴旺、人民群众安居乐业的良好发展态势。按照“六稳”“六保”要求，依托街道“一核、两轴、三板块、六区”产业发展布局，打造百年马街商业区，构建集精品住宅、生态文旅、服务贸易、休闲健康、商贸物流等为一体的山水宜居新马街。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作为西市区的发展主战场，马街街道办事处有信心有实力打造集生态居住、度假休闲、商业旅游服务于一体的城市新兴区域，实现文化产业、旅游产业、新城建设的共融互生。</t>
  </si>
  <si>
    <t>在2023年全街道呈现出政治安定、社会稳定、经济发展、事业兴旺、人民群众安居乐业的良好发展态势。按照“六稳”“六保”要求，依托街道“一核、两轴、三板块、六区”产业发展布局，打造百年马街商业区，构建集精品住宅、生态文旅、服务贸易、休闲健康、商贸物流等为一体的山水宜居新马街。以经济建设、社会建设、文化建设、生态建设、党的建设“五大建设”，部门以“岗位目标”“重点工作目标”“亮点工作目标”为目标构架，紧紧围绕“奋力谱写区域性国际中心城市活力核心区高质量发展新篇章”的奋斗目标，科学合理与体现差异相结合的思路制定本年度工作目标。作为西市区的发展主战场，马街街道办事处有信心有实力打造集生态居住、度假休闲、商业旅游服务于一体的城市新兴区域，实现文化产业、旅游产业、新城建设的共融互生。</t>
  </si>
  <si>
    <t>社会发展工作开展时间</t>
  </si>
  <si>
    <t>社会发展资金</t>
  </si>
  <si>
    <t>工作已开展，上级下达指标时间为2023年12月25日，时间紧，未形成支出。</t>
  </si>
  <si>
    <t>显著提升</t>
  </si>
  <si>
    <t>辖区群众满意度</t>
  </si>
  <si>
    <t>社区党建专项工作经费</t>
  </si>
  <si>
    <t>该项目为11个社区党建工作的资金，主要用于落实党建主体责任、严格党内政治生活、健全基层组织队伍建设、完善组织服务机制等。以服务群众、做群众工作为主要任务，以改革创新为动力，坚持基层导向，围绕服务基层、重视基层、关心基层、支持基层、巩固基层、夯实基层，为经济社会健康发展提供坚强的组织保证。</t>
  </si>
  <si>
    <t>2023年该项目为11个社区党建工作的资金，主要用于落实党建主体责任、严格党内政治生活、健全基层组织队伍建设、完善组织服务机制等。以服务群众、做群众工作为主要任务，以改革创新为动力，坚持基层导向，围绕服务基层、重视基层、关心基层、支持基层、巩固基层、夯实基层，为经济社会健康发展提供坚强的组织保证。</t>
  </si>
  <si>
    <t>开展志愿者为民服务活动</t>
  </si>
  <si>
    <t>44</t>
  </si>
  <si>
    <t>次</t>
  </si>
  <si>
    <t>开展便民、为民服务事项</t>
  </si>
  <si>
    <t>订阅或购买社区党的工作学习资料以及党员读物等</t>
  </si>
  <si>
    <t>支持所属党支部、党小组开展党的工作</t>
  </si>
  <si>
    <t>132</t>
  </si>
  <si>
    <t>开展社区党建服务群众的活动</t>
  </si>
  <si>
    <t>党建规范化建设宣传栏换画面</t>
  </si>
  <si>
    <t>关爱社区病困党员群众</t>
  </si>
  <si>
    <t>社区组织党员干部义务打扫卫生</t>
  </si>
  <si>
    <t>购置社区阅览室图书</t>
  </si>
  <si>
    <t>党组织规范化建设活动室装修、维护、宣传栏、制度牌制作</t>
  </si>
  <si>
    <t>便民服务办结率</t>
  </si>
  <si>
    <t>100</t>
  </si>
  <si>
    <t>接受志愿服务居民满意率</t>
  </si>
  <si>
    <t>党组织活动党员参与率</t>
  </si>
  <si>
    <t>95</t>
  </si>
  <si>
    <t>接受帮助困难党员满意率</t>
  </si>
  <si>
    <t>参与技能培训活动培训党员满意率</t>
  </si>
  <si>
    <t>2022年度为民服务站工作</t>
  </si>
  <si>
    <t>开展党员教育培训活动</t>
  </si>
  <si>
    <t>党员规范化活动室、宣传栏</t>
  </si>
  <si>
    <t>&lt;=</t>
  </si>
  <si>
    <t>元</t>
  </si>
  <si>
    <t>党员群众学习培训活动开展</t>
  </si>
  <si>
    <t>开展慰问帮扶活动</t>
  </si>
  <si>
    <t>用于活动场所的建设，添置硬件设施等</t>
  </si>
  <si>
    <t>经济效益
指标</t>
  </si>
  <si>
    <t>就业技能培训等促进群众增收致富居民人均纯收入增加</t>
  </si>
  <si>
    <t>辖区居民对社区满意率</t>
  </si>
  <si>
    <t>提高党员干部学习教育率</t>
  </si>
  <si>
    <t>50</t>
  </si>
  <si>
    <t>扩大社区民主建设率</t>
  </si>
  <si>
    <t>加快服务工作率</t>
  </si>
  <si>
    <t>文化学习活动可持续率</t>
  </si>
  <si>
    <t>受训学员满意度</t>
  </si>
  <si>
    <t>群众对党组织工作满意度</t>
  </si>
  <si>
    <t>西山区公厕免费开放补助专项经费</t>
  </si>
  <si>
    <t>根据昆明市西山区市政综合服务中心印发《关于按照申报2023年区级预算绩效目标的通知》，《云南省厕所革命工作领导小组办公室关于公示公共厕所管理达标制度的通知》及《西山区公厕免费开放管理工作方案》西政办通〔2017〕67号文件要求，我处25所免费开放公厕管理达到“三无三有”标准，每年需财政补助资金1590000元。</t>
  </si>
  <si>
    <t>2023年根据昆明市西山区市政综合服务中心印发《关于按照申报2023年区级预算绩效目标的通知》，《云南省厕所革命工作领导小组办公室关于公示公共厕所管理达标制度的通知》及《西山区公厕免费开放管理工作方案》西政办通〔2017〕67号文件要求，我处25所免费开放公厕管理达到“三无三有”标准，每年需财政补助资金1590000元。</t>
  </si>
  <si>
    <t>对外免费开放公厕</t>
  </si>
  <si>
    <t>个</t>
  </si>
  <si>
    <t>1590000</t>
  </si>
  <si>
    <t>工作已开展，按上级支出要求，暂缓支出。</t>
  </si>
  <si>
    <t>改善人居环境，提升居民幸福指数</t>
  </si>
  <si>
    <t>解决城市居民就近免费入厕</t>
  </si>
  <si>
    <t>居民服务满意度</t>
  </si>
  <si>
    <t>90</t>
  </si>
  <si>
    <t>辖区企业扶持经费</t>
  </si>
  <si>
    <t>在全区“当好排头兵”大活动中，我处积极开辟新税源吗，协调有发展潜力企业落户。2022年9月27日，“云南禾莱科技有限公司”在我处完成工商登记注册，经友好洽谈，我处拟与该公司签订“项目投资合作协议”，并根据《昆明市西山区加强招商引资促进产业高质量发展的若干政策（试行）》相关条款进行扶持。</t>
  </si>
  <si>
    <t>扶持企业数量</t>
  </si>
  <si>
    <t>1家</t>
  </si>
  <si>
    <t>家</t>
  </si>
  <si>
    <t>扶持经费</t>
  </si>
  <si>
    <t>500万元</t>
  </si>
  <si>
    <t>按企业实际发生额支付。今后将加强绩效追踪。</t>
  </si>
  <si>
    <t>开辟新税源，扶持新企业。</t>
  </si>
  <si>
    <t>企业满意度</t>
  </si>
  <si>
    <t>“三馆一站”免费开放市级补助资金</t>
  </si>
  <si>
    <t>三馆一站全部实现无障碍、零门槛进入，公共空间设施场地全部免费开放，所提供的基本服务项目全部免费。全年免费开放时间不低于250天，国家法定节假日和学校寒暑假期间，应当适当延长开放时间,通过图片、视频、专题活动、培训和讲座等多做展览形式，为观众提供优质、高效的公共文化服务体验。根据《云南省基本公共服务实施标准（2021年版）》，乡镇（街道）综合文化站周开放时间不少于28小时。广泛开展社区群众活动，推出一批群众喜爱的名牌节目，活跃社区文化生活，根据社区群众的文化需求和经济社会发展的需要，发挥公共文化单位职能，有针对性地提供公共文化服务，努力提高社区群众的生活质量、文化品位和综合素质，抓好社区专职人员和业余骨干的义务培训工作，积极提供展示平台。提供活动场所和阵地，在开展便民服务、文体辅导、科普宣传、助残服务关于下达2023年美术馆、帮扶帮教、法律知识咨询等方面发挥积极作用。根据《关于下达2023年美术馆、公共图书馆、文化馆（站）免费开放市级补助资金的通知》（昆财教〔2023〕21号）要求，经我局行政办公会研究同意，现下达10家街道综合文化站免费开放省级补助资金，每个街道综合文化站1600元。</t>
  </si>
  <si>
    <t>2023年三馆一站全部实现无障碍、零门槛进入，公共空间设施场地全部免费开放，所提供的基本服务项目全部免费。全年免费开放时间不低于250天，国家法定节假日和学校寒暑假期间，应当适当延长开放时间,通过图片、视频、专题活动、培训和讲座等多做展览形式，为观众提供优质、高效的公共文化服务体验。根据《云南省基本公共服务实施标准（2021年版）》，乡镇（街道）综合文化站周开放时间不少于28小时。广泛开展社区群众活动，推出一批群众喜爱的名牌节目，活跃社区文化生活，根据社区群众的文化需求和经济社会发展的需要，发挥公共文化单位职能，有针对性地提供公共文化服务，努力提高社区群众的生活质量、文化品位和综合素质，抓好社区专职人员和业余骨干的义务培训工作，积极提供展示平台。提供活动场所和阵地，在开展便民服务、文体辅导、科普宣传、助残服务关于下达2023年美术馆、帮扶帮教、法律知识咨询等方面发挥积极作用。根据《关于下达2023年美术馆、公共图书馆、文化馆（站）免费开放市级补助资金的通知》（昆财教〔2023〕21号）要求，经我局行政办公会研究同意，现下达10家街道综合文化站免费开放省级补助资金，每个街道综合文化站1600元。</t>
  </si>
  <si>
    <t>免费开放乡镇（街道）综合文化站个数</t>
  </si>
  <si>
    <t>文化站1个、社区文化室11个</t>
  </si>
  <si>
    <t>公共文化设施免费开放时长</t>
  </si>
  <si>
    <t>每周开放时间不少于42小时</t>
  </si>
  <si>
    <t>小时</t>
  </si>
  <si>
    <t>开展公益性群众文化活动完成时间</t>
  </si>
  <si>
    <t>文化站开放经费</t>
  </si>
  <si>
    <t>1600</t>
  </si>
  <si>
    <t>基本公共文化服务水平</t>
  </si>
  <si>
    <t>群众文化活动参加人次增长率</t>
  </si>
  <si>
    <t>国民综合阅读率</t>
  </si>
  <si>
    <t>70</t>
  </si>
  <si>
    <t>群众满意度</t>
  </si>
  <si>
    <t>“我们的节日·精神的家园”活动市级补助经费</t>
  </si>
  <si>
    <t>深入学习宣传贯彻党的二十大精神，贯彻落实省文明办《关于转发〈中央文明办关于组织开展2023年传统节日文化活动的通知〉的通知》要求，推动中华优秀传统文化继承发展，推进中国传统节日振兴，厚植家国情怀、弘扬传统美德，培育文明新风，鼓舞信心斗志。重点在7个中华民族传统节日时间节点，在全市广泛开展市级主场系列活动，以节日民俗、经典诵读、文化娱乐和体育健身等群众性节日活动为主要内容，推动“我们的节日？精神的家园”主题活动深入开展。</t>
  </si>
  <si>
    <t>2023年昆明市开展“我们的节日 精神的家园”市级主场系列活动7场（次），分别是春节、元宵节、清明节、端午节、七夕节、中秋节、重阳节，分别在主城6个区开展市级主场系列活动。紧紧围绕培育和践行社会主义核心价值观这个根本，推动“我们的节日 精神的家园”主题活动在全市广泛开展，增进爱岗奉献、爱党爱国爱社会主义的情感。</t>
  </si>
  <si>
    <t>节日数量（七夕节）</t>
  </si>
  <si>
    <t>开展群众性宣传教育活动、弘扬传统节日文化内涵、焕发传统民俗时代风采、拓展传统节日活动平台、增强节日文明风尚</t>
  </si>
  <si>
    <t>广泛开展</t>
  </si>
  <si>
    <t>开展的时间</t>
  </si>
  <si>
    <t>节日前后3日内</t>
  </si>
  <si>
    <t>七夕节补助经费</t>
  </si>
  <si>
    <t>50000</t>
  </si>
  <si>
    <t>每个节日主场活动辖区居民参与</t>
  </si>
  <si>
    <t>人</t>
  </si>
  <si>
    <t>宣传、引导群众，认知传统、尊重传统、继承传统</t>
  </si>
  <si>
    <t>显著</t>
  </si>
  <si>
    <t>激发爱党爱国爱社会主义热情、提振全党全社会团结奋斗信心斗志，凝聚奋进新时代新征程的强大精神力量。</t>
  </si>
  <si>
    <t>人民群众满意率</t>
  </si>
  <si>
    <t>八一走访慰问市级补助经费</t>
  </si>
  <si>
    <t>党中央和省、市各级历来都把军转安置工作是一项政策性很强的政治任务抓落实，做好自主择业军转干部管理服务工作，是军转安置工作的重要组成部分。自主择业军转干部管理服务工作，事关国防和军队建设，事关改革发展和全社会稳定大局。按照上级规定，将解困资金、医保缴纳、节日慰问、体检经费全部落实到位，确保管理服务工作顺利开展，以军转干部稳定，促进社会治安综合治理。该项目为“八一”走访慰问上级补助经费,主要用于“八一”节开展拥军优属走访慰问活动</t>
  </si>
  <si>
    <t>2023年党中央和省、市各级历来都把军转安置工作是一项政策性很强的政治任务抓落实，做好自主择业军转干部管理服务工作，是军转安置工作的重要组成部分。自主择业军转干部管理服务工作，事关国防和军队建设，事关改革发展和全社会稳定大局。按照上级规定，将解困资金、医保缴纳、节日慰问、体检经费全部落实到位，确保管理服务工作顺利开展，以军转干部稳定，促进社会治安综合治理。该项目为“八一”走访慰问上级补助经费,主要用于“八一”节开展拥军优属走访慰问活动</t>
  </si>
  <si>
    <t>“八一”走访慰问上级补助经费</t>
  </si>
  <si>
    <t>5人</t>
  </si>
  <si>
    <t>八一慰问市级补助经费发放时间</t>
  </si>
  <si>
    <t>2023年12月以前</t>
  </si>
  <si>
    <t>1300</t>
  </si>
  <si>
    <t>优抚对象生活改善情况</t>
  </si>
  <si>
    <t>干部满意度</t>
  </si>
  <si>
    <t>创业担保贷款创业服务省级补助经费</t>
  </si>
  <si>
    <t>支持劳动者自主创业、自谋职业，推动解决特殊困难群体的结构性就业矛盾。</t>
  </si>
  <si>
    <t>开展西山区“创业担保贷款服务月”提供贷款服务</t>
  </si>
  <si>
    <t>实时发生</t>
  </si>
  <si>
    <t>贷款工作完成率</t>
  </si>
  <si>
    <t>开展西山区“创业担保贷款服务月”提供贷免扶补贷款15人，小额担保贷款28人</t>
  </si>
  <si>
    <t>2705</t>
  </si>
  <si>
    <t>为辖区群众提供社会保障服务</t>
  </si>
  <si>
    <t>申报创业担保贷款工作个人满意度</t>
  </si>
  <si>
    <t>80</t>
  </si>
  <si>
    <t>创业担保贷款中央奖补资金</t>
  </si>
  <si>
    <t>根据昆财经[2023]31号《昆明市财政局关于下达2023年度中央普惠金融发展专项资金的通知》，支持劳动者自主创业、自谋职业，推动解决特殊困难群体的结构性就业矛盾，提供创业担保贷款服务补助经费。</t>
  </si>
  <si>
    <t>开展西山区“创业担保贷款服务月”提供小额担保贷款</t>
  </si>
  <si>
    <t>31人</t>
  </si>
  <si>
    <t>开展西山区“创业担保贷款服务月”提供小额担保贷款经费</t>
  </si>
  <si>
    <t>4639元</t>
  </si>
  <si>
    <t>春节走访慰问省级经费</t>
  </si>
  <si>
    <t>根据《昆明市西山区财政局 昆明市西山区退役军人事务局关于下达2023年退役口省级春节走访慰问经费的通知》【西财社〔2023〕59号】，2023年退役口省级春节走访慰问经费，主要用于：慰问优抚对象，加强优抚对象生活保障。</t>
  </si>
  <si>
    <t>慰问优抚对象</t>
  </si>
  <si>
    <t>2人</t>
  </si>
  <si>
    <t>慰问优抚对象完成率</t>
  </si>
  <si>
    <t>春节慰问经费</t>
  </si>
  <si>
    <t>400元</t>
  </si>
  <si>
    <t>优抚对象满意度</t>
  </si>
  <si>
    <t>国球进社区、进公园器材配建专项经费</t>
  </si>
  <si>
    <t>为全面贯彻落实党的二十大精神，坚持人民城市人民建、人民城市为人民，进一步推动群众身边健身设施建设，丰富群众健身活动空间，满足市民多样化健身活动需求，住房和城乡建设部、体育总局决定组织开展“国球进社区”“国球进公园”活动。从2023年开始，结合城镇老旧小区改造、公园绿地开放共享和为实施“全民健身场地设施提升行动”等工作，组织开展“国球进社区”“国球进公园”，推动在城市社区、公园中配建以乒乓球台等小型设施为重点的健身设施，力争用3年左右时间，通过新建、改建等方式，完善社区、公园健身服务功能，推动构建城市社区“15分钟健身圈“为广大群众就近健身提供便利。</t>
  </si>
  <si>
    <t>2023年为实施“全民健身场地设施提升行动”等工作，组织开展“国球进社区”“国球进公园”，推动在城市社区、公园中配建以乒乓球台等小型设施为重点的健身设施，力争用3年左右时间，通过新建、改建等方式，完善社区、公园健身服务功能，推动构建城市社区“15分钟健身圈“为广大群众就近健身提供便利。2023年下达马街街道国球进社区、进公园器材配建专项经费5000元，用于充分利用已配建的健身设施，组织开展乒乓球等群众体育赛事活动、社区运动会和全民健身志愿服务，动员社会体育指导员传授运动技能和科学健身方法，加强科学健身指导，普及全民健身文化。</t>
  </si>
  <si>
    <t>支持场地设施数量</t>
  </si>
  <si>
    <t>支持社区国球赛事活动数量</t>
  </si>
  <si>
    <t>场</t>
  </si>
  <si>
    <t>参加国球进社区活动人次</t>
  </si>
  <si>
    <t>4000</t>
  </si>
  <si>
    <t>人次</t>
  </si>
  <si>
    <t>场地设施竣工验收合格率</t>
  </si>
  <si>
    <t>赛事和活动任务完成率</t>
  </si>
  <si>
    <t>97.5</t>
  </si>
  <si>
    <t>赛事和活动任务完成及时率</t>
  </si>
  <si>
    <t>国球进社区场地建设及活动开展费用</t>
  </si>
  <si>
    <t>5000</t>
  </si>
  <si>
    <t>对群众体育可持续发展的影响程度</t>
  </si>
  <si>
    <t>对青少年体育可持续发展的影响程度</t>
  </si>
  <si>
    <t>服务对象满意度</t>
  </si>
  <si>
    <t>93</t>
  </si>
  <si>
    <t>国有企业退休人员社会化管理补助市级资金</t>
  </si>
  <si>
    <t>根据《昆明市财政局 昆明市国资委关于预下达2022年市属国有企业退休人员社会化管理补助资金的通知》（昆财资〔2022〕106号）、《 关于同意拨付2022-2023年国有企业退休人员社会化管理补助资金的批复》（西政复〔2023〕153号）要求，从市级补助资金中分配140000元至马街街道办事处，用于做好辖区国有企业退休人员社会化管理工作。</t>
  </si>
  <si>
    <t>接收上级移交区级以上国有企业退休人员</t>
  </si>
  <si>
    <t>6364</t>
  </si>
  <si>
    <t>实现国有企业退休人员社会化管理社区</t>
  </si>
  <si>
    <t>区级以上国有企业退休人员接收率</t>
  </si>
  <si>
    <t>社区国有企业退休人员社会化管理工作开展率</t>
  </si>
  <si>
    <t>国有企业退休人员社会化管理完成时限</t>
  </si>
  <si>
    <t>2023年12月31日前</t>
  </si>
  <si>
    <t>开展国有企业退休人员社会化管理工作经费</t>
  </si>
  <si>
    <t>140000.00元</t>
  </si>
  <si>
    <t>切实提高本地区国有企业退休人员社会化管理服务</t>
  </si>
  <si>
    <t>企业退休人员满意度</t>
  </si>
  <si>
    <t>国有企业退休人员社会化管理补助资金</t>
  </si>
  <si>
    <t>根据《昆明市财政局 昆明市国资委关于提前下达2023年国有企业退休人员社会化管理中央补助资金预算的通知》（昆财资〔2022〕120号）、《昆明市财政局 昆明市国资委关于预下达2022年市属国有企业退休人员社会化管理补助资金的通知》（昆财资〔2022〕106号）、《昆明市财政局 昆明市国资关于下达2023年国有企业退休人员社会化管理省级补助资金的通知》（昆财资〔2023〕76号）及《 关于同意拨付2022-2023年国有企业退休人员社会化管理补助资金的批复》（西政复〔2023〕153号）要求，分别从中央、省级、市级补助资金中分配368200.00元至马街街道办事处，用于做好辖区国有企业退休人员社会化管理工作。</t>
  </si>
  <si>
    <t>6364人</t>
  </si>
  <si>
    <t>14个</t>
  </si>
  <si>
    <t>368200.00元</t>
  </si>
  <si>
    <t>工作已开展，因国有企业国有企业退休人员社会化管理工作人员经费本年已够，留作下年人员经费。</t>
  </si>
  <si>
    <t>国有企业退休人员社会化管理省级补助资金</t>
  </si>
  <si>
    <t>根据《昆明市财政局 昆明市国资关于下达2023年国有企业退休人员社会化管理省级补助资金的通知》（昆财资〔2023〕76号）、《 关于同意拨付2022-2023年国有企业退休人员社会化管理补助资金的批复》（西政复〔2023〕153号）要求，从省级补助资金中分配231000.00元至马街街道办事处，用于做好辖区国有企业退休人员社会化管理工作。</t>
  </si>
  <si>
    <t>231000.00元</t>
  </si>
  <si>
    <t>基层综合文化站免费开放中央补助资金</t>
  </si>
  <si>
    <t>三馆一站全部实现无障碍、零门槛进入，公共空间设施场地全部免费开放，所提供的基本服务项目全部免费。全年免费开放时间不低于250天，国家法定节假日和学校寒暑假期间，应当适当延长开放时间,通过图片、视频、专题活动、培训和讲座等多做展览形式，为观众提供优质、高效的公共文化服务体验。根据《云南省基本公共服务实施标准（2021年版）》，乡镇（街道）综合文化站周开放时间不少于28小时。广泛开展社区群众活动，推出一批群众喜爱的名牌节目，活跃社区文化生活，根据社区群众的文化需求和经济社会发展的需要，发挥公共文化单位职能，有针对性地提供公共文化服务，努力提高社区群众的生活质量、文化品位和综合素质，抓好社区专职人员和业余骨干的义务培训工作，积极提供展示平台。提供活动场所和阵地，在开展便民服务、文体辅导、科普宣传、助残服务、帮扶帮教、法律知识咨询等方面发挥积极作用。</t>
  </si>
  <si>
    <t>街道综合性文化服务中心免开时间</t>
  </si>
  <si>
    <t>42小时/周</t>
  </si>
  <si>
    <t>街道综合性文化服务中心免开完成率</t>
  </si>
  <si>
    <t>街道综合性文化服务中心免开完成时间</t>
  </si>
  <si>
    <t>相关工作已开展，因上级支出进度暂缓，故经费未支出。将在今后加快经费支出进度，合理安排时间。</t>
  </si>
  <si>
    <t>街道综合性文化服务中心免费对市民开放，提供公共文化服务。推动全区群文事业不断发展，文艺水准不断提升。</t>
  </si>
  <si>
    <t>文化可持续发展</t>
  </si>
  <si>
    <t>3%</t>
  </si>
  <si>
    <t>70%</t>
  </si>
  <si>
    <t>90%</t>
  </si>
  <si>
    <t>计划生育特殊困难家庭春节慰问市级补助资金</t>
  </si>
  <si>
    <t>依据《昆明市财政局昆明市卫生健康委员会关于下达2023年计划生育服务对象春节慰问实际补助资金的通知》，开展辖区春节特殊家庭慰问相关工作。完成计划生育特殊困难家庭春节慰问，努力营造全社会关心、帮助的良好氛围，切实维护计划生育家庭的合法权益，促进社会和谐稳定。</t>
  </si>
  <si>
    <t>春节计生特殊家庭慰问户数</t>
  </si>
  <si>
    <t>15户</t>
  </si>
  <si>
    <t>户</t>
  </si>
  <si>
    <t>慰问金发放率</t>
  </si>
  <si>
    <t>发放对象准确率</t>
  </si>
  <si>
    <t>慰问金发放完成时间</t>
  </si>
  <si>
    <t>慰问金市级补助</t>
  </si>
  <si>
    <t>7500=15*500元/户</t>
  </si>
  <si>
    <t>计划生育特殊困难家庭对政府的认可率</t>
  </si>
  <si>
    <t>80%</t>
  </si>
  <si>
    <t>慰问对象满意度</t>
  </si>
  <si>
    <t>计划生育宣传员生活补贴经费</t>
  </si>
  <si>
    <t>根据《昆明市西山区财政局 关于下达2023年卫生健康事业发展省对下专项资金的通知》有关文件精神，补助社区计生宣传员生活补贴，进一步保障宣传员基本生活水平。</t>
  </si>
  <si>
    <t>计生宣传员人数</t>
  </si>
  <si>
    <t>宣传员补助标准</t>
  </si>
  <si>
    <t>60</t>
  </si>
  <si>
    <t>元/人*月</t>
  </si>
  <si>
    <t>计生宣传员生活补助</t>
  </si>
  <si>
    <t>7920元</t>
  </si>
  <si>
    <t>社区计生宣传员生活改善</t>
  </si>
  <si>
    <t>显著提高</t>
  </si>
  <si>
    <t>计生宣传员满意度</t>
  </si>
  <si>
    <t>街道党校办学经费</t>
  </si>
  <si>
    <t>认真落实新时代党的建设总要求，把学习贯彻习近平新时代中国特色社会主义思想作为首要政治任务，以坚持和完善中国特色社会主义制度、推进国家治理体系和治理能力现代化为目标，以坚定信仰、增强党性、提高素质为重点，坚持思想建党、理论强党、从严治党、继承创新，简便易行、务实管用的原则，不断增强党员教育培训的针对性和有效性，引导全体党员增强“四个意识”、坚定“四个自信”、做到“两个维护”，努力建设政治合格、执行纪律合格、品德合格、发挥作用合格的党员队伍。</t>
  </si>
  <si>
    <t>2023年通过开展高质量的教育培训，使习近平新时代中国特色社会主义思想学习教育更加扎实深入，党的创新理论更加入脑入心；党员教育培训内容更加完备、制度更加完善、体系更加健全，推动形成教育和管理、监督、服务有机结合的党员队伍建设工作链条；广大党员坚定理想信念、增强党性观念、强化宗旨意识、提升能力素质、发挥先锋模范作用，为全力推动区域性国际中心城市建设迈上新台阶提供坚强组织保证。</t>
  </si>
  <si>
    <t>订阅或购买学习资料以及党员读物等</t>
  </si>
  <si>
    <t>街道党校维护、宣传栏、制度牌制作</t>
  </si>
  <si>
    <t>培训党员数量</t>
  </si>
  <si>
    <t>订阅或购买社区党的工作学习资料以及党员读物等完成率</t>
  </si>
  <si>
    <t>街道党校维护、宣传栏、制度牌制作完成率</t>
  </si>
  <si>
    <t>党员教育培训完成率</t>
  </si>
  <si>
    <t>党员培训合格率</t>
  </si>
  <si>
    <t>工作完成时效</t>
  </si>
  <si>
    <t>2023年11月</t>
  </si>
  <si>
    <t>村（社区）党员教育集中培训工作经费补助</t>
  </si>
  <si>
    <t>10000</t>
  </si>
  <si>
    <t>乡镇（街道）党校办学补助经费</t>
  </si>
  <si>
    <t>党员培训学习成效</t>
  </si>
  <si>
    <t>服务党员满意度</t>
  </si>
  <si>
    <t>节日慰问干部市级补助资金</t>
  </si>
  <si>
    <t>为进一步密切党和政府与人民群众的血肉联系，增进军政军民团结，维护社会稳定，让全区现役军人、退役军人和优抚对象过上一个欢乐、祥和、安宁的新春佳节和“八一”节开展拥军优属走访慰问活动。</t>
  </si>
  <si>
    <t>自主择业军转干部</t>
  </si>
  <si>
    <t>34人</t>
  </si>
  <si>
    <t>二等功臣和技术7级以上</t>
  </si>
  <si>
    <t>4人</t>
  </si>
  <si>
    <t>复员干部</t>
  </si>
  <si>
    <t>节日慰问经费发放完成率</t>
  </si>
  <si>
    <t>节日慰问经费发放完成时间</t>
  </si>
  <si>
    <t>2023年12月前</t>
  </si>
  <si>
    <t>军转安置工作是一项政策性很强的政治任务，自主择业军转干部管理服务工作是军转安置工作的重要组成部分。自主择业军转干部和企业军转干部管理服务工作，事关国防和军队建设，事关改革发展稳定大局。</t>
  </si>
  <si>
    <t>2023年认真落实自主择业军队转业干部社会保障和管理服务工作</t>
  </si>
  <si>
    <t>就业创业及农村劳动力省级专项经费</t>
  </si>
  <si>
    <t>开展西山区创业担保贷款服务工作，提供贷免扶补贷款、小额担保贷款服务</t>
  </si>
  <si>
    <t>马街街道大渔社区党群服务中心建设省级经费</t>
  </si>
  <si>
    <t>该项目在街道党工委的统一领导下，按照《2023年西山区基层社会治理工作要点》要求，对大渔社区党群服务中心进行建设，按照空间布局优化、功能配置完备、环境氛围温馨、载体活动丰富、服务供给贴心的基本要求，打造亲民、便民、利民等多功能办公场地，做到去形式化、去行政化、亲民化，便于开展学习教育、法律咨询、技能培训、休闲娱乐、团队活动等多功能、公益性文化服务活动，构建线上线下相结合的综合便民服务体系，加快推进社区活动阵地的规范化建设，提升居民群众活动空间，不断提高服务社区居民的水平和质量，营造积极向上的社会新风尚，让更多居民生活更有归属感和幸福感。</t>
  </si>
  <si>
    <t>社区为民服务中心活动室提升改造</t>
  </si>
  <si>
    <t>儿童参与活动满意率</t>
  </si>
  <si>
    <t>组织活动居民群众参与率</t>
  </si>
  <si>
    <t>接受帮助困难人员满意率</t>
  </si>
  <si>
    <t>活动室建设及开展活动满意率</t>
  </si>
  <si>
    <t>1年</t>
  </si>
  <si>
    <t>开展社区居民群众教育培训活动</t>
  </si>
  <si>
    <t>开展为民服务事项</t>
  </si>
  <si>
    <t>活动室建设及开展活动</t>
  </si>
  <si>
    <t>50%</t>
  </si>
  <si>
    <t>30%</t>
  </si>
  <si>
    <t>通过活动场所的提升改造，提升群众对生态环境的保护意识，环境改善面积增加</t>
  </si>
  <si>
    <t>文化活动可持续率</t>
  </si>
  <si>
    <t>群众对为民服务站工作满意度</t>
  </si>
  <si>
    <t>美术馆、公共图书馆、文化馆（站）免费开放省级补助资金</t>
  </si>
  <si>
    <t>三馆一站全部实现无障碍、零门槛进入，公共空间设施场地全部免费开放，所提供的基本服务项目全部免费。全年免费开放时间不低于250天，国家法定节假日和学校寒暑假期间，应当适当延长开放时间,通过图片、视频、专题活动、培训和讲座等多做展览形式，为观众提供优质、高效的公共文化服务体验。根据《云南省基本公共服务实施标准（2021年版）》，乡镇（街道）综合文化站周开放时间不少于28小时。广泛开展社区群众活动，推出一批群众喜爱的名牌节目，活跃社区文化生活，根据社区群众的文化需求和经济社会发展的需要，发挥公共文化单位职能，有针对性地提供公共文化服务，努力提高社区群众的生活质量、文化品位和综合素质，抓好社区专职人员和业余骨干的义务培训工作，积极提供展示平台。提供活动场所和阵地，在开展便民服务、文体辅导、科普宣传、助残服务、帮扶帮教、法律知识咨询等方面发挥积极作用。昆财教〔2022〕232号 昆明市财政局 昆明市文化和旅游局关于提前下达2023年美术馆 公共图书馆 文化馆（站）免费开放省级配套专项资金（省对下）的通知要求，经我局行政办公会研究同意，现下达10家街道综合文化站免费开放省级补助资金，每个街道综合文化站0.2万元。</t>
  </si>
  <si>
    <t>每周开放时间不少于28小时</t>
  </si>
  <si>
    <t>2000元</t>
  </si>
  <si>
    <t>民政事务员市级补助资金</t>
  </si>
  <si>
    <t>根据《昆明市财政局 昆明市民政局关于下达2023年县（市）区民政事务员市级补助资金的通知》（昆财社〔2023〕57号），昆明市西山区民政局2023年县（市）区民政事务员市级补助资金的通知（西财社〔2023〕60号），区财政局将2023年县（市）区民政事务员市级补助资金下达我单位，共有11个社区26400元。</t>
  </si>
  <si>
    <t>11个社区民政事务专员人数</t>
  </si>
  <si>
    <t>民政事务员市级补助资金发放完成率</t>
  </si>
  <si>
    <t>200</t>
  </si>
  <si>
    <t>民政事务员市级补助资金发放完成时间</t>
  </si>
  <si>
    <t>2023年11月30日前</t>
  </si>
  <si>
    <t>月</t>
  </si>
  <si>
    <t>26400元</t>
  </si>
  <si>
    <t>社区受助群众满意率</t>
  </si>
  <si>
    <t>社区居民群众满意率</t>
  </si>
  <si>
    <t>民政专职事务员省级补助经费</t>
  </si>
  <si>
    <t>根据《昆明市财政局 昆明市民政局关于下达2023年第一批民政事业专项资金的通知》（西财社〔2023〕109号），区财政局将省级转移支付西山区民政专职事务员资金下达我单位，共有11个社区民政事务员资金132000元和1个街道民政事务员资金43200元，共计175200元。</t>
  </si>
  <si>
    <t>街道民政事务员人数</t>
  </si>
  <si>
    <t>11个社区民政事务员人数</t>
  </si>
  <si>
    <t>街道及11个社区民政事务员省级补助发放完成率</t>
  </si>
  <si>
    <t>完成时限</t>
  </si>
  <si>
    <t>街道民政事务员省级补助金额</t>
  </si>
  <si>
    <t>3600元/人*12个月=43200元</t>
  </si>
  <si>
    <t>11个社区民政事务员省级补助金额</t>
  </si>
  <si>
    <t>1000元/人*12个月*11人=132000</t>
  </si>
  <si>
    <t>提升民政服务质量，促进民政事业均衡充分发展</t>
  </si>
  <si>
    <t>企业军转干部“春节”走访慰问市级补助经费</t>
  </si>
  <si>
    <t>为进一步密切党和政府与人民群众的血肉联系，增进军政军民团结，维护社会稳定，让全区现役军人、退役军人和优抚对象过上一个欢乐、祥和、安宁的新春佳节，现将2023年企业军转干部“春节”走访慰问市级补助经费下达。</t>
  </si>
  <si>
    <t>企业军转干部重点慰问1人</t>
  </si>
  <si>
    <t>企业军转干部普通慰问4人</t>
  </si>
  <si>
    <t>发放完成时间</t>
  </si>
  <si>
    <t>2023年12月31日前完成发放</t>
  </si>
  <si>
    <t>企业军转干部重点慰问500/人</t>
  </si>
  <si>
    <t>重点慰问1人共500元</t>
  </si>
  <si>
    <t>企业军转干部普通慰问200/人</t>
  </si>
  <si>
    <t>普通慰问4人共800元</t>
  </si>
  <si>
    <t>省级创业担保贷款服务补贴经费</t>
  </si>
  <si>
    <t>根据昆财经[2023]82号昆明市财政局关于清算2022年度创业担保贷款中央和省级奖补资金的通知</t>
  </si>
  <si>
    <t>开展西山区“创业担保贷款服务月”提供小额担保贷款31人</t>
  </si>
  <si>
    <t>省级创业担保贷款工作奖补经费</t>
  </si>
  <si>
    <t>开展西山区“创业担保贷款服务月”提供贷免扶补贷款12人</t>
  </si>
  <si>
    <t>支持劳动者自主创业、自谋职业，推动解决特殊困难群体的结构性</t>
  </si>
  <si>
    <t>省级春节走访慰问经费</t>
  </si>
  <si>
    <t>根据《昆明市西山区财政局 昆明市西山区退役军人事务局关于下达2023年退役口省级春节走访慰问经费的通知》【西财社〔2023〕59号】，2023年退役口省级春节走访慰问经费，主要用于：慰问基层官兵（家属）和优抚对象，加强优抚对象生活保障。</t>
  </si>
  <si>
    <t>慰问基层官兵（家属）</t>
  </si>
  <si>
    <t>慰问基层官兵（家属）补助发放完成效率</t>
  </si>
  <si>
    <t>慰问基层官兵（家属）时间</t>
  </si>
  <si>
    <t>退役口省级春节走访慰问经费2023年12月31日前发放完毕</t>
  </si>
  <si>
    <t>慰问基层官兵（家属）慰问经费</t>
  </si>
  <si>
    <t>1000</t>
  </si>
  <si>
    <t>省级基层政协履职能力提升专项资金</t>
  </si>
  <si>
    <t>根据《昆明市财政局政协昆明市委员会办公室关于下达2023年第一批省级基层政协履职能力提升专项资金的通知》（昆财行【2023】103号）市级下达西山区2023年第一批省级基层政协履职能力提升专项资金2万元。民兴路长400米宽8米，是一条承担市政道路功能的双向二车道城市道路，路权为张峰社区兴隆小组，周围小区管辖为西丽园社区，沿线有2个住宅小区、居民1000余人，有昆明市交警支队一大队二营区等10余家公共单位，来往办理业务的社会车辆多，整条道路情况复杂，存在“交通拥堵、停车困难、路面破损、墙面失修、居民出行不便”等诸多问题。2022年5月以来，在西山区政协的指导下，马街街道政协联络组运用一线工作法，搭建“协商在基层”平台，整合职能部门、公共单位、居民群众多方力量共同把脉会诊，针对性开展提升整治，将民兴路变为“民心路”，切实提升周边居民的幸福感、获得感、满足感。</t>
  </si>
  <si>
    <t>“协商在基层”-民兴路提升改造</t>
  </si>
  <si>
    <t>1次</t>
  </si>
  <si>
    <t>“协商在基层”-扩大社区民主建设率</t>
  </si>
  <si>
    <t>生态效益指标</t>
  </si>
  <si>
    <t>“协商在基层”-通过活动场所的提升改造，提升群众对生态环境的保护意识，环境改善面积增加</t>
  </si>
  <si>
    <t>可持续影响指标</t>
  </si>
  <si>
    <t>“协商在基层”-文化活动可持续率</t>
  </si>
  <si>
    <t>“协商在基层”-群众对民兴路提升整治满意度</t>
  </si>
  <si>
    <t>省级消防员家庭优待经费</t>
  </si>
  <si>
    <t>该项目为2023省级消防员家庭优待经费，主要用于发放消防员家庭优待金，改善消防员家庭生活，解除消防员后顾之忧，安心国防建设事业  。</t>
  </si>
  <si>
    <t>消防员家庭优待经费</t>
  </si>
  <si>
    <t>消防员家庭优待金发放完成效率</t>
  </si>
  <si>
    <t>2023年12月31日前完成消防员家庭优待金发放</t>
  </si>
  <si>
    <t>4920</t>
  </si>
  <si>
    <t>消防员家庭生活改善情况</t>
  </si>
  <si>
    <t>服务对象</t>
  </si>
  <si>
    <t>省级优抚对象解困帮扶及其他临时救助补助专项经费</t>
  </si>
  <si>
    <t>2023年省级优抚对象解困帮扶及其他临时救助补助经费，主要用于优抚对象死亡增发一次性丧葬抚恤金、出国参战民兵民工和优抚对象价格临时补贴资金的发放。</t>
  </si>
  <si>
    <t>省级优抚对象解困帮扶及其他临时救助补助人数</t>
  </si>
  <si>
    <t>优抚对象死亡增发一次性丧葬抚恤金、出国参战民兵民工发放完成效率</t>
  </si>
  <si>
    <t>优抚对象解困帮扶及其他临时救助补助经费2022年12月31日前完成</t>
  </si>
  <si>
    <t>优抚对象解困帮扶及其他临时救助补助经费2023年12月31日</t>
  </si>
  <si>
    <t>优抚对象解困帮扶及其他临时救助补助经费</t>
  </si>
  <si>
    <t>4560</t>
  </si>
  <si>
    <t>60.87%%</t>
  </si>
  <si>
    <t>按实际发生发放优抚对象解困帮扶经费。</t>
  </si>
  <si>
    <t>省级优抚对象医疗保障经费</t>
  </si>
  <si>
    <t>2023年省级优抚对象医疗保障和“老女兵”医疗专项补助资金,主要用于：帮助一至六级残疾军人参加城镇职工基本医疗保险和建立补充医疗保障；七至十级残疾军人旧伤复发医疗补助和落实优抚对象医疗优惠待遇等方面。</t>
  </si>
  <si>
    <t>优抚对象医疗保障经费</t>
  </si>
  <si>
    <t>各类优抚对象医疗补助发放完成效率</t>
  </si>
  <si>
    <t>优抚对象医疗保障经费2022年12月31日前完成</t>
  </si>
  <si>
    <t>优抚对象医疗保障经费2023年12月31日前发放完毕</t>
  </si>
  <si>
    <t>29996.51</t>
  </si>
  <si>
    <t>义务兵家庭优待金省级补助经费</t>
  </si>
  <si>
    <t>该项目根据云南省民政厅、云南省财政厅、云南省军区动员局《关于进一步明确义务兵家庭优待金发放有关问题的补充通知》云民优（2018）12号；昆明市西山区人民政府《关于提高义务兵家庭优待金标准的批复》西政复（2019）135号及昆明市西山区退役军人事务局《关于将优抚事业费及退役军人服务保障体系建设经费列入2023年度街道财政预算的通知》主要用于发放义务兵家庭优待金，改善义务兵家庭生活，解除义务兵后顾之忧，让义务兵安心国防建设事业  。</t>
  </si>
  <si>
    <t>义务兵家庭优待经费</t>
  </si>
  <si>
    <t>各类优抚对象生活补助发放完成效率</t>
  </si>
  <si>
    <t>2023年12月31日前完成义务兵家庭优待金发放</t>
  </si>
  <si>
    <t>9666.59元</t>
  </si>
  <si>
    <t>义务兵家庭优待中央经费</t>
  </si>
  <si>
    <t>2022年12月31日前</t>
  </si>
  <si>
    <t>180000元</t>
  </si>
  <si>
    <t>优抚对象市级补助经费</t>
  </si>
  <si>
    <t>根据《昆明市西山区财政局 昆明市西山区退役军人事务局关于下达2022年优抚对象市级补助经费的通知》（西财社〔2022〕72号）优抚对象市级补助经费,主要用于优抚对象自然增长机制8%地方性补助、城镇无工作单位且生活困难的重点优抚对象生活困难经费（400）、企业下岗失业且生活困难的参战退役人员（800）生活补助等支出，通过发放优抚对象抚恤和生活补助，有效提高优抚对象生活质量。</t>
  </si>
  <si>
    <t>优抚对象市级抚恤和生活补助经费</t>
  </si>
  <si>
    <t>各类优抚对象抚恤和生活补助发放完成效率</t>
  </si>
  <si>
    <t>优抚对象市级补助经费2022年12月31日前完成</t>
  </si>
  <si>
    <t>优抚对象市级补助经费2023年12月31日前发放完毕</t>
  </si>
  <si>
    <t>45707</t>
  </si>
  <si>
    <t>优抚对象市级补助资金</t>
  </si>
  <si>
    <t>根据《昆明市西山区财政局 昆明市西山区退役军人事务局关于下达2023年优抚对象市级补助经费的通知》【西财社〔2023〕74号】，2023年优抚对象市级补助经费,主要用于：帮助企业下岗失业且生活困难的参战退役人员和参战民工解决生活困难；帮助重点优抚对象解决医疗困难；落实义务兵家庭优待金、消防员家庭优待金等方面的待遇。</t>
  </si>
  <si>
    <t>企业下岗失业且生活困难的参战退役人员（800）生活困难补助经费</t>
  </si>
  <si>
    <t>出国参战民兵民工生活补助经费</t>
  </si>
  <si>
    <t>优抚对象市级医疗补助经费</t>
  </si>
  <si>
    <t>2023年市级配套义务兵家庭优待金</t>
  </si>
  <si>
    <t>2023年市级配套消防员家庭优待金</t>
  </si>
  <si>
    <t>各类优抚对象补助发放完成效率</t>
  </si>
  <si>
    <t>优抚对象补助经费2023年12月31日前完成</t>
  </si>
  <si>
    <t>优抚对象补助经费2023年12月31日前发放完毕</t>
  </si>
  <si>
    <t>优抚对象补助经费</t>
  </si>
  <si>
    <t>196385.61</t>
  </si>
  <si>
    <t>按实际发生额支付优抚对象经费。</t>
  </si>
  <si>
    <t>中央和省级义务兵家庭优待专项资金</t>
  </si>
  <si>
    <t>中央和省级义务兵家庭优待金资金，通过发放义务兵家庭优待金，有效提高优抚对象生活质量。</t>
  </si>
  <si>
    <t>义务兵家庭优待金发放人数</t>
  </si>
  <si>
    <t>11人</t>
  </si>
  <si>
    <t>义务兵家庭优待金发放完成效率</t>
  </si>
  <si>
    <t>中央和省级义务兵家庭优待金资金发放完成时间</t>
  </si>
  <si>
    <t>2023年12月31日前完成</t>
  </si>
  <si>
    <t>中央和省级义务兵家庭优待金资金</t>
  </si>
  <si>
    <t>112750元</t>
  </si>
  <si>
    <t>义务兵家庭生活改善情况</t>
  </si>
  <si>
    <t>义务兵家庭满意度</t>
  </si>
  <si>
    <t>中央优抚对象医疗保障经费</t>
  </si>
  <si>
    <t>根据《昆明市西山区财政局 昆明市西山区退役军人事务局关于提前下达2022年中央优抚对象医疗保障经费预算的通知》【西财社〔2022〕17号】，2022年中中央优抚对象医疗保障经费,主要用于：帮助一至六级残疾军人参加城镇职工基本医疗保险和建立补充医疗保障；七至十级残疾军人旧伤复发医疗补助和落实优抚对象医疗优惠待遇等方面。</t>
  </si>
  <si>
    <t>优抚对象医疗保障经费人数</t>
  </si>
  <si>
    <t>100人</t>
  </si>
  <si>
    <t>各类优抚对象医疗救助发放完成效率</t>
  </si>
  <si>
    <t>优抚对象医疗保障经费发放完成时间</t>
  </si>
  <si>
    <t>2023年12月31日前发放完毕</t>
  </si>
  <si>
    <t>76630元</t>
  </si>
  <si>
    <t>优抚对象医疗难问题得到有效改善</t>
  </si>
  <si>
    <t>中央优抚对象医疗保障专项经费</t>
  </si>
  <si>
    <t>根据《昆明市西山区财政局 昆明市西山区退役军人事务局关于下达2022年中央优抚对象医疗保障资金的通知》【西财社〔2022〕168号】，2023年中中央优抚对象医疗保障经费,主要用于：帮助一至六级残疾军人参加城镇职工基本医疗保险和建立补充医疗保障；七至十级残疾军人旧伤复发医疗补助和落实优抚对象医疗优惠待遇等方面。</t>
  </si>
  <si>
    <t>165800</t>
  </si>
  <si>
    <t>中央优抚对象医疗保障资金</t>
  </si>
  <si>
    <t>根据《昆明市西山区财政局 昆明市西山区退役军人事务局关于提前下达2023年中央优抚对象医疗保障经费预算的通知》【西财社〔2023〕33号】，2023年中中央优抚对象医疗保障经费,主要用于：帮助一至六级残疾军人参加城镇职工基本医疗保险和建立补充医疗保障；七至十级残疾军人旧伤复发医疗补助和落实优抚对象医疗优惠待遇等方面。</t>
  </si>
  <si>
    <t>优抚对象医疗保障经费发放人数</t>
  </si>
  <si>
    <t>200人</t>
  </si>
  <si>
    <t>优抚对象医疗保障经费发放时间</t>
  </si>
  <si>
    <t>20万元</t>
  </si>
  <si>
    <t>按实际发生额支付优抚对象医疗保障经费。</t>
  </si>
  <si>
    <t>综治网格管理员工作补助经费</t>
  </si>
  <si>
    <t>西政办通〔2015〕1号昆明市西山区人民政府办公室关于印发《西山区网格化服务管理工作相关制度》的通知：为推进基层社会治理和服务体系改革，切实提高城乡基层社会服务管理的精细化和科学化水平，按照区委、区政府的工作部署，结合实际，积极展开网格化服务管理工作，按照要求，悬挂街道网格化服务管理中心、社区网格化服务管理工作站门牌，创新网格化工作管理模式，保障社区网格工作顺利开展。</t>
  </si>
  <si>
    <t>2023年为推进基层社会治理和服务体系改革，切实提高城乡基层社会服务管理的精细化和科学化水平，按照区委、区政府的工作部署，结合实际，积极展开网格化服务管理工作，按照要求，悬挂街道网格化服务管理中心、社区网格化服务管理工作站门牌，创新网格化工作管理模式，保障社区网格工作顺利开展。</t>
  </si>
  <si>
    <t>按照网格员职责开展工作</t>
  </si>
  <si>
    <t>网格员职责开展工作完成率</t>
  </si>
  <si>
    <t>2023年12月31日</t>
  </si>
  <si>
    <t>网格员工作经费</t>
  </si>
  <si>
    <t>341040</t>
  </si>
  <si>
    <t>按照网格员职责开展工作，全面提升社会管理的能力水平，全面推进社会管理创新工作。</t>
  </si>
  <si>
    <t>辖区群众居民满意度</t>
  </si>
  <si>
    <t>社会保障所专项经费</t>
  </si>
  <si>
    <t>该项目用于开展街道辖区内社会保障相关工作及法规政策的宣传、咨询，包括社区服务站为社区居民提供劳动就业、养老保险、医疗保险、劳动监察和劳动人事争议调解等日常工作。</t>
  </si>
  <si>
    <t>2023年内开展街道辖区内社会保障相关工作及法规政策的宣传、咨询，包括社区服务站为社区居民提供劳动就业、养老保险、医疗保险、劳动监察和劳动人事争议调解等日常工作。</t>
  </si>
  <si>
    <t>拔付街道下属15家社区服务站及街道保障所工作经费</t>
  </si>
  <si>
    <t>2023年内完成</t>
  </si>
  <si>
    <t>11家社区社保工作经费</t>
  </si>
  <si>
    <t>4家厂矿服务站社保工作经费</t>
  </si>
  <si>
    <t>为辖区群众提供社保服务，让辖区群众安居乐业</t>
  </si>
  <si>
    <t>2023年为辖区群众提供社会保障服务</t>
  </si>
  <si>
    <t>社保所及服务站向办事群众发放问卷调查表满意率</t>
  </si>
  <si>
    <t>街道人大代表工作经费</t>
  </si>
  <si>
    <t>2023年开展街道辖区内社会保障相关工作及法规政策的宣传、咨询，包括社区服务站为社区居民提供劳动就业、养老保险、医疗保险、劳动监察和劳动人事争议调解等日常工作。</t>
  </si>
  <si>
    <t>代表工作站</t>
  </si>
  <si>
    <t>代表工作站（联络室）</t>
  </si>
  <si>
    <t>区人大代表小组个数</t>
  </si>
  <si>
    <t>区人大代表人数</t>
  </si>
  <si>
    <t>代表工作站建设“八有”标准完成率</t>
  </si>
  <si>
    <t>人大代表履职工作完成率</t>
  </si>
  <si>
    <t>代表工作站建设完成时间</t>
  </si>
  <si>
    <t>人大代表履职工作时间</t>
  </si>
  <si>
    <t>2023年1-12月</t>
  </si>
  <si>
    <t>代表工作站工作经费</t>
  </si>
  <si>
    <t>代表联系室工作经费</t>
  </si>
  <si>
    <t>区人大代表小组活动费</t>
  </si>
  <si>
    <t>区人大代表履职费</t>
  </si>
  <si>
    <t>服务代表、服务群众能力和水平</t>
  </si>
  <si>
    <t>搭建代表履职平台，健全代表联系群众工作机制，支持和保证代表与群众密切联系,发挥代表主体作用，使各级人大及其常委会成为同人民群众保持密切联系的代表机关</t>
  </si>
  <si>
    <t>发挥人大工作机关、代表机关作用 ；保障人大代表履行职务，发挥代表主体作用,使各级人大及其常委会成为同人民群众保持密切联系的代表机关，坚持和完善人民代表大会制度，推进依法治国、建设社会主义法治国家</t>
  </si>
  <si>
    <t>人大代表、人民群众满意度</t>
  </si>
  <si>
    <t>98%</t>
  </si>
  <si>
    <t>西山区公共洗手池设施管养经费</t>
  </si>
  <si>
    <t>根据西山区爱国卫生“洗手设施全配套”专项行动领导小组办公室《关于做好公共洗手设施管养经费预算的通知》要求，确保实现“管理到位、使用方便”的目标，辖区有7个洗手池由街道全面承担日常管养维护，并履行网格包保责任。</t>
  </si>
  <si>
    <t>2023年内确保实现“管理到位、使用方便”的目标，辖区有7个洗手池由街道全面承担日常管养维护，并履行网格包保责任。</t>
  </si>
  <si>
    <t>公共洗手设施</t>
  </si>
  <si>
    <t>辖区7个</t>
  </si>
  <si>
    <t>公共洗手池设施管养经费</t>
  </si>
  <si>
    <t>公共洗手池设施管养时间</t>
  </si>
  <si>
    <t>2023年1月-12月</t>
  </si>
  <si>
    <t>99960</t>
  </si>
  <si>
    <t>1至4级残疾军人护理经费</t>
  </si>
  <si>
    <t>该项目根据《军人抚恤优待条例》、云民优（2015）15号及昆明市西山区退役军人事务局《关于将优抚事业费及退役军人服务保障体系建设经费列入2022年度街道财政预算的通知》精神，主要用于发放1-4级伤残军人护理费，确保优抚对象补助资金足额发放，改善优抚对象生活。</t>
  </si>
  <si>
    <t>2023年内于发放1-4级伤残军人护理费，确保优抚对象补助资金足额发放，改善优抚对象生活。</t>
  </si>
  <si>
    <t>1-4级残疾军人护理经费</t>
  </si>
  <si>
    <t>1-4级残疾军人护理费发放完成时间</t>
  </si>
  <si>
    <t>高火险期森林草原防火工作项目经费</t>
  </si>
  <si>
    <t>37.0</t>
  </si>
  <si>
    <t>深刻总结经验教训，全面贯彻“预防为主、积极消灭”的森林草原防火方针，理顺工作机制，强化现场指挥调度，采取超常规措施，全面提升森林草原火情、火灾防控能力及快速反应、安全处置能力，努力确保森林草原高火险期城市面山及棋盘山等重点区域不发生森林火灾，其余林区不再发生较大及以上森林草原火灾。</t>
  </si>
  <si>
    <t>2023年全面贯彻“预防为主、积极消灭”的森林草原防火方针，理顺工作机制，强化现场指挥调度，采取超常规措施，全面提升森林草原火情、火灾防控能力及快速反应、安全处置能力，努力确保森林草原高火险期城市面山及棋盘山等重点区域不发生森林火灾，其余林区不再发生较大及以上森林草原火灾。</t>
  </si>
  <si>
    <t>涉林社区高火险期森林防火工作经费补助</t>
  </si>
  <si>
    <t>高火险期提高增人加岗护林员工资</t>
  </si>
  <si>
    <t>48</t>
  </si>
  <si>
    <t>未硬化森林防火通道维修费</t>
  </si>
  <si>
    <t>km</t>
  </si>
  <si>
    <t>森林防火储水罐配置费</t>
  </si>
  <si>
    <t>涉林社区高火险期森林防火工作经费补助完成率</t>
  </si>
  <si>
    <t>高火险期增人加岗护林员工资增加率</t>
  </si>
  <si>
    <t>未硬化森林防火通道维修完成率</t>
  </si>
  <si>
    <t>森林防火储水罐配置完成率</t>
  </si>
  <si>
    <t>森林防火覆盖完成率</t>
  </si>
  <si>
    <t>森林防火覆盖率</t>
  </si>
  <si>
    <t>涉林社区高火险期森林防火工作经费发放完成时间</t>
  </si>
  <si>
    <t>2023年6月15日前</t>
  </si>
  <si>
    <t>高火险期提高增人加岗护林员工资发放完成时间</t>
  </si>
  <si>
    <t>未硬化森林防火通道维修完成时间</t>
  </si>
  <si>
    <t>2023年1月31日前</t>
  </si>
  <si>
    <t>森林防火储水罐配置完成时间</t>
  </si>
  <si>
    <t>2023年2月1日前</t>
  </si>
  <si>
    <t>经济效益指标</t>
  </si>
  <si>
    <t>提高森林覆盖率</t>
  </si>
  <si>
    <t>保护森林资源</t>
  </si>
  <si>
    <t>改善人居生态环境</t>
  </si>
  <si>
    <t>有效保护森林资源</t>
  </si>
  <si>
    <t>改善面山森林生态环境</t>
  </si>
  <si>
    <t>面山森林生态持续改善</t>
  </si>
  <si>
    <t>森林生态长期可持续利用</t>
  </si>
  <si>
    <t>涉林社区群众满意度</t>
  </si>
  <si>
    <t>99%</t>
  </si>
  <si>
    <t>辖区居民满意度</t>
  </si>
  <si>
    <t>护林防火工作人员满意度</t>
  </si>
  <si>
    <t>敬老节慰问经费</t>
  </si>
  <si>
    <t>4.16</t>
  </si>
  <si>
    <t>根据《西山区老龄工作委员会办公室关于深入开展2021年“敬老月”系列活动的通知》西老龄办〔2021〕1号文件精神，每年敬老节对各社区年满90岁以上老人、百岁老人、年满60岁对以上特困老人进行慰问，通过此项活动弘扬中华文化传统，营造爱老敬老，养老助老的氛围，让老年人感受和谐社区的温暖和关怀，增强社区老年人的生活幸福感和归属感</t>
  </si>
  <si>
    <t>2023年敬老节对各社区年满90岁以上老人、百岁老人、年满60岁对以上特困老人进行慰问，通过此项活动弘扬中华文化传统，营造爱老敬老，养老助老的氛围，让老年人感受和谐社区的温暖和关怀，增强社区老年人的生活幸福感和归属感</t>
  </si>
  <si>
    <t>90岁以上老人慰问人数</t>
  </si>
  <si>
    <t>251</t>
  </si>
  <si>
    <t>百岁老人慰问人数</t>
  </si>
  <si>
    <t>慰问资助困难老人慰问人数</t>
  </si>
  <si>
    <t>敬老节慰问工作经费发放率</t>
  </si>
  <si>
    <t>90岁以上老人慰问、百岁老人慰问经费经费发放时间</t>
  </si>
  <si>
    <t>2023年11月1日前</t>
  </si>
  <si>
    <t>敬老节慰问费</t>
  </si>
  <si>
    <t>辖区老人满意率</t>
  </si>
  <si>
    <t>90岁以上及百岁老人满意度</t>
  </si>
  <si>
    <t>优抚对象临时生活困难救助经费</t>
  </si>
  <si>
    <t>该项目根据《昆明市西山区退役军人事务局关于将优抚事业费及退役军人服务保障体系建设经费列入2023年度街道财政预算的通知》及《军人抚恤条例》、《西山区优抚对象临时救助标准及审批细则》，主要用于为生活困难的优抚对象解决生活难、医疗难问题，使他们真正感受到了生活在社会主义大家庭中的幸福与温暖，保障优抚对象权益，确保优抚对象各类补助资金足额发放，保证街道退役军人管理工作正常运转。</t>
  </si>
  <si>
    <t>2023年用于为生活困难的优抚对象解决生活难、医疗难问题，使他们真正感受到了生活在社会主义大家庭中的幸福与温暖，保障优抚对象权益，确保优抚对象各类补助资金足额发放，保证街道退役军人管理工作正常运转。</t>
  </si>
  <si>
    <t>100 %</t>
  </si>
  <si>
    <t>优抚对象临时生活困难救助经费完成时间</t>
  </si>
  <si>
    <t>43718</t>
  </si>
  <si>
    <t>武装工作经费</t>
  </si>
  <si>
    <t>落实党管武装工作制度，推进辖区国防动员和后备力量建设，做好街道武装部规范化建设，民兵管理，兵役登记，兵员征集等工作。</t>
  </si>
  <si>
    <t>2023年全年落实党管武装工作制度，推进辖区国防动员和后备力量建设，做好街道武装部规范化建设，民兵管理，兵役登记，兵员征集等工作。</t>
  </si>
  <si>
    <t>民兵整组人数</t>
  </si>
  <si>
    <t>上级下达年度任务数</t>
  </si>
  <si>
    <t>民兵军事训练人数</t>
  </si>
  <si>
    <t>兵役登记人员</t>
  </si>
  <si>
    <t>18-22周岁适龄青年</t>
  </si>
  <si>
    <t>兵员征集数</t>
  </si>
  <si>
    <t>党管武装工作质量提升</t>
  </si>
  <si>
    <t>落实党管武装部工作制度</t>
  </si>
  <si>
    <t>民兵队伍建设质量提升</t>
  </si>
  <si>
    <t>大学生征集比例提升</t>
  </si>
  <si>
    <t>民兵整组</t>
  </si>
  <si>
    <t>5月底前</t>
  </si>
  <si>
    <t>民兵军事训练</t>
  </si>
  <si>
    <t>10月底前</t>
  </si>
  <si>
    <t>兵役登记</t>
  </si>
  <si>
    <t>4月底前</t>
  </si>
  <si>
    <t>兵役征集</t>
  </si>
  <si>
    <t>9月底前</t>
  </si>
  <si>
    <t>民兵管理</t>
  </si>
  <si>
    <t>兵役工作</t>
  </si>
  <si>
    <t>4114.5</t>
  </si>
  <si>
    <t>提升民众国防意识</t>
  </si>
  <si>
    <t>群众积极参与、支持国防建设</t>
  </si>
  <si>
    <t>高火险期森林草原防灭火工作经费</t>
  </si>
  <si>
    <t>涉林社区防火工作经费</t>
  </si>
  <si>
    <t>应急车辆</t>
  </si>
  <si>
    <t>辆</t>
  </si>
  <si>
    <t>高火险期增人加岗护林人员</t>
  </si>
  <si>
    <t>49</t>
  </si>
  <si>
    <t>涉林社区防火工作经费补助率</t>
  </si>
  <si>
    <t>应急队伍车辆靠前巡护油料及修理费补助率</t>
  </si>
  <si>
    <t>高火险期增人加岗护林人员延时值守费用补助率</t>
  </si>
  <si>
    <t>涉林社区防火工作经费补助时间</t>
  </si>
  <si>
    <t>2023年5月31日前</t>
  </si>
  <si>
    <t>应急队伍车辆靠前巡护油料及修理费补助时间</t>
  </si>
  <si>
    <t>高火险期增人加岗护林人员延时值守费用时间</t>
  </si>
  <si>
    <t>高火险期森林防灭火经费</t>
  </si>
  <si>
    <t>妇联工作经费</t>
  </si>
  <si>
    <t>在辖区内开展“三八节”各项宣传活动，开展“两新”妇联工作，继续社区家长学校，学前儿童家长培训工作，深入推进文明家庭、平安家庭、零暴力示范家庭等创建活动，关爱走访辖区贫困妇女、贫困儿童等特殊群体，加强妇女工作宣传阵地建设，加快妇女之家建设工作有效地保持妇女儿童合法权益。</t>
  </si>
  <si>
    <t>2023年内开展“三八节”各项宣传活动，开展“两新”妇联工作，继续社区家长学校，学前儿童家长培训工作，深入推进文明家庭、平安家庭、零暴力示范家庭等创建活动，关爱走访辖区贫困妇女、贫困儿童等特殊群体，加强妇女工作宣传阵地建设，加快妇女之家建设工作有效地保持妇女儿童合法权益。</t>
  </si>
  <si>
    <t>开展"三八"系列活动及妇女代表活动</t>
  </si>
  <si>
    <t>开展社区家长学校工作及学前儿童家长培训</t>
  </si>
  <si>
    <t>开展关爱特殊群体，慰问贫困母亲及残疾儿童活动</t>
  </si>
  <si>
    <t>开展巾帼志愿者活动、社区妇女之家活动</t>
  </si>
  <si>
    <t>宣传广告制作及更换项目</t>
  </si>
  <si>
    <t>开展基层妇女干部培训、妇女创业就业培训</t>
  </si>
  <si>
    <t>各项活动事项、讲座完成率</t>
  </si>
  <si>
    <t>"三八"系列活动及妇女代表活动完成率</t>
  </si>
  <si>
    <t>关爱特殊群体，慰问贫困母亲及残疾儿童活动完成率</t>
  </si>
  <si>
    <t>基层妇女干部培训、妇女创业就业培训合格率</t>
  </si>
  <si>
    <t>巾帼志愿者活动、社区妇女之家活动完成率</t>
  </si>
  <si>
    <t>社区家长学校工作及学前儿童家长培训合格率</t>
  </si>
  <si>
    <t>"三八"系列活动</t>
  </si>
  <si>
    <t>2023年3月</t>
  </si>
  <si>
    <t>宣传广告制作及更换</t>
  </si>
  <si>
    <t>2023年12月前完成</t>
  </si>
  <si>
    <t>社区家长学校活动及学前儿童家长培训活动</t>
  </si>
  <si>
    <t>基层妇女干部培训、妇女创业就业培训活动</t>
  </si>
  <si>
    <t>社会效益指标</t>
  </si>
  <si>
    <t>提升妇联干部服务意识，打造马街街道平安和谐社会氛围，维护妇女儿童权益。</t>
  </si>
  <si>
    <t>全面促进马街地区民主政治文明、精神文明、物质文明协调健康发展</t>
  </si>
  <si>
    <t>服务辖区妇女儿童群众满意率</t>
  </si>
  <si>
    <t>优抚对象解困帮扶经费</t>
  </si>
  <si>
    <t>该项目是根据省民政厅、财政厅、省人社厅等3部门《关于做好城镇部分重点优抚对象生活困难补助发放工作的通知》（云民优【2015】3号）、昆明市人民政府办公厅《关于做好参战退役人员等优抚对象解困帮扶工作的补充通知（试行）》（昆政办【2015】64号）要求，从2015年1月起，对退伍安置到国有或集体企业下岗失业且生活困难的参战退役人员，每人每月发放生活困难补助800元，到法定退休年龄时止。其中荣立三等功的每人每月增加100元，荣立二等功以上的每人每月增加200元。对城镇无工作单位和达到法定退休年龄，未享受城镇企业职工或城镇居民基本养老保险待遇且生活困难的重点优抚对象每人每月发放400元生活困难补助，解决优抚对象生活困难问题，保障优抚对象权益。</t>
  </si>
  <si>
    <t>从2015年1月起，对退伍安置到国有或集体企业下岗失业且生活困难的参战退役人员，每人每月发放生活困难补助800元，到法定退休年龄时止。其中荣立三等功的每人每月增加100元，荣立二等功以上的每人每月增加200元。对城镇无工作单位和达到法定退休年龄，未享受城镇企业职工或城镇居民基本养老保险待遇且生活困难的重点优抚对象每人每月发放400元生活困难补助，解决优抚对象生活困难问题，保障优抚对象权益。</t>
  </si>
  <si>
    <t>下岗失业两参人员解困帮扶经费(800）</t>
  </si>
  <si>
    <t>26093</t>
  </si>
  <si>
    <t>耕地流出问题图斑整改恢复工作启动经费</t>
  </si>
  <si>
    <t>根据省、市调度会议要求，对疑似耕地流出地块需立即进行整改，达到耕地标准后纳入变更调查，若无耕地属性将纳入2024年度耕地流出整改。此项工作时间紧，任务重、涉及面广，整改恢复工作需要大量人力、物力，以及工程机械的介入和使用。</t>
  </si>
  <si>
    <t>2023年度，根据省、市调度会议要求，对疑似耕地流出地块需立即进行整改，达到耕地标准后纳入变更调查，若无耕地属性将纳入2024年度耕地流出整改。此项工作时间紧，任务重、涉及面广，整改恢复工作需要大量人力、物力，以及工程机械的介入和使用。</t>
  </si>
  <si>
    <t>马街街道整改任务量</t>
  </si>
  <si>
    <t>0.8501</t>
  </si>
  <si>
    <t>公顷</t>
  </si>
  <si>
    <t>24.49</t>
  </si>
  <si>
    <t>亩</t>
  </si>
  <si>
    <t>马街街道整改任务完成效率</t>
  </si>
  <si>
    <t>马街街道整改任务完成时间</t>
  </si>
  <si>
    <t>马街街道整改工作启动经费</t>
  </si>
  <si>
    <t>8970</t>
  </si>
  <si>
    <t>耕地流出地块整改完成率</t>
  </si>
  <si>
    <t>计划生育特殊家庭意外伤害补助经费</t>
  </si>
  <si>
    <t>根据昆明市计划生育协会 中国人寿保险昆明分公司关于开展2019年昆明市计划生育家庭意外伤害保险工作的意见（昆计生协〔2019〕1号）；昆明市计划生育协会关于印发《昆明市计划生育协会2020年工作要点》的通知有关文件精神，进一步提高特殊家庭意外伤害保障，规范管理，提升计生特殊家庭的保险，推动计生保险工作持续、健康、稳步发展。</t>
  </si>
  <si>
    <t>2023年以来，根据昆明市计划生育协会 中国人寿保险昆明分公司关于开展2019年昆明市计划生育家庭意外伤害保险工作的意见（昆计生协〔2019〕1号）；昆明市计划生育协会关于印发《昆明市计划生育协会2020年工作要点》的通知有关文件精神，进一步提高特殊家庭意外伤害保障，规范管理，提升计生特殊家庭的保险，推动计生保险工作持续、健康、稳步发展。</t>
  </si>
  <si>
    <t>计划生育失独、伤残家庭人数</t>
  </si>
  <si>
    <t>235</t>
  </si>
  <si>
    <t>计划生育失独、伤残人员意外伤害险标准</t>
  </si>
  <si>
    <t>计划生育伤残家庭子女人数</t>
  </si>
  <si>
    <t>62</t>
  </si>
  <si>
    <t>伤残子女意外伤害险标准</t>
  </si>
  <si>
    <t>计划生育失独、伤残家庭意外伤害保险购买完成率</t>
  </si>
  <si>
    <t>计划生育失独、伤残家庭意外伤害保险购买完成时间</t>
  </si>
  <si>
    <t>2023年11月前，为计划生育失独、伤残家庭成员购买意外伤害</t>
  </si>
  <si>
    <t>计划生育家庭失独、伤残人员意外伤害保险工作专项经费</t>
  </si>
  <si>
    <t>23500</t>
  </si>
  <si>
    <t>计划生育家庭伤残家庭子女意外伤害保险工作专项经费</t>
  </si>
  <si>
    <t>5300</t>
  </si>
  <si>
    <t>辖区特殊家庭对计划生育家庭意外伤害险满意率</t>
  </si>
  <si>
    <t>计划生育特殊家庭满意度</t>
  </si>
  <si>
    <t>自主择业军队转业干部节日慰问专项经费</t>
  </si>
  <si>
    <t>该项目根据《昆明市人民政府办公厅关于印发进一步加强自主择业军转干部管理与服务工作意见的通知》、昆明市退役军人事务局走访慰问相关文件要求，主要用于春节、八一节期间开展拥军优属慰问活动，对自主择业军队转业干部进行慰问，让自主择业军队转业干部感受党和政府的温暖,增强荣誉感和使命感，维护社会和谐稳定。</t>
  </si>
  <si>
    <t>2023年用于春节、八一节期间开展拥军优属慰问活动，对自主择业军队转业干部进行慰问，让自主择业军队转业干部感受党和政府的温暖,增强荣誉感和使命感，维护社会和谐稳定。</t>
  </si>
  <si>
    <t>自主择业军队转业干部节日慰问数量</t>
  </si>
  <si>
    <t>2个节日-春节、八一建军节</t>
  </si>
  <si>
    <t>自主择业军队转业干部节日慰问时间</t>
  </si>
  <si>
    <t>2023年12月31日前完成慰问工作</t>
  </si>
  <si>
    <t>自主择业军队转业干部节日慰问经费</t>
  </si>
  <si>
    <t>27200</t>
  </si>
  <si>
    <t>独子保健经费</t>
  </si>
  <si>
    <t>根据昆明市西山区人民政府办公室关于批转区计生局《关于贯彻&lt;云南省人口与计划生育条例&gt;落实独生子女保健费实施办法》的通知（西政办通[2004]173号）；西山区财政局西山区计划生育局关于对社会人独生子女保健费补助的通知（西财政字（2002）7号 西计生局字（2002）21号）有关文件精神，为辖区农业人口、社会失业人员独生子女家庭发放独生子女保健费，保障独生子女家庭的基本权益，维护社会稳定。</t>
  </si>
  <si>
    <t>2023年为辖区农业人口、社会失业人员独生子女家庭发放独生子女保健费，保障独生子女家庭的基本权益，维护社会稳定。</t>
  </si>
  <si>
    <t>独生子女保健费10元标准户数</t>
  </si>
  <si>
    <t>158</t>
  </si>
  <si>
    <t>10元户数单价标准</t>
  </si>
  <si>
    <t>120</t>
  </si>
  <si>
    <t>独生子女保健费5元标准户数</t>
  </si>
  <si>
    <t>184户</t>
  </si>
  <si>
    <t>5元人数单价标准</t>
  </si>
  <si>
    <t>60元</t>
  </si>
  <si>
    <t>独生子女保健费发放率</t>
  </si>
  <si>
    <t>独生子女保健费发放完成时间</t>
  </si>
  <si>
    <t>2023年11月前完成当年独生子女保健费发放</t>
  </si>
  <si>
    <t>独生子女保健经费</t>
  </si>
  <si>
    <t>辖区居民对独生子女保健费发放满意率</t>
  </si>
  <si>
    <t>有利于完善社会保障制度，扩大社会保障覆盖面，更好的体现社会公平。</t>
  </si>
  <si>
    <t>失业独生子女家庭对独生子女保健费发放满意度</t>
  </si>
  <si>
    <t>补选人大代表工作经费</t>
  </si>
  <si>
    <t>根据《中华人民共和国全国人民代表大会和地方各级人民代表大会代表法》《云南省县乡两级人民代表大会代表选举实施细则》等有关法律法规的规定，为有利于推进我区人民代表大会工作，完善各方代表结构比例，根据工作需要，目前，马街街道代表团缺额2名代表，分别到代表缺额的西山区公检法联合选区和马街社区选区进行补选。</t>
  </si>
  <si>
    <t>2023年有效推进我区人民代表大会工作，完善各方代表结构比例，根据工作需要，目前，马街街道代表团缺额2名代表，分别到代表缺额的西山区公检法联合选区和马街社区选区进行补选。</t>
  </si>
  <si>
    <t>补选人大代表选区</t>
  </si>
  <si>
    <t>补选差额人数</t>
  </si>
  <si>
    <t>区人大代表补选工作完成率</t>
  </si>
  <si>
    <t>补选人大代表完成时间</t>
  </si>
  <si>
    <t>2023年1月15日前</t>
  </si>
  <si>
    <t>公检法补选人大代表工作经费</t>
  </si>
  <si>
    <t>马街社区选区补选人大代表工作经费</t>
  </si>
  <si>
    <t>街道办事处党建经费</t>
  </si>
  <si>
    <t>该项目主要用于开展街道党建工作，以服务群众、做群众工作为主要任务，围绕服务基层、重视基层、关心基层、支持基层、巩固基层、夯实基层开展，全面落实党建主体责任、严格党内政治生活、健全队伍建设、完善服务机制，实现基层党组织服务意识显著增强、服务功能显著强化、服务作风显著改进、服务效能显著提升的目标，为经济社会健康发展提供坚强的组织和保证。依据《中共昆明市西山区委办公室印发〈关于全面加强城市基层党建工作的实施意见〉的通知》（西办通〔2018〕35号）文件，要求抓实城市基层党建工作保障，明确建立稳定的党建经费保障机制，街道党建工作经费每年不低于10万元，经费纳入年度区级财政预算，并建立经费保障递增机制，为基层党组织开展工作、服务群众创造良好条件。</t>
  </si>
  <si>
    <t>2023年以开展街道党建工作，以服务群众、做群众工作为主要任务，围绕服务基层、重视基层、关心基层、支持基层、巩固基层、夯实基层开展，全面落实党建主体责任、严格党内政治生活、健全队伍建设、完善服务机制，实现基层党组织服务意识显著增强、服务功能显著强化、服务作风显著改进、服务效能显著提升的目标，为经济社会健康发展提供坚强的组织和保证。依据《中共昆明市西山区委办公室印发〈关于全面加强城市基层党建工作的实施意见〉的通知》（西办通〔2018〕35号）文件，要求抓实城市基层党建工作保障，明确建立稳定的党建经费保障机制，街道党建工作经费每年不低于10万元，经费纳入年度区级财政预算，并建立经费保障递增机制，为基层党组织开展工作、服务群众创造良好条件。</t>
  </si>
  <si>
    <t>开展技能培训知识讲座</t>
  </si>
  <si>
    <t>2023年长期</t>
  </si>
  <si>
    <t>通过教育培训宣传学习，提升群众对生态环境的保护意识，环境改善面积增加</t>
  </si>
  <si>
    <t>基层党组织建设专项经费</t>
  </si>
  <si>
    <t>1.习近平新时代中国特色社会主义思想学习教育更加扎实深入，党的创新理论更加入脑入心，广大党员自觉践行新思想、适应新时代、展现新作为，在习近平新时代中国特色社会主义思想指引下，统一意志、统一行动、步调一致向前进。
2.新时代党员教育培训体系更加健全，党员教育培训内容更加完备、形式更加丰富、制度更加完善、阵地更加多元，集中培训逐步走向常态，日常教育更加规范，推动形成教育和管理、监督、服务有机结合的党员队伍建设工作链条。
3.教育培训效果更加显著，广大党员理想信念进一步坚定、党性观念进一步增强、宗旨意识进一步强化、能力素质进一步提升、纪律作风进一步过硬、先锋模范作用进一步发挥。
4.提高“两新”组织党建工作保障水平，不断扩大党的组织覆盖和工作覆盖。                                                                                                                                                5.中共西山区委办公室印发《关于在全区建立党代表工作室的实施意见》的通知（西办通〔2013〕71号）。“各党委（党工委）每年要给予党代表工作室一定的建设和组织活动的经费，要强化财政的保障作用，建立以财政划拨为主、党费支持为辅的多渠道投入机制，做好党代表工作室建设和开展活动的经费保障。”                                                                            6.《关于全面开展居民小区党建工作的指导意见》（昆组通〔2020〕31号 ），给予居民区党支部2000元/个工作经费，居民区党支部书记6000元/年书记补助。                                      7.云组通〔2017〕23号  关于深化全省非公企业和社会组织党组织覆盖提升行动的通知、西组通〔2017〕35号  关于印发《西山区非公有制经济组织和社会组织党建经费使用管理办法（试行）》的通知，“两新”组织党建工作经费标准为党委10000元/个、党总支5000元/个、党支部3000元/个，新组建“两新”党支部5000元/个，“两新”组织书记专项津贴标准为100元/人·月</t>
  </si>
  <si>
    <t>2023年以来，马街街道办事处以：1.习近平新时代中国特色社会主义思想学习教育更加扎实深入，党的创新理论更加入脑入心，广大党员自觉践行新思想、适应新时代、展现新作为，在习近平新时代中国特色社会主义思想指引下，统一意志、统一行动、步调一致向前进。
2.新时代党员教育培训体系更加健全，党员教育培训内容更加完备、形式更加丰富、制度更加完善、阵地更加多元，集中培训逐步走向常态，日常教育更加规范，推动形成教育和管理、监督、服务有机结合的党员队伍建设工作链条。
3.教育培训效果更加显著，广大党员理想信念进一步坚定、党性观念进一步增强、宗旨意识进一步强化、能力素质进一步提升、纪律作风进一步过硬、先锋模范作用进一步发挥。
4.提高“两新”组织党建工作保障水平，不断扩大党的组织覆盖和工作覆盖。                                                                                                                                                5.中共西山区委办公室印发《关于在全区建立党代表工作室的实施意见》的通知（西办通〔2013〕71号）。“各党委（党工委）每年要给予党代表工作室一定的建设和组织活动的经费，要强化财政的保障作用，建立以财政划拨为主、党费支持为辅的多渠道投入机制，做好党代表工作室建设和开展活动的经费保障。”                                                                            6.《关于全面开展居民小区党建工作的指导意见》（昆组通〔2020〕31号 ），给予居民区党支部2000元/个工作经费，居民区党支部书记6000元/年书记补助。                                      7.云组通〔2017〕23号  关于深化全省非公企业和社会组织党组织覆盖提升行动的通知、西组通〔2017〕35号  关于印发《西山区非公有制经济组织和社会组织党建经费使用管理办法（试行）》的通知，“两新”组织党建工作经费标准为党委10000元/个、党总支5000元/个、党支部3000元/个，新组建“两新”党支部5000元/个，“两新”组织书记专项津贴标准为100元/人·月</t>
  </si>
  <si>
    <t>楼宇商圈党建品牌建设工作</t>
  </si>
  <si>
    <t>1个</t>
  </si>
  <si>
    <t>居民区党支部工作经费</t>
  </si>
  <si>
    <t>9个</t>
  </si>
  <si>
    <t>“两新”组织党委党建工作</t>
  </si>
  <si>
    <t>2个</t>
  </si>
  <si>
    <t>“两新”组织党支部党建工作</t>
  </si>
  <si>
    <t>32个</t>
  </si>
  <si>
    <t>新成立“两新”组织党支部党建工作</t>
  </si>
  <si>
    <t>2元/人*月</t>
  </si>
  <si>
    <t>“两新”组织书记专项津贴</t>
  </si>
  <si>
    <t>34个</t>
  </si>
  <si>
    <t>街道党校工作</t>
  </si>
  <si>
    <t>1人</t>
  </si>
  <si>
    <t>社区、两新党员教育培训工作</t>
  </si>
  <si>
    <t>3284个</t>
  </si>
  <si>
    <t>离退休党支部工作经费</t>
  </si>
  <si>
    <t>居民区支部书记补助</t>
  </si>
  <si>
    <t>2023年12月之前</t>
  </si>
  <si>
    <t>“两新”组织党建工作</t>
  </si>
  <si>
    <t>62876</t>
  </si>
  <si>
    <t>深入开展城市基层党建示范社区覆盖提升行动，加强居民区党支部工作保障，推动楼宇商圈党建品牌建设，为全区中心重点工作和经济社会发展提供坚强组织保障。</t>
  </si>
  <si>
    <t>提高“两新”组织党建工作保障水平，不断扩大党的组织覆盖和工作覆盖。</t>
  </si>
  <si>
    <t>将故事、典型事迹融入片中，叙事方式以故事性代替政论性，以具体性代替抽象性，以实际工作生活中的情节、细节和过程代替会议、文件、精神、领导讲话等内容</t>
  </si>
  <si>
    <t>深入开展城市基层党建示范社区覆盖提升行动，加强居民区党支部工作保障，推动楼宇商圈党建品牌建设，不断提升党组织战斗力、吸引力、凝聚力。</t>
  </si>
  <si>
    <t>通过强化党员教育培训，提升全区党员工作能力和业务水平。</t>
  </si>
  <si>
    <t>全体党员</t>
  </si>
  <si>
    <t>基层公共文化建设经费</t>
  </si>
  <si>
    <t>根据《西山区基层公共文化服务运行机制建设专项资金管理暂行办法（2014年5月28日修订）》、《2021年昆明市乡镇（街道）文化站服务效能评估标准》以及《2022年西山区属各街道文化综合服务中心基层公共文化服务经费分配表》等相关要求，街道、社区文化工作要体现“以人为本”的服务理念，面向社区广大群众并有针对性的开展一些常规性的工作。要广泛开展社区群众活动，推出一批群众喜爱的节目，活跃社区文化生活，根据社区群众的文化需求和经济社会发展的需要，发挥公共文化单位职能，有针对性地提供公共文化服务，努力提高社区群众的生活质量、文化品位和综合素质，抓好社区专职人员和业余骨干的义务培训工作，积极提供展示平台。提供活动场所和阵地，在开展便民服务、文体辅导、科普宣传、助残服务、帮扶帮教、法律知识咨询等方面发挥积极作用。</t>
  </si>
  <si>
    <t>在2023年街道、社区文化工作体现“以人为本”的服务理念，面向社区广大群众并有针对性的开展一些常规性的工作。要广泛开展社区群众活动，推出一批群众喜爱的节目，活跃社区文化生活，根据社区群众的文化需求和经济社会发展的需要，发挥公共文化单位职能，有针对性地提供公共文化服务，努力提高社区群众的生活质量、文化品位和综合素质，抓好社区专职人员和业余骨干的义务培训工作，积极提供展示平台。提供活动场所和阵地，在开展便民服务、文体辅导、科普宣传、助残服务、帮扶帮教、法律知识咨询等方面发挥积极作用。</t>
  </si>
  <si>
    <t>公益性群众文化活动</t>
  </si>
  <si>
    <t>次/年</t>
  </si>
  <si>
    <t>戏曲进乡村</t>
  </si>
  <si>
    <t>举办公益性培训讲座</t>
  </si>
  <si>
    <t>免费工作周公共文化场所开放时间</t>
  </si>
  <si>
    <t>42</t>
  </si>
  <si>
    <t>时</t>
  </si>
  <si>
    <t>业务培训</t>
  </si>
  <si>
    <t>天</t>
  </si>
  <si>
    <t>组织“戏曲进乡村”活动</t>
  </si>
  <si>
    <t>公共文化场所免费开放时间</t>
  </si>
  <si>
    <t>组织公益性群众文化活动</t>
  </si>
  <si>
    <t>举办公益性培训讲座完成时间</t>
  </si>
  <si>
    <t>文化站免费开放时间</t>
  </si>
  <si>
    <t>业务集中培训完成时间</t>
  </si>
  <si>
    <t>活跃社区文化生活</t>
  </si>
  <si>
    <t>群众喜爱、参与面广</t>
  </si>
  <si>
    <t>提高社区群众的生活质量、文化品位和综合素质</t>
  </si>
  <si>
    <t>覆盖全辖区的、产生较广泛影响</t>
  </si>
  <si>
    <t>文化站向周边群众发放问卷调查表满意率</t>
  </si>
  <si>
    <t>网络运行维护经费</t>
  </si>
  <si>
    <t>开展街道200台日常电脑、打印机、网络及附属设备200台的维护，保证办事处网络及日常办公设备的正常运转，确保各部门工作顺利开展。完成街道PC机的硬件清洁、系统维护、硬盘优化、办公软件、杀毒软件等软件的跟新及维护；完成互联网专线的运行和使用管理，负责外网的基础建设、技术管理、日常运行管理，确保网络安全、可靠、稳定的运行，加强马街街道信息化和网络化建设；街道复印设备高效正常工作，完成打印机、传真机、电话机等附属设备的安装、修理等配套维护。街道复印设备高效正常工作提供高效快捷、精准及时、安全的办公服务，提高辖区居民满意度。为确保电梯高质量安全运行，延长电梯使用寿命，每月由南镔舶电梯有限公司维护保养人员对街道2部电梯进行2次常规检查和例行保养，按国家行业标准进行全面维修保养，确保电梯正常运行。</t>
  </si>
  <si>
    <t>2023年期间，开展了街道200台日常电脑、打印机、网络及附属设备200台的维护，保证办事处网络及日常办公设备的正常运转，确保各部门工作顺利开展。完成街道PC机的硬件清洁、系统维护、硬盘优化、办公软件、杀毒软件等软件的跟新及维护；完成互联网专线的运行和使用管理，负责外网的基础建设、技术管理、日常运行管理，确保网络安全、可靠、稳定的运行，加强马街街道信息化和网络化建设；街道复印设备高效正常工作，完成打印机、传真机、电话机等附属设备的安装、修理等配套维护。街道复印设备高效正常工作提供高效快捷、精准及时、安全的办公服务，提高辖区居民满意度。为确保电梯高质量安全运行，延长电梯使用寿命，每月由南镔舶电梯有限公司维护保养人员对街道2部电梯进行2次常规检查和例行保养，按国家行业标准进行全面维修保养，确保电梯正常运行。</t>
  </si>
  <si>
    <t>西山区马街街道办事处电脑网络维修服务（系统维护、硬盘优化、办公软件、杀毒软件等）</t>
  </si>
  <si>
    <t>台</t>
  </si>
  <si>
    <t>街道电梯维修保养次数</t>
  </si>
  <si>
    <t>维护电梯数量</t>
  </si>
  <si>
    <t>部</t>
  </si>
  <si>
    <t>硬件清理频率完成率、外网维护，系统维护、硬盘优化、办公软件、杀毒软件的更新及维护完成率.复议机的维护率</t>
  </si>
  <si>
    <t>街道电梯维修保养率</t>
  </si>
  <si>
    <t>全年街道电脑，小型打印、复印机及网络维护时间</t>
  </si>
  <si>
    <t>2023年1月1日至12月31日</t>
  </si>
  <si>
    <t>街道电梯维修保养时间</t>
  </si>
  <si>
    <t>马街街道办事处电脑网络维护经费</t>
  </si>
  <si>
    <t>街道电梯维修保养经费</t>
  </si>
  <si>
    <t>提供高效快捷、精准及时、安全的办公服务</t>
  </si>
  <si>
    <t>2022年明显改善</t>
  </si>
  <si>
    <t>减少纸质文件、材料的打印，降低纸质办公用品消耗</t>
  </si>
  <si>
    <t>辖区群众、企业满意度</t>
  </si>
  <si>
    <t>办事处工作人员满意度</t>
  </si>
  <si>
    <t>区级人大代表罢免工作经费</t>
  </si>
  <si>
    <t>根据区人大常委会《关于加强街道人大代表工作站和社区代表联络室建设工作实施方案》的通知（西人办通〔2019〕22号），《关于下达街道人大工作经费的通知（红头）》，《马街街道人大工作委员会2022年度工作计划》的通知（马人发〔2022〕1号），《2022年初项目预算指标分解表（街道人大工作经费）（取消横向拨款项目）表》、《中华人民共和国全国人民代表大会和地方各级人民代表大会代表法》：按照人大工作“服务大局、强化监督、贴近群众、反映民意、务实创新、改进作风”的总体要求，紧紧围绕区委中心服务全区工作大局, 加强对“一府两院一委”的法律监督和工作监督，丰富人大工作内涵，，认真履行人大工作的各项职责。搭建代表履职平台，健全代表联系群众工作机制，动员和组织全区人大代表关心、支持和参与社会经济各项建设，不断提升人大代表履职能力和服务中心工作的能力，使各级人大及其常委会成为同人民群众保持密切联系的代表机关。代表的活动经费，应当列入本级财政预算予以保障，专款专用。</t>
  </si>
  <si>
    <t>2023年全年按照人大工作“服务大局、强化监督、贴近群众、反映民意、务实创新、改进作风”的总体要求，紧紧围绕区委中心服务全区工作大局, 加强对“一府两院一委”的法律监督和工作监督，丰富人大工作内涵，，认真履行人大工作的各项职责。搭建代表履职平台，健全代表联系群众工作机制，动员和组织全区人大代表关心、支持和参与社会经济各项建设，不断提升人大代表履职能力和服务中心工作的能力，使各级人大及其常委会成为同人民群众保持密切联系的代表机关。代表的活动经费，应当列入本级财政预算予以保障，专款专用。</t>
  </si>
  <si>
    <t>罢免人大代表选区</t>
  </si>
  <si>
    <t>罢免代表人数</t>
  </si>
  <si>
    <t>区人大代表罢免工作完成率</t>
  </si>
  <si>
    <t>罢免人大代表完成时间</t>
  </si>
  <si>
    <t>2023年6月19日前</t>
  </si>
  <si>
    <t>梁源社区联合选区罢免人大代表工作经费</t>
  </si>
  <si>
    <t>社会效益</t>
  </si>
  <si>
    <t>该项目根据云南省民政厅、云南省财政厅、云南省军区动员局《关于进一步明确义务兵家庭优待金发放有关问题的补充通知》云民优（2018）12号；昆明市西山区人民政府《关于提高义务兵家庭优待金标准的批复》西政复（2019）135号及昆明市西山区退役军人事务局《关于将优抚事业费及退役军人服务保障体系建设经费列入2022年度街道财政预算的通知》主要用于发放义务兵家庭优待金，改善义务兵家庭生活，解除义务兵后顾之忧，让义务兵安心国防建设事业。</t>
  </si>
  <si>
    <t>根据相关文件，2023年主要用于发放义务兵家庭优待金，改善义务兵家庭生活，解除义务兵后顾之忧，让义务兵安心国防建设事业。</t>
  </si>
  <si>
    <t>20人</t>
  </si>
  <si>
    <t>义务兵家庭优待金发放完成时间</t>
  </si>
  <si>
    <t>2023年8月31日前</t>
  </si>
  <si>
    <t>58583.41</t>
  </si>
  <si>
    <t>人大代表补选工作经费</t>
  </si>
  <si>
    <t>根据《中华人民共和国全国人民代表大会和地方各级人民代表大会代表法》《云南省县乡两级人民代表大会代表选举实施细则》等有关法律法规的规定，为有利于推进我区人民代表大会工作，完善各方代表结构比例，根据工作需要，目前，马街街道代表团缺额1名代表，安排到代表缺额的马街街道积善社区联合选区进行补选。</t>
  </si>
  <si>
    <t>2023年根据《中华人民共和国全国人民代表大会和地方各级人民代表大会代表法》《云南省县乡两级人民代表大会代表选举实施细则》等有关法律法规的规定，为有利于推进我区人民代表大会工作，完善各方代表结构比例，根据工作需要，目前，马街街道代表团缺额1名代表，安排到代表缺额的马街街道积善社区联合选区进行补选。</t>
  </si>
  <si>
    <t>2023年11月20日前</t>
  </si>
  <si>
    <t>积善社区联合选区补选人大代表工作经费</t>
  </si>
  <si>
    <t>30000</t>
  </si>
  <si>
    <t>98</t>
  </si>
  <si>
    <t>全国示范型退役军人服务中心（站）创建经费</t>
  </si>
  <si>
    <t>该项目根据退役军人部发【2019】25号  关于印发《退役军人服务中心（站）建设与工作规范（暂行）》的通知、云退役办函【2021】54号云南省退役军人事务厅关于开展全国示范型退役军人服务中心（站）分级验收工作的通知、昆办发【2020】8号昆明市退役军人服务保障体系规范化建设实施细则、云退役办发【2021】9号中共云南省委退役军人事务工作领导小组办公室关于进一步加强基层退役军人服务中心（站）建设的通知。用于退役军人服务保障体系建设经费，保证退役军人服务站工作正常运转，为退役军人提供优质服务。文件涉密</t>
  </si>
  <si>
    <t>在2023年已用于退役军人服务保障体系建设经费，保证退役军人服务站工作正常运转，为退役军人提供优质服务。</t>
  </si>
  <si>
    <t>全国示范型退役军人服务中心（站）创建数量</t>
  </si>
  <si>
    <t>全国示范型退役军人服务中心（站）创建完成率</t>
  </si>
  <si>
    <t>全国示范型退役军人服务中心（站）创建完成时间</t>
  </si>
  <si>
    <t>2023年12月31日前完成全国示范型退役军人服务中心（站）</t>
  </si>
  <si>
    <t>保证退役军人服务站工作正常运转</t>
  </si>
  <si>
    <t>为退役军人提供优质服务</t>
  </si>
  <si>
    <t>退役军人满意度</t>
  </si>
  <si>
    <t>困难企业复退转军人、未领取定期补助的三属、参战民兵民工、复员干部、现役军人家属节日慰问经费</t>
  </si>
  <si>
    <t>该项目根据国务院令第602号《军人抚恤优待条例》、昆明市西山区退役军人事务局关于在2022年八一期间开展对涉军群体、驻区部队慰问工作通知精神，主要用于春节、八一节期间开展拥军优属慰问活动，对困难企业复退转军人、未领取定期补助的三属、参战民兵民工、复员干部、现役军人家属等进行慰问，让优抚对象感受党和政府的温暖。</t>
  </si>
  <si>
    <t>2023年主要用于春节、八一节期间开展拥军优属慰问活动，对困难企业复退转军人、未领取定期补助的三属、参战民兵民工、复员干部、现役军人家属等进行慰问，让优抚对象感受党和政府的温暖。</t>
  </si>
  <si>
    <t>优抚对象、参战人员、现役军人家属节日慰问经费</t>
  </si>
  <si>
    <t>约423人</t>
  </si>
  <si>
    <t>困难企业复退转军人、未领取定期补助的三属、参战民兵民工、复员干部、现役军人家属</t>
  </si>
  <si>
    <t>2023年春节、八一节期间开展拥军优属慰问活动</t>
  </si>
  <si>
    <t>社区科普及宣传员补助经费</t>
  </si>
  <si>
    <t>紧紧围绕区委、区政府中心工作，切实履行“四服务一加强”工作职能，创新科技服务手段、提高科普能力水平、提升科技支撑和贡献力，努力营造科普工作格局，致力凝聚广大科技工作者智慧，推进我区科学普及和全民科学素质提升，服务经济社会发展。以提高全民科学素质为目标，着力推进科普能力建设。</t>
  </si>
  <si>
    <t>2023年紧紧围绕区委、区政府中心工作，切实履行“四服务一加强”工作职能，创新科技服务手段、提高科普能力水平、提升科技支撑和贡献力，努力营造科普工作格局，致力凝聚广大科技工作者智慧，推进我区科学普及和全民科学素质提升，服务经济社会发展。以提高全民科学素质为目标，着力推进科普能力建设。</t>
  </si>
  <si>
    <t>科普服务能力提升经费</t>
  </si>
  <si>
    <t>2023年11月完成</t>
  </si>
  <si>
    <t>坚持面向辖区广大群众，服务于群众，创超性地开展科普宣传工作，提高辖区居民科学素质，促进文明和谐的发展</t>
  </si>
  <si>
    <t>提高群众的参与度</t>
  </si>
  <si>
    <t>提高社区居民科学素质，对于帮助人们养成科学健康文明的生活方式，提高生活质量和健康水平，满足多样化的精神文化需求，提升追求幸福的能力具有不可替代的作用。</t>
  </si>
  <si>
    <t>提高社区居民科学素质</t>
  </si>
  <si>
    <t>受益群众满意度</t>
  </si>
  <si>
    <t>社会宣传工作经费</t>
  </si>
  <si>
    <t>根据《中共西山区委宣传部财政专项资金管理办法》该项目主要用于开展街道社会宣传的各项工作任务，元旦、春节、国庆节期间社会宣传氛围营造，扎实做好重要时间节点的各项社会宣传工作。充分发挥社会宣传在培育和践行社会主义核心价值观、营造西山区良好社会舆论氛围等方面的重要作用，充分用活各种社会宣传形式载体，用好社会宣传语言，大力弘扬社会主义核心价值观，大力倡导新时代文明风尚，大力营造积极向上的社会氛围，为加快建设更具活力的区域性国际中心城市中枢门户区提供有力支持。</t>
  </si>
  <si>
    <t>2023年用于开展街道社会宣传的各项工作任务，元旦、春节、国庆节期间社会宣传氛围营造，扎实做好重要时间节点的各项社会宣传工作。充分发挥社会宣传在培育和践行社会主义核心价值观、营造西山区良好社会舆论氛围等方面的重要作用，充分用活各种社会宣传形式载体，用好社会宣传语言，大力弘扬社会主义核心价值观，大力倡导新时代文明风尚，大力营造积极向上的社会氛围，为加快建设更具活力的区域性国际中心城市中枢门户区提供有力支持。</t>
  </si>
  <si>
    <t>公益广告制作数量</t>
  </si>
  <si>
    <t>辖区全部公益广告</t>
  </si>
  <si>
    <t>社会宣传工作次数</t>
  </si>
  <si>
    <t>新时代文明实践活动</t>
  </si>
  <si>
    <t>公益广告验收合格率</t>
  </si>
  <si>
    <t>辖区宣传覆盖率</t>
  </si>
  <si>
    <t>新时代文明实践活动覆盖率</t>
  </si>
  <si>
    <t>宣传工作开展时间</t>
  </si>
  <si>
    <t>2023年春节等传统节日、国家重点节假日，2023年全年开展</t>
  </si>
  <si>
    <t>公益广告投放时间</t>
  </si>
  <si>
    <t>2023年1-12月开展</t>
  </si>
  <si>
    <t>新时代文明实践活动开展时间</t>
  </si>
  <si>
    <t>新时代文明实践活动经费</t>
  </si>
  <si>
    <t>国庆节氛围营造经费</t>
  </si>
  <si>
    <t>春节等传统节日期间氛围营造</t>
  </si>
  <si>
    <t>其他临时性宣传工作社会氛围营造</t>
  </si>
  <si>
    <t>基层社会宣传阵地建设工作得到良好的开展，加大了社会宣传工作力度，树立良好、正面的形象。</t>
  </si>
  <si>
    <t>较上年有效提高</t>
  </si>
  <si>
    <t>全年完成：1.通过制作、投放相关主题的公益广告，不断增加宣传工作的影响力和覆盖面。2.持续宣传好各项中心工作开展情况，不断增加宣传工作的影响力和覆盖面。</t>
  </si>
  <si>
    <t>社会群众满意度</t>
  </si>
  <si>
    <t>第五次全国经济普查经费</t>
  </si>
  <si>
    <t>统筹开展投入产出调查，全面调查行政辖区内从事经济社会活动的全部法人单位、产业活动单位，以及从事第二产业和第三产业的个体经营户发展规模、布局和效益，掌握国民经济行业间经济联系，客观反映创新驱动发展、绿色低碳发展和数字经济发展等新进展，为加强和改善宏观经济治理，科学制定中长期发展规划，推动经济高质量发展。</t>
  </si>
  <si>
    <t>2023年以来统筹开展投入产出调查，全面调查行政辖区内从事经济社会活动的全部法人单位、产业活动单位，以及从事第二产业和第三产业的个体经营户发展规模、布局和效益，掌握国民经济行业间经济联系，客观反映创新驱动发展、绿色低碳发展和数字经济发展等新进展，为加强和改善宏观经济治理，科学制定中长期发展规划，推动经济高质量发展。</t>
  </si>
  <si>
    <t>普查指导员和普查员选聘人数</t>
  </si>
  <si>
    <t>普查对象</t>
  </si>
  <si>
    <t>经济普查开展时间</t>
  </si>
  <si>
    <t>第五次全国经济普查委托业务费</t>
  </si>
  <si>
    <t>第五次全国经济普查办公费</t>
  </si>
  <si>
    <t>第五次全国经济普查培训费</t>
  </si>
  <si>
    <t>推动经济高质量发展</t>
  </si>
  <si>
    <t>加强和改善宏观经济治理，推动经济高质量发展</t>
  </si>
  <si>
    <t>被普查对象满意度</t>
  </si>
  <si>
    <t>起义投诚、精简退职、“两案”人员定补经费</t>
  </si>
  <si>
    <t>该项目用于起义投诚人员、精减退职人员等困难群体定期救助。根据《关于做好2023年各类民政资金预算的紧急通知》、《六十年代精减退职职工生活困难定期救济经费》、《关于做好2023年各类民政资金预算的紧急通知》等文件要求：把保障和改善民生作为根本出发点和落脚点，充分发挥民政工作“保障民生、发展民主、维护稳定”的重要作用，及时掌握、关心困难群众的生活，帮助其解决实际问题。由街道办编报2023年起义投诚、精简退职人员定补经费。</t>
  </si>
  <si>
    <t>根据相关文件要求：2023年把保障和改善民生作为根本出发点和落脚点，充分发挥民政工作“保障民生、发展民主、维护稳定”的重要作用，及时掌握、关心困难群众的生活，帮助其解决实际问题。由街道办编报2023年起义投诚、精简退职人员定补经费。</t>
  </si>
  <si>
    <t>起义投诚人员定期补助发放人数</t>
  </si>
  <si>
    <t>精减退职人员定期补助发放人数</t>
  </si>
  <si>
    <t>精减退职人员2/3公医费发发人数</t>
  </si>
  <si>
    <t>2023年度实时发生人数</t>
  </si>
  <si>
    <t>起义投诚人员定期补助发放完成率</t>
  </si>
  <si>
    <t>精减退职人员定期补助发放完成率</t>
  </si>
  <si>
    <t>精减退职人员2/3公医费发放完成率</t>
  </si>
  <si>
    <t>起义投诚人员定期补助发放完成时间</t>
  </si>
  <si>
    <t>精减退职人员定期补助发放完成时间</t>
  </si>
  <si>
    <t>精减退职人员2/3公医费发放完成时间</t>
  </si>
  <si>
    <t>2023年按实际发生时间发放</t>
  </si>
  <si>
    <t>定期补助发放金额</t>
  </si>
  <si>
    <t>补助人员生活改善情况</t>
  </si>
  <si>
    <t>围绕重点目标任务，持续推进社会救助、救灾救济工作，深化殡葬改革服务，努力完成各项目标任务。</t>
  </si>
  <si>
    <t>促进社会和谐发展，保障各项工作正常开展。</t>
  </si>
  <si>
    <t>补助发放对象满意度</t>
  </si>
  <si>
    <t>无偿献血工作经费</t>
  </si>
  <si>
    <t>根据云南省人民政府办公厅文件《云南省人民政府办公厅关于进一步加强无偿献血工作的意见》（云政办发〔2017〕59号）、《昆明市西山区献血领导小组办公室关于下达2022年西山区无偿献血目标考核任务的通知》（西献办〔2022〕2号）、《马街街道办事处2022年无偿献血工作实施方案》有关文件精神，推动全民无偿献血的意识，持续开展无偿献血工作。满足医疗机构常规和急救用血需求，为人民群众生命安全保驾护航的具体体现。</t>
  </si>
  <si>
    <t>2023年根据有关文件精神，推动全民无偿献血的意识，持续开展无偿献血工作。满足医疗机构常规和急救用血需求，为人民群众生命安全保驾护航的具体体现。</t>
  </si>
  <si>
    <t>献血人员人数</t>
  </si>
  <si>
    <t>490</t>
  </si>
  <si>
    <t>献血人员营养补助</t>
  </si>
  <si>
    <t>宣传动员</t>
  </si>
  <si>
    <t>献血人员人数完成率</t>
  </si>
  <si>
    <t>献血人员营养补助发放率</t>
  </si>
  <si>
    <t>宣传动员完成率</t>
  </si>
  <si>
    <t>献血人员完成时间</t>
  </si>
  <si>
    <t>持续开展无偿献血工作，以满足医疗机构常规和急救用血需求，努力为人民群众生命安全保驾护航。</t>
  </si>
  <si>
    <t>社会公众满意度</t>
  </si>
  <si>
    <t>节日慰问残疾人补助经费</t>
  </si>
  <si>
    <t>参照办事处2022年9月30日全国残疾人信息数据动态更新系统中持证残疾人数的10%进行走访慰问，全处春节、儿童节、中秋节共慰问困难残疾人家庭及残疾儿童200户，每户慰问300元，共需经费60000元。帮助困难残疾人度过平安详和的节日，并充分体现党和政府对残疾人的关爱。</t>
  </si>
  <si>
    <t>2023年根据2022年全国残疾人信息数据动态更新系统中持证残疾人数的10%进行走访慰问，全处春节、儿童节、中秋节共慰问困难残疾人家庭及残疾儿童200户，每户慰问300元，共需经费60000元。帮助困难残疾人度过平安详和的节日，并充分体现党和政府对残疾人的关爱。</t>
  </si>
  <si>
    <t>慰问残疾人人数</t>
  </si>
  <si>
    <t>残疾人慰问覆盖率</t>
  </si>
  <si>
    <t>完成时间</t>
  </si>
  <si>
    <t>2023年10月30日前</t>
  </si>
  <si>
    <t>慰问经费</t>
  </si>
  <si>
    <t>1581</t>
  </si>
  <si>
    <t>改善慰问对象节日期间的生活状况，体现党和政府对残疾人的关心</t>
  </si>
  <si>
    <t>接受慰问的残疾人满意度</t>
  </si>
  <si>
    <t>森林防火管理事务资金</t>
  </si>
  <si>
    <t>在年度整个森林防火期（每年12月1日至次年6月15日），严格落实森林防火责任制，将林区划分为12个包保区、25个包保片区，由街道、社区、小组、护林员、应急队员分别包保；认真开展森林防火宣传教育，广泛张贴、悬挂宣传标语，对辖区居民大力开展森林防火宣传教育，入户发放森林防火宣传资料，5辆巡逻宣传车每天坚持在林区巡逻宣传；强化野外火源管理，在林区设立28个森林防火检查站，安排48名护林员、25名应急队员每天坚持入山登记检查、宣传，开展地面巡护、瞭望、巡山护林，禁止一切火源入山、禁止一切野外用火，严防死守，避免森林火情、火灾发生；强化巡查检查，每天对人员在岗履职情况进行检查，督促巡护人员认真履职；强化基础设施建设，对林区卡点房进行维护修复，维修森林防火通道，刷新森林防火固定标语；强化应急管理，储备森林防灭火物资，加强防扑火机具、装备的维护；强化队伍建设，加强日常战备训练，坚持24小时值班备勤，严阵以待，接到上级指令能立即出动、迅速处置。通过全体护林防火人员的共同努力，严格落实各项工作措施，严防死守，防止森林火情、火灾发生，确保森林资源和人民群众生命财产安全。</t>
  </si>
  <si>
    <t>在2023年度整个森林防火期（每年12月1日至次年6月15日），严格落实森林防火责任制，将林区划分为12个包保区、25个包保片区，由街道、社区、小组、护林员、应急队员分别包保；认真开展森林防火宣传教育，广泛张贴、悬挂宣传标语，对辖区居民大力开展森林防火宣传教育，入户发放森林防火宣传资料，5辆巡逻宣传车每天坚持在林区巡逻宣传；强化野外火源管理，在林区设立28个森林防火检查站，安排48名护林员、25名应急队员每天坚持入山登记检查、宣传，开展地面巡护、瞭望、巡山护林，禁止一切火源入山、禁止一切野外用火，严防死守，避免森林火情、火灾发生；强化巡查检查，每天对人员在岗履职情况进行检查，督促巡护人员认真履职；强化基础设施建设，对林区卡点房进行维护修复，维修森林防火通道，刷新森林防火固定标语；强化应急管理，储备森林防灭火物资，加强防扑火机具、装备的维护；强化队伍建设，加强日常战备训练，坚持24小时值班备勤，严阵以待，接到上级指令能立即出动、迅速处置。通过全体护林防火人员的共同努力，严格落实各项工作措施，严防死守，防止森林火情、火灾发生，确保森林资源和人民群众生命财产安全。</t>
  </si>
  <si>
    <t>林区森林防火固定宣传标语维护刷新</t>
  </si>
  <si>
    <t>条</t>
  </si>
  <si>
    <t>森林防灭火物资购置</t>
  </si>
  <si>
    <t>涉林社区森林防火工作经费补助</t>
  </si>
  <si>
    <t>森林防火巡逻车油料费</t>
  </si>
  <si>
    <t>森林防火巡逻备勤车维修保养费</t>
  </si>
  <si>
    <t>应急队员夜间加班补助</t>
  </si>
  <si>
    <t>森林防火储水罐维护刷新</t>
  </si>
  <si>
    <t>主要入山道路两旁杂草清除</t>
  </si>
  <si>
    <t>平方米</t>
  </si>
  <si>
    <t>林区森林防火宣传标语刷新完成率</t>
  </si>
  <si>
    <t>涉林社区森林防火工作经费补助完成率</t>
  </si>
  <si>
    <t>出动巡逻宣传车完成率</t>
  </si>
  <si>
    <t>森林防火通道维修完成率</t>
  </si>
  <si>
    <t>应急队值班备勤完成率</t>
  </si>
  <si>
    <t>重点林区森林防火群防群治工作完成率</t>
  </si>
  <si>
    <t>森林防火储水罐维护刷新率</t>
  </si>
  <si>
    <t>入山道路两旁杂草清除率</t>
  </si>
  <si>
    <t>林区固定标语维护刷新</t>
  </si>
  <si>
    <t>森林防火巡逻车油料费支出</t>
  </si>
  <si>
    <t>森林防火巡逻备勤车维修保养</t>
  </si>
  <si>
    <t>森林防火通道维修</t>
  </si>
  <si>
    <t>应急队员夜间加班补助费支付</t>
  </si>
  <si>
    <t>入山道路两旁杂草清除</t>
  </si>
  <si>
    <t>森林防灭火工作任务完成</t>
  </si>
  <si>
    <t>2023年6月15日后</t>
  </si>
  <si>
    <t>275886.53</t>
  </si>
  <si>
    <t>改善眠山森林生态环境</t>
  </si>
  <si>
    <t>眠山森林生态持续改善</t>
  </si>
  <si>
    <t>城乡一体化住户调查经费</t>
  </si>
  <si>
    <t>为全面、准确、及时了解城乡居民收入、消费及其他生活状况，客观监测居民收入分配格局和不同收入层次居民的生活质量，更好地满足研究制定城乡统筹政策和民生政策的需要，为国民经济核算和居民消费价格指数权重制定提供基础数据，记账户不低于250元/户/月，辅助调查员不低于300元/户/月.</t>
  </si>
  <si>
    <t>2023年全年为全面、准确、及时了解城乡居民收入、消费及其他生活状况，客观监测居民收入分配格局和不同收入层次居民的生活质量，更好地满足研究制定城乡统筹政策和民生政策的需要，为国民经济核算和居民消费价格指数权重制定提供基础数据，记账户不低于250元/户/月，辅助调查员不低于300元/户/月.</t>
  </si>
  <si>
    <t>抽取城镇居民（120户城镇居民、60户农村住房）</t>
  </si>
  <si>
    <t>选聘辅导员</t>
  </si>
  <si>
    <t>每季度对全区记账户进行实地调查访问</t>
  </si>
  <si>
    <t>抽取城镇居民、农村居民完成率</t>
  </si>
  <si>
    <t>记账补贴发放完成率</t>
  </si>
  <si>
    <t>调查结果发布准确性、及时性</t>
  </si>
  <si>
    <t>按照省、市要求做好数据收集工作，帐页数据复核、上报工作，做到不重不漏</t>
  </si>
  <si>
    <t>每月月末</t>
  </si>
  <si>
    <t>季度发布调查数据</t>
  </si>
  <si>
    <t>每个季1次</t>
  </si>
  <si>
    <t>季</t>
  </si>
  <si>
    <t>年度发布调查数据</t>
  </si>
  <si>
    <t>每年度年末</t>
  </si>
  <si>
    <t>调查户补贴</t>
  </si>
  <si>
    <t>辅导员补贴</t>
  </si>
  <si>
    <t>180户住户按40%比例每年一次专题调查补贴</t>
  </si>
  <si>
    <t>30户住户</t>
  </si>
  <si>
    <t>住户调查是一项重要的民生调查,调查数据是客观反映经济社会发展</t>
  </si>
  <si>
    <t>有利于了解我区居民生活质量，符合科学发展观要求</t>
  </si>
  <si>
    <t>调查户满意度</t>
  </si>
  <si>
    <t>居民小组党建工作经费</t>
  </si>
  <si>
    <t>该项目在街道党工委的领导下，下设62个居民小组为单位，以服务群众、做群众工作为主要任务，以改革创新为动力，坚持基层导向，围绕服务基层、重视基层、关心基层、支持基层、巩固基层、夯实基层，着力推动政策向基层倾斜、人才向基层流动、资源向基层整合、资金向基层聚集，实现基层党组织服务意识显著增强、服务功能显著强化、服务作风显著改进、服务效能显著提升的目标，为西山区经济社会健康发展提供坚强的组织保证。</t>
  </si>
  <si>
    <t>2023年该项目在街道党工委的领导下，下设62个居民小组为单位，以服务群众、做群众工作为主要任务，以改革创新为动力，坚持基层导向，围绕服务基层、重视基层、关心基层、支持基层、巩固基层、夯实基层，着力推动政策向基层倾斜、人才向基层流动、资源向基层整合、资金向基层聚集，实现基层党组织服务意识显著增强、服务功能显著强化、服务作风显著改进、服务效能显著提升的目标，为西山区经济社会健康发展提供坚强的组织保证。</t>
  </si>
  <si>
    <t>党员活动阵地建设与党组织规范化建设，维护党组织活动场所及设施（次/年）</t>
  </si>
  <si>
    <t>教育培训党员、入党积极分子、发展对象和党务工作者（次/年）</t>
  </si>
  <si>
    <t>248</t>
  </si>
  <si>
    <t>召开党内会议，开展党的组织生活、主题活动和专项活动（次/年）</t>
  </si>
  <si>
    <t>744</t>
  </si>
  <si>
    <t>其他有关社区居民小组党建工作的必要支出（项/年）</t>
  </si>
  <si>
    <t>党员活动阵地建设与党组织规范化建设，维护党组织活动场所及设施完成率</t>
  </si>
  <si>
    <t>召开党内会议，开展党的组织生活、主题活动和专项活动完成率</t>
  </si>
  <si>
    <t>其他有关社区居民小组党建工作的必要支出完成率</t>
  </si>
  <si>
    <t>教育培训党员、入党积极分子、发展对象和党务工作者完成率</t>
  </si>
  <si>
    <t>62个党小组按要求完成</t>
  </si>
  <si>
    <t>居民小组党支部党建工作保障率</t>
  </si>
  <si>
    <t>"促进基层党组织的思想与上级党组织保持高度一致，确保政令畅通"</t>
  </si>
  <si>
    <t>推进党风廉政建设，提升党组织的战斗力和凝聚力</t>
  </si>
  <si>
    <t>营造"廉洁自律"的良好氛围</t>
  </si>
  <si>
    <t>为居民办实事、做好事，解决实际问题。</t>
  </si>
  <si>
    <t>促进社会的和谐稳定</t>
  </si>
  <si>
    <t>进一步提高社区干部的工作能力和工作水平</t>
  </si>
  <si>
    <t>居民小组党员满意度</t>
  </si>
  <si>
    <t>居民小组群众满意度</t>
  </si>
  <si>
    <t>西山区生活垃圾分类专项工作经费</t>
  </si>
  <si>
    <t>根据《昆明市西山区2021年城乡生活垃圾分类工作方案》(西垃圾分类办[2021] 1号)及《昆明市西山区2021年城乡生活垃圾分类项目实施方案》([2021] 2号)文件要求，要将垃圾分类工作所需经费纳入本单位年度预算，需购置分类设施配备、垃圾分类标识更换，开展垃圾分类主题宣传活动。以“减量化、资源化、无害化”为目标,城市生活垃圾分类收集覆盖率达95%以上，可回收物和厨余垃圾的回收利用率合计不低于37%。</t>
  </si>
  <si>
    <t>2023年度将垃圾分类工作所需经费纳入本单位年度预算，购置分类设施配备、垃圾分类标识更换，开展垃圾分类主题宣传活动。以“减量化、资源化、无害化”为目标,城市生活垃圾分类收集覆盖率达95%以上，可回收物和厨余垃圾的回收利用率合计不低于37%。</t>
  </si>
  <si>
    <t>购置四分类垃圾亭</t>
  </si>
  <si>
    <t>组</t>
  </si>
  <si>
    <t>购置垃圾分类标识标牌</t>
  </si>
  <si>
    <t>垃圾分类主题宣传活动</t>
  </si>
  <si>
    <t>购置四分类垃圾桶完成率</t>
  </si>
  <si>
    <t>购置垃圾分类标识标牌完成率</t>
  </si>
  <si>
    <t>垃圾分类主题宣传活动完成率</t>
  </si>
  <si>
    <t>购置四分类垃圾桶</t>
  </si>
  <si>
    <t>以习近平生态文明思想为指导，全面贯彻党的十九大精神，以“减量化、资源化、无害化”为目标，按照“政府主导、协调联动、统筹发展、系统推进、全民参与、整合资源、分步实施”的原则，坚持党建引领，共治共享，以社区为主，部门协同，构建“以块为主，条块结合”的街道、社区联动的生活垃圾分类工作体系，持续巩固文明城市创建成果，将垃圾分类引领低碳生活新时尚转化为建设更具活力的区域性国际中心城市中枢门户区的具体行动。</t>
  </si>
  <si>
    <t>西山区爱国卫生专项行动公厕全达标“三无三有”专项补助经费</t>
  </si>
  <si>
    <t>根据昆明市西山区市政综合服务中心印发《关于按照申报2023年区级预算绩效目标的通知》《云南省厕所革命工作领导小组办公室关于公示公共厕所管理达标制度的通知》文件要求，对社区、村组以及个人投资建设的公厕，达到“三无三有”管理标准，辖区25个公厕经费247105元/年，三年共计741315元。</t>
  </si>
  <si>
    <t>根据昆明市西山区市政综合服务中心印发《关于按照申报2023年区级预算绩效目标的通知》《云南省厕所革命工作领导小组办公室关于公示公共厕所管理达标制度的通知》文件要求，对社区、村组以及个人投资建设的公厕，达到“三无三有”管理标准，本年度辖区25个公厕经费247080元。</t>
  </si>
  <si>
    <t>辖区25个公厕</t>
  </si>
  <si>
    <t>对外免费开放公厕达到“三无三有”管理标准</t>
  </si>
  <si>
    <t>2023年1-12月全年开放</t>
  </si>
  <si>
    <t>社区（村）基层治理专干人身意外保险经费</t>
  </si>
  <si>
    <t>根据西人社请【2023】36号文件要求做好购买保险工作。</t>
  </si>
  <si>
    <t>根据西人社请【2023】36号文件要求做好购买保险工作。2023年为社区（村）基层治理专干购买人身意外保险经费</t>
  </si>
  <si>
    <t>马街街道办事处招聘人数</t>
  </si>
  <si>
    <t>经费支付完成率</t>
  </si>
  <si>
    <t>经费拨付完成时间</t>
  </si>
  <si>
    <t>1400</t>
  </si>
  <si>
    <t>完成招聘对象人身意外保险的购买</t>
  </si>
  <si>
    <t>市场主体倍增工作经费</t>
  </si>
  <si>
    <t>《昆明市西山区人民政府办公室关于印发2023年度西山区促进市场主体倍增工作经费补助方案的通知》(西政办通〔2023〕29号)《昆明市西山区人民政府关于核拨兑现2023年一季度西山区促进市场主体倍增工作经费的批复》(西政复〔2023〕78号)精神，通过补助资金，促进市场主体倍增，以进一步优化营商环境。</t>
  </si>
  <si>
    <t>2023年根据相关文件，通过补助资金，促进市场主体倍增，以进一步优化营商环境。</t>
  </si>
  <si>
    <t>马街街道经济工作企业</t>
  </si>
  <si>
    <t>2家</t>
  </si>
  <si>
    <t>完成企业净增数量</t>
  </si>
  <si>
    <t>2759户</t>
  </si>
  <si>
    <t>企业净增完成率</t>
  </si>
  <si>
    <t>企业净增完成时间</t>
  </si>
  <si>
    <t>一季度工作经费</t>
  </si>
  <si>
    <t>84000元</t>
  </si>
  <si>
    <t>促进市场主体倍增</t>
  </si>
  <si>
    <t>营商环境显著优化</t>
  </si>
  <si>
    <t>西山区河湖岸线管护及蓝藻水华防控处置经费</t>
  </si>
  <si>
    <t>马街街道用于支付保障西山区河湖岸线管护及蓝藻水华防控处置区级配套资金。</t>
  </si>
  <si>
    <t>2023年安排7.47999万元至马街街道用于支付保障西山区河湖岸线管护及蓝藻水华防控处置区级配套资金。</t>
  </si>
  <si>
    <t>西山区滇池蓝藻水华防控处置水泵</t>
  </si>
  <si>
    <t>15台</t>
  </si>
  <si>
    <t>台套</t>
  </si>
  <si>
    <t>碧鸡街道滇池流域河湖岸线管护及蓝藻水华处置工作</t>
  </si>
  <si>
    <t>蓝藻水华应急处置</t>
  </si>
  <si>
    <t>蓝藻水华应急处置2023年12月31日前</t>
  </si>
  <si>
    <t>2023年实时发生</t>
  </si>
  <si>
    <t>74799.9</t>
  </si>
  <si>
    <t>预防及应急处置蓝藻水华</t>
  </si>
  <si>
    <t>保护滇池水资源和生态环境</t>
  </si>
  <si>
    <t>最大限度争取群众理解和支持</t>
  </si>
  <si>
    <t>改善水质</t>
  </si>
  <si>
    <t>加强滇池流域水资源保护</t>
  </si>
  <si>
    <t>长久持续做好滇池水资源板胡和生态环境建设</t>
  </si>
  <si>
    <t>保护滇池流域水资源生态环境</t>
  </si>
  <si>
    <t>河湖岸线管护及蓝藻应急处置</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</si>
</sst>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_ "/>
    <numFmt numFmtId="179" formatCode="#,##0.00_ "/>
    <numFmt numFmtId="180" formatCode="###,###,###,###,##0.00;[=0]&quot;&quot;"/>
  </numFmts>
  <fonts count="59">
    <font>
      <sz val="12"/>
      <name val="宋体"/>
      <charset val="134"/>
    </font>
    <font>
      <sz val="10"/>
      <name val="宋体"/>
      <charset val="134"/>
    </font>
    <font>
      <b/>
      <sz val="18"/>
      <name val="宋体"/>
      <charset val="134"/>
      <scheme val="minor"/>
    </font>
    <font>
      <b/>
      <sz val="10"/>
      <name val="宋体"/>
      <charset val="134"/>
      <scheme val="minor"/>
    </font>
    <font>
      <sz val="10"/>
      <name val="宋体"/>
      <charset val="134"/>
      <scheme val="minor"/>
    </font>
    <font>
      <sz val="10"/>
      <color theme="1"/>
      <name val="宋体"/>
      <charset val="134"/>
      <scheme val="minor"/>
    </font>
    <font>
      <sz val="10"/>
      <color indexed="8"/>
      <name val="宋体"/>
      <charset val="134"/>
    </font>
    <font>
      <b/>
      <sz val="10"/>
      <color theme="1"/>
      <name val="宋体"/>
      <charset val="134"/>
      <scheme val="minor"/>
    </font>
    <font>
      <b/>
      <sz val="10"/>
      <color indexed="8"/>
      <name val="宋体"/>
      <charset val="134"/>
    </font>
    <font>
      <sz val="9"/>
      <name val="宋体"/>
      <charset val="134"/>
      <scheme val="minor"/>
    </font>
    <font>
      <sz val="11"/>
      <color indexed="8"/>
      <name val="宋体"/>
      <charset val="134"/>
    </font>
    <font>
      <sz val="12"/>
      <color indexed="8"/>
      <name val="宋体"/>
      <charset val="134"/>
    </font>
    <font>
      <b/>
      <sz val="10"/>
      <color theme="1"/>
      <name val="宋体"/>
      <charset val="134"/>
    </font>
    <font>
      <b/>
      <sz val="9"/>
      <color theme="1"/>
      <name val="宋体"/>
      <charset val="134"/>
    </font>
    <font>
      <sz val="10"/>
      <color theme="1"/>
      <name val="宋体"/>
      <charset val="134"/>
    </font>
    <font>
      <sz val="9"/>
      <name val="宋体"/>
      <charset val="134"/>
    </font>
    <font>
      <sz val="10"/>
      <color indexed="8"/>
      <name val="宋体"/>
      <charset val="134"/>
      <scheme val="minor"/>
    </font>
    <font>
      <sz val="9"/>
      <color indexed="8"/>
      <name val="宋体"/>
      <charset val="134"/>
    </font>
    <font>
      <sz val="9"/>
      <color theme="1"/>
      <name val="宋体"/>
      <charset val="134"/>
    </font>
    <font>
      <sz val="10"/>
      <name val="Arial"/>
      <charset val="0"/>
    </font>
    <font>
      <b/>
      <sz val="10"/>
      <name val="宋体"/>
      <charset val="134"/>
    </font>
    <font>
      <sz val="11"/>
      <name val="宋体"/>
      <charset val="134"/>
    </font>
    <font>
      <sz val="9"/>
      <color indexed="8"/>
      <name val="宋体"/>
      <charset val="134"/>
      <scheme val="minor"/>
    </font>
    <font>
      <sz val="11"/>
      <name val="宋体"/>
      <charset val="134"/>
      <scheme val="minor"/>
    </font>
    <font>
      <b/>
      <sz val="18"/>
      <color theme="1"/>
      <name val="宋体"/>
      <charset val="134"/>
    </font>
    <font>
      <sz val="18"/>
      <color rgb="FFFF0000"/>
      <name val="宋体"/>
      <charset val="134"/>
    </font>
    <font>
      <b/>
      <sz val="18"/>
      <color indexed="8"/>
      <name val="宋体"/>
      <charset val="134"/>
    </font>
    <font>
      <b/>
      <sz val="12"/>
      <color indexed="8"/>
      <name val="宋体"/>
      <charset val="134"/>
    </font>
    <font>
      <b/>
      <sz val="12"/>
      <name val="宋体"/>
      <charset val="134"/>
    </font>
    <font>
      <b/>
      <sz val="11"/>
      <color indexed="8"/>
      <name val="宋体"/>
      <charset val="134"/>
    </font>
    <font>
      <b/>
      <sz val="18"/>
      <name val="宋体"/>
      <charset val="134"/>
    </font>
    <font>
      <sz val="10"/>
      <color rgb="FF000000"/>
      <name val="宋体"/>
      <charset val="134"/>
    </font>
    <font>
      <b/>
      <sz val="11"/>
      <name val="宋体"/>
      <charset val="134"/>
    </font>
    <font>
      <sz val="22"/>
      <color indexed="8"/>
      <name val="宋体"/>
      <charset val="134"/>
    </font>
    <font>
      <sz val="10"/>
      <color indexed="8"/>
      <name val="Arial"/>
      <charset val="0"/>
    </font>
    <font>
      <sz val="12"/>
      <name val="Arial"/>
      <charset val="0"/>
    </font>
    <font>
      <b/>
      <sz val="10"/>
      <color indexed="8"/>
      <name val="宋体"/>
      <charset val="134"/>
      <scheme val="minor"/>
    </font>
    <font>
      <sz val="8"/>
      <color indexed="8"/>
      <name val="宋体"/>
      <charset val="134"/>
      <scheme val="minor"/>
    </font>
    <font>
      <sz val="11"/>
      <color indexed="8"/>
      <name val="宋体"/>
      <charset val="134"/>
      <scheme val="minor"/>
    </font>
    <font>
      <sz val="11"/>
      <color rgb="FF000000"/>
      <name val="宋体"/>
      <charset val="134"/>
    </font>
    <font>
      <sz val="8"/>
      <color indexed="8"/>
      <name val="Arial"/>
      <charset val="0"/>
    </font>
    <font>
      <sz val="9"/>
      <color indexed="8"/>
      <name val="Arial"/>
      <charset val="0"/>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s>
  <fills count="27">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indexed="8"/>
      </top>
      <bottom/>
      <diagonal/>
    </border>
    <border>
      <left style="thin">
        <color auto="1"/>
      </left>
      <right style="thin">
        <color indexed="8"/>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indexed="8"/>
      </top>
      <bottom/>
      <diagonal/>
    </border>
    <border>
      <left style="thin">
        <color auto="1"/>
      </left>
      <right style="thin">
        <color indexed="8"/>
      </right>
      <top/>
      <bottom/>
      <diagonal/>
    </border>
    <border>
      <left style="thin">
        <color auto="1"/>
      </left>
      <right/>
      <top style="thin">
        <color auto="1"/>
      </top>
      <bottom/>
      <diagonal/>
    </border>
    <border>
      <left style="thin">
        <color auto="1"/>
      </left>
      <right/>
      <top style="thin">
        <color indexed="8"/>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top style="thin">
        <color auto="1"/>
      </top>
      <bottom/>
      <diagonal/>
    </border>
    <border>
      <left/>
      <right style="thin">
        <color indexed="8"/>
      </right>
      <top/>
      <bottom style="thin">
        <color indexed="8"/>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medium">
        <color indexed="8"/>
      </left>
      <right/>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6">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4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0" fillId="5" borderId="34"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35" applyNumberFormat="0" applyFill="0" applyAlignment="0" applyProtection="0">
      <alignment vertical="center"/>
    </xf>
    <xf numFmtId="0" fontId="48" fillId="0" borderId="36" applyNumberFormat="0" applyFill="0" applyAlignment="0" applyProtection="0">
      <alignment vertical="center"/>
    </xf>
    <xf numFmtId="0" fontId="49" fillId="0" borderId="37" applyNumberFormat="0" applyFill="0" applyAlignment="0" applyProtection="0">
      <alignment vertical="center"/>
    </xf>
    <xf numFmtId="0" fontId="49" fillId="0" borderId="0" applyNumberFormat="0" applyFill="0" applyBorder="0" applyAlignment="0" applyProtection="0">
      <alignment vertical="center"/>
    </xf>
    <xf numFmtId="0" fontId="50" fillId="6" borderId="38" applyNumberFormat="0" applyAlignment="0" applyProtection="0">
      <alignment vertical="center"/>
    </xf>
    <xf numFmtId="0" fontId="51" fillId="7" borderId="39" applyNumberFormat="0" applyAlignment="0" applyProtection="0">
      <alignment vertical="center"/>
    </xf>
    <xf numFmtId="0" fontId="52" fillId="7" borderId="38" applyNumberFormat="0" applyAlignment="0" applyProtection="0">
      <alignment vertical="center"/>
    </xf>
    <xf numFmtId="0" fontId="53" fillId="8" borderId="40" applyNumberFormat="0" applyAlignment="0" applyProtection="0">
      <alignment vertical="center"/>
    </xf>
    <xf numFmtId="0" fontId="54" fillId="0" borderId="41" applyNumberFormat="0" applyFill="0" applyAlignment="0" applyProtection="0">
      <alignment vertical="center"/>
    </xf>
    <xf numFmtId="0" fontId="29" fillId="0" borderId="42" applyNumberFormat="0" applyFill="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8"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10" fillId="10" borderId="0" applyNumberFormat="0" applyBorder="0" applyAlignment="0" applyProtection="0">
      <alignment vertical="center"/>
    </xf>
    <xf numFmtId="0" fontId="10" fillId="17" borderId="0" applyNumberFormat="0" applyBorder="0" applyAlignment="0" applyProtection="0">
      <alignment vertical="center"/>
    </xf>
    <xf numFmtId="0" fontId="58" fillId="17" borderId="0" applyNumberFormat="0" applyBorder="0" applyAlignment="0" applyProtection="0">
      <alignment vertical="center"/>
    </xf>
    <xf numFmtId="0" fontId="58" fillId="18" borderId="0" applyNumberFormat="0" applyBorder="0" applyAlignment="0" applyProtection="0">
      <alignment vertical="center"/>
    </xf>
    <xf numFmtId="0" fontId="10" fillId="9" borderId="0" applyNumberFormat="0" applyBorder="0" applyAlignment="0" applyProtection="0">
      <alignment vertical="center"/>
    </xf>
    <xf numFmtId="0" fontId="10" fillId="19"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58" fillId="20" borderId="0" applyNumberFormat="0" applyBorder="0" applyAlignment="0" applyProtection="0">
      <alignment vertical="center"/>
    </xf>
    <xf numFmtId="0" fontId="58" fillId="22" borderId="0" applyNumberFormat="0" applyBorder="0" applyAlignment="0" applyProtection="0">
      <alignment vertical="center"/>
    </xf>
    <xf numFmtId="0" fontId="10" fillId="23" borderId="0" applyNumberFormat="0" applyBorder="0" applyAlignment="0" applyProtection="0">
      <alignment vertical="center"/>
    </xf>
    <xf numFmtId="0" fontId="10" fillId="14" borderId="0" applyNumberFormat="0" applyBorder="0" applyAlignment="0" applyProtection="0">
      <alignment vertical="center"/>
    </xf>
    <xf numFmtId="0" fontId="58" fillId="22" borderId="0" applyNumberFormat="0" applyBorder="0" applyAlignment="0" applyProtection="0">
      <alignment vertical="center"/>
    </xf>
    <xf numFmtId="0" fontId="58" fillId="24" borderId="0" applyNumberFormat="0" applyBorder="0" applyAlignment="0" applyProtection="0">
      <alignment vertical="center"/>
    </xf>
    <xf numFmtId="0" fontId="10" fillId="6" borderId="0" applyNumberFormat="0" applyBorder="0" applyAlignment="0" applyProtection="0">
      <alignment vertical="center"/>
    </xf>
    <xf numFmtId="0" fontId="10" fillId="25" borderId="0" applyNumberFormat="0" applyBorder="0" applyAlignment="0" applyProtection="0">
      <alignment vertical="center"/>
    </xf>
    <xf numFmtId="0" fontId="58" fillId="26" borderId="0" applyNumberFormat="0" applyBorder="0" applyAlignment="0" applyProtection="0">
      <alignment vertical="center"/>
    </xf>
    <xf numFmtId="0" fontId="0" fillId="0" borderId="0">
      <alignment vertical="center"/>
    </xf>
    <xf numFmtId="0" fontId="34" fillId="0" borderId="0"/>
    <xf numFmtId="0" fontId="0" fillId="0" borderId="0">
      <alignment vertical="center"/>
    </xf>
    <xf numFmtId="0" fontId="0" fillId="0" borderId="0">
      <alignment vertical="center"/>
    </xf>
    <xf numFmtId="0" fontId="10" fillId="0" borderId="0"/>
    <xf numFmtId="0" fontId="0" fillId="0" borderId="0"/>
    <xf numFmtId="0" fontId="10" fillId="0" borderId="0">
      <alignment vertical="center"/>
    </xf>
  </cellStyleXfs>
  <cellXfs count="515">
    <xf numFmtId="0" fontId="0" fillId="0" borderId="0" xfId="0"/>
    <xf numFmtId="0" fontId="0" fillId="0" borderId="0" xfId="0" applyFont="1" applyAlignment="1">
      <alignment horizontal="center"/>
    </xf>
    <xf numFmtId="0" fontId="1" fillId="0" borderId="0" xfId="53" applyFont="1" applyAlignment="1">
      <alignment horizontal="center" vertical="center" wrapText="1"/>
    </xf>
    <xf numFmtId="0" fontId="2" fillId="0" borderId="0" xfId="53" applyFont="1" applyFill="1" applyAlignment="1">
      <alignment horizontal="center" vertical="center" wrapText="1"/>
    </xf>
    <xf numFmtId="0" fontId="3" fillId="0" borderId="0" xfId="53" applyFont="1" applyFill="1" applyAlignment="1">
      <alignment horizontal="center" vertical="center" wrapText="1"/>
    </xf>
    <xf numFmtId="0" fontId="4" fillId="0" borderId="1" xfId="53" applyFont="1" applyFill="1" applyBorder="1" applyAlignment="1">
      <alignment horizontal="center" vertical="center" wrapText="1"/>
    </xf>
    <xf numFmtId="49" fontId="4" fillId="0" borderId="1" xfId="53" applyNumberFormat="1" applyFont="1" applyFill="1" applyBorder="1" applyAlignment="1">
      <alignment horizontal="center" vertical="center" wrapText="1"/>
    </xf>
    <xf numFmtId="176" fontId="4" fillId="0" borderId="1" xfId="53"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10" fontId="4" fillId="0" borderId="1" xfId="53"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2" borderId="2" xfId="53" applyFont="1" applyFill="1" applyBorder="1" applyAlignment="1">
      <alignment horizontal="center" vertical="center" wrapText="1"/>
    </xf>
    <xf numFmtId="0" fontId="4" fillId="2" borderId="3" xfId="53" applyFont="1" applyFill="1" applyBorder="1" applyAlignment="1">
      <alignment horizontal="center" vertical="center" wrapText="1"/>
    </xf>
    <xf numFmtId="0" fontId="4" fillId="2" borderId="4" xfId="53" applyFont="1" applyFill="1" applyBorder="1" applyAlignment="1">
      <alignment horizontal="center" vertical="center" wrapText="1"/>
    </xf>
    <xf numFmtId="0" fontId="4" fillId="2" borderId="5" xfId="53" applyFont="1" applyFill="1" applyBorder="1" applyAlignment="1">
      <alignment horizontal="center" vertical="center" wrapText="1"/>
    </xf>
    <xf numFmtId="0" fontId="4" fillId="0" borderId="2" xfId="53" applyFont="1" applyFill="1" applyBorder="1" applyAlignment="1">
      <alignment horizontal="center" vertical="center" wrapText="1"/>
    </xf>
    <xf numFmtId="0" fontId="4" fillId="2" borderId="1" xfId="53" applyFont="1" applyFill="1" applyBorder="1" applyAlignment="1">
      <alignment horizontal="center" vertical="center" wrapText="1"/>
    </xf>
    <xf numFmtId="0" fontId="4" fillId="2" borderId="6" xfId="53" applyFont="1" applyFill="1" applyBorder="1" applyAlignment="1">
      <alignment horizontal="center" vertical="center" wrapText="1"/>
    </xf>
    <xf numFmtId="0" fontId="3" fillId="0" borderId="5" xfId="53" applyFont="1" applyFill="1" applyBorder="1" applyAlignment="1">
      <alignment horizontal="center" vertical="center" wrapText="1"/>
    </xf>
    <xf numFmtId="49" fontId="6" fillId="0" borderId="1" xfId="55" applyNumberFormat="1" applyFont="1" applyFill="1" applyBorder="1" applyAlignment="1">
      <alignment horizontal="left" vertical="center" wrapText="1"/>
    </xf>
    <xf numFmtId="49" fontId="6" fillId="0" borderId="1" xfId="55"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3" fillId="0" borderId="7" xfId="53" applyFont="1" applyFill="1" applyBorder="1" applyAlignment="1">
      <alignment horizontal="center" vertical="center" wrapText="1"/>
    </xf>
    <xf numFmtId="0" fontId="7" fillId="0" borderId="5" xfId="0" applyFont="1" applyFill="1" applyBorder="1" applyAlignment="1">
      <alignment horizontal="center" vertical="center" shrinkToFit="1"/>
    </xf>
    <xf numFmtId="0" fontId="3" fillId="0" borderId="8" xfId="53" applyFont="1" applyFill="1" applyBorder="1" applyAlignment="1">
      <alignment horizontal="center" vertical="center" wrapText="1"/>
    </xf>
    <xf numFmtId="49" fontId="8" fillId="0" borderId="1" xfId="55" applyNumberFormat="1"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3" fillId="0" borderId="6" xfId="53" applyFont="1" applyFill="1" applyBorder="1" applyAlignment="1">
      <alignment horizontal="center" vertical="center" wrapText="1"/>
    </xf>
    <xf numFmtId="0" fontId="3" fillId="0" borderId="1" xfId="53"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53" applyFont="1" applyBorder="1" applyAlignment="1">
      <alignment horizontal="center" vertical="center" wrapText="1"/>
    </xf>
    <xf numFmtId="0" fontId="4" fillId="0" borderId="0" xfId="53" applyFont="1" applyAlignment="1">
      <alignment horizontal="center" vertical="center" wrapText="1"/>
    </xf>
    <xf numFmtId="0" fontId="3" fillId="0" borderId="0" xfId="53" applyFont="1" applyAlignment="1">
      <alignment horizontal="center" vertical="center" wrapText="1"/>
    </xf>
    <xf numFmtId="0" fontId="3" fillId="0" borderId="0" xfId="53" applyFont="1" applyAlignment="1">
      <alignment horizontal="left" vertical="center" wrapText="1"/>
    </xf>
    <xf numFmtId="0" fontId="1" fillId="0" borderId="0" xfId="0" applyFont="1" applyFill="1" applyAlignment="1">
      <alignment horizontal="center" vertical="center"/>
    </xf>
    <xf numFmtId="0" fontId="4" fillId="2" borderId="9" xfId="53" applyFont="1" applyFill="1" applyBorder="1" applyAlignment="1">
      <alignment horizontal="center" vertical="center" wrapText="1"/>
    </xf>
    <xf numFmtId="0" fontId="4" fillId="2" borderId="10" xfId="53" applyFont="1" applyFill="1" applyBorder="1" applyAlignment="1">
      <alignment horizontal="center" vertical="center" wrapText="1"/>
    </xf>
    <xf numFmtId="49" fontId="4" fillId="0" borderId="10" xfId="53" applyNumberFormat="1" applyFont="1" applyFill="1" applyBorder="1" applyAlignment="1">
      <alignment horizontal="center" vertical="center" wrapText="1"/>
    </xf>
    <xf numFmtId="0" fontId="9" fillId="0" borderId="1" xfId="53" applyFont="1" applyBorder="1" applyAlignment="1">
      <alignment horizontal="center" vertical="center" wrapText="1"/>
    </xf>
    <xf numFmtId="0" fontId="0" fillId="0" borderId="0" xfId="0" applyAlignment="1">
      <alignment horizontal="center"/>
    </xf>
    <xf numFmtId="0" fontId="0" fillId="0" borderId="0" xfId="0" applyFont="1"/>
    <xf numFmtId="49" fontId="10" fillId="0" borderId="1" xfId="55" applyNumberFormat="1" applyFont="1" applyFill="1" applyBorder="1" applyAlignment="1">
      <alignment horizontal="left" vertical="center" wrapText="1"/>
    </xf>
    <xf numFmtId="49" fontId="11" fillId="0" borderId="1" xfId="55" applyNumberFormat="1" applyFont="1" applyFill="1" applyBorder="1" applyAlignment="1">
      <alignment horizontal="left" vertical="center" wrapText="1"/>
    </xf>
    <xf numFmtId="49" fontId="1" fillId="0" borderId="1" xfId="55" applyNumberFormat="1" applyFont="1" applyFill="1" applyBorder="1" applyAlignment="1">
      <alignment horizontal="center" vertical="center" wrapText="1"/>
    </xf>
    <xf numFmtId="0" fontId="7" fillId="0" borderId="1" xfId="0" applyFont="1" applyFill="1" applyBorder="1" applyAlignment="1">
      <alignment horizontal="center" vertical="center" shrinkToFit="1"/>
    </xf>
    <xf numFmtId="0" fontId="5" fillId="0" borderId="1" xfId="0" applyFont="1" applyFill="1" applyBorder="1" applyAlignment="1">
      <alignment horizontal="center" vertical="center"/>
    </xf>
    <xf numFmtId="0" fontId="12" fillId="0" borderId="5" xfId="0" applyFont="1" applyFill="1" applyBorder="1" applyAlignment="1">
      <alignment horizontal="center" vertical="center" wrapText="1" shrinkToFit="1"/>
    </xf>
    <xf numFmtId="0" fontId="13" fillId="0" borderId="5" xfId="0" applyFont="1" applyFill="1" applyBorder="1" applyAlignment="1">
      <alignment horizontal="center" vertical="center" wrapText="1"/>
    </xf>
    <xf numFmtId="9" fontId="5"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7" fillId="0" borderId="7" xfId="0" applyFont="1" applyFill="1" applyBorder="1" applyAlignment="1">
      <alignment horizontal="center" vertical="center" shrinkToFit="1"/>
    </xf>
    <xf numFmtId="49" fontId="6" fillId="0" borderId="1" xfId="55" applyNumberFormat="1" applyFont="1" applyFill="1" applyBorder="1" applyAlignment="1">
      <alignment horizontal="center" vertical="center"/>
    </xf>
    <xf numFmtId="9"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6" fillId="0" borderId="1" xfId="55" applyNumberFormat="1" applyFont="1" applyFill="1" applyBorder="1" applyAlignment="1">
      <alignment horizontal="center" vertical="center" wrapText="1"/>
    </xf>
    <xf numFmtId="49" fontId="8" fillId="0" borderId="5" xfId="55" applyNumberFormat="1" applyFont="1" applyFill="1" applyBorder="1" applyAlignment="1">
      <alignment horizontal="center" vertical="center" wrapText="1"/>
    </xf>
    <xf numFmtId="49" fontId="8" fillId="0" borderId="7" xfId="55" applyNumberFormat="1" applyFont="1" applyFill="1" applyBorder="1" applyAlignment="1">
      <alignment horizontal="center" vertical="center" wrapText="1"/>
    </xf>
    <xf numFmtId="49" fontId="8" fillId="0" borderId="6" xfId="55" applyNumberFormat="1" applyFont="1" applyFill="1" applyBorder="1" applyAlignment="1">
      <alignment horizontal="center" vertical="center" wrapText="1"/>
    </xf>
    <xf numFmtId="0" fontId="13" fillId="0" borderId="6" xfId="0" applyFont="1" applyFill="1" applyBorder="1" applyAlignment="1">
      <alignment horizontal="center" vertical="center" wrapText="1"/>
    </xf>
    <xf numFmtId="0" fontId="4" fillId="0" borderId="6" xfId="53" applyFont="1" applyBorder="1" applyAlignment="1">
      <alignment horizontal="center" vertical="center" wrapText="1"/>
    </xf>
    <xf numFmtId="0" fontId="3" fillId="0" borderId="11" xfId="53" applyFont="1" applyFill="1" applyBorder="1" applyAlignment="1">
      <alignment horizontal="center" vertical="center" wrapText="1"/>
    </xf>
    <xf numFmtId="9" fontId="14" fillId="0" borderId="1" xfId="0" applyNumberFormat="1" applyFont="1" applyFill="1" applyBorder="1" applyAlignment="1">
      <alignment horizontal="center" vertical="center" wrapText="1"/>
    </xf>
    <xf numFmtId="0" fontId="7" fillId="0" borderId="6" xfId="0" applyFont="1" applyFill="1" applyBorder="1" applyAlignment="1">
      <alignment horizontal="center" vertical="center" shrinkToFit="1"/>
    </xf>
    <xf numFmtId="49" fontId="3" fillId="0" borderId="1" xfId="53"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9" fontId="6" fillId="0" borderId="1" xfId="55" applyNumberFormat="1" applyFont="1" applyFill="1" applyBorder="1" applyAlignment="1">
      <alignment horizontal="center" vertical="center" wrapText="1"/>
    </xf>
    <xf numFmtId="0" fontId="12" fillId="0" borderId="7" xfId="0" applyFont="1" applyFill="1" applyBorder="1" applyAlignment="1">
      <alignment horizontal="center" vertical="center" wrapText="1" shrinkToFit="1"/>
    </xf>
    <xf numFmtId="49" fontId="11" fillId="0" borderId="1" xfId="55" applyNumberFormat="1" applyFont="1" applyFill="1" applyBorder="1" applyAlignment="1">
      <alignment horizontal="center" vertical="center"/>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15" fillId="0" borderId="12" xfId="0" applyFont="1" applyBorder="1" applyAlignment="1">
      <alignment horizontal="center" vertical="center"/>
    </xf>
    <xf numFmtId="49" fontId="16" fillId="0" borderId="1" xfId="55" applyNumberFormat="1" applyFont="1" applyFill="1" applyBorder="1" applyAlignment="1">
      <alignment horizontal="center" vertical="center" wrapText="1"/>
    </xf>
    <xf numFmtId="49" fontId="16" fillId="0" borderId="1" xfId="55" applyNumberFormat="1" applyFont="1" applyFill="1" applyBorder="1" applyAlignment="1">
      <alignment horizontal="center" vertical="center"/>
    </xf>
    <xf numFmtId="9" fontId="16" fillId="0" borderId="1" xfId="55" applyNumberFormat="1" applyFont="1" applyFill="1" applyBorder="1" applyAlignment="1">
      <alignment horizontal="center" vertical="center" wrapText="1"/>
    </xf>
    <xf numFmtId="49" fontId="16" fillId="0" borderId="4" xfId="55" applyNumberFormat="1" applyFont="1" applyFill="1" applyBorder="1" applyAlignment="1">
      <alignment horizontal="center" vertical="center" wrapText="1"/>
    </xf>
    <xf numFmtId="0" fontId="3" fillId="0" borderId="13" xfId="53" applyFont="1" applyFill="1" applyBorder="1" applyAlignment="1">
      <alignment horizontal="center" vertical="center" wrapText="1"/>
    </xf>
    <xf numFmtId="0" fontId="3" fillId="0" borderId="14" xfId="53" applyFont="1" applyFill="1" applyBorder="1" applyAlignment="1">
      <alignment horizontal="center" vertical="center" wrapText="1"/>
    </xf>
    <xf numFmtId="0" fontId="3" fillId="0" borderId="12" xfId="53"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0" fontId="12" fillId="0" borderId="6" xfId="0" applyFont="1" applyFill="1" applyBorder="1" applyAlignment="1">
      <alignment horizontal="center" vertical="center" wrapText="1" shrinkToFit="1"/>
    </xf>
    <xf numFmtId="9" fontId="18" fillId="0" borderId="1" xfId="0" applyNumberFormat="1" applyFont="1" applyFill="1" applyBorder="1" applyAlignment="1">
      <alignment horizontal="center" vertical="center" wrapText="1"/>
    </xf>
    <xf numFmtId="9" fontId="18" fillId="0" borderId="1" xfId="0" applyNumberFormat="1" applyFont="1" applyFill="1" applyBorder="1" applyAlignment="1">
      <alignment horizontal="center" vertical="center"/>
    </xf>
    <xf numFmtId="49" fontId="6" fillId="0" borderId="5" xfId="55" applyNumberFormat="1" applyFont="1" applyFill="1" applyBorder="1" applyAlignment="1">
      <alignment horizontal="center" vertical="center" wrapText="1"/>
    </xf>
    <xf numFmtId="0" fontId="12" fillId="0" borderId="1" xfId="0" applyFont="1" applyFill="1" applyBorder="1" applyAlignment="1">
      <alignment horizontal="center" vertical="center" wrapText="1" shrinkToFit="1"/>
    </xf>
    <xf numFmtId="0" fontId="12" fillId="0" borderId="1" xfId="0" applyFont="1" applyFill="1" applyBorder="1" applyAlignment="1">
      <alignment horizontal="center" vertical="center" wrapText="1"/>
    </xf>
    <xf numFmtId="0" fontId="3" fillId="0" borderId="15" xfId="53" applyFont="1" applyFill="1" applyBorder="1" applyAlignment="1">
      <alignment horizontal="center" vertical="center" wrapText="1"/>
    </xf>
    <xf numFmtId="49" fontId="3" fillId="0" borderId="5" xfId="53" applyNumberFormat="1" applyFont="1" applyFill="1" applyBorder="1" applyAlignment="1">
      <alignment horizontal="center" vertical="center" wrapText="1"/>
    </xf>
    <xf numFmtId="43" fontId="1" fillId="0" borderId="1" xfId="0" applyNumberFormat="1" applyFont="1" applyFill="1" applyBorder="1" applyAlignment="1">
      <alignment horizontal="center" vertical="center"/>
    </xf>
    <xf numFmtId="0" fontId="3" fillId="0" borderId="16" xfId="53" applyFont="1" applyFill="1" applyBorder="1" applyAlignment="1">
      <alignment horizontal="center" vertical="center" wrapText="1"/>
    </xf>
    <xf numFmtId="0" fontId="3" fillId="0" borderId="17" xfId="53" applyFont="1" applyFill="1" applyBorder="1" applyAlignment="1">
      <alignment horizontal="center" vertical="center" wrapText="1"/>
    </xf>
    <xf numFmtId="49" fontId="17" fillId="0" borderId="1" xfId="55"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9" fontId="4" fillId="2" borderId="6" xfId="53" applyNumberFormat="1" applyFont="1" applyFill="1" applyBorder="1" applyAlignment="1" applyProtection="1">
      <alignment horizontal="center" vertical="center" wrapText="1"/>
    </xf>
    <xf numFmtId="9" fontId="4" fillId="2" borderId="6" xfId="53" applyNumberFormat="1" applyFont="1" applyFill="1" applyBorder="1" applyAlignment="1">
      <alignment horizontal="center" vertical="center" wrapText="1"/>
    </xf>
    <xf numFmtId="178" fontId="6" fillId="0" borderId="1" xfId="55" applyNumberFormat="1" applyFont="1" applyFill="1" applyBorder="1" applyAlignment="1">
      <alignment horizontal="center" vertical="center" wrapText="1"/>
    </xf>
    <xf numFmtId="177" fontId="6" fillId="0" borderId="1" xfId="55" applyNumberFormat="1" applyFont="1" applyFill="1" applyBorder="1" applyAlignment="1">
      <alignment horizontal="center" vertical="center" wrapText="1"/>
    </xf>
    <xf numFmtId="49" fontId="3" fillId="0" borderId="7" xfId="53" applyNumberFormat="1" applyFont="1" applyFill="1" applyBorder="1" applyAlignment="1">
      <alignment horizontal="center" vertical="center" wrapText="1"/>
    </xf>
    <xf numFmtId="10" fontId="4" fillId="2" borderId="6" xfId="53" applyNumberFormat="1" applyFont="1" applyFill="1" applyBorder="1" applyAlignment="1">
      <alignment horizontal="center" vertical="center" wrapText="1"/>
    </xf>
    <xf numFmtId="9" fontId="4" fillId="2" borderId="1" xfId="53"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xf>
    <xf numFmtId="49" fontId="4" fillId="0" borderId="2" xfId="53" applyNumberFormat="1" applyFont="1" applyFill="1" applyBorder="1" applyAlignment="1">
      <alignment horizontal="center" vertical="center" wrapText="1"/>
    </xf>
    <xf numFmtId="49" fontId="4" fillId="0" borderId="3" xfId="53" applyNumberFormat="1" applyFont="1" applyFill="1" applyBorder="1" applyAlignment="1">
      <alignment horizontal="center" vertical="center" wrapText="1"/>
    </xf>
    <xf numFmtId="49" fontId="4" fillId="0" borderId="4" xfId="53" applyNumberFormat="1" applyFont="1" applyFill="1" applyBorder="1" applyAlignment="1">
      <alignment horizontal="center" vertical="center" wrapText="1"/>
    </xf>
    <xf numFmtId="49" fontId="4" fillId="2" borderId="6" xfId="53" applyNumberFormat="1" applyFont="1" applyFill="1" applyBorder="1" applyAlignment="1">
      <alignment horizontal="center" vertical="center" wrapText="1"/>
    </xf>
    <xf numFmtId="49" fontId="4" fillId="0" borderId="6" xfId="53" applyNumberFormat="1" applyFont="1" applyFill="1" applyBorder="1" applyAlignment="1">
      <alignment horizontal="center" vertical="center" wrapText="1"/>
    </xf>
    <xf numFmtId="0" fontId="3" fillId="0" borderId="18" xfId="53" applyFont="1" applyFill="1" applyBorder="1" applyAlignment="1">
      <alignment horizontal="center" vertical="center" wrapText="1"/>
    </xf>
    <xf numFmtId="0" fontId="19"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53" applyFont="1" applyAlignment="1">
      <alignment horizontal="center" wrapText="1"/>
    </xf>
    <xf numFmtId="0" fontId="19" fillId="0" borderId="0" xfId="0" applyFont="1" applyFill="1" applyAlignment="1">
      <alignment horizontal="center"/>
    </xf>
    <xf numFmtId="0" fontId="1" fillId="0" borderId="0" xfId="0" applyFont="1" applyFill="1" applyAlignment="1">
      <alignment horizontal="center" wrapText="1"/>
    </xf>
    <xf numFmtId="0" fontId="4" fillId="0" borderId="1" xfId="53" applyFont="1" applyBorder="1" applyAlignment="1">
      <alignment horizontal="center" wrapText="1"/>
    </xf>
    <xf numFmtId="49" fontId="4" fillId="0" borderId="1" xfId="53" applyNumberFormat="1" applyFont="1" applyFill="1" applyBorder="1" applyAlignment="1">
      <alignment horizontal="center" vertical="top" wrapText="1"/>
    </xf>
    <xf numFmtId="9" fontId="4" fillId="0" borderId="1" xfId="3" applyNumberFormat="1" applyFont="1" applyFill="1" applyBorder="1" applyAlignment="1" applyProtection="1">
      <alignment horizontal="center" vertical="center" wrapText="1"/>
    </xf>
    <xf numFmtId="49" fontId="3" fillId="0" borderId="18" xfId="53"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53" applyFont="1" applyFill="1" applyAlignment="1">
      <alignment horizontal="center" vertical="center" wrapText="1"/>
    </xf>
    <xf numFmtId="0" fontId="20" fillId="0" borderId="0" xfId="53" applyFont="1" applyFill="1" applyAlignment="1">
      <alignment horizontal="center" vertical="center" wrapText="1"/>
    </xf>
    <xf numFmtId="49" fontId="1" fillId="0" borderId="1" xfId="53" applyNumberFormat="1" applyFont="1" applyFill="1" applyBorder="1" applyAlignment="1">
      <alignment horizontal="center" vertical="center" wrapText="1"/>
    </xf>
    <xf numFmtId="0" fontId="1" fillId="0" borderId="1" xfId="53" applyFont="1" applyFill="1" applyBorder="1" applyAlignment="1">
      <alignment horizontal="center" vertical="center" wrapText="1"/>
    </xf>
    <xf numFmtId="176" fontId="1" fillId="0" borderId="1" xfId="53"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49" fontId="1" fillId="0" borderId="3" xfId="53" applyNumberFormat="1" applyFont="1" applyFill="1" applyBorder="1" applyAlignment="1">
      <alignment horizontal="center" vertical="center" wrapText="1"/>
    </xf>
    <xf numFmtId="49" fontId="1" fillId="0" borderId="4" xfId="53" applyNumberFormat="1" applyFont="1" applyFill="1" applyBorder="1" applyAlignment="1">
      <alignment horizontal="center" vertical="center" wrapText="1"/>
    </xf>
    <xf numFmtId="0" fontId="1" fillId="0" borderId="4" xfId="53" applyFont="1" applyFill="1" applyBorder="1" applyAlignment="1">
      <alignment horizontal="center" vertical="center" wrapText="1"/>
    </xf>
    <xf numFmtId="0" fontId="1" fillId="0" borderId="2" xfId="53" applyFont="1" applyFill="1" applyBorder="1" applyAlignment="1">
      <alignment horizontal="center" vertical="center" wrapText="1"/>
    </xf>
    <xf numFmtId="0" fontId="1" fillId="0" borderId="3" xfId="53" applyFont="1" applyFill="1" applyBorder="1" applyAlignment="1">
      <alignment horizontal="center" vertical="center" wrapText="1"/>
    </xf>
    <xf numFmtId="0" fontId="3" fillId="0" borderId="1" xfId="53" applyFont="1" applyFill="1" applyBorder="1" applyAlignment="1">
      <alignment horizontal="center" vertical="center"/>
    </xf>
    <xf numFmtId="0" fontId="1" fillId="0" borderId="1" xfId="0" applyFont="1" applyFill="1" applyBorder="1" applyAlignment="1">
      <alignment horizontal="center" vertical="center"/>
    </xf>
    <xf numFmtId="0" fontId="20" fillId="0" borderId="0" xfId="53" applyFont="1" applyFill="1" applyAlignment="1">
      <alignment horizontal="left" vertical="center" wrapText="1"/>
    </xf>
    <xf numFmtId="0" fontId="21" fillId="0" borderId="0" xfId="53" applyFont="1" applyAlignment="1">
      <alignment horizontal="center" wrapText="1"/>
    </xf>
    <xf numFmtId="0" fontId="21" fillId="0" borderId="0" xfId="53" applyFont="1" applyAlignment="1">
      <alignment horizontal="center" vertical="center" wrapText="1"/>
    </xf>
    <xf numFmtId="0" fontId="21" fillId="0" borderId="0" xfId="0" applyFont="1" applyFill="1" applyAlignment="1">
      <alignment horizontal="center" wrapText="1"/>
    </xf>
    <xf numFmtId="179" fontId="21" fillId="0" borderId="1" xfId="0" applyNumberFormat="1" applyFont="1" applyFill="1" applyBorder="1" applyAlignment="1">
      <alignment horizontal="center" vertical="center" wrapText="1"/>
    </xf>
    <xf numFmtId="179" fontId="2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xf>
    <xf numFmtId="0" fontId="9" fillId="0" borderId="0" xfId="53" applyFont="1" applyAlignment="1">
      <alignment horizontal="center" vertical="center" wrapText="1"/>
    </xf>
    <xf numFmtId="0" fontId="21" fillId="0" borderId="0" xfId="0" applyFont="1" applyFill="1" applyAlignment="1">
      <alignment horizontal="center" vertical="center" wrapText="1"/>
    </xf>
    <xf numFmtId="0" fontId="10" fillId="0" borderId="0" xfId="53" applyFont="1" applyAlignment="1">
      <alignment wrapText="1"/>
    </xf>
    <xf numFmtId="0" fontId="21" fillId="0" borderId="0" xfId="53" applyFont="1" applyAlignment="1">
      <alignment wrapText="1"/>
    </xf>
    <xf numFmtId="0" fontId="16" fillId="0" borderId="0" xfId="53" applyFont="1" applyAlignment="1">
      <alignment horizontal="center" vertical="center" wrapText="1"/>
    </xf>
    <xf numFmtId="0" fontId="22" fillId="0" borderId="0" xfId="53" applyFont="1" applyAlignment="1">
      <alignment horizontal="center" vertical="center" wrapText="1"/>
    </xf>
    <xf numFmtId="49" fontId="21" fillId="0" borderId="1" xfId="55" applyNumberFormat="1" applyFont="1" applyFill="1" applyBorder="1" applyAlignment="1">
      <alignment horizontal="center" vertical="center" wrapText="1"/>
    </xf>
    <xf numFmtId="49" fontId="0" fillId="0" borderId="1" xfId="55" applyNumberFormat="1" applyFont="1" applyFill="1" applyBorder="1" applyAlignment="1">
      <alignment horizontal="center" vertical="center" wrapText="1"/>
    </xf>
    <xf numFmtId="10" fontId="1" fillId="0" borderId="1" xfId="53" applyNumberFormat="1" applyFont="1" applyFill="1" applyBorder="1" applyAlignment="1">
      <alignment horizontal="center" vertical="center" wrapText="1"/>
    </xf>
    <xf numFmtId="49" fontId="1" fillId="0" borderId="2" xfId="53" applyNumberFormat="1" applyFont="1" applyFill="1" applyBorder="1" applyAlignment="1">
      <alignment horizontal="center" vertical="center" wrapText="1"/>
    </xf>
    <xf numFmtId="0" fontId="1" fillId="2" borderId="2" xfId="53" applyFont="1" applyFill="1" applyBorder="1" applyAlignment="1">
      <alignment horizontal="center" vertical="center" wrapText="1"/>
    </xf>
    <xf numFmtId="0" fontId="1" fillId="2" borderId="3" xfId="53" applyFont="1" applyFill="1" applyBorder="1" applyAlignment="1">
      <alignment horizontal="center" vertical="center" wrapText="1"/>
    </xf>
    <xf numFmtId="0" fontId="1" fillId="2" borderId="4" xfId="53" applyFont="1" applyFill="1" applyBorder="1" applyAlignment="1">
      <alignment horizontal="center" vertical="center" wrapText="1"/>
    </xf>
    <xf numFmtId="0" fontId="1" fillId="2" borderId="5" xfId="53" applyFont="1" applyFill="1" applyBorder="1" applyAlignment="1">
      <alignment horizontal="center" vertical="center" wrapText="1"/>
    </xf>
    <xf numFmtId="0" fontId="1" fillId="2" borderId="1" xfId="53" applyFont="1" applyFill="1" applyBorder="1" applyAlignment="1">
      <alignment horizontal="center" vertical="center" wrapText="1"/>
    </xf>
    <xf numFmtId="0" fontId="1" fillId="2" borderId="6" xfId="53" applyFont="1" applyFill="1" applyBorder="1" applyAlignment="1">
      <alignment horizontal="center" vertical="center" wrapText="1"/>
    </xf>
    <xf numFmtId="0" fontId="20" fillId="0" borderId="1" xfId="53" applyFont="1" applyFill="1" applyBorder="1" applyAlignment="1">
      <alignment horizontal="center" vertical="center" wrapText="1"/>
    </xf>
    <xf numFmtId="0" fontId="20" fillId="0" borderId="5" xfId="53" applyFont="1" applyFill="1" applyBorder="1" applyAlignment="1">
      <alignment horizontal="center" vertical="center" wrapText="1"/>
    </xf>
    <xf numFmtId="9" fontId="1" fillId="2" borderId="6" xfId="53" applyNumberFormat="1" applyFont="1" applyFill="1" applyBorder="1" applyAlignment="1">
      <alignment horizontal="center" vertical="center" wrapText="1"/>
    </xf>
    <xf numFmtId="0" fontId="20" fillId="0" borderId="15" xfId="53" applyFont="1" applyFill="1" applyBorder="1" applyAlignment="1">
      <alignment horizontal="center" vertical="center" wrapText="1"/>
    </xf>
    <xf numFmtId="49" fontId="20" fillId="0" borderId="5" xfId="53" applyNumberFormat="1" applyFont="1" applyFill="1" applyBorder="1" applyAlignment="1">
      <alignment horizontal="center" vertical="center" wrapText="1"/>
    </xf>
    <xf numFmtId="0" fontId="1" fillId="0" borderId="1" xfId="53" applyFont="1" applyBorder="1" applyAlignment="1">
      <alignment horizontal="center" vertical="center" wrapText="1"/>
    </xf>
    <xf numFmtId="0" fontId="1" fillId="0" borderId="0" xfId="53" applyFont="1" applyAlignment="1">
      <alignment horizontal="left" vertical="center" wrapText="1"/>
    </xf>
    <xf numFmtId="0" fontId="4" fillId="0" borderId="0" xfId="53" applyFont="1" applyAlignment="1">
      <alignment horizontal="left" vertical="center" wrapText="1"/>
    </xf>
    <xf numFmtId="177" fontId="23" fillId="0" borderId="1" xfId="0" applyNumberFormat="1" applyFont="1" applyFill="1" applyBorder="1" applyAlignment="1">
      <alignment horizontal="center" vertical="center"/>
    </xf>
    <xf numFmtId="49" fontId="1" fillId="0" borderId="5" xfId="55" applyNumberFormat="1" applyFont="1" applyFill="1" applyBorder="1" applyAlignment="1">
      <alignment horizontal="center" vertical="center" wrapText="1"/>
    </xf>
    <xf numFmtId="9" fontId="4" fillId="2" borderId="7" xfId="53" applyNumberFormat="1" applyFont="1" applyFill="1" applyBorder="1" applyAlignment="1">
      <alignment horizontal="center" vertical="center" wrapText="1"/>
    </xf>
    <xf numFmtId="0" fontId="4" fillId="2" borderId="7" xfId="53" applyFont="1" applyFill="1" applyBorder="1" applyAlignment="1">
      <alignment horizontal="center" vertical="center" wrapText="1"/>
    </xf>
    <xf numFmtId="49" fontId="1" fillId="0" borderId="7" xfId="55" applyNumberFormat="1" applyFont="1" applyFill="1" applyBorder="1" applyAlignment="1">
      <alignment horizontal="center" vertical="center" wrapText="1"/>
    </xf>
    <xf numFmtId="49" fontId="1" fillId="0" borderId="6" xfId="55" applyNumberFormat="1" applyFont="1" applyFill="1" applyBorder="1" applyAlignment="1">
      <alignment horizontal="center" vertical="center" wrapText="1"/>
    </xf>
    <xf numFmtId="177" fontId="23" fillId="0" borderId="1" xfId="0" applyNumberFormat="1" applyFont="1" applyFill="1" applyBorder="1" applyAlignment="1">
      <alignment horizontal="center" vertical="center" wrapText="1"/>
    </xf>
    <xf numFmtId="49" fontId="3" fillId="0" borderId="19" xfId="53" applyNumberFormat="1" applyFont="1" applyFill="1" applyBorder="1" applyAlignment="1">
      <alignment horizontal="center" vertical="center" wrapText="1"/>
    </xf>
    <xf numFmtId="0" fontId="6" fillId="0" borderId="0" xfId="53" applyFont="1" applyAlignment="1">
      <alignment wrapText="1"/>
    </xf>
    <xf numFmtId="0" fontId="1" fillId="0" borderId="0" xfId="53" applyFont="1" applyAlignment="1">
      <alignment wrapText="1"/>
    </xf>
    <xf numFmtId="0" fontId="1" fillId="0" borderId="1" xfId="55" applyNumberFormat="1" applyFont="1" applyFill="1" applyBorder="1" applyAlignment="1">
      <alignment horizontal="center" vertical="center" wrapText="1"/>
    </xf>
    <xf numFmtId="0" fontId="4" fillId="0" borderId="6" xfId="53" applyFont="1" applyFill="1" applyBorder="1" applyAlignment="1">
      <alignment horizontal="center" vertical="center" wrapText="1"/>
    </xf>
    <xf numFmtId="9" fontId="4" fillId="0" borderId="1" xfId="53" applyNumberFormat="1" applyFont="1" applyBorder="1" applyAlignment="1">
      <alignment horizontal="center" vertical="center" wrapText="1"/>
    </xf>
    <xf numFmtId="0" fontId="6" fillId="0" borderId="0" xfId="53" applyFont="1" applyAlignment="1">
      <alignment horizontal="center" vertical="center" wrapText="1"/>
    </xf>
    <xf numFmtId="0" fontId="6" fillId="0" borderId="0" xfId="0" applyFont="1" applyFill="1" applyAlignment="1">
      <alignment horizontal="center" vertical="center" wrapText="1"/>
    </xf>
    <xf numFmtId="0" fontId="6" fillId="0" borderId="0" xfId="53" applyFont="1" applyFill="1" applyBorder="1" applyAlignment="1">
      <alignment horizontal="center" vertical="center" wrapText="1"/>
    </xf>
    <xf numFmtId="0" fontId="3" fillId="0" borderId="0" xfId="53" applyFont="1" applyFill="1" applyBorder="1" applyAlignment="1">
      <alignment horizontal="center" vertical="center" wrapText="1"/>
    </xf>
    <xf numFmtId="0" fontId="16" fillId="0" borderId="1" xfId="53" applyFont="1" applyFill="1" applyBorder="1" applyAlignment="1">
      <alignment horizontal="center" vertical="center" wrapText="1"/>
    </xf>
    <xf numFmtId="49" fontId="16" fillId="0" borderId="1" xfId="53"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0" fontId="16" fillId="0" borderId="1" xfId="53" applyNumberFormat="1" applyFont="1" applyFill="1" applyBorder="1" applyAlignment="1">
      <alignment horizontal="center" vertical="center" wrapText="1"/>
    </xf>
    <xf numFmtId="176" fontId="16" fillId="0" borderId="1" xfId="53" applyNumberFormat="1" applyFont="1" applyFill="1" applyBorder="1" applyAlignment="1">
      <alignment horizontal="center" vertical="center" wrapText="1"/>
    </xf>
    <xf numFmtId="0" fontId="16" fillId="2" borderId="2" xfId="53" applyFont="1" applyFill="1" applyBorder="1" applyAlignment="1">
      <alignment horizontal="center" vertical="center" wrapText="1"/>
    </xf>
    <xf numFmtId="0" fontId="16" fillId="2" borderId="3" xfId="53" applyFont="1" applyFill="1" applyBorder="1" applyAlignment="1">
      <alignment horizontal="center" vertical="center" wrapText="1"/>
    </xf>
    <xf numFmtId="0" fontId="16" fillId="2" borderId="4" xfId="53" applyFont="1" applyFill="1" applyBorder="1" applyAlignment="1">
      <alignment horizontal="center" vertical="center" wrapText="1"/>
    </xf>
    <xf numFmtId="0" fontId="16" fillId="2" borderId="5" xfId="53" applyFont="1" applyFill="1" applyBorder="1" applyAlignment="1">
      <alignment horizontal="center" vertical="center" wrapText="1"/>
    </xf>
    <xf numFmtId="0" fontId="16" fillId="0" borderId="2" xfId="53" applyFont="1" applyFill="1" applyBorder="1" applyAlignment="1">
      <alignment horizontal="center" vertical="center" wrapText="1"/>
    </xf>
    <xf numFmtId="0" fontId="16" fillId="2" borderId="1" xfId="53" applyFont="1" applyFill="1" applyBorder="1" applyAlignment="1">
      <alignment horizontal="center" vertical="center" wrapText="1"/>
    </xf>
    <xf numFmtId="0" fontId="16" fillId="2" borderId="6" xfId="53" applyFont="1" applyFill="1" applyBorder="1" applyAlignment="1">
      <alignment horizontal="center" vertical="center" wrapText="1"/>
    </xf>
    <xf numFmtId="9" fontId="16" fillId="2" borderId="6" xfId="53" applyNumberFormat="1" applyFont="1" applyFill="1" applyBorder="1" applyAlignment="1">
      <alignment horizontal="center" vertical="center" wrapText="1"/>
    </xf>
    <xf numFmtId="0" fontId="3" fillId="0" borderId="20" xfId="53" applyFont="1" applyFill="1" applyBorder="1" applyAlignment="1">
      <alignment horizontal="center" vertical="center" wrapText="1"/>
    </xf>
    <xf numFmtId="49" fontId="3" fillId="0" borderId="6" xfId="53" applyNumberFormat="1" applyFont="1" applyFill="1" applyBorder="1" applyAlignment="1">
      <alignment horizontal="center" vertical="center" wrapText="1"/>
    </xf>
    <xf numFmtId="0" fontId="16" fillId="0" borderId="0" xfId="53" applyFont="1" applyFill="1" applyBorder="1" applyAlignment="1">
      <alignment horizontal="center" vertical="center" wrapText="1"/>
    </xf>
    <xf numFmtId="0" fontId="4" fillId="0" borderId="0" xfId="53" applyFont="1" applyFill="1" applyBorder="1" applyAlignment="1">
      <alignment horizontal="center" vertical="center" wrapText="1"/>
    </xf>
    <xf numFmtId="0" fontId="3" fillId="0" borderId="0" xfId="53" applyFont="1" applyFill="1" applyBorder="1" applyAlignment="1">
      <alignment horizontal="left" vertical="center" wrapText="1"/>
    </xf>
    <xf numFmtId="0" fontId="1" fillId="0" borderId="0" xfId="0" applyFont="1" applyFill="1" applyBorder="1" applyAlignment="1">
      <alignment horizontal="center" vertical="center"/>
    </xf>
    <xf numFmtId="49" fontId="16" fillId="0" borderId="6" xfId="53" applyNumberFormat="1" applyFont="1" applyFill="1" applyBorder="1" applyAlignment="1">
      <alignment horizontal="center" vertical="center" wrapText="1"/>
    </xf>
    <xf numFmtId="0" fontId="10" fillId="0" borderId="0" xfId="0" applyFont="1" applyFill="1" applyAlignment="1"/>
    <xf numFmtId="0" fontId="1" fillId="0" borderId="0" xfId="0" applyFont="1" applyFill="1" applyAlignment="1"/>
    <xf numFmtId="0" fontId="11" fillId="0" borderId="0" xfId="55" applyFont="1" applyFill="1" applyAlignment="1">
      <alignment horizontal="center" vertical="center"/>
    </xf>
    <xf numFmtId="0" fontId="0" fillId="0" borderId="0" xfId="55" applyFont="1" applyFill="1" applyAlignment="1">
      <alignment horizontal="center" vertical="center"/>
    </xf>
    <xf numFmtId="0" fontId="21" fillId="0" borderId="0" xfId="55" applyFont="1" applyFill="1">
      <alignment vertical="center"/>
    </xf>
    <xf numFmtId="0" fontId="21" fillId="0" borderId="0" xfId="0" applyFont="1" applyFill="1" applyAlignment="1"/>
    <xf numFmtId="0" fontId="24" fillId="0" borderId="0" xfId="0" applyFont="1" applyFill="1" applyBorder="1" applyAlignment="1">
      <alignment horizontal="center" vertical="center"/>
    </xf>
    <xf numFmtId="0" fontId="25" fillId="0" borderId="0" xfId="0" applyFont="1" applyFill="1" applyAlignment="1">
      <alignment horizontal="center" vertical="center"/>
    </xf>
    <xf numFmtId="0" fontId="26" fillId="0" borderId="0" xfId="0" applyFont="1" applyFill="1" applyAlignment="1">
      <alignment horizontal="center" vertical="center"/>
    </xf>
    <xf numFmtId="0" fontId="6" fillId="0" borderId="0" xfId="0" applyFont="1" applyFill="1" applyBorder="1" applyAlignment="1">
      <alignment horizontal="right" vertical="center"/>
    </xf>
    <xf numFmtId="0" fontId="26" fillId="0" borderId="0" xfId="0" applyFont="1" applyFill="1" applyBorder="1" applyAlignment="1">
      <alignment horizontal="center" vertical="center"/>
    </xf>
    <xf numFmtId="0" fontId="6" fillId="0" borderId="21" xfId="0" applyFont="1" applyFill="1" applyBorder="1" applyAlignment="1">
      <alignment horizontal="left" vertical="center"/>
    </xf>
    <xf numFmtId="0" fontId="8" fillId="0" borderId="0" xfId="0" applyFont="1" applyFill="1" applyAlignment="1">
      <alignment horizontal="center" vertical="center"/>
    </xf>
    <xf numFmtId="0" fontId="6" fillId="0" borderId="0" xfId="0" applyFont="1" applyFill="1" applyAlignment="1">
      <alignment horizontal="right" vertical="center"/>
    </xf>
    <xf numFmtId="0" fontId="16" fillId="0" borderId="0" xfId="0" applyNumberFormat="1" applyFont="1" applyFill="1" applyBorder="1" applyAlignment="1" applyProtection="1">
      <alignment horizontal="right"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27" fillId="0" borderId="1" xfId="0" applyFont="1" applyFill="1" applyBorder="1" applyAlignment="1">
      <alignment horizontal="left" vertical="center"/>
    </xf>
    <xf numFmtId="49" fontId="11" fillId="0" borderId="1" xfId="0" applyNumberFormat="1" applyFont="1" applyFill="1" applyBorder="1" applyAlignment="1">
      <alignment vertical="center" wrapText="1"/>
    </xf>
    <xf numFmtId="49" fontId="6"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49" fontId="28"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0" fontId="6" fillId="0" borderId="4" xfId="0" applyNumberFormat="1"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29" fillId="0" borderId="1" xfId="0" applyFont="1" applyFill="1" applyBorder="1" applyAlignment="1">
      <alignment horizontal="left" vertical="center"/>
    </xf>
    <xf numFmtId="0" fontId="11" fillId="0" borderId="15" xfId="0" applyFont="1" applyFill="1" applyBorder="1" applyAlignment="1">
      <alignment horizontal="center" vertical="center"/>
    </xf>
    <xf numFmtId="0" fontId="11" fillId="0" borderId="22"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20" xfId="0" applyFont="1" applyFill="1" applyBorder="1" applyAlignment="1">
      <alignment horizontal="center" vertical="center"/>
    </xf>
    <xf numFmtId="0" fontId="11" fillId="0" borderId="21" xfId="0" applyFont="1" applyFill="1" applyBorder="1" applyAlignment="1">
      <alignment horizontal="center" vertical="center"/>
    </xf>
    <xf numFmtId="0" fontId="11" fillId="0" borderId="6"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49" fontId="1" fillId="0" borderId="3" xfId="0" applyNumberFormat="1" applyFont="1" applyFill="1" applyBorder="1" applyAlignment="1">
      <alignment horizontal="left" vertical="center" wrapText="1"/>
    </xf>
    <xf numFmtId="180" fontId="6"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180" fontId="1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49" fontId="11" fillId="0" borderId="5" xfId="55" applyNumberFormat="1" applyFont="1" applyFill="1" applyBorder="1" applyAlignment="1">
      <alignment horizontal="center" vertical="center"/>
    </xf>
    <xf numFmtId="0" fontId="11" fillId="0" borderId="1" xfId="55" applyFont="1" applyFill="1" applyBorder="1" applyAlignment="1">
      <alignment horizontal="center" vertical="center"/>
    </xf>
    <xf numFmtId="49" fontId="11" fillId="0" borderId="5" xfId="55" applyNumberFormat="1" applyFont="1" applyFill="1" applyBorder="1" applyAlignment="1">
      <alignment horizontal="center" vertical="center" wrapText="1"/>
    </xf>
    <xf numFmtId="49" fontId="11" fillId="0" borderId="2" xfId="55" applyNumberFormat="1" applyFont="1" applyFill="1" applyBorder="1" applyAlignment="1">
      <alignment horizontal="center" vertical="center" wrapText="1"/>
    </xf>
    <xf numFmtId="0" fontId="4" fillId="0" borderId="1" xfId="53" applyFont="1" applyFill="1" applyBorder="1" applyAlignment="1">
      <alignment horizontal="left" vertical="center" wrapText="1"/>
    </xf>
    <xf numFmtId="0" fontId="3" fillId="0" borderId="1" xfId="53" applyFont="1" applyFill="1" applyBorder="1" applyAlignment="1">
      <alignment vertical="center" wrapText="1"/>
    </xf>
    <xf numFmtId="49" fontId="1" fillId="0" borderId="2" xfId="55" applyNumberFormat="1" applyFont="1" applyFill="1" applyBorder="1" applyAlignment="1">
      <alignment horizontal="left" vertical="center" wrapText="1"/>
    </xf>
    <xf numFmtId="49" fontId="16" fillId="0" borderId="1" xfId="55" applyNumberFormat="1" applyFont="1" applyFill="1" applyBorder="1" applyAlignment="1">
      <alignment vertical="center" wrapText="1"/>
    </xf>
    <xf numFmtId="49" fontId="1" fillId="0" borderId="2" xfId="55" applyNumberFormat="1" applyFont="1" applyFill="1" applyBorder="1" applyAlignment="1">
      <alignment vertical="center" wrapText="1"/>
    </xf>
    <xf numFmtId="0" fontId="4" fillId="0" borderId="23" xfId="0" applyFont="1" applyFill="1" applyBorder="1" applyAlignment="1">
      <alignment vertical="center"/>
    </xf>
    <xf numFmtId="0" fontId="4" fillId="0" borderId="23" xfId="0" applyFont="1" applyFill="1" applyBorder="1" applyAlignment="1">
      <alignment vertical="center" wrapText="1"/>
    </xf>
    <xf numFmtId="0" fontId="4" fillId="0" borderId="1" xfId="53" applyFont="1" applyFill="1" applyBorder="1" applyAlignment="1">
      <alignment vertical="center" wrapText="1"/>
    </xf>
    <xf numFmtId="0" fontId="4" fillId="0" borderId="1" xfId="0" applyFont="1" applyFill="1" applyBorder="1" applyAlignment="1">
      <alignment vertical="center" wrapText="1"/>
    </xf>
    <xf numFmtId="0" fontId="4" fillId="0" borderId="2" xfId="0" applyFont="1" applyFill="1" applyBorder="1" applyAlignment="1">
      <alignment vertical="center" wrapText="1"/>
    </xf>
    <xf numFmtId="49" fontId="16" fillId="0" borderId="4" xfId="55" applyNumberFormat="1" applyFont="1" applyFill="1" applyBorder="1" applyAlignment="1">
      <alignmen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0" borderId="6" xfId="0" applyFont="1" applyFill="1" applyBorder="1" applyAlignment="1">
      <alignment horizontal="center" vertical="center" wrapText="1"/>
    </xf>
    <xf numFmtId="10" fontId="1" fillId="0" borderId="1" xfId="3"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0" fontId="21" fillId="0" borderId="1" xfId="3" applyNumberFormat="1" applyFont="1" applyFill="1" applyBorder="1" applyAlignment="1">
      <alignment horizontal="center" vertical="center" wrapText="1"/>
    </xf>
    <xf numFmtId="0" fontId="10" fillId="0" borderId="1" xfId="0" applyFont="1" applyFill="1" applyBorder="1" applyAlignment="1">
      <alignment horizontal="center" vertical="center"/>
    </xf>
    <xf numFmtId="49" fontId="11" fillId="0" borderId="3" xfId="55" applyNumberFormat="1" applyFont="1" applyFill="1" applyBorder="1" applyAlignment="1">
      <alignment horizontal="center" vertical="center" wrapText="1"/>
    </xf>
    <xf numFmtId="49" fontId="11" fillId="0" borderId="4" xfId="55" applyNumberFormat="1" applyFont="1" applyFill="1" applyBorder="1" applyAlignment="1">
      <alignment horizontal="center" vertical="center" wrapText="1"/>
    </xf>
    <xf numFmtId="49" fontId="1" fillId="0" borderId="3" xfId="55" applyNumberFormat="1" applyFont="1" applyFill="1" applyBorder="1" applyAlignment="1">
      <alignment horizontal="left" vertical="center" wrapText="1"/>
    </xf>
    <xf numFmtId="49" fontId="1" fillId="0" borderId="4" xfId="55" applyNumberFormat="1" applyFont="1" applyFill="1" applyBorder="1" applyAlignment="1">
      <alignment horizontal="left" vertical="center" wrapText="1"/>
    </xf>
    <xf numFmtId="49" fontId="1" fillId="0" borderId="3" xfId="55" applyNumberFormat="1" applyFont="1" applyFill="1" applyBorder="1" applyAlignment="1">
      <alignment vertical="center" wrapText="1"/>
    </xf>
    <xf numFmtId="49" fontId="1" fillId="0" borderId="4" xfId="55" applyNumberFormat="1"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5" fillId="0" borderId="4" xfId="0" applyFont="1" applyFill="1" applyBorder="1" applyAlignment="1">
      <alignment horizontal="center" vertical="center" wrapText="1"/>
    </xf>
    <xf numFmtId="0" fontId="30" fillId="0" borderId="0" xfId="0" applyFont="1" applyFill="1" applyAlignment="1">
      <alignment horizontal="center" vertical="center"/>
    </xf>
    <xf numFmtId="0" fontId="6" fillId="0" borderId="5"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3" xfId="0" applyFont="1" applyFill="1" applyBorder="1" applyAlignment="1">
      <alignment horizontal="center" vertical="center"/>
    </xf>
    <xf numFmtId="49" fontId="31" fillId="0" borderId="1" xfId="0" applyNumberFormat="1" applyFont="1" applyFill="1" applyBorder="1" applyAlignment="1">
      <alignment horizontal="left" vertical="center" wrapTex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49" fontId="10" fillId="0" borderId="1" xfId="0" applyNumberFormat="1" applyFont="1" applyFill="1" applyBorder="1" applyAlignment="1">
      <alignment horizontal="left" vertical="center" wrapText="1"/>
    </xf>
    <xf numFmtId="0" fontId="32" fillId="0" borderId="0" xfId="0" applyFont="1" applyFill="1" applyAlignment="1">
      <alignment horizontal="left" vertical="center"/>
    </xf>
    <xf numFmtId="0" fontId="0" fillId="0" borderId="0" xfId="0" applyFont="1" applyFill="1" applyBorder="1" applyAlignment="1"/>
    <xf numFmtId="0" fontId="0" fillId="0" borderId="0" xfId="0" applyFont="1" applyFill="1" applyBorder="1" applyAlignment="1">
      <alignment horizontal="center"/>
    </xf>
    <xf numFmtId="0" fontId="0" fillId="0" borderId="0" xfId="54" applyFill="1" applyBorder="1" applyAlignment="1">
      <alignment vertical="center"/>
    </xf>
    <xf numFmtId="0" fontId="0" fillId="0" borderId="0" xfId="54" applyFill="1" applyBorder="1" applyAlignment="1">
      <alignment vertical="center" wrapText="1"/>
    </xf>
    <xf numFmtId="0" fontId="33" fillId="0" borderId="0" xfId="0" applyFont="1" applyFill="1" applyBorder="1" applyAlignment="1">
      <alignment horizontal="center"/>
    </xf>
    <xf numFmtId="0" fontId="34" fillId="0" borderId="0" xfId="0" applyFont="1" applyFill="1" applyBorder="1" applyAlignment="1"/>
    <xf numFmtId="0" fontId="6" fillId="0" borderId="0" xfId="0" applyFont="1" applyFill="1" applyBorder="1" applyAlignment="1"/>
    <xf numFmtId="0" fontId="6" fillId="0" borderId="0" xfId="0" applyFont="1" applyFill="1" applyBorder="1" applyAlignment="1">
      <alignment horizontal="center"/>
    </xf>
    <xf numFmtId="0" fontId="10" fillId="0" borderId="1" xfId="0" applyFont="1" applyFill="1" applyBorder="1" applyAlignment="1">
      <alignment horizontal="center" vertical="center" shrinkToFit="1"/>
    </xf>
    <xf numFmtId="0" fontId="10" fillId="0" borderId="15" xfId="0" applyFont="1" applyFill="1" applyBorder="1" applyAlignment="1">
      <alignment horizontal="center" vertical="center" shrinkToFit="1"/>
    </xf>
    <xf numFmtId="0" fontId="10" fillId="0" borderId="1" xfId="0" applyFont="1" applyFill="1" applyBorder="1" applyAlignment="1">
      <alignment horizontal="center" vertical="center" wrapText="1"/>
    </xf>
    <xf numFmtId="4" fontId="10" fillId="0" borderId="15" xfId="0" applyNumberFormat="1" applyFont="1" applyFill="1" applyBorder="1" applyAlignment="1">
      <alignment horizontal="center" vertical="center" shrinkToFit="1"/>
    </xf>
    <xf numFmtId="4" fontId="10" fillId="0" borderId="22" xfId="0" applyNumberFormat="1" applyFont="1" applyFill="1" applyBorder="1" applyAlignment="1">
      <alignment horizontal="center" vertical="center" shrinkToFit="1"/>
    </xf>
    <xf numFmtId="0" fontId="10" fillId="0" borderId="17" xfId="0" applyFont="1" applyFill="1" applyBorder="1" applyAlignment="1">
      <alignment horizontal="center" vertical="center" shrinkToFit="1"/>
    </xf>
    <xf numFmtId="4" fontId="10" fillId="0" borderId="1" xfId="0" applyNumberFormat="1" applyFont="1" applyFill="1" applyBorder="1" applyAlignment="1">
      <alignment horizontal="center" vertical="center" shrinkToFit="1"/>
    </xf>
    <xf numFmtId="0" fontId="10" fillId="0" borderId="20" xfId="0" applyFont="1" applyFill="1" applyBorder="1" applyAlignment="1">
      <alignment horizontal="center" vertical="center" shrinkToFit="1"/>
    </xf>
    <xf numFmtId="49" fontId="10" fillId="0" borderId="1" xfId="0" applyNumberFormat="1" applyFont="1" applyFill="1" applyBorder="1" applyAlignment="1">
      <alignment horizontal="center" vertical="center" shrinkToFit="1"/>
    </xf>
    <xf numFmtId="0" fontId="10" fillId="0" borderId="1" xfId="0" applyFont="1" applyFill="1" applyBorder="1" applyAlignment="1">
      <alignment horizontal="left" vertical="center" shrinkToFit="1"/>
    </xf>
    <xf numFmtId="4" fontId="10" fillId="0" borderId="1" xfId="0" applyNumberFormat="1" applyFont="1" applyFill="1" applyBorder="1" applyAlignment="1">
      <alignment horizontal="right" vertical="center" shrinkToFit="1"/>
    </xf>
    <xf numFmtId="0" fontId="1" fillId="0" borderId="0" xfId="0" applyFont="1" applyFill="1" applyBorder="1" applyAlignment="1">
      <alignment horizontal="left" vertical="top" wrapText="1"/>
    </xf>
    <xf numFmtId="0" fontId="33" fillId="0" borderId="0" xfId="0" applyFont="1" applyFill="1" applyBorder="1" applyAlignment="1">
      <alignment horizontal="center" wrapText="1"/>
    </xf>
    <xf numFmtId="0" fontId="0" fillId="0" borderId="0" xfId="0" applyFont="1" applyFill="1" applyBorder="1" applyAlignment="1">
      <alignment wrapText="1"/>
    </xf>
    <xf numFmtId="4" fontId="10" fillId="0" borderId="22" xfId="0" applyNumberFormat="1" applyFont="1" applyFill="1" applyBorder="1" applyAlignment="1">
      <alignment horizontal="center" vertical="center" wrapText="1" shrinkToFit="1"/>
    </xf>
    <xf numFmtId="4" fontId="10" fillId="0" borderId="18" xfId="0" applyNumberFormat="1" applyFont="1" applyFill="1" applyBorder="1" applyAlignment="1">
      <alignment horizontal="center" vertical="center" shrinkToFit="1"/>
    </xf>
    <xf numFmtId="0" fontId="10" fillId="0" borderId="1" xfId="0" applyFont="1" applyFill="1" applyBorder="1" applyAlignment="1">
      <alignment horizontal="center" vertical="center" wrapText="1" shrinkToFit="1"/>
    </xf>
    <xf numFmtId="4" fontId="10" fillId="0" borderId="2" xfId="0" applyNumberFormat="1" applyFont="1" applyFill="1" applyBorder="1" applyAlignment="1">
      <alignment horizontal="center" vertical="center" shrinkToFit="1"/>
    </xf>
    <xf numFmtId="4" fontId="10" fillId="0" borderId="4" xfId="0" applyNumberFormat="1" applyFont="1" applyFill="1" applyBorder="1" applyAlignment="1">
      <alignment horizontal="center" vertical="center" shrinkToFit="1"/>
    </xf>
    <xf numFmtId="4" fontId="10" fillId="0" borderId="1" xfId="0" applyNumberFormat="1" applyFont="1" applyFill="1" applyBorder="1" applyAlignment="1">
      <alignment horizontal="center" vertical="center" wrapText="1" shrinkToFit="1"/>
    </xf>
    <xf numFmtId="0" fontId="0" fillId="0" borderId="1" xfId="0" applyFont="1" applyFill="1" applyBorder="1" applyAlignment="1">
      <alignment horizontal="center" vertical="center"/>
    </xf>
    <xf numFmtId="0" fontId="6" fillId="0" borderId="0" xfId="0" applyFont="1" applyFill="1" applyBorder="1" applyAlignment="1">
      <alignment horizontal="right"/>
    </xf>
    <xf numFmtId="0" fontId="10" fillId="0" borderId="18" xfId="0" applyFont="1" applyFill="1" applyBorder="1" applyAlignment="1">
      <alignment horizontal="center" vertical="center" shrinkToFit="1"/>
    </xf>
    <xf numFmtId="0" fontId="10" fillId="0" borderId="22" xfId="0" applyFont="1" applyFill="1" applyBorder="1" applyAlignment="1">
      <alignment horizontal="center" vertical="center" shrinkToFit="1"/>
    </xf>
    <xf numFmtId="0" fontId="10" fillId="0" borderId="24" xfId="0" applyFont="1" applyFill="1" applyBorder="1" applyAlignment="1">
      <alignment horizontal="center" vertical="center" shrinkToFit="1"/>
    </xf>
    <xf numFmtId="0" fontId="10" fillId="0" borderId="21" xfId="0" applyFont="1" applyFill="1" applyBorder="1" applyAlignment="1">
      <alignment horizontal="center" vertical="center" shrinkToFit="1"/>
    </xf>
    <xf numFmtId="49" fontId="10" fillId="0" borderId="2" xfId="0" applyNumberFormat="1" applyFont="1" applyFill="1" applyBorder="1" applyAlignment="1">
      <alignment horizontal="center" vertical="center" shrinkToFit="1"/>
    </xf>
    <xf numFmtId="0" fontId="19" fillId="0" borderId="0" xfId="0" applyFont="1" applyFill="1"/>
    <xf numFmtId="0" fontId="35" fillId="0" borderId="0" xfId="0" applyFont="1" applyFill="1"/>
    <xf numFmtId="0" fontId="35" fillId="0" borderId="0" xfId="0" applyFont="1" applyFill="1" applyAlignment="1">
      <alignment horizontal="center"/>
    </xf>
    <xf numFmtId="0" fontId="0" fillId="0" borderId="0" xfId="0" applyFill="1"/>
    <xf numFmtId="0" fontId="16" fillId="0" borderId="0" xfId="0" applyFont="1" applyFill="1" applyAlignment="1">
      <alignment vertical="center"/>
    </xf>
    <xf numFmtId="0" fontId="16" fillId="0" borderId="0" xfId="0" applyFont="1" applyFill="1" applyAlignment="1">
      <alignment horizontal="left" vertical="center"/>
    </xf>
    <xf numFmtId="0" fontId="16" fillId="0" borderId="1" xfId="0" applyFont="1" applyFill="1" applyBorder="1" applyAlignment="1">
      <alignment horizontal="center" vertical="center" shrinkToFit="1"/>
    </xf>
    <xf numFmtId="0" fontId="36" fillId="0" borderId="1" xfId="0" applyFont="1" applyFill="1" applyBorder="1" applyAlignment="1">
      <alignment horizontal="left" vertical="center" shrinkToFit="1"/>
    </xf>
    <xf numFmtId="0" fontId="16" fillId="0" borderId="1" xfId="0" applyFont="1" applyFill="1" applyBorder="1" applyAlignment="1">
      <alignment horizontal="left" vertical="center" shrinkToFit="1"/>
    </xf>
    <xf numFmtId="179" fontId="16" fillId="0" borderId="1" xfId="0" applyNumberFormat="1" applyFont="1" applyFill="1" applyBorder="1" applyAlignment="1">
      <alignment horizontal="center" vertical="center" wrapText="1" shrinkToFit="1"/>
    </xf>
    <xf numFmtId="179" fontId="31" fillId="3" borderId="25" xfId="0" applyNumberFormat="1" applyFont="1" applyFill="1" applyBorder="1" applyAlignment="1">
      <alignment horizontal="right" vertical="center"/>
    </xf>
    <xf numFmtId="179" fontId="16" fillId="0" borderId="1" xfId="0" applyNumberFormat="1" applyFont="1" applyFill="1" applyBorder="1" applyAlignment="1">
      <alignment horizontal="center" vertical="center" shrinkToFit="1"/>
    </xf>
    <xf numFmtId="0" fontId="37" fillId="0" borderId="1" xfId="0" applyFont="1" applyFill="1" applyBorder="1" applyAlignment="1">
      <alignment horizontal="center" vertical="center" wrapText="1" shrinkToFit="1"/>
    </xf>
    <xf numFmtId="0" fontId="4" fillId="0" borderId="0" xfId="0" applyFont="1" applyFill="1" applyBorder="1" applyAlignment="1">
      <alignment horizontal="left" vertical="center" wrapText="1" shrinkToFit="1"/>
    </xf>
    <xf numFmtId="0" fontId="38" fillId="0" borderId="0" xfId="0" applyFont="1" applyFill="1"/>
    <xf numFmtId="179" fontId="37" fillId="0" borderId="1" xfId="0" applyNumberFormat="1" applyFont="1" applyFill="1" applyBorder="1" applyAlignment="1">
      <alignment horizontal="center" vertical="center" wrapText="1" shrinkToFit="1"/>
    </xf>
    <xf numFmtId="179" fontId="31" fillId="3" borderId="25" xfId="0" applyNumberFormat="1" applyFont="1" applyFill="1" applyBorder="1" applyAlignment="1">
      <alignment horizontal="right" vertical="center" wrapText="1"/>
    </xf>
    <xf numFmtId="179" fontId="31" fillId="3" borderId="25" xfId="0" applyNumberFormat="1" applyFont="1" applyFill="1" applyBorder="1" applyAlignment="1">
      <alignment horizontal="center" vertical="center" wrapText="1"/>
    </xf>
    <xf numFmtId="4" fontId="35" fillId="0" borderId="0" xfId="0" applyNumberFormat="1" applyFont="1" applyFill="1" applyAlignment="1">
      <alignment horizontal="center"/>
    </xf>
    <xf numFmtId="4" fontId="16" fillId="0" borderId="1" xfId="0" applyNumberFormat="1" applyFont="1" applyFill="1" applyBorder="1" applyAlignment="1">
      <alignment horizontal="center" vertical="center" shrinkToFit="1"/>
    </xf>
    <xf numFmtId="0" fontId="16" fillId="0" borderId="0" xfId="0" applyFont="1" applyFill="1" applyBorder="1" applyAlignment="1">
      <alignment horizontal="left" vertical="center" wrapText="1" shrinkToFit="1"/>
    </xf>
    <xf numFmtId="0" fontId="35" fillId="0" borderId="0" xfId="0" applyFont="1" applyFill="1" applyAlignment="1">
      <alignment horizontal="center" vertical="center" wrapText="1"/>
    </xf>
    <xf numFmtId="0" fontId="19" fillId="0" borderId="0" xfId="0" applyFont="1" applyFill="1" applyAlignment="1">
      <alignment horizontal="center" vertical="center" wrapText="1"/>
    </xf>
    <xf numFmtId="0" fontId="38" fillId="0" borderId="0" xfId="0" applyFont="1" applyFill="1" applyBorder="1" applyAlignment="1">
      <alignment vertical="center"/>
    </xf>
    <xf numFmtId="0" fontId="1" fillId="0" borderId="0" xfId="0" applyFont="1" applyFill="1" applyAlignment="1">
      <alignment vertical="center"/>
    </xf>
    <xf numFmtId="0" fontId="6" fillId="0" borderId="0" xfId="0" applyFont="1" applyFill="1" applyBorder="1" applyAlignment="1">
      <alignment horizontal="left" vertical="center"/>
    </xf>
    <xf numFmtId="0" fontId="6" fillId="0" borderId="0" xfId="0" applyFont="1" applyFill="1" applyAlignment="1">
      <alignment horizontal="left" vertical="center"/>
    </xf>
    <xf numFmtId="0" fontId="10" fillId="0" borderId="15" xfId="0" applyFont="1" applyFill="1" applyBorder="1" applyAlignment="1">
      <alignment horizontal="center" vertical="center" wrapText="1" shrinkToFit="1"/>
    </xf>
    <xf numFmtId="0" fontId="10" fillId="0" borderId="22" xfId="0" applyFont="1" applyFill="1" applyBorder="1" applyAlignment="1">
      <alignment horizontal="center" vertical="center" wrapText="1" shrinkToFit="1"/>
    </xf>
    <xf numFmtId="0" fontId="10" fillId="0" borderId="18" xfId="0" applyFont="1" applyFill="1" applyBorder="1" applyAlignment="1">
      <alignment horizontal="center" vertical="center" wrapText="1" shrinkToFit="1"/>
    </xf>
    <xf numFmtId="0" fontId="10" fillId="0" borderId="20" xfId="0" applyFont="1" applyFill="1" applyBorder="1" applyAlignment="1">
      <alignment horizontal="center" vertical="center" wrapText="1" shrinkToFit="1"/>
    </xf>
    <xf numFmtId="0" fontId="10" fillId="0" borderId="21" xfId="0" applyFont="1" applyFill="1" applyBorder="1" applyAlignment="1">
      <alignment horizontal="center" vertical="center" wrapText="1" shrinkToFit="1"/>
    </xf>
    <xf numFmtId="0" fontId="10" fillId="0" borderId="24" xfId="0" applyFont="1" applyFill="1" applyBorder="1" applyAlignment="1">
      <alignment horizontal="center" vertical="center" wrapText="1" shrinkToFit="1"/>
    </xf>
    <xf numFmtId="0" fontId="10" fillId="0" borderId="5" xfId="0" applyFont="1" applyFill="1" applyBorder="1" applyAlignment="1">
      <alignment horizontal="center" vertical="center" wrapText="1" shrinkToFit="1"/>
    </xf>
    <xf numFmtId="0" fontId="10" fillId="0" borderId="6" xfId="0" applyFont="1" applyFill="1" applyBorder="1" applyAlignment="1">
      <alignment horizontal="center" vertical="center" wrapText="1" shrinkToFit="1"/>
    </xf>
    <xf numFmtId="0" fontId="39" fillId="0" borderId="25" xfId="0" applyNumberFormat="1" applyFont="1" applyFill="1" applyBorder="1" applyAlignment="1">
      <alignment horizontal="center" vertical="center" wrapText="1"/>
    </xf>
    <xf numFmtId="43" fontId="39" fillId="0" borderId="25" xfId="0" applyNumberFormat="1" applyFont="1" applyFill="1" applyBorder="1" applyAlignment="1">
      <alignment horizontal="right" vertical="center"/>
    </xf>
    <xf numFmtId="0" fontId="39" fillId="3" borderId="25" xfId="0" applyNumberFormat="1" applyFont="1" applyFill="1" applyBorder="1" applyAlignment="1">
      <alignment horizontal="left" vertical="center"/>
    </xf>
    <xf numFmtId="43" fontId="39" fillId="3" borderId="25" xfId="0" applyNumberFormat="1" applyFont="1" applyFill="1" applyBorder="1" applyAlignment="1">
      <alignment horizontal="right" vertical="center"/>
    </xf>
    <xf numFmtId="0" fontId="1" fillId="0" borderId="0" xfId="0" applyFont="1" applyFill="1" applyBorder="1" applyAlignment="1">
      <alignment horizontal="left" vertical="center"/>
    </xf>
    <xf numFmtId="0" fontId="1" fillId="0" borderId="0" xfId="0" applyFont="1" applyFill="1"/>
    <xf numFmtId="0" fontId="6" fillId="0" borderId="0" xfId="0" applyFont="1" applyFill="1" applyAlignment="1">
      <alignment vertical="center"/>
    </xf>
    <xf numFmtId="0" fontId="6" fillId="0" borderId="0" xfId="0" applyFont="1" applyFill="1" applyBorder="1" applyAlignment="1">
      <alignment vertical="center"/>
    </xf>
    <xf numFmtId="0" fontId="1" fillId="0" borderId="6" xfId="0" applyFont="1" applyBorder="1" applyAlignment="1">
      <alignment horizontal="center" vertical="center" wrapText="1"/>
    </xf>
    <xf numFmtId="0" fontId="10" fillId="0" borderId="2" xfId="0" applyFont="1" applyFill="1" applyBorder="1" applyAlignment="1">
      <alignment horizontal="center" vertical="center" wrapText="1" shrinkToFit="1"/>
    </xf>
    <xf numFmtId="0" fontId="10" fillId="0" borderId="3" xfId="0" applyFont="1" applyFill="1" applyBorder="1" applyAlignment="1">
      <alignment horizontal="center" vertical="center" wrapText="1" shrinkToFit="1"/>
    </xf>
    <xf numFmtId="0" fontId="10" fillId="0" borderId="4" xfId="0" applyFont="1" applyFill="1" applyBorder="1" applyAlignment="1">
      <alignment horizontal="center" vertical="center" wrapText="1" shrinkToFit="1"/>
    </xf>
    <xf numFmtId="0" fontId="34" fillId="0" borderId="0" xfId="0" applyFont="1" applyFill="1" applyAlignment="1"/>
    <xf numFmtId="0" fontId="33" fillId="0" borderId="0" xfId="0" applyFont="1" applyFill="1" applyAlignment="1">
      <alignment horizontal="center"/>
    </xf>
    <xf numFmtId="0" fontId="6" fillId="0" borderId="0" xfId="0" applyFont="1" applyFill="1" applyAlignment="1"/>
    <xf numFmtId="0" fontId="6" fillId="0" borderId="0" xfId="0" applyFont="1" applyFill="1" applyAlignment="1">
      <alignment horizontal="center"/>
    </xf>
    <xf numFmtId="0" fontId="10" fillId="0" borderId="26" xfId="0" applyFont="1" applyFill="1" applyBorder="1" applyAlignment="1">
      <alignment horizontal="center" vertical="center" wrapText="1" shrinkToFit="1"/>
    </xf>
    <xf numFmtId="0" fontId="10" fillId="0" borderId="27" xfId="0" applyFont="1" applyFill="1" applyBorder="1" applyAlignment="1">
      <alignment horizontal="center" vertical="center" wrapText="1" shrinkToFit="1"/>
    </xf>
    <xf numFmtId="0" fontId="10" fillId="0" borderId="28" xfId="0" applyFont="1" applyFill="1" applyBorder="1" applyAlignment="1">
      <alignment horizontal="center" vertical="center" wrapText="1" shrinkToFit="1"/>
    </xf>
    <xf numFmtId="0" fontId="10" fillId="0" borderId="23" xfId="0" applyFont="1" applyFill="1" applyBorder="1" applyAlignment="1">
      <alignment horizontal="center" vertical="center" wrapText="1" shrinkToFit="1"/>
    </xf>
    <xf numFmtId="0" fontId="10" fillId="0" borderId="28" xfId="0" applyFont="1" applyFill="1" applyBorder="1" applyAlignment="1">
      <alignment horizontal="left" vertical="center" shrinkToFit="1"/>
    </xf>
    <xf numFmtId="0" fontId="10" fillId="0" borderId="23" xfId="0" applyFont="1" applyFill="1" applyBorder="1" applyAlignment="1">
      <alignment horizontal="left" vertical="center" shrinkToFit="1"/>
    </xf>
    <xf numFmtId="43" fontId="39" fillId="3" borderId="25" xfId="0" applyNumberFormat="1" applyFont="1" applyFill="1" applyBorder="1" applyAlignment="1">
      <alignment horizontal="center" vertical="center"/>
    </xf>
    <xf numFmtId="4" fontId="10" fillId="0" borderId="23" xfId="0" applyNumberFormat="1" applyFont="1" applyFill="1" applyBorder="1" applyAlignment="1">
      <alignment horizontal="right" vertical="center" shrinkToFit="1"/>
    </xf>
    <xf numFmtId="0" fontId="39" fillId="3" borderId="25" xfId="0" applyNumberFormat="1" applyFont="1" applyFill="1" applyBorder="1" applyAlignment="1">
      <alignment horizontal="center" vertical="center"/>
    </xf>
    <xf numFmtId="14" fontId="10" fillId="0" borderId="0" xfId="0" applyNumberFormat="1" applyFont="1" applyFill="1" applyAlignment="1">
      <alignment horizontal="left" vertical="center" wrapText="1" shrinkToFit="1"/>
    </xf>
    <xf numFmtId="0" fontId="10" fillId="0" borderId="0" xfId="0" applyFont="1" applyFill="1" applyAlignment="1">
      <alignment horizontal="left" vertical="center" wrapText="1" shrinkToFit="1"/>
    </xf>
    <xf numFmtId="0" fontId="6" fillId="0" borderId="0" xfId="0" applyFont="1" applyFill="1" applyAlignment="1">
      <alignment horizontal="right"/>
    </xf>
    <xf numFmtId="0" fontId="10" fillId="0" borderId="29" xfId="0" applyFont="1" applyFill="1" applyBorder="1" applyAlignment="1">
      <alignment horizontal="center" vertical="center" wrapText="1" shrinkToFit="1"/>
    </xf>
    <xf numFmtId="0" fontId="10" fillId="0" borderId="23" xfId="0" applyFont="1" applyFill="1" applyBorder="1" applyAlignment="1">
      <alignment horizontal="center" vertical="center" shrinkToFit="1"/>
    </xf>
    <xf numFmtId="0" fontId="21" fillId="0" borderId="23" xfId="0" applyFont="1" applyFill="1" applyBorder="1" applyAlignment="1">
      <alignment horizontal="left" vertical="center"/>
    </xf>
    <xf numFmtId="0" fontId="34" fillId="0" borderId="0" xfId="50" applyFill="1"/>
    <xf numFmtId="0" fontId="1" fillId="0" borderId="0" xfId="52" applyFont="1" applyFill="1" applyAlignment="1">
      <alignment vertical="center" wrapText="1"/>
    </xf>
    <xf numFmtId="0" fontId="6" fillId="0" borderId="0" xfId="50" applyFont="1" applyFill="1" applyAlignment="1">
      <alignment vertical="center"/>
    </xf>
    <xf numFmtId="0" fontId="40" fillId="0" borderId="0" xfId="50" applyFont="1" applyFill="1" applyAlignment="1">
      <alignment vertical="center"/>
    </xf>
    <xf numFmtId="0" fontId="41" fillId="0" borderId="0" xfId="50" applyFont="1" applyFill="1" applyAlignment="1">
      <alignment vertical="center"/>
    </xf>
    <xf numFmtId="0" fontId="41" fillId="0" borderId="0" xfId="50" applyFont="1" applyFill="1"/>
    <xf numFmtId="0" fontId="26" fillId="0" borderId="0" xfId="0" applyFont="1" applyFill="1" applyAlignment="1">
      <alignment horizontal="center"/>
    </xf>
    <xf numFmtId="0" fontId="31" fillId="0" borderId="0" xfId="0" applyFont="1" applyFill="1" applyAlignment="1"/>
    <xf numFmtId="0" fontId="16" fillId="0" borderId="21" xfId="0" applyNumberFormat="1" applyFont="1" applyFill="1" applyBorder="1" applyAlignment="1" applyProtection="1">
      <alignment horizontal="right" vertical="center" wrapText="1"/>
    </xf>
    <xf numFmtId="0" fontId="10" fillId="0" borderId="30" xfId="0" applyFont="1" applyFill="1" applyBorder="1" applyAlignment="1">
      <alignment horizontal="center" vertical="center" wrapText="1" shrinkToFit="1"/>
    </xf>
    <xf numFmtId="43" fontId="10" fillId="0" borderId="23" xfId="0" applyNumberFormat="1" applyFont="1" applyFill="1" applyBorder="1" applyAlignment="1">
      <alignment horizontal="right" vertical="center" shrinkToFit="1"/>
    </xf>
    <xf numFmtId="0" fontId="10" fillId="0" borderId="31" xfId="0" applyFont="1" applyFill="1" applyBorder="1" applyAlignment="1">
      <alignment horizontal="left" vertical="center" shrinkToFit="1"/>
    </xf>
    <xf numFmtId="0" fontId="10" fillId="0" borderId="32" xfId="0" applyFont="1" applyFill="1" applyBorder="1" applyAlignment="1">
      <alignment horizontal="left" vertical="center" shrinkToFit="1"/>
    </xf>
    <xf numFmtId="43" fontId="10" fillId="0" borderId="32" xfId="0" applyNumberFormat="1" applyFont="1" applyFill="1" applyBorder="1" applyAlignment="1">
      <alignment horizontal="right" vertical="center" shrinkToFit="1"/>
    </xf>
    <xf numFmtId="43" fontId="10" fillId="0" borderId="1" xfId="0" applyNumberFormat="1" applyFont="1" applyFill="1" applyBorder="1" applyAlignment="1">
      <alignment horizontal="right"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4" xfId="0" applyFont="1" applyFill="1" applyBorder="1" applyAlignment="1">
      <alignment horizontal="center" vertical="center" shrinkToFit="1"/>
    </xf>
    <xf numFmtId="0" fontId="10" fillId="0" borderId="0" xfId="0" applyFont="1" applyFill="1" applyBorder="1" applyAlignment="1">
      <alignment horizontal="left" vertical="center" wrapText="1" shrinkToFit="1"/>
    </xf>
    <xf numFmtId="0" fontId="6" fillId="0" borderId="0" xfId="0" applyFont="1" applyFill="1" applyBorder="1" applyAlignment="1">
      <alignment horizontal="left" vertical="center" wrapText="1" shrinkToFit="1"/>
    </xf>
    <xf numFmtId="0" fontId="0" fillId="0" borderId="0" xfId="0" applyFill="1" applyBorder="1"/>
    <xf numFmtId="0" fontId="19" fillId="0" borderId="0" xfId="0" applyFont="1"/>
    <xf numFmtId="0" fontId="19" fillId="0" borderId="0" xfId="0" applyFont="1" applyAlignment="1">
      <alignment wrapText="1"/>
    </xf>
    <xf numFmtId="0" fontId="19" fillId="0" borderId="0" xfId="0" applyFont="1" applyAlignment="1">
      <alignment horizontal="center" vertical="center" wrapText="1"/>
    </xf>
    <xf numFmtId="0" fontId="16" fillId="0" borderId="0" xfId="0" applyFont="1" applyFill="1" applyBorder="1" applyAlignment="1">
      <alignment vertical="center"/>
    </xf>
    <xf numFmtId="0" fontId="26"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6" fillId="0" borderId="21" xfId="0" applyNumberFormat="1" applyFont="1" applyFill="1" applyBorder="1" applyAlignment="1" applyProtection="1">
      <alignment horizontal="left" vertical="center" wrapText="1"/>
    </xf>
    <xf numFmtId="0" fontId="6" fillId="0" borderId="21" xfId="0" applyNumberFormat="1" applyFont="1" applyFill="1" applyBorder="1" applyAlignment="1" applyProtection="1">
      <alignment vertical="center" wrapText="1"/>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15" xfId="0" applyNumberFormat="1" applyFont="1" applyFill="1" applyBorder="1" applyAlignment="1" applyProtection="1">
      <alignment horizontal="center" vertical="center" wrapText="1"/>
    </xf>
    <xf numFmtId="0" fontId="6" fillId="0" borderId="22" xfId="0" applyNumberFormat="1" applyFont="1" applyFill="1" applyBorder="1" applyAlignment="1" applyProtection="1">
      <alignment horizontal="center" vertical="center" wrapText="1"/>
    </xf>
    <xf numFmtId="0" fontId="6" fillId="0" borderId="1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5" xfId="0" applyFont="1" applyBorder="1" applyAlignment="1">
      <alignment horizontal="center" vertical="center" wrapText="1"/>
    </xf>
    <xf numFmtId="0" fontId="6" fillId="0" borderId="20" xfId="0" applyNumberFormat="1" applyFont="1" applyFill="1" applyBorder="1" applyAlignment="1" applyProtection="1">
      <alignment horizontal="center" vertical="center" wrapText="1"/>
    </xf>
    <xf numFmtId="0" fontId="6" fillId="0" borderId="21" xfId="0" applyNumberFormat="1" applyFont="1" applyFill="1" applyBorder="1" applyAlignment="1" applyProtection="1">
      <alignment horizontal="center" vertical="center" wrapText="1"/>
    </xf>
    <xf numFmtId="0" fontId="6" fillId="0" borderId="24"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horizontal="center" vertical="center" wrapText="1"/>
    </xf>
    <xf numFmtId="0" fontId="31" fillId="0" borderId="25" xfId="0" applyNumberFormat="1" applyFont="1" applyFill="1" applyBorder="1" applyAlignment="1">
      <alignment horizontal="center" vertical="center" wrapText="1"/>
    </xf>
    <xf numFmtId="0" fontId="31" fillId="0" borderId="25" xfId="0" applyNumberFormat="1" applyFont="1" applyFill="1" applyBorder="1" applyAlignment="1">
      <alignment horizontal="center" vertical="center"/>
    </xf>
    <xf numFmtId="43" fontId="31" fillId="0" borderId="25" xfId="0" applyNumberFormat="1" applyFont="1" applyFill="1" applyBorder="1" applyAlignment="1">
      <alignment horizontal="right" vertical="center"/>
    </xf>
    <xf numFmtId="0" fontId="31" fillId="0" borderId="25" xfId="0" applyNumberFormat="1" applyFont="1" applyFill="1" applyBorder="1" applyAlignment="1">
      <alignment horizontal="left" vertical="center"/>
    </xf>
    <xf numFmtId="0" fontId="36"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center" wrapText="1"/>
    </xf>
    <xf numFmtId="0" fontId="19" fillId="0" borderId="0" xfId="0" applyFont="1" applyAlignment="1">
      <alignment vertical="center" wrapText="1"/>
    </xf>
    <xf numFmtId="0" fontId="6" fillId="0" borderId="0" xfId="0" applyNumberFormat="1" applyFont="1" applyFill="1" applyBorder="1" applyAlignment="1" applyProtection="1">
      <alignment horizontal="center" vertical="center" wrapText="1"/>
    </xf>
    <xf numFmtId="0" fontId="4" fillId="0" borderId="0" xfId="0" applyFont="1" applyAlignment="1">
      <alignment vertical="center" wrapText="1"/>
    </xf>
    <xf numFmtId="0" fontId="6" fillId="0" borderId="3"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1" fillId="0" borderId="1" xfId="0" applyFont="1" applyBorder="1" applyAlignment="1">
      <alignment horizontal="center" vertical="center" wrapText="1"/>
    </xf>
    <xf numFmtId="0" fontId="6" fillId="0" borderId="4" xfId="0" applyNumberFormat="1" applyFont="1" applyFill="1" applyBorder="1" applyAlignment="1" applyProtection="1">
      <alignment vertical="center" wrapText="1"/>
    </xf>
    <xf numFmtId="0" fontId="4" fillId="0" borderId="1" xfId="0" applyFont="1" applyBorder="1" applyAlignment="1">
      <alignment horizontal="center" vertical="center" wrapText="1"/>
    </xf>
    <xf numFmtId="0" fontId="4" fillId="0" borderId="0" xfId="0" applyFont="1"/>
    <xf numFmtId="0" fontId="4" fillId="0" borderId="0" xfId="0" applyFont="1" applyAlignment="1">
      <alignment wrapText="1"/>
    </xf>
    <xf numFmtId="0" fontId="16" fillId="0" borderId="2" xfId="0" applyNumberFormat="1" applyFont="1" applyFill="1" applyBorder="1" applyAlignment="1" applyProtection="1">
      <alignment horizontal="center" vertical="center" wrapText="1"/>
    </xf>
    <xf numFmtId="0" fontId="16" fillId="0" borderId="3" xfId="0" applyNumberFormat="1" applyFont="1" applyFill="1" applyBorder="1" applyAlignment="1" applyProtection="1">
      <alignment horizontal="center" vertical="center" wrapText="1"/>
    </xf>
    <xf numFmtId="0" fontId="16" fillId="0" borderId="4"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Continuous" vertical="center" wrapText="1"/>
    </xf>
    <xf numFmtId="0" fontId="10" fillId="0" borderId="30" xfId="0" applyFont="1" applyFill="1" applyBorder="1" applyAlignment="1">
      <alignment horizontal="center" vertical="center"/>
    </xf>
    <xf numFmtId="0" fontId="10" fillId="0" borderId="29" xfId="0" applyFont="1" applyFill="1" applyBorder="1" applyAlignment="1">
      <alignment horizontal="center" vertical="center"/>
    </xf>
    <xf numFmtId="0" fontId="10" fillId="0" borderId="28"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23" xfId="0" applyFont="1" applyFill="1" applyBorder="1" applyAlignment="1">
      <alignment horizontal="center" vertical="center"/>
    </xf>
    <xf numFmtId="0" fontId="10" fillId="0" borderId="28" xfId="0" applyFont="1" applyFill="1" applyBorder="1" applyAlignment="1">
      <alignment horizontal="center" vertical="center"/>
    </xf>
    <xf numFmtId="0" fontId="10" fillId="0" borderId="28" xfId="0" applyFont="1" applyFill="1" applyBorder="1" applyAlignment="1">
      <alignment horizontal="left" vertical="center"/>
    </xf>
    <xf numFmtId="0" fontId="10" fillId="0" borderId="23" xfId="0" applyFont="1" applyFill="1" applyBorder="1" applyAlignment="1">
      <alignment horizontal="right" vertical="center" shrinkToFit="1"/>
    </xf>
    <xf numFmtId="0" fontId="10" fillId="0" borderId="23" xfId="0" applyFont="1" applyFill="1" applyBorder="1" applyAlignment="1">
      <alignment horizontal="left" vertical="center"/>
    </xf>
    <xf numFmtId="0" fontId="22" fillId="0" borderId="33" xfId="0" applyFont="1" applyFill="1" applyBorder="1" applyAlignment="1">
      <alignment horizontal="left" vertical="center"/>
    </xf>
    <xf numFmtId="0" fontId="22" fillId="0" borderId="0" xfId="0" applyFont="1" applyFill="1" applyBorder="1" applyAlignment="1">
      <alignment horizontal="left" vertical="center"/>
    </xf>
    <xf numFmtId="0" fontId="0" fillId="0" borderId="0" xfId="54" applyFill="1" applyAlignment="1">
      <alignment vertical="center"/>
    </xf>
    <xf numFmtId="0" fontId="10" fillId="0" borderId="30" xfId="0" applyFont="1" applyFill="1" applyBorder="1" applyAlignment="1">
      <alignment horizontal="center" vertical="center" shrinkToFit="1"/>
    </xf>
    <xf numFmtId="0" fontId="10" fillId="0" borderId="29" xfId="0" applyFont="1" applyFill="1" applyBorder="1" applyAlignment="1">
      <alignment horizontal="center" vertical="center" shrinkToFit="1"/>
    </xf>
    <xf numFmtId="0" fontId="10" fillId="0" borderId="28" xfId="0" applyFont="1" applyFill="1" applyBorder="1" applyAlignment="1">
      <alignment horizontal="center" vertical="center" shrinkToFit="1"/>
    </xf>
    <xf numFmtId="0" fontId="39" fillId="0" borderId="25" xfId="0" applyNumberFormat="1" applyFont="1" applyFill="1" applyBorder="1" applyAlignment="1">
      <alignment horizontal="center" vertical="center"/>
    </xf>
    <xf numFmtId="179" fontId="39" fillId="0" borderId="25" xfId="0" applyNumberFormat="1" applyFont="1" applyFill="1" applyBorder="1" applyAlignment="1">
      <alignment horizontal="right" vertical="center"/>
    </xf>
    <xf numFmtId="0" fontId="39" fillId="0" borderId="25" xfId="0" applyNumberFormat="1" applyFont="1" applyFill="1" applyBorder="1" applyAlignment="1">
      <alignment horizontal="right" vertical="center"/>
    </xf>
    <xf numFmtId="0" fontId="39" fillId="0" borderId="25" xfId="0" applyNumberFormat="1" applyFont="1" applyFill="1" applyBorder="1" applyAlignment="1">
      <alignment horizontal="left" vertical="center"/>
    </xf>
    <xf numFmtId="179" fontId="39" fillId="0" borderId="25" xfId="0" applyNumberFormat="1" applyFont="1" applyFill="1" applyBorder="1" applyAlignment="1">
      <alignment horizontal="left" vertical="center"/>
    </xf>
    <xf numFmtId="4" fontId="39" fillId="0" borderId="25" xfId="0" applyNumberFormat="1" applyFont="1" applyFill="1" applyBorder="1" applyAlignment="1">
      <alignment horizontal="right" vertical="center"/>
    </xf>
    <xf numFmtId="4" fontId="39" fillId="3" borderId="25" xfId="0" applyNumberFormat="1" applyFont="1" applyFill="1" applyBorder="1" applyAlignment="1">
      <alignment horizontal="right" vertical="center"/>
    </xf>
    <xf numFmtId="0" fontId="39" fillId="3" borderId="25" xfId="0" applyNumberFormat="1" applyFont="1" applyFill="1" applyBorder="1" applyAlignment="1">
      <alignment horizontal="right" vertical="center"/>
    </xf>
    <xf numFmtId="0" fontId="10" fillId="0" borderId="1" xfId="0" applyFont="1" applyFill="1" applyBorder="1" applyAlignment="1">
      <alignment horizontal="left" vertical="center" wrapText="1" shrinkToFit="1"/>
    </xf>
    <xf numFmtId="0" fontId="0" fillId="4" borderId="0" xfId="54" applyFont="1" applyFill="1" applyAlignment="1">
      <alignment vertical="center"/>
    </xf>
    <xf numFmtId="0" fontId="1" fillId="4" borderId="0" xfId="54" applyFont="1" applyFill="1" applyAlignment="1">
      <alignment vertical="center"/>
    </xf>
    <xf numFmtId="0" fontId="1" fillId="4" borderId="0" xfId="49" applyFont="1" applyFill="1" applyAlignment="1">
      <alignment horizontal="right" vertical="center"/>
    </xf>
    <xf numFmtId="0" fontId="33" fillId="4" borderId="0" xfId="0" applyFont="1" applyFill="1" applyAlignment="1">
      <alignment horizontal="center"/>
    </xf>
    <xf numFmtId="0" fontId="34" fillId="4" borderId="0" xfId="0" applyFont="1" applyFill="1" applyAlignment="1"/>
    <xf numFmtId="0" fontId="6" fillId="4" borderId="0" xfId="0" applyFont="1" applyFill="1" applyAlignment="1">
      <alignment horizontal="right"/>
    </xf>
    <xf numFmtId="0" fontId="6" fillId="4" borderId="0" xfId="0" applyFont="1" applyFill="1" applyAlignment="1"/>
    <xf numFmtId="0" fontId="6" fillId="4" borderId="0" xfId="0" applyFont="1" applyFill="1" applyAlignment="1">
      <alignment horizontal="center"/>
    </xf>
    <xf numFmtId="0" fontId="10" fillId="4" borderId="30" xfId="0" applyFont="1" applyFill="1" applyBorder="1" applyAlignment="1">
      <alignment horizontal="center" vertical="center" shrinkToFit="1"/>
    </xf>
    <xf numFmtId="0" fontId="10" fillId="4" borderId="29" xfId="0" applyFont="1" applyFill="1" applyBorder="1" applyAlignment="1">
      <alignment horizontal="center" vertical="center" shrinkToFit="1"/>
    </xf>
    <xf numFmtId="0" fontId="1" fillId="4" borderId="0" xfId="49" applyFont="1" applyFill="1" applyBorder="1" applyAlignment="1">
      <alignment horizontal="right" vertical="center"/>
    </xf>
    <xf numFmtId="0" fontId="10" fillId="4" borderId="28" xfId="0" applyFont="1" applyFill="1" applyBorder="1" applyAlignment="1">
      <alignment horizontal="center" vertical="center" shrinkToFit="1"/>
    </xf>
    <xf numFmtId="0" fontId="10" fillId="4" borderId="23" xfId="0" applyFont="1" applyFill="1" applyBorder="1" applyAlignment="1">
      <alignment horizontal="center" vertical="center" shrinkToFit="1"/>
    </xf>
    <xf numFmtId="0" fontId="10" fillId="4" borderId="28" xfId="0" applyFont="1" applyFill="1" applyBorder="1" applyAlignment="1">
      <alignment horizontal="left" vertical="center" shrinkToFit="1"/>
    </xf>
    <xf numFmtId="4" fontId="10" fillId="4" borderId="23" xfId="0" applyNumberFormat="1" applyFont="1" applyFill="1" applyBorder="1" applyAlignment="1">
      <alignment horizontal="right" vertical="center" shrinkToFit="1"/>
    </xf>
    <xf numFmtId="0" fontId="10" fillId="4" borderId="23" xfId="0" applyFont="1" applyFill="1" applyBorder="1" applyAlignment="1">
      <alignment horizontal="left" vertical="center" shrinkToFit="1"/>
    </xf>
    <xf numFmtId="0" fontId="10" fillId="4" borderId="23" xfId="0" applyNumberFormat="1" applyFont="1" applyFill="1" applyBorder="1" applyAlignment="1">
      <alignment horizontal="right" vertical="center" shrinkToFit="1"/>
    </xf>
    <xf numFmtId="0" fontId="10" fillId="4" borderId="23" xfId="0" applyNumberFormat="1" applyFont="1" applyFill="1" applyBorder="1" applyAlignment="1">
      <alignment horizontal="right" vertical="center"/>
    </xf>
    <xf numFmtId="0" fontId="10" fillId="4" borderId="28" xfId="0" applyFont="1" applyFill="1" applyBorder="1" applyAlignment="1">
      <alignment horizontal="left" vertical="center"/>
    </xf>
    <xf numFmtId="0" fontId="10" fillId="4" borderId="23" xfId="0" applyFont="1" applyFill="1" applyBorder="1" applyAlignment="1">
      <alignment horizontal="right" vertical="center"/>
    </xf>
    <xf numFmtId="0" fontId="10" fillId="4" borderId="23" xfId="0" applyFont="1" applyFill="1" applyBorder="1" applyAlignment="1">
      <alignment horizontal="right" vertical="center" shrinkToFit="1"/>
    </xf>
    <xf numFmtId="0" fontId="10" fillId="4" borderId="31" xfId="0" applyFont="1" applyFill="1" applyBorder="1" applyAlignment="1">
      <alignment horizontal="left" vertical="center" shrinkToFit="1"/>
    </xf>
    <xf numFmtId="0" fontId="10" fillId="4" borderId="32" xfId="0" applyFont="1" applyFill="1" applyBorder="1" applyAlignment="1">
      <alignment horizontal="center" vertical="center" shrinkToFit="1"/>
    </xf>
    <xf numFmtId="4" fontId="10" fillId="4" borderId="32" xfId="0" applyNumberFormat="1" applyFont="1" applyFill="1" applyBorder="1" applyAlignment="1">
      <alignment horizontal="right" vertical="center" shrinkToFit="1"/>
    </xf>
    <xf numFmtId="0" fontId="10" fillId="4" borderId="32" xfId="0" applyFont="1" applyFill="1" applyBorder="1" applyAlignment="1">
      <alignment horizontal="left" vertical="center" shrinkToFit="1"/>
    </xf>
    <xf numFmtId="0" fontId="10" fillId="4" borderId="1" xfId="0" applyFont="1" applyFill="1" applyBorder="1" applyAlignment="1">
      <alignment horizontal="left" vertical="center" shrinkToFit="1"/>
    </xf>
    <xf numFmtId="0" fontId="10" fillId="4" borderId="1" xfId="0" applyFont="1" applyFill="1" applyBorder="1" applyAlignment="1">
      <alignment horizontal="center" vertical="center" shrinkToFit="1"/>
    </xf>
    <xf numFmtId="0" fontId="10" fillId="0" borderId="1" xfId="0" applyNumberFormat="1" applyFont="1" applyFill="1" applyBorder="1" applyAlignment="1">
      <alignment horizontal="right" vertical="center" shrinkToFit="1"/>
    </xf>
    <xf numFmtId="0" fontId="10" fillId="4" borderId="1" xfId="0" applyNumberFormat="1" applyFont="1" applyFill="1" applyBorder="1" applyAlignment="1">
      <alignment horizontal="right" vertical="center" shrinkToFit="1"/>
    </xf>
    <xf numFmtId="4" fontId="10" fillId="4" borderId="1" xfId="0" applyNumberFormat="1" applyFont="1" applyFill="1" applyBorder="1" applyAlignment="1">
      <alignment horizontal="right" vertical="center" shrinkToFit="1"/>
    </xf>
    <xf numFmtId="0" fontId="15" fillId="4" borderId="0" xfId="54" applyFont="1" applyFill="1" applyBorder="1" applyAlignment="1">
      <alignment horizontal="left" vertical="center"/>
    </xf>
    <xf numFmtId="0" fontId="6" fillId="0" borderId="2" xfId="0" applyNumberFormat="1" applyFont="1" applyFill="1" applyBorder="1" applyAlignment="1" quotePrefix="1">
      <alignment horizontal="center" vertical="center" wrapText="1"/>
    </xf>
    <xf numFmtId="49" fontId="6" fillId="0" borderId="1" xfId="55" applyNumberFormat="1" applyFont="1" applyFill="1" applyBorder="1" applyAlignment="1" quotePrefix="1">
      <alignment horizontal="center" vertical="center" wrapText="1"/>
    </xf>
    <xf numFmtId="0" fontId="4" fillId="0" borderId="1" xfId="53" applyFont="1" applyFill="1" applyBorder="1" applyAlignment="1" quotePrefix="1">
      <alignment horizontal="center" vertical="center" wrapText="1"/>
    </xf>
    <xf numFmtId="49" fontId="1" fillId="0" borderId="1" xfId="55" applyNumberFormat="1" applyFont="1" applyFill="1" applyBorder="1" applyAlignment="1" quotePrefix="1">
      <alignment horizontal="center" vertical="center" wrapText="1"/>
    </xf>
    <xf numFmtId="49" fontId="1" fillId="0" borderId="5" xfId="55" applyNumberFormat="1" applyFont="1" applyFill="1" applyBorder="1" applyAlignment="1" quotePrefix="1">
      <alignment horizontal="center" vertical="center" wrapText="1"/>
    </xf>
    <xf numFmtId="49" fontId="0" fillId="0" borderId="1" xfId="55" applyNumberFormat="1" applyFont="1" applyFill="1" applyBorder="1" applyAlignment="1" quotePrefix="1">
      <alignment horizontal="center" vertical="center" wrapText="1"/>
    </xf>
    <xf numFmtId="49" fontId="6" fillId="0" borderId="1" xfId="55" applyNumberFormat="1" applyFont="1" applyFill="1" applyBorder="1" applyAlignment="1" quotePrefix="1">
      <alignment horizontal="center" vertical="center"/>
    </xf>
    <xf numFmtId="49" fontId="16" fillId="0" borderId="1" xfId="55" applyNumberFormat="1" applyFont="1" applyFill="1" applyBorder="1" applyAlignment="1" quotePrefix="1">
      <alignment horizontal="center" vertical="center"/>
    </xf>
    <xf numFmtId="0" fontId="5" fillId="0" borderId="1" xfId="0" applyFont="1" applyFill="1" applyBorder="1" applyAlignment="1" quotePrefix="1">
      <alignment horizontal="center" vertical="center" wrapText="1"/>
    </xf>
    <xf numFmtId="49" fontId="6" fillId="0" borderId="1" xfId="55" applyNumberFormat="1" applyFont="1" applyFill="1" applyBorder="1" applyAlignment="1" quotePrefix="1">
      <alignment horizontal="left" vertical="center" wrapText="1"/>
    </xf>
    <xf numFmtId="0" fontId="14" fillId="0" borderId="1" xfId="0" applyFont="1" applyFill="1" applyBorder="1" applyAlignment="1" quotePrefix="1">
      <alignment horizontal="center" vertical="center" wrapText="1"/>
    </xf>
    <xf numFmtId="49" fontId="11" fillId="0" borderId="1" xfId="55" applyNumberFormat="1" applyFont="1" applyFill="1" applyBorder="1" applyAlignment="1" quotePrefix="1">
      <alignment horizontal="lef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年行政单位基层表样表" xfId="49"/>
    <cellStyle name="常规 9" xfId="50"/>
    <cellStyle name="常规_2007年行政单位基层表样表 2" xfId="51"/>
    <cellStyle name="常规_事业单位部门决算报表（讨论稿） 2" xfId="52"/>
    <cellStyle name="常规 2" xfId="53"/>
    <cellStyle name="常规_04-分类改革-预算表" xfId="54"/>
    <cellStyle name="常规 3" xfId="55"/>
  </cellStyle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www.wps.cn/officeDocument/2023/relationships/customStorage" Target="customStorage/customStorage.xml"/><Relationship Id="rId98" Type="http://schemas.openxmlformats.org/officeDocument/2006/relationships/styles" Target="styles.xml"/><Relationship Id="rId97" Type="http://schemas.openxmlformats.org/officeDocument/2006/relationships/sharedStrings" Target="sharedStrings.xml"/><Relationship Id="rId96" Type="http://schemas.openxmlformats.org/officeDocument/2006/relationships/theme" Target="theme/theme1.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9"/>
  <sheetViews>
    <sheetView topLeftCell="A19" workbookViewId="0">
      <selection activeCell="C36" sqref="C36"/>
    </sheetView>
  </sheetViews>
  <sheetFormatPr defaultColWidth="9" defaultRowHeight="15.6" outlineLevelCol="6"/>
  <cols>
    <col min="1" max="1" width="38.5" style="484" customWidth="1"/>
    <col min="2" max="2" width="6.5" style="484" customWidth="1"/>
    <col min="3" max="3" width="16" style="484" customWidth="1"/>
    <col min="4" max="4" width="29.125" style="484" customWidth="1"/>
    <col min="5" max="5" width="7.625" style="484" customWidth="1"/>
    <col min="6" max="6" width="16.5" style="484" customWidth="1"/>
    <col min="7" max="16384" width="9" style="484"/>
  </cols>
  <sheetData>
    <row r="1" s="484" customFormat="1" ht="22.5" customHeight="1" spans="1:6">
      <c r="A1" s="487" t="s">
        <v>0</v>
      </c>
      <c r="B1" s="487"/>
      <c r="C1" s="487"/>
      <c r="D1" s="487"/>
      <c r="E1" s="487"/>
      <c r="F1" s="487"/>
    </row>
    <row r="2" s="485" customFormat="1" ht="21" customHeight="1" spans="1:6">
      <c r="A2" s="488"/>
      <c r="B2" s="488"/>
      <c r="C2" s="488"/>
      <c r="D2" s="488"/>
      <c r="E2" s="488"/>
      <c r="F2" s="489" t="s">
        <v>1</v>
      </c>
    </row>
    <row r="3" s="485" customFormat="1" ht="21" customHeight="1" spans="1:6">
      <c r="A3" s="490" t="s">
        <v>2</v>
      </c>
      <c r="B3" s="488"/>
      <c r="C3" s="491"/>
      <c r="D3" s="488"/>
      <c r="E3" s="488"/>
      <c r="F3" s="489" t="s">
        <v>3</v>
      </c>
    </row>
    <row r="4" s="486" customFormat="1" ht="18" customHeight="1" spans="1:7">
      <c r="A4" s="492" t="s">
        <v>4</v>
      </c>
      <c r="B4" s="493"/>
      <c r="C4" s="493"/>
      <c r="D4" s="493" t="s">
        <v>5</v>
      </c>
      <c r="E4" s="493"/>
      <c r="F4" s="493"/>
      <c r="G4" s="494"/>
    </row>
    <row r="5" s="486" customFormat="1" ht="18" customHeight="1" spans="1:7">
      <c r="A5" s="495" t="s">
        <v>6</v>
      </c>
      <c r="B5" s="496" t="s">
        <v>7</v>
      </c>
      <c r="C5" s="496" t="s">
        <v>8</v>
      </c>
      <c r="D5" s="496" t="s">
        <v>9</v>
      </c>
      <c r="E5" s="496" t="s">
        <v>7</v>
      </c>
      <c r="F5" s="496" t="s">
        <v>8</v>
      </c>
      <c r="G5" s="494"/>
    </row>
    <row r="6" s="486" customFormat="1" ht="18" customHeight="1" spans="1:7">
      <c r="A6" s="495" t="s">
        <v>10</v>
      </c>
      <c r="B6" s="496" t="s">
        <v>11</v>
      </c>
      <c r="C6" s="496" t="s">
        <v>12</v>
      </c>
      <c r="D6" s="496" t="s">
        <v>10</v>
      </c>
      <c r="E6" s="496" t="s">
        <v>11</v>
      </c>
      <c r="F6" s="496" t="s">
        <v>13</v>
      </c>
      <c r="G6" s="494"/>
    </row>
    <row r="7" s="486" customFormat="1" ht="18" customHeight="1" spans="1:7">
      <c r="A7" s="497" t="s">
        <v>14</v>
      </c>
      <c r="B7" s="496" t="s">
        <v>12</v>
      </c>
      <c r="C7" s="498">
        <v>4061.76</v>
      </c>
      <c r="D7" s="499" t="s">
        <v>15</v>
      </c>
      <c r="E7" s="496">
        <v>31</v>
      </c>
      <c r="F7" s="498">
        <v>1615.38</v>
      </c>
      <c r="G7" s="494"/>
    </row>
    <row r="8" s="486" customFormat="1" ht="20" customHeight="1" spans="1:7">
      <c r="A8" s="497" t="s">
        <v>16</v>
      </c>
      <c r="B8" s="496" t="s">
        <v>13</v>
      </c>
      <c r="C8" s="500">
        <v>80.5</v>
      </c>
      <c r="D8" s="499" t="s">
        <v>17</v>
      </c>
      <c r="E8" s="496">
        <v>32</v>
      </c>
      <c r="F8" s="498"/>
      <c r="G8" s="494"/>
    </row>
    <row r="9" s="486" customFormat="1" ht="18" customHeight="1" spans="1:7">
      <c r="A9" s="497" t="s">
        <v>18</v>
      </c>
      <c r="B9" s="496" t="s">
        <v>19</v>
      </c>
      <c r="C9" s="501">
        <v>43.82</v>
      </c>
      <c r="D9" s="499" t="s">
        <v>20</v>
      </c>
      <c r="E9" s="496">
        <v>33</v>
      </c>
      <c r="F9" s="500">
        <v>0.91</v>
      </c>
      <c r="G9" s="494"/>
    </row>
    <row r="10" s="486" customFormat="1" ht="18" customHeight="1" spans="1:7">
      <c r="A10" s="497" t="s">
        <v>21</v>
      </c>
      <c r="B10" s="496" t="s">
        <v>22</v>
      </c>
      <c r="C10" s="501">
        <v>0</v>
      </c>
      <c r="D10" s="499" t="s">
        <v>23</v>
      </c>
      <c r="E10" s="496">
        <v>34</v>
      </c>
      <c r="F10" s="500">
        <v>2.66</v>
      </c>
      <c r="G10" s="494"/>
    </row>
    <row r="11" s="486" customFormat="1" ht="18" customHeight="1" spans="1:7">
      <c r="A11" s="497" t="s">
        <v>24</v>
      </c>
      <c r="B11" s="496" t="s">
        <v>25</v>
      </c>
      <c r="C11" s="501">
        <v>0</v>
      </c>
      <c r="D11" s="499" t="s">
        <v>26</v>
      </c>
      <c r="E11" s="496">
        <v>35</v>
      </c>
      <c r="F11" s="498"/>
      <c r="G11" s="494"/>
    </row>
    <row r="12" s="486" customFormat="1" ht="18" customHeight="1" spans="1:7">
      <c r="A12" s="497" t="s">
        <v>27</v>
      </c>
      <c r="B12" s="496" t="s">
        <v>28</v>
      </c>
      <c r="C12" s="501">
        <v>0</v>
      </c>
      <c r="D12" s="499" t="s">
        <v>29</v>
      </c>
      <c r="E12" s="496">
        <v>36</v>
      </c>
      <c r="F12" s="500">
        <v>4</v>
      </c>
      <c r="G12" s="494"/>
    </row>
    <row r="13" s="486" customFormat="1" ht="18" customHeight="1" spans="1:7">
      <c r="A13" s="497" t="s">
        <v>30</v>
      </c>
      <c r="B13" s="496" t="s">
        <v>31</v>
      </c>
      <c r="C13" s="501">
        <v>0</v>
      </c>
      <c r="D13" s="499" t="s">
        <v>32</v>
      </c>
      <c r="E13" s="496">
        <v>37</v>
      </c>
      <c r="F13" s="500">
        <v>5.59</v>
      </c>
      <c r="G13" s="494"/>
    </row>
    <row r="14" s="486" customFormat="1" ht="18" customHeight="1" spans="1:7">
      <c r="A14" s="502" t="s">
        <v>33</v>
      </c>
      <c r="B14" s="496" t="s">
        <v>34</v>
      </c>
      <c r="C14" s="501">
        <v>72.24</v>
      </c>
      <c r="D14" s="499" t="s">
        <v>35</v>
      </c>
      <c r="E14" s="496">
        <v>38</v>
      </c>
      <c r="F14" s="500">
        <v>589.86</v>
      </c>
      <c r="G14" s="494"/>
    </row>
    <row r="15" s="486" customFormat="1" ht="18" customHeight="1" spans="1:7">
      <c r="A15" s="497" t="s">
        <v>11</v>
      </c>
      <c r="B15" s="496" t="s">
        <v>36</v>
      </c>
      <c r="C15" s="503"/>
      <c r="D15" s="499" t="s">
        <v>37</v>
      </c>
      <c r="E15" s="496">
        <v>39</v>
      </c>
      <c r="F15" s="500">
        <v>177.33</v>
      </c>
      <c r="G15" s="494"/>
    </row>
    <row r="16" s="486" customFormat="1" ht="18" customHeight="1" spans="1:7">
      <c r="A16" s="497" t="s">
        <v>11</v>
      </c>
      <c r="B16" s="496" t="s">
        <v>38</v>
      </c>
      <c r="C16" s="503"/>
      <c r="D16" s="499" t="s">
        <v>39</v>
      </c>
      <c r="E16" s="496">
        <v>40</v>
      </c>
      <c r="F16" s="500">
        <v>7.48</v>
      </c>
      <c r="G16" s="494"/>
    </row>
    <row r="17" s="486" customFormat="1" ht="18" customHeight="1" spans="1:7">
      <c r="A17" s="497" t="s">
        <v>11</v>
      </c>
      <c r="B17" s="496" t="s">
        <v>40</v>
      </c>
      <c r="C17" s="504"/>
      <c r="D17" s="499" t="s">
        <v>41</v>
      </c>
      <c r="E17" s="496">
        <v>41</v>
      </c>
      <c r="F17" s="498">
        <v>1266.93</v>
      </c>
      <c r="G17" s="494"/>
    </row>
    <row r="18" s="486" customFormat="1" ht="18" customHeight="1" spans="1:7">
      <c r="A18" s="497" t="s">
        <v>11</v>
      </c>
      <c r="B18" s="496" t="s">
        <v>42</v>
      </c>
      <c r="C18" s="504"/>
      <c r="D18" s="499" t="s">
        <v>43</v>
      </c>
      <c r="E18" s="496">
        <v>42</v>
      </c>
      <c r="F18" s="500">
        <v>289.05</v>
      </c>
      <c r="G18" s="494"/>
    </row>
    <row r="19" s="486" customFormat="1" ht="18" customHeight="1" spans="1:7">
      <c r="A19" s="497" t="s">
        <v>11</v>
      </c>
      <c r="B19" s="496" t="s">
        <v>44</v>
      </c>
      <c r="C19" s="504"/>
      <c r="D19" s="499" t="s">
        <v>45</v>
      </c>
      <c r="E19" s="496">
        <v>43</v>
      </c>
      <c r="F19" s="498"/>
      <c r="G19" s="494"/>
    </row>
    <row r="20" s="486" customFormat="1" ht="18" customHeight="1" spans="1:7">
      <c r="A20" s="497" t="s">
        <v>11</v>
      </c>
      <c r="B20" s="496" t="s">
        <v>46</v>
      </c>
      <c r="C20" s="504"/>
      <c r="D20" s="499" t="s">
        <v>47</v>
      </c>
      <c r="E20" s="496">
        <v>44</v>
      </c>
      <c r="F20" s="498"/>
      <c r="G20" s="494"/>
    </row>
    <row r="21" s="486" customFormat="1" ht="18" customHeight="1" spans="1:7">
      <c r="A21" s="497" t="s">
        <v>11</v>
      </c>
      <c r="B21" s="496" t="s">
        <v>48</v>
      </c>
      <c r="C21" s="504"/>
      <c r="D21" s="499" t="s">
        <v>49</v>
      </c>
      <c r="E21" s="496">
        <v>45</v>
      </c>
      <c r="F21" s="498"/>
      <c r="G21" s="494"/>
    </row>
    <row r="22" s="486" customFormat="1" ht="18" customHeight="1" spans="1:7">
      <c r="A22" s="497" t="s">
        <v>11</v>
      </c>
      <c r="B22" s="496" t="s">
        <v>50</v>
      </c>
      <c r="C22" s="504"/>
      <c r="D22" s="499" t="s">
        <v>51</v>
      </c>
      <c r="E22" s="496">
        <v>46</v>
      </c>
      <c r="F22" s="498"/>
      <c r="G22" s="494"/>
    </row>
    <row r="23" s="486" customFormat="1" ht="18" customHeight="1" spans="1:7">
      <c r="A23" s="497" t="s">
        <v>11</v>
      </c>
      <c r="B23" s="496" t="s">
        <v>52</v>
      </c>
      <c r="C23" s="504"/>
      <c r="D23" s="499" t="s">
        <v>53</v>
      </c>
      <c r="E23" s="496">
        <v>47</v>
      </c>
      <c r="F23" s="498"/>
      <c r="G23" s="494"/>
    </row>
    <row r="24" s="486" customFormat="1" ht="18" customHeight="1" spans="1:7">
      <c r="A24" s="497" t="s">
        <v>11</v>
      </c>
      <c r="B24" s="496" t="s">
        <v>54</v>
      </c>
      <c r="C24" s="504"/>
      <c r="D24" s="499" t="s">
        <v>55</v>
      </c>
      <c r="E24" s="496">
        <v>48</v>
      </c>
      <c r="F24" s="500">
        <v>1.9</v>
      </c>
      <c r="G24" s="494"/>
    </row>
    <row r="25" s="486" customFormat="1" ht="18" customHeight="1" spans="1:7">
      <c r="A25" s="497" t="s">
        <v>11</v>
      </c>
      <c r="B25" s="496" t="s">
        <v>56</v>
      </c>
      <c r="C25" s="504"/>
      <c r="D25" s="499" t="s">
        <v>57</v>
      </c>
      <c r="E25" s="496">
        <v>49</v>
      </c>
      <c r="F25" s="500">
        <v>180.87</v>
      </c>
      <c r="G25" s="494"/>
    </row>
    <row r="26" s="486" customFormat="1" ht="18" customHeight="1" spans="1:7">
      <c r="A26" s="497" t="s">
        <v>11</v>
      </c>
      <c r="B26" s="496" t="s">
        <v>58</v>
      </c>
      <c r="C26" s="504"/>
      <c r="D26" s="499" t="s">
        <v>59</v>
      </c>
      <c r="E26" s="496">
        <v>50</v>
      </c>
      <c r="F26" s="498"/>
      <c r="G26" s="494"/>
    </row>
    <row r="27" s="486" customFormat="1" ht="18" customHeight="1" spans="1:7">
      <c r="A27" s="497"/>
      <c r="B27" s="496" t="s">
        <v>60</v>
      </c>
      <c r="C27" s="504"/>
      <c r="D27" s="499" t="s">
        <v>61</v>
      </c>
      <c r="E27" s="496">
        <v>51</v>
      </c>
      <c r="F27" s="500">
        <v>43.82</v>
      </c>
      <c r="G27" s="494"/>
    </row>
    <row r="28" s="486" customFormat="1" ht="18" customHeight="1" spans="1:7">
      <c r="A28" s="497" t="s">
        <v>11</v>
      </c>
      <c r="B28" s="496" t="s">
        <v>62</v>
      </c>
      <c r="C28" s="504"/>
      <c r="D28" s="499" t="s">
        <v>63</v>
      </c>
      <c r="E28" s="496">
        <v>52</v>
      </c>
      <c r="F28" s="498"/>
      <c r="G28" s="494"/>
    </row>
    <row r="29" s="486" customFormat="1" ht="18" customHeight="1" spans="1:7">
      <c r="A29" s="497" t="s">
        <v>11</v>
      </c>
      <c r="B29" s="496" t="s">
        <v>64</v>
      </c>
      <c r="C29" s="504"/>
      <c r="D29" s="499" t="s">
        <v>65</v>
      </c>
      <c r="E29" s="496">
        <v>53</v>
      </c>
      <c r="F29" s="500">
        <v>80.5</v>
      </c>
      <c r="G29" s="494"/>
    </row>
    <row r="30" s="486" customFormat="1" ht="18" customHeight="1" spans="1:7">
      <c r="A30" s="497" t="s">
        <v>11</v>
      </c>
      <c r="B30" s="496" t="s">
        <v>66</v>
      </c>
      <c r="C30" s="504"/>
      <c r="D30" s="499" t="s">
        <v>67</v>
      </c>
      <c r="E30" s="496">
        <v>54</v>
      </c>
      <c r="F30" s="498"/>
      <c r="G30" s="494"/>
    </row>
    <row r="31" s="486" customFormat="1" ht="18" customHeight="1" spans="1:7">
      <c r="A31" s="497"/>
      <c r="B31" s="496" t="s">
        <v>68</v>
      </c>
      <c r="C31" s="504"/>
      <c r="D31" s="499" t="s">
        <v>69</v>
      </c>
      <c r="E31" s="496">
        <v>55</v>
      </c>
      <c r="F31" s="498"/>
      <c r="G31" s="494"/>
    </row>
    <row r="32" s="486" customFormat="1" ht="18" customHeight="1" spans="1:7">
      <c r="A32" s="497"/>
      <c r="B32" s="496" t="s">
        <v>70</v>
      </c>
      <c r="C32" s="504"/>
      <c r="D32" s="499" t="s">
        <v>71</v>
      </c>
      <c r="E32" s="496">
        <v>56</v>
      </c>
      <c r="F32" s="498"/>
      <c r="G32" s="494"/>
    </row>
    <row r="33" s="486" customFormat="1" ht="18" customHeight="1" spans="1:7">
      <c r="A33" s="495" t="s">
        <v>72</v>
      </c>
      <c r="B33" s="496" t="s">
        <v>73</v>
      </c>
      <c r="C33" s="498">
        <v>4258.32</v>
      </c>
      <c r="D33" s="496" t="s">
        <v>74</v>
      </c>
      <c r="E33" s="496">
        <v>57</v>
      </c>
      <c r="F33" s="498">
        <v>4266.28</v>
      </c>
      <c r="G33" s="494"/>
    </row>
    <row r="34" s="486" customFormat="1" ht="18" customHeight="1" spans="1:7">
      <c r="A34" s="505" t="s">
        <v>75</v>
      </c>
      <c r="B34" s="506" t="s">
        <v>76</v>
      </c>
      <c r="C34" s="507"/>
      <c r="D34" s="508" t="s">
        <v>77</v>
      </c>
      <c r="E34" s="506">
        <v>58</v>
      </c>
      <c r="F34" s="507"/>
      <c r="G34" s="494"/>
    </row>
    <row r="35" s="486" customFormat="1" ht="18" customHeight="1" spans="1:7">
      <c r="A35" s="509" t="s">
        <v>78</v>
      </c>
      <c r="B35" s="510" t="s">
        <v>79</v>
      </c>
      <c r="C35" s="511">
        <v>121.71</v>
      </c>
      <c r="D35" s="509" t="s">
        <v>80</v>
      </c>
      <c r="E35" s="510">
        <v>59</v>
      </c>
      <c r="F35" s="512">
        <v>113.75</v>
      </c>
      <c r="G35" s="494"/>
    </row>
    <row r="36" s="486" customFormat="1" ht="18" customHeight="1" spans="1:7">
      <c r="A36" s="510" t="s">
        <v>81</v>
      </c>
      <c r="B36" s="510" t="s">
        <v>82</v>
      </c>
      <c r="C36" s="513">
        <v>4380.03</v>
      </c>
      <c r="D36" s="510" t="s">
        <v>81</v>
      </c>
      <c r="E36" s="510">
        <v>60</v>
      </c>
      <c r="F36" s="513">
        <v>4380.03</v>
      </c>
      <c r="G36" s="494"/>
    </row>
    <row r="37" s="484" customFormat="1" ht="22" customHeight="1" spans="1:6">
      <c r="A37" s="514" t="s">
        <v>83</v>
      </c>
      <c r="B37" s="514"/>
      <c r="C37" s="514"/>
      <c r="D37" s="514"/>
      <c r="E37" s="514"/>
      <c r="F37" s="514"/>
    </row>
    <row r="38" s="484" customFormat="1" ht="22" customHeight="1" spans="1:6">
      <c r="A38" s="514" t="s">
        <v>84</v>
      </c>
      <c r="B38" s="514"/>
      <c r="C38" s="514"/>
      <c r="D38" s="514"/>
      <c r="E38" s="514"/>
      <c r="F38" s="514"/>
    </row>
    <row r="39" s="484" customFormat="1" ht="26.25" customHeight="1"/>
    <row r="40" s="484" customFormat="1" ht="26.25" customHeight="1"/>
    <row r="41" s="484" customFormat="1" ht="26.25" customHeight="1"/>
    <row r="42" s="484" customFormat="1" ht="26.25" customHeight="1"/>
    <row r="43" s="484" customFormat="1" ht="26.25" customHeight="1"/>
    <row r="44" s="484" customFormat="1" ht="26.25" customHeight="1"/>
    <row r="45" s="484" customFormat="1" ht="26.25" customHeight="1"/>
    <row r="46" s="484" customFormat="1" ht="26.25" customHeight="1"/>
    <row r="47" s="484" customFormat="1" ht="26.25" customHeight="1"/>
    <row r="48" s="484" customFormat="1" ht="26.25" customHeight="1"/>
    <row r="49" s="484" customFormat="1" ht="26.25" customHeight="1"/>
    <row r="50" s="484" customFormat="1" ht="26.25" customHeight="1"/>
    <row r="51" s="484" customFormat="1" ht="26.25" customHeight="1"/>
    <row r="52" s="484" customFormat="1" ht="26.25" customHeight="1"/>
    <row r="53" s="484" customFormat="1" ht="26.25" customHeight="1"/>
    <row r="54" s="484" customFormat="1" ht="26.25" customHeight="1"/>
    <row r="55" s="484" customFormat="1" ht="26.25" customHeight="1"/>
    <row r="56" s="484" customFormat="1" ht="26.25" customHeight="1"/>
    <row r="57" s="484" customFormat="1" ht="26.25" customHeight="1"/>
    <row r="58" s="484" customFormat="1" ht="26.25" customHeight="1"/>
    <row r="59" s="484" customFormat="1" ht="26.25" customHeight="1"/>
    <row r="60" s="484" customFormat="1" ht="26.25" customHeight="1"/>
    <row r="61" s="484" customFormat="1" ht="26.25" customHeight="1"/>
    <row r="62" s="484" customFormat="1" ht="26.25" customHeight="1"/>
    <row r="63" s="484" customFormat="1" ht="26.25" customHeight="1"/>
    <row r="64" s="484" customFormat="1" ht="26.25" customHeight="1"/>
    <row r="65" s="484" customFormat="1" ht="26.25" customHeight="1"/>
    <row r="66" s="484" customFormat="1" ht="26.25" customHeight="1"/>
    <row r="67" s="484" customFormat="1" ht="26.25" customHeight="1"/>
    <row r="68" s="484" customFormat="1" ht="26.25" customHeight="1"/>
    <row r="69" s="484" customFormat="1" ht="26.25" customHeight="1"/>
    <row r="70" s="484" customFormat="1" ht="26.25" customHeight="1"/>
    <row r="71" s="484" customFormat="1" ht="26.25" customHeight="1"/>
    <row r="72" s="484" customFormat="1" ht="26.25" customHeight="1"/>
    <row r="73" s="484" customFormat="1" ht="26.25" customHeight="1"/>
    <row r="74" s="484" customFormat="1" ht="26.25" customHeight="1"/>
    <row r="75" s="484" customFormat="1" ht="26.25" customHeight="1"/>
    <row r="76" s="484" customFormat="1" ht="26.25" customHeight="1"/>
    <row r="77" s="484" customFormat="1" ht="26.25" customHeight="1"/>
    <row r="78" s="484" customFormat="1" ht="26.25" customHeight="1"/>
    <row r="79" s="484" customFormat="1" ht="26.25" customHeight="1"/>
    <row r="80" s="484" customFormat="1" ht="26.25" customHeight="1"/>
    <row r="81" s="484" customFormat="1" ht="26.25" customHeight="1"/>
    <row r="82" s="484" customFormat="1" ht="26.25" customHeight="1"/>
    <row r="83" s="484" customFormat="1" ht="26.25" customHeight="1"/>
    <row r="84" s="484" customFormat="1" ht="26.25" customHeight="1"/>
    <row r="85" s="484" customFormat="1" ht="26.25" customHeight="1"/>
    <row r="86" s="484" customFormat="1" ht="26.25" customHeight="1"/>
    <row r="87" s="484" customFormat="1" ht="26.25" customHeight="1"/>
    <row r="88" s="484" customFormat="1" ht="26.25" customHeight="1"/>
    <row r="89" s="484" customFormat="1" ht="26.25" customHeight="1"/>
    <row r="90" s="484" customFormat="1" ht="26.25" customHeight="1"/>
    <row r="91" s="484" customFormat="1" ht="26.25" customHeight="1"/>
    <row r="92" s="484" customFormat="1" ht="26.25" customHeight="1"/>
    <row r="93" s="484" customFormat="1" ht="26.25" customHeight="1"/>
    <row r="94" s="484" customFormat="1" ht="26.25" customHeight="1"/>
    <row r="95" s="484" customFormat="1" ht="26.25" customHeight="1"/>
    <row r="96" s="484" customFormat="1" ht="26.25" customHeight="1"/>
    <row r="97" s="484" customFormat="1" ht="26.25" customHeight="1"/>
    <row r="98" s="484" customFormat="1" ht="26.25" customHeight="1"/>
    <row r="99" s="484" customFormat="1" ht="26.25" customHeight="1"/>
    <row r="100" s="484" customFormat="1" ht="26.25" customHeight="1"/>
    <row r="101" s="484" customFormat="1" ht="26.25" customHeight="1"/>
    <row r="102" s="484" customFormat="1" ht="26.25" customHeight="1"/>
    <row r="103" s="484" customFormat="1" ht="26.25" customHeight="1"/>
    <row r="104" s="484" customFormat="1" ht="26.25" customHeight="1"/>
    <row r="105" s="484" customFormat="1" ht="26.25" customHeight="1"/>
    <row r="106" s="484" customFormat="1" ht="26.25" customHeight="1"/>
    <row r="107" s="484" customFormat="1" ht="26.25" customHeight="1"/>
    <row r="108" s="484" customFormat="1" ht="26.25" customHeight="1"/>
    <row r="109" s="484" customFormat="1" ht="26.25" customHeight="1"/>
    <row r="110" s="484" customFormat="1" ht="26.25" customHeight="1"/>
    <row r="111" s="484" customFormat="1" ht="26.25" customHeight="1"/>
    <row r="112" s="484" customFormat="1" ht="26.25" customHeight="1"/>
    <row r="113" s="484" customFormat="1" ht="26.25" customHeight="1"/>
    <row r="114" s="484" customFormat="1" ht="26.25" customHeight="1"/>
    <row r="115" s="484" customFormat="1" ht="26.25" customHeight="1"/>
    <row r="116" s="484" customFormat="1" ht="26.25" customHeight="1"/>
    <row r="117" s="484" customFormat="1" ht="26.25" customHeight="1"/>
    <row r="118" s="484" customFormat="1" ht="26.25" customHeight="1"/>
    <row r="119" s="484" customFormat="1" ht="26.25" customHeight="1"/>
    <row r="120" s="484" customFormat="1" ht="26.25" customHeight="1"/>
    <row r="121" s="484" customFormat="1" ht="26.25" customHeight="1"/>
    <row r="122" s="484" customFormat="1" ht="26.25" customHeight="1"/>
    <row r="123" s="484" customFormat="1" ht="26.25" customHeight="1"/>
    <row r="124" s="484" customFormat="1" ht="26.25" customHeight="1"/>
    <row r="125" s="484" customFormat="1" ht="26.25" customHeight="1"/>
    <row r="126" s="484" customFormat="1" ht="26.25" customHeight="1"/>
    <row r="127" s="484" customFormat="1" ht="26.25" customHeight="1"/>
    <row r="128" s="484" customFormat="1" ht="26.25" customHeight="1"/>
    <row r="129" s="484" customFormat="1" ht="26.25" customHeight="1"/>
    <row r="130" s="484" customFormat="1" ht="26.25" customHeight="1"/>
    <row r="131" s="484" customFormat="1" ht="26.25" customHeight="1"/>
    <row r="132" s="484" customFormat="1" ht="26.25" customHeight="1"/>
    <row r="133" s="484" customFormat="1" ht="26.25" customHeight="1"/>
    <row r="134" s="484" customFormat="1" ht="26.25" customHeight="1"/>
    <row r="135" s="484" customFormat="1" ht="26.25" customHeight="1"/>
    <row r="136" s="484" customFormat="1" ht="26.25" customHeight="1"/>
    <row r="137" s="484" customFormat="1" ht="26.25" customHeight="1"/>
    <row r="138" s="484" customFormat="1" ht="26.25" customHeight="1"/>
    <row r="139" s="484" customFormat="1" ht="26.25" customHeight="1"/>
    <row r="140" s="484" customFormat="1" ht="26.25" customHeight="1"/>
    <row r="141" s="484" customFormat="1" ht="26.25" customHeight="1"/>
    <row r="142" s="484" customFormat="1" ht="26.25" customHeight="1"/>
    <row r="143" s="484" customFormat="1" ht="26.25" customHeight="1"/>
    <row r="144" s="484" customFormat="1" ht="26.25" customHeight="1"/>
    <row r="145" s="484" customFormat="1" ht="26.25" customHeight="1"/>
    <row r="146" s="484" customFormat="1" ht="26.25" customHeight="1"/>
    <row r="147" s="484" customFormat="1" ht="26.25" customHeight="1"/>
    <row r="148" s="484" customFormat="1" ht="26.25" customHeight="1"/>
    <row r="149" s="484" customFormat="1" ht="26.25" customHeight="1"/>
    <row r="150" s="484" customFormat="1" ht="26.25" customHeight="1"/>
    <row r="151" s="484" customFormat="1" ht="26.25" customHeight="1"/>
    <row r="152" s="484" customFormat="1" ht="26.25" customHeight="1"/>
    <row r="153" s="484" customFormat="1" ht="26.25" customHeight="1"/>
    <row r="154" s="484" customFormat="1" ht="26.25" customHeight="1"/>
    <row r="155" s="484" customFormat="1" ht="26.25" customHeight="1"/>
    <row r="156" s="484" customFormat="1" ht="26.25" customHeight="1"/>
    <row r="157" s="484" customFormat="1" ht="26.25" customHeight="1"/>
    <row r="158" s="484" customFormat="1" ht="26.25" customHeight="1"/>
    <row r="159" s="484" customFormat="1" ht="26.25" customHeight="1"/>
    <row r="160" s="484" customFormat="1" ht="26.25" customHeight="1"/>
    <row r="161" s="484" customFormat="1" ht="26.25" customHeight="1"/>
    <row r="162" s="484" customFormat="1" ht="26.25" customHeight="1"/>
    <row r="163" s="484" customFormat="1" ht="26.25" customHeight="1"/>
    <row r="164" s="484" customFormat="1" ht="26.25" customHeight="1"/>
    <row r="165" s="484" customFormat="1" ht="26.25" customHeight="1"/>
    <row r="166" s="484" customFormat="1" ht="26.25" customHeight="1"/>
    <row r="167" s="484" customFormat="1" ht="26.25" customHeight="1"/>
    <row r="168" s="484" customFormat="1" ht="26.25" customHeight="1"/>
    <row r="169" s="484" customFormat="1" ht="26.25" customHeight="1"/>
    <row r="170" s="484" customFormat="1" ht="26.25" customHeight="1"/>
    <row r="171" s="484" customFormat="1" ht="26.25" customHeight="1"/>
    <row r="172" s="484" customFormat="1" ht="26.25" customHeight="1"/>
    <row r="173" s="484" customFormat="1" ht="26.25" customHeight="1"/>
    <row r="174" s="484" customFormat="1" ht="26.25" customHeight="1"/>
    <row r="175" s="484" customFormat="1" ht="26.25" customHeight="1"/>
    <row r="176" s="484" customFormat="1" ht="26.25" customHeight="1"/>
    <row r="177" s="484" customFormat="1" ht="26.25" customHeight="1"/>
    <row r="178" s="484" customFormat="1" ht="26.25" customHeight="1"/>
    <row r="179" s="484" customFormat="1" ht="26.25" customHeight="1"/>
    <row r="180" s="484" customFormat="1" ht="26.25" customHeight="1"/>
    <row r="181" s="484" customFormat="1" ht="26.25" customHeight="1"/>
    <row r="182" s="484" customFormat="1" ht="26.25" customHeight="1"/>
    <row r="183" s="484" customFormat="1" ht="26.25" customHeight="1"/>
    <row r="184" s="484" customFormat="1" ht="26.25" customHeight="1"/>
    <row r="185" s="484" customFormat="1" ht="26.25" customHeight="1"/>
    <row r="186" s="484" customFormat="1" ht="26.25" customHeight="1"/>
    <row r="187" s="484" customFormat="1" ht="26.25" customHeight="1"/>
    <row r="188" s="484" customFormat="1" ht="26.25" customHeight="1"/>
    <row r="189" s="484" customFormat="1" ht="26.25" customHeight="1"/>
    <row r="190" s="484" customFormat="1" ht="26.25" customHeight="1"/>
    <row r="191" s="484" customFormat="1" ht="26.25" customHeight="1"/>
    <row r="192" s="484" customFormat="1" ht="26.25" customHeight="1"/>
    <row r="193" s="484" customFormat="1" ht="26.25" customHeight="1"/>
    <row r="194" s="484" customFormat="1" ht="26.25" customHeight="1"/>
    <row r="195" s="484" customFormat="1" ht="26.25" customHeight="1"/>
    <row r="196" s="484" customFormat="1" ht="26.25" customHeight="1"/>
    <row r="197" s="484" customFormat="1" ht="26.25" customHeight="1"/>
    <row r="198" s="484" customFormat="1" ht="26.25" customHeight="1"/>
    <row r="199" s="484" customFormat="1" ht="26.25" customHeight="1"/>
    <row r="200" s="484" customFormat="1" ht="26.25" customHeight="1"/>
    <row r="201" s="484" customFormat="1" ht="26.25" customHeight="1"/>
    <row r="202" s="484" customFormat="1" ht="26.25" customHeight="1"/>
    <row r="203" s="484" customFormat="1" ht="26.25" customHeight="1"/>
    <row r="204" s="484" customFormat="1" ht="26.25" customHeight="1"/>
    <row r="205" s="484" customFormat="1" ht="26.25" customHeight="1"/>
    <row r="206" s="484" customFormat="1" ht="26.25" customHeight="1"/>
    <row r="207" s="484" customFormat="1" ht="26.25" customHeight="1"/>
    <row r="208" s="484" customFormat="1" ht="26.25" customHeight="1"/>
    <row r="209" s="484" customFormat="1" ht="26.25" customHeight="1"/>
    <row r="210" s="484" customFormat="1" ht="26.25" customHeight="1"/>
    <row r="211" s="484" customFormat="1" ht="26.25" customHeight="1"/>
    <row r="212" s="484" customFormat="1" ht="26.25" customHeight="1"/>
    <row r="213" s="484" customFormat="1" ht="26.25" customHeight="1"/>
    <row r="214" s="484" customFormat="1" ht="26.25" customHeight="1"/>
    <row r="215" s="484" customFormat="1" ht="26.25" customHeight="1"/>
    <row r="216" s="484" customFormat="1" ht="26.25" customHeight="1"/>
    <row r="217" s="484" customFormat="1" ht="26.25" customHeight="1"/>
    <row r="218" s="484" customFormat="1" ht="26.25" customHeight="1"/>
    <row r="219" s="484" customFormat="1" ht="26.25" customHeight="1"/>
    <row r="220" s="484" customFormat="1" ht="26.25" customHeight="1"/>
    <row r="221" s="484" customFormat="1" ht="26.25" customHeight="1"/>
    <row r="222" s="484" customFormat="1" ht="26.25" customHeight="1"/>
    <row r="223" s="484" customFormat="1" ht="26.25" customHeight="1"/>
    <row r="224" s="484" customFormat="1" ht="26.25" customHeight="1"/>
    <row r="225" s="484" customFormat="1" ht="26.25" customHeight="1"/>
    <row r="226" s="484" customFormat="1" ht="26.25" customHeight="1"/>
    <row r="227" s="484" customFormat="1" ht="26.25" customHeight="1"/>
    <row r="228" s="484" customFormat="1" ht="26.25" customHeight="1"/>
    <row r="229" s="484" customFormat="1" ht="26.25" customHeight="1"/>
    <row r="230" s="484" customFormat="1" ht="26.25" customHeight="1"/>
    <row r="231" s="484" customFormat="1" ht="26.25" customHeight="1"/>
    <row r="232" s="484" customFormat="1" ht="26.25" customHeight="1"/>
    <row r="233" s="484" customFormat="1" ht="26.25" customHeight="1"/>
    <row r="234" s="484" customFormat="1" ht="26.25" customHeight="1"/>
    <row r="235" s="484" customFormat="1" ht="26.25" customHeight="1"/>
    <row r="236" s="484" customFormat="1" ht="26.25" customHeight="1"/>
    <row r="237" s="484" customFormat="1" ht="26.25" customHeight="1"/>
    <row r="238" s="484" customFormat="1" ht="26.25" customHeight="1"/>
    <row r="239" s="484" customFormat="1" ht="26.25" customHeight="1"/>
    <row r="240" s="484" customFormat="1" ht="26.25" customHeight="1"/>
    <row r="241" s="484" customFormat="1" ht="26.25" customHeight="1"/>
    <row r="242" s="484" customFormat="1" ht="26.25" customHeight="1"/>
    <row r="243" s="484" customFormat="1" ht="26.25" customHeight="1"/>
    <row r="244" s="484" customFormat="1" ht="26.25" customHeight="1"/>
    <row r="245" s="484" customFormat="1" ht="26.25" customHeight="1"/>
    <row r="246" s="484" customFormat="1" ht="26.25" customHeight="1"/>
    <row r="247" s="484" customFormat="1" ht="26.25" customHeight="1"/>
    <row r="248" s="484" customFormat="1" ht="26.25" customHeight="1"/>
    <row r="249" s="484" customFormat="1" ht="26.25" customHeight="1"/>
    <row r="250" s="484" customFormat="1" ht="26.25" customHeight="1"/>
    <row r="251" s="484" customFormat="1" ht="26.25" customHeight="1"/>
    <row r="252" s="484" customFormat="1" ht="26.25" customHeight="1"/>
    <row r="253" s="484" customFormat="1" ht="26.25" customHeight="1"/>
    <row r="254" s="484" customFormat="1" ht="26.25" customHeight="1"/>
    <row r="255" s="484" customFormat="1" ht="26.25" customHeight="1"/>
    <row r="256" s="484" customFormat="1" ht="19.9" customHeight="1"/>
    <row r="257" s="484" customFormat="1" ht="19.9" customHeight="1"/>
    <row r="258" s="484" customFormat="1" ht="19.9" customHeight="1"/>
    <row r="259" s="484" customFormat="1" ht="19.9" customHeight="1"/>
  </sheetData>
  <mergeCells count="5">
    <mergeCell ref="A1:F1"/>
    <mergeCell ref="A4:C4"/>
    <mergeCell ref="D4:F4"/>
    <mergeCell ref="A37:F37"/>
    <mergeCell ref="A38:F38"/>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workbookViewId="0">
      <selection activeCell="H26" sqref="H26"/>
    </sheetView>
  </sheetViews>
  <sheetFormatPr defaultColWidth="9" defaultRowHeight="14.25" customHeight="1" outlineLevelCol="7"/>
  <cols>
    <col min="1" max="1" width="35.125" style="335" customWidth="1"/>
    <col min="2" max="2" width="10.625" style="335" customWidth="1"/>
    <col min="3" max="5" width="19.5" style="335" customWidth="1"/>
    <col min="6" max="7" width="9" style="332"/>
    <col min="8" max="8" width="18.875" style="332" customWidth="1"/>
    <col min="9" max="16384" width="9" style="332"/>
  </cols>
  <sheetData>
    <row r="1" s="332" customFormat="1" ht="26.25" customHeight="1" spans="1:5">
      <c r="A1" s="207" t="s">
        <v>605</v>
      </c>
      <c r="B1" s="207"/>
      <c r="C1" s="207"/>
      <c r="D1" s="207"/>
      <c r="E1" s="207"/>
    </row>
    <row r="2" s="332" customFormat="1" ht="18.95" customHeight="1" spans="1:5">
      <c r="A2" s="336"/>
      <c r="B2" s="336"/>
      <c r="C2" s="336"/>
      <c r="D2" s="336"/>
      <c r="E2" s="213" t="s">
        <v>606</v>
      </c>
    </row>
    <row r="3" s="333" customFormat="1" ht="18.95" customHeight="1" spans="1:5">
      <c r="A3" s="337" t="s">
        <v>2</v>
      </c>
      <c r="B3" s="337"/>
      <c r="C3" s="336"/>
      <c r="D3" s="336"/>
      <c r="E3" s="213" t="s">
        <v>375</v>
      </c>
    </row>
    <row r="4" s="333" customFormat="1" ht="18.95" customHeight="1" spans="1:5">
      <c r="A4" s="338" t="s">
        <v>607</v>
      </c>
      <c r="B4" s="338" t="s">
        <v>7</v>
      </c>
      <c r="C4" s="338" t="s">
        <v>608</v>
      </c>
      <c r="D4" s="338" t="s">
        <v>609</v>
      </c>
      <c r="E4" s="338" t="s">
        <v>610</v>
      </c>
    </row>
    <row r="5" s="334" customFormat="1" ht="18.95" customHeight="1" spans="1:5">
      <c r="A5" s="338" t="s">
        <v>611</v>
      </c>
      <c r="B5" s="338"/>
      <c r="C5" s="338" t="s">
        <v>12</v>
      </c>
      <c r="D5" s="338">
        <v>2</v>
      </c>
      <c r="E5" s="338">
        <v>3</v>
      </c>
    </row>
    <row r="6" s="334" customFormat="1" ht="18.95" customHeight="1" spans="1:5">
      <c r="A6" s="339" t="s">
        <v>612</v>
      </c>
      <c r="B6" s="338">
        <v>1</v>
      </c>
      <c r="C6" s="338" t="s">
        <v>613</v>
      </c>
      <c r="D6" s="338" t="s">
        <v>613</v>
      </c>
      <c r="E6" s="338" t="s">
        <v>613</v>
      </c>
    </row>
    <row r="7" s="334" customFormat="1" ht="26.25" customHeight="1" spans="1:5">
      <c r="A7" s="340" t="s">
        <v>614</v>
      </c>
      <c r="B7" s="338">
        <v>2</v>
      </c>
      <c r="C7" s="347">
        <v>10.2</v>
      </c>
      <c r="D7" s="347">
        <v>9.03</v>
      </c>
      <c r="E7" s="348">
        <v>9.03</v>
      </c>
    </row>
    <row r="8" s="334" customFormat="1" ht="26.25" customHeight="1" spans="1:5">
      <c r="A8" s="340" t="s">
        <v>615</v>
      </c>
      <c r="B8" s="338">
        <v>3</v>
      </c>
      <c r="C8" s="347">
        <v>0</v>
      </c>
      <c r="D8" s="347"/>
      <c r="E8" s="348"/>
    </row>
    <row r="9" s="334" customFormat="1" ht="26.25" customHeight="1" spans="1:5">
      <c r="A9" s="340" t="s">
        <v>616</v>
      </c>
      <c r="B9" s="338">
        <v>4</v>
      </c>
      <c r="C9" s="347">
        <v>9.2</v>
      </c>
      <c r="D9" s="347">
        <v>8.83</v>
      </c>
      <c r="E9" s="348">
        <v>8.83</v>
      </c>
    </row>
    <row r="10" s="334" customFormat="1" ht="26.25" customHeight="1" spans="1:5">
      <c r="A10" s="340" t="s">
        <v>617</v>
      </c>
      <c r="B10" s="338">
        <v>5</v>
      </c>
      <c r="C10" s="347"/>
      <c r="D10" s="347"/>
      <c r="E10" s="348"/>
    </row>
    <row r="11" s="334" customFormat="1" ht="26.25" customHeight="1" spans="1:5">
      <c r="A11" s="340" t="s">
        <v>618</v>
      </c>
      <c r="B11" s="338">
        <v>6</v>
      </c>
      <c r="C11" s="347">
        <v>9.2</v>
      </c>
      <c r="D11" s="347">
        <v>8.83</v>
      </c>
      <c r="E11" s="348">
        <v>8.83</v>
      </c>
    </row>
    <row r="12" s="334" customFormat="1" ht="26.25" customHeight="1" spans="1:5">
      <c r="A12" s="340" t="s">
        <v>619</v>
      </c>
      <c r="B12" s="338">
        <v>7</v>
      </c>
      <c r="C12" s="344"/>
      <c r="D12" s="344"/>
      <c r="E12" s="348">
        <v>0.2</v>
      </c>
    </row>
    <row r="13" s="334" customFormat="1" ht="15" spans="1:5">
      <c r="A13" s="340" t="s">
        <v>620</v>
      </c>
      <c r="B13" s="338">
        <v>8</v>
      </c>
      <c r="C13" s="338" t="s">
        <v>613</v>
      </c>
      <c r="D13" s="338" t="s">
        <v>613</v>
      </c>
      <c r="E13" s="348">
        <v>0.2</v>
      </c>
    </row>
    <row r="14" s="334" customFormat="1" ht="15" spans="1:5">
      <c r="A14" s="340" t="s">
        <v>621</v>
      </c>
      <c r="B14" s="338">
        <v>9</v>
      </c>
      <c r="C14" s="338" t="s">
        <v>613</v>
      </c>
      <c r="D14" s="338" t="s">
        <v>613</v>
      </c>
      <c r="E14" s="348"/>
    </row>
    <row r="15" s="334" customFormat="1" ht="15" spans="1:5">
      <c r="A15" s="340" t="s">
        <v>622</v>
      </c>
      <c r="B15" s="338">
        <v>10</v>
      </c>
      <c r="C15" s="338" t="s">
        <v>613</v>
      </c>
      <c r="D15" s="338" t="s">
        <v>613</v>
      </c>
      <c r="E15" s="348"/>
    </row>
    <row r="16" s="334" customFormat="1" ht="15" spans="1:5">
      <c r="A16" s="340" t="s">
        <v>623</v>
      </c>
      <c r="B16" s="338">
        <v>11</v>
      </c>
      <c r="C16" s="338" t="s">
        <v>613</v>
      </c>
      <c r="D16" s="338" t="s">
        <v>613</v>
      </c>
      <c r="E16" s="349" t="s">
        <v>613</v>
      </c>
    </row>
    <row r="17" s="334" customFormat="1" ht="15" spans="1:5">
      <c r="A17" s="340" t="s">
        <v>624</v>
      </c>
      <c r="B17" s="338">
        <v>12</v>
      </c>
      <c r="C17" s="338" t="s">
        <v>613</v>
      </c>
      <c r="D17" s="338" t="s">
        <v>613</v>
      </c>
      <c r="E17" s="348"/>
    </row>
    <row r="18" s="334" customFormat="1" ht="15" spans="1:5">
      <c r="A18" s="340" t="s">
        <v>625</v>
      </c>
      <c r="B18" s="338">
        <v>13</v>
      </c>
      <c r="C18" s="338" t="s">
        <v>613</v>
      </c>
      <c r="D18" s="338" t="s">
        <v>613</v>
      </c>
      <c r="E18" s="348"/>
    </row>
    <row r="19" s="334" customFormat="1" ht="15" spans="1:5">
      <c r="A19" s="340" t="s">
        <v>626</v>
      </c>
      <c r="B19" s="338">
        <v>14</v>
      </c>
      <c r="C19" s="338" t="s">
        <v>613</v>
      </c>
      <c r="D19" s="338" t="s">
        <v>613</v>
      </c>
      <c r="E19" s="348"/>
    </row>
    <row r="20" s="334" customFormat="1" ht="15" spans="1:5">
      <c r="A20" s="340" t="s">
        <v>627</v>
      </c>
      <c r="B20" s="338">
        <v>15</v>
      </c>
      <c r="C20" s="338" t="s">
        <v>613</v>
      </c>
      <c r="D20" s="338" t="s">
        <v>613</v>
      </c>
      <c r="E20" s="348">
        <v>3</v>
      </c>
    </row>
    <row r="21" s="334" customFormat="1" ht="15" spans="1:5">
      <c r="A21" s="340" t="s">
        <v>628</v>
      </c>
      <c r="B21" s="338">
        <v>16</v>
      </c>
      <c r="C21" s="338" t="s">
        <v>613</v>
      </c>
      <c r="D21" s="338" t="s">
        <v>613</v>
      </c>
      <c r="E21" s="348">
        <v>1</v>
      </c>
    </row>
    <row r="22" s="334" customFormat="1" ht="15" spans="1:5">
      <c r="A22" s="340" t="s">
        <v>629</v>
      </c>
      <c r="B22" s="338">
        <v>17</v>
      </c>
      <c r="C22" s="338" t="s">
        <v>613</v>
      </c>
      <c r="D22" s="338" t="s">
        <v>613</v>
      </c>
      <c r="E22" s="348"/>
    </row>
    <row r="23" s="334" customFormat="1" ht="15" spans="1:8">
      <c r="A23" s="340" t="s">
        <v>630</v>
      </c>
      <c r="B23" s="338">
        <v>18</v>
      </c>
      <c r="C23" s="338" t="s">
        <v>613</v>
      </c>
      <c r="D23" s="338" t="s">
        <v>613</v>
      </c>
      <c r="E23" s="348">
        <v>42</v>
      </c>
      <c r="H23" s="350"/>
    </row>
    <row r="24" s="334" customFormat="1" ht="15" spans="1:5">
      <c r="A24" s="340" t="s">
        <v>631</v>
      </c>
      <c r="B24" s="338">
        <v>19</v>
      </c>
      <c r="C24" s="338" t="s">
        <v>613</v>
      </c>
      <c r="D24" s="338" t="s">
        <v>613</v>
      </c>
      <c r="E24" s="348"/>
    </row>
    <row r="25" s="334" customFormat="1" ht="15" spans="1:5">
      <c r="A25" s="340" t="s">
        <v>632</v>
      </c>
      <c r="B25" s="338">
        <v>20</v>
      </c>
      <c r="C25" s="338" t="s">
        <v>613</v>
      </c>
      <c r="D25" s="338" t="s">
        <v>613</v>
      </c>
      <c r="E25" s="348"/>
    </row>
    <row r="26" s="334" customFormat="1" ht="15" spans="1:5">
      <c r="A26" s="340" t="s">
        <v>633</v>
      </c>
      <c r="B26" s="338">
        <v>21</v>
      </c>
      <c r="C26" s="338" t="s">
        <v>613</v>
      </c>
      <c r="D26" s="338" t="s">
        <v>613</v>
      </c>
      <c r="E26" s="348"/>
    </row>
    <row r="27" s="332" customFormat="1" ht="18.95" customHeight="1" spans="1:5">
      <c r="A27" s="339" t="s">
        <v>634</v>
      </c>
      <c r="B27" s="338">
        <v>22</v>
      </c>
      <c r="C27" s="338" t="s">
        <v>613</v>
      </c>
      <c r="D27" s="338" t="s">
        <v>613</v>
      </c>
      <c r="E27" s="348">
        <v>200.06</v>
      </c>
    </row>
    <row r="28" s="332" customFormat="1" ht="18.95" customHeight="1" spans="1:5">
      <c r="A28" s="340" t="s">
        <v>635</v>
      </c>
      <c r="B28" s="338">
        <v>23</v>
      </c>
      <c r="C28" s="338" t="s">
        <v>613</v>
      </c>
      <c r="D28" s="338" t="s">
        <v>613</v>
      </c>
      <c r="E28" s="348">
        <v>200.06</v>
      </c>
    </row>
    <row r="29" s="332" customFormat="1" ht="18.95" customHeight="1" spans="1:5">
      <c r="A29" s="340" t="s">
        <v>636</v>
      </c>
      <c r="B29" s="338">
        <v>24</v>
      </c>
      <c r="C29" s="338" t="s">
        <v>613</v>
      </c>
      <c r="D29" s="338" t="s">
        <v>613</v>
      </c>
      <c r="E29" s="351"/>
    </row>
    <row r="30" s="332" customFormat="1" ht="41.25" customHeight="1" spans="1:5">
      <c r="A30" s="345" t="s">
        <v>637</v>
      </c>
      <c r="B30" s="345"/>
      <c r="C30" s="345"/>
      <c r="D30" s="345"/>
      <c r="E30" s="345"/>
    </row>
    <row r="31" s="332" customFormat="1" ht="27.75" customHeight="1" spans="1:5">
      <c r="A31" s="352" t="s">
        <v>638</v>
      </c>
      <c r="B31" s="352"/>
      <c r="C31" s="352"/>
      <c r="D31" s="352"/>
      <c r="E31" s="352"/>
    </row>
    <row r="32" s="332" customFormat="1" customHeight="1" spans="1:5">
      <c r="A32" s="346"/>
      <c r="B32" s="346"/>
      <c r="C32" s="346"/>
      <c r="D32" s="346"/>
      <c r="E32" s="346"/>
    </row>
  </sheetData>
  <mergeCells count="5">
    <mergeCell ref="A1:E1"/>
    <mergeCell ref="A3:B3"/>
    <mergeCell ref="A30:E30"/>
    <mergeCell ref="A31:E31"/>
    <mergeCell ref="B4:B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workbookViewId="0">
      <selection activeCell="D29" sqref="D29"/>
    </sheetView>
  </sheetViews>
  <sheetFormatPr defaultColWidth="9" defaultRowHeight="14.25" customHeight="1" outlineLevelCol="4"/>
  <cols>
    <col min="1" max="1" width="33.875" style="335" customWidth="1"/>
    <col min="2" max="2" width="10.625" style="335" customWidth="1"/>
    <col min="3" max="5" width="19.5" style="335" customWidth="1"/>
    <col min="6" max="7" width="9" style="332"/>
    <col min="8" max="8" width="18.875" style="332" customWidth="1"/>
    <col min="9" max="16384" width="9" style="332"/>
  </cols>
  <sheetData>
    <row r="1" s="332" customFormat="1" ht="26.25" customHeight="1" spans="1:5">
      <c r="A1" s="207" t="s">
        <v>639</v>
      </c>
      <c r="B1" s="207"/>
      <c r="C1" s="207"/>
      <c r="D1" s="207"/>
      <c r="E1" s="207"/>
    </row>
    <row r="2" s="332" customFormat="1" ht="18.95" customHeight="1" spans="1:5">
      <c r="A2" s="336"/>
      <c r="B2" s="336"/>
      <c r="C2" s="336"/>
      <c r="D2" s="336"/>
      <c r="E2" s="213" t="s">
        <v>640</v>
      </c>
    </row>
    <row r="3" s="333" customFormat="1" ht="18.95" customHeight="1" spans="1:5">
      <c r="A3" s="337" t="s">
        <v>2</v>
      </c>
      <c r="B3" s="337"/>
      <c r="C3" s="336"/>
      <c r="D3" s="336"/>
      <c r="E3" s="213" t="s">
        <v>375</v>
      </c>
    </row>
    <row r="4" s="333" customFormat="1" ht="18.95" customHeight="1" spans="1:5">
      <c r="A4" s="338" t="s">
        <v>607</v>
      </c>
      <c r="B4" s="338" t="s">
        <v>7</v>
      </c>
      <c r="C4" s="338" t="s">
        <v>608</v>
      </c>
      <c r="D4" s="338" t="s">
        <v>609</v>
      </c>
      <c r="E4" s="338" t="s">
        <v>610</v>
      </c>
    </row>
    <row r="5" s="334" customFormat="1" ht="18.95" customHeight="1" spans="1:5">
      <c r="A5" s="338" t="s">
        <v>611</v>
      </c>
      <c r="B5" s="338"/>
      <c r="C5" s="338" t="s">
        <v>12</v>
      </c>
      <c r="D5" s="338">
        <v>2</v>
      </c>
      <c r="E5" s="338">
        <v>3</v>
      </c>
    </row>
    <row r="6" s="334" customFormat="1" ht="18.95" customHeight="1" spans="1:5">
      <c r="A6" s="339" t="s">
        <v>641</v>
      </c>
      <c r="B6" s="338">
        <v>1</v>
      </c>
      <c r="C6" s="338" t="s">
        <v>613</v>
      </c>
      <c r="D6" s="338" t="s">
        <v>613</v>
      </c>
      <c r="E6" s="338" t="s">
        <v>613</v>
      </c>
    </row>
    <row r="7" s="334" customFormat="1" ht="26.25" customHeight="1" spans="1:5">
      <c r="A7" s="340" t="s">
        <v>614</v>
      </c>
      <c r="B7" s="338">
        <v>2</v>
      </c>
      <c r="C7" s="341">
        <v>10.2</v>
      </c>
      <c r="D7" s="341">
        <v>9.03</v>
      </c>
      <c r="E7" s="342">
        <v>9.03</v>
      </c>
    </row>
    <row r="8" s="334" customFormat="1" ht="26.25" customHeight="1" spans="1:5">
      <c r="A8" s="340" t="s">
        <v>615</v>
      </c>
      <c r="B8" s="338">
        <v>3</v>
      </c>
      <c r="C8" s="341"/>
      <c r="D8" s="341"/>
      <c r="E8" s="342"/>
    </row>
    <row r="9" s="334" customFormat="1" ht="26.25" customHeight="1" spans="1:5">
      <c r="A9" s="340" t="s">
        <v>616</v>
      </c>
      <c r="B9" s="338">
        <v>4</v>
      </c>
      <c r="C9" s="341">
        <v>9.2</v>
      </c>
      <c r="D9" s="341">
        <v>8.83</v>
      </c>
      <c r="E9" s="342">
        <v>8.83</v>
      </c>
    </row>
    <row r="10" s="334" customFormat="1" ht="26.25" customHeight="1" spans="1:5">
      <c r="A10" s="340" t="s">
        <v>617</v>
      </c>
      <c r="B10" s="338">
        <v>5</v>
      </c>
      <c r="C10" s="341"/>
      <c r="D10" s="341"/>
      <c r="E10" s="342"/>
    </row>
    <row r="11" s="334" customFormat="1" ht="26.25" customHeight="1" spans="1:5">
      <c r="A11" s="340" t="s">
        <v>618</v>
      </c>
      <c r="B11" s="338">
        <v>6</v>
      </c>
      <c r="C11" s="341">
        <v>9.2</v>
      </c>
      <c r="D11" s="341">
        <v>8.83</v>
      </c>
      <c r="E11" s="342">
        <v>8.83</v>
      </c>
    </row>
    <row r="12" s="334" customFormat="1" ht="26.25" customHeight="1" spans="1:5">
      <c r="A12" s="340" t="s">
        <v>619</v>
      </c>
      <c r="B12" s="338">
        <v>7</v>
      </c>
      <c r="C12" s="341">
        <v>1</v>
      </c>
      <c r="D12" s="342">
        <v>0.2</v>
      </c>
      <c r="E12" s="342">
        <v>0.2</v>
      </c>
    </row>
    <row r="13" s="334" customFormat="1" ht="15" spans="1:5">
      <c r="A13" s="340" t="s">
        <v>620</v>
      </c>
      <c r="B13" s="338">
        <v>8</v>
      </c>
      <c r="C13" s="343" t="s">
        <v>613</v>
      </c>
      <c r="D13" s="343" t="s">
        <v>613</v>
      </c>
      <c r="E13" s="342">
        <v>0.2</v>
      </c>
    </row>
    <row r="14" s="334" customFormat="1" ht="15" spans="1:5">
      <c r="A14" s="340" t="s">
        <v>621</v>
      </c>
      <c r="B14" s="338">
        <v>9</v>
      </c>
      <c r="C14" s="338" t="s">
        <v>613</v>
      </c>
      <c r="D14" s="338" t="s">
        <v>613</v>
      </c>
      <c r="E14" s="344"/>
    </row>
    <row r="15" s="334" customFormat="1" ht="15" spans="1:5">
      <c r="A15" s="340" t="s">
        <v>622</v>
      </c>
      <c r="B15" s="338">
        <v>10</v>
      </c>
      <c r="C15" s="338" t="s">
        <v>613</v>
      </c>
      <c r="D15" s="338" t="s">
        <v>613</v>
      </c>
      <c r="E15" s="344"/>
    </row>
    <row r="16" s="332" customFormat="1" ht="41.25" customHeight="1" spans="1:5">
      <c r="A16" s="345" t="s">
        <v>642</v>
      </c>
      <c r="B16" s="345"/>
      <c r="C16" s="345"/>
      <c r="D16" s="345"/>
      <c r="E16" s="345"/>
    </row>
    <row r="17" s="332" customFormat="1" customHeight="1" spans="1:5">
      <c r="A17" s="346"/>
      <c r="B17" s="346"/>
      <c r="C17" s="346"/>
      <c r="D17" s="346"/>
      <c r="E17" s="346"/>
    </row>
  </sheetData>
  <mergeCells count="4">
    <mergeCell ref="A1:E1"/>
    <mergeCell ref="A3:B3"/>
    <mergeCell ref="A16:E16"/>
    <mergeCell ref="B4:B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topLeftCell="B1" workbookViewId="0">
      <selection activeCell="S8" sqref="E8 G8 S8"/>
    </sheetView>
  </sheetViews>
  <sheetFormatPr defaultColWidth="9" defaultRowHeight="15.6"/>
  <cols>
    <col min="1" max="1" width="6.25" style="299" customWidth="1"/>
    <col min="2" max="2" width="5.125" style="299" customWidth="1"/>
    <col min="3" max="4" width="9.75" style="299" customWidth="1"/>
    <col min="5" max="5" width="9.125" style="299" customWidth="1"/>
    <col min="6" max="11" width="6.75" style="299" customWidth="1"/>
    <col min="12" max="12" width="8.5" style="299" customWidth="1"/>
    <col min="13" max="13" width="7.875" style="299" customWidth="1"/>
    <col min="14" max="14" width="7.25" style="300" customWidth="1"/>
    <col min="15" max="15" width="7.25" style="299" customWidth="1"/>
    <col min="16" max="16" width="9.125" style="299" customWidth="1"/>
    <col min="17" max="17" width="9" style="299"/>
    <col min="18" max="20" width="7.375" style="299" customWidth="1"/>
    <col min="21" max="21" width="6.75" style="299" customWidth="1"/>
    <col min="22" max="16384" width="9" style="299"/>
  </cols>
  <sheetData>
    <row r="1" s="297" customFormat="1" ht="36" customHeight="1" spans="1:21">
      <c r="A1" s="301" t="s">
        <v>643</v>
      </c>
      <c r="B1" s="301"/>
      <c r="C1" s="301"/>
      <c r="D1" s="301"/>
      <c r="E1" s="301"/>
      <c r="F1" s="301"/>
      <c r="G1" s="301"/>
      <c r="H1" s="301"/>
      <c r="I1" s="301"/>
      <c r="J1" s="301"/>
      <c r="K1" s="301"/>
      <c r="L1" s="301"/>
      <c r="M1" s="301"/>
      <c r="N1" s="317"/>
      <c r="O1" s="301"/>
      <c r="P1" s="301"/>
      <c r="Q1" s="301"/>
      <c r="R1" s="301"/>
      <c r="S1" s="301"/>
      <c r="T1" s="301"/>
      <c r="U1" s="301"/>
    </row>
    <row r="2" s="297" customFormat="1" ht="18" customHeight="1" spans="1:21">
      <c r="A2" s="302"/>
      <c r="B2" s="302"/>
      <c r="C2" s="302"/>
      <c r="D2" s="302"/>
      <c r="E2" s="302"/>
      <c r="F2" s="302"/>
      <c r="G2" s="302"/>
      <c r="H2" s="302"/>
      <c r="I2" s="302"/>
      <c r="J2" s="302"/>
      <c r="K2" s="302"/>
      <c r="L2" s="302"/>
      <c r="M2" s="302"/>
      <c r="N2" s="318"/>
      <c r="U2" s="326" t="s">
        <v>644</v>
      </c>
    </row>
    <row r="3" s="297" customFormat="1" ht="18" customHeight="1" spans="1:21">
      <c r="A3" s="303" t="s">
        <v>2</v>
      </c>
      <c r="B3" s="302"/>
      <c r="C3" s="302"/>
      <c r="D3" s="302"/>
      <c r="E3" s="304"/>
      <c r="F3" s="304"/>
      <c r="G3" s="302"/>
      <c r="H3" s="302"/>
      <c r="I3" s="302"/>
      <c r="J3" s="302"/>
      <c r="K3" s="302"/>
      <c r="L3" s="302"/>
      <c r="M3" s="302"/>
      <c r="N3" s="318"/>
      <c r="U3" s="326" t="s">
        <v>3</v>
      </c>
    </row>
    <row r="4" s="297" customFormat="1" ht="24" customHeight="1" spans="1:21">
      <c r="A4" s="305" t="s">
        <v>6</v>
      </c>
      <c r="B4" s="305" t="s">
        <v>7</v>
      </c>
      <c r="C4" s="306" t="s">
        <v>645</v>
      </c>
      <c r="D4" s="307" t="s">
        <v>646</v>
      </c>
      <c r="E4" s="305" t="s">
        <v>647</v>
      </c>
      <c r="F4" s="308" t="s">
        <v>648</v>
      </c>
      <c r="G4" s="309"/>
      <c r="H4" s="309"/>
      <c r="I4" s="309"/>
      <c r="J4" s="309"/>
      <c r="K4" s="309"/>
      <c r="L4" s="309"/>
      <c r="M4" s="309"/>
      <c r="N4" s="319"/>
      <c r="O4" s="320"/>
      <c r="P4" s="321" t="s">
        <v>649</v>
      </c>
      <c r="Q4" s="305" t="s">
        <v>650</v>
      </c>
      <c r="R4" s="306" t="s">
        <v>651</v>
      </c>
      <c r="S4" s="327"/>
      <c r="T4" s="328" t="s">
        <v>652</v>
      </c>
      <c r="U4" s="327"/>
    </row>
    <row r="5" s="297" customFormat="1" ht="36" customHeight="1" spans="1:21">
      <c r="A5" s="305"/>
      <c r="B5" s="305"/>
      <c r="C5" s="310"/>
      <c r="D5" s="307"/>
      <c r="E5" s="305"/>
      <c r="F5" s="311" t="s">
        <v>95</v>
      </c>
      <c r="G5" s="311"/>
      <c r="H5" s="311" t="s">
        <v>653</v>
      </c>
      <c r="I5" s="311"/>
      <c r="J5" s="322" t="s">
        <v>654</v>
      </c>
      <c r="K5" s="323"/>
      <c r="L5" s="324" t="s">
        <v>655</v>
      </c>
      <c r="M5" s="324"/>
      <c r="N5" s="325" t="s">
        <v>656</v>
      </c>
      <c r="O5" s="325"/>
      <c r="P5" s="321"/>
      <c r="Q5" s="305"/>
      <c r="R5" s="312"/>
      <c r="S5" s="329"/>
      <c r="T5" s="330"/>
      <c r="U5" s="329"/>
    </row>
    <row r="6" s="297" customFormat="1" ht="24" customHeight="1" spans="1:21">
      <c r="A6" s="305"/>
      <c r="B6" s="305"/>
      <c r="C6" s="312"/>
      <c r="D6" s="307"/>
      <c r="E6" s="305"/>
      <c r="F6" s="311" t="s">
        <v>657</v>
      </c>
      <c r="G6" s="313" t="s">
        <v>658</v>
      </c>
      <c r="H6" s="311" t="s">
        <v>657</v>
      </c>
      <c r="I6" s="313" t="s">
        <v>658</v>
      </c>
      <c r="J6" s="311" t="s">
        <v>657</v>
      </c>
      <c r="K6" s="313" t="s">
        <v>658</v>
      </c>
      <c r="L6" s="311" t="s">
        <v>657</v>
      </c>
      <c r="M6" s="313" t="s">
        <v>658</v>
      </c>
      <c r="N6" s="311" t="s">
        <v>657</v>
      </c>
      <c r="O6" s="313" t="s">
        <v>658</v>
      </c>
      <c r="P6" s="321"/>
      <c r="Q6" s="305"/>
      <c r="R6" s="311" t="s">
        <v>657</v>
      </c>
      <c r="S6" s="331" t="s">
        <v>658</v>
      </c>
      <c r="T6" s="311" t="s">
        <v>657</v>
      </c>
      <c r="U6" s="313" t="s">
        <v>658</v>
      </c>
    </row>
    <row r="7" s="298" customFormat="1" ht="24" customHeight="1" spans="1:21">
      <c r="A7" s="305" t="s">
        <v>10</v>
      </c>
      <c r="B7" s="305"/>
      <c r="C7" s="305">
        <v>1</v>
      </c>
      <c r="D7" s="313" t="s">
        <v>13</v>
      </c>
      <c r="E7" s="305">
        <v>3</v>
      </c>
      <c r="F7" s="305">
        <v>4</v>
      </c>
      <c r="G7" s="313" t="s">
        <v>25</v>
      </c>
      <c r="H7" s="305">
        <v>6</v>
      </c>
      <c r="I7" s="305">
        <v>7</v>
      </c>
      <c r="J7" s="313" t="s">
        <v>34</v>
      </c>
      <c r="K7" s="305">
        <v>9</v>
      </c>
      <c r="L7" s="305">
        <v>10</v>
      </c>
      <c r="M7" s="313" t="s">
        <v>40</v>
      </c>
      <c r="N7" s="305">
        <v>12</v>
      </c>
      <c r="O7" s="305">
        <v>13</v>
      </c>
      <c r="P7" s="313" t="s">
        <v>46</v>
      </c>
      <c r="Q7" s="305">
        <v>15</v>
      </c>
      <c r="R7" s="305">
        <v>16</v>
      </c>
      <c r="S7" s="313" t="s">
        <v>52</v>
      </c>
      <c r="T7" s="305">
        <v>18</v>
      </c>
      <c r="U7" s="305">
        <v>19</v>
      </c>
    </row>
    <row r="8" s="297" customFormat="1" ht="36" customHeight="1" spans="1:21">
      <c r="A8" s="314" t="s">
        <v>100</v>
      </c>
      <c r="B8" s="305">
        <v>1</v>
      </c>
      <c r="C8" s="314">
        <v>2409.47</v>
      </c>
      <c r="D8" s="315">
        <f>E8+F8+R8</f>
        <v>3628.69</v>
      </c>
      <c r="E8" s="315">
        <v>557.8</v>
      </c>
      <c r="F8" s="315">
        <v>3069.77</v>
      </c>
      <c r="G8" s="315">
        <v>1851.53</v>
      </c>
      <c r="H8" s="315">
        <v>2527.56</v>
      </c>
      <c r="I8" s="315">
        <v>1707.68</v>
      </c>
      <c r="J8" s="315">
        <v>130.68</v>
      </c>
      <c r="K8" s="315">
        <v>10.55</v>
      </c>
      <c r="L8" s="315">
        <v>0</v>
      </c>
      <c r="M8" s="315">
        <v>0</v>
      </c>
      <c r="N8" s="315">
        <f>H8-J8-L8</f>
        <v>2396.88</v>
      </c>
      <c r="O8" s="315">
        <f>G8-I8-K8-M8</f>
        <v>133.3</v>
      </c>
      <c r="P8" s="315">
        <v>0</v>
      </c>
      <c r="Q8" s="315">
        <v>0</v>
      </c>
      <c r="R8" s="315">
        <v>1.12</v>
      </c>
      <c r="S8" s="315">
        <v>0.14</v>
      </c>
      <c r="T8" s="315">
        <v>0</v>
      </c>
      <c r="U8" s="315">
        <v>0</v>
      </c>
    </row>
    <row r="9" s="297" customFormat="1" ht="49" customHeight="1" spans="1:21">
      <c r="A9" s="316" t="s">
        <v>659</v>
      </c>
      <c r="B9" s="316"/>
      <c r="C9" s="316"/>
      <c r="D9" s="316"/>
      <c r="E9" s="316"/>
      <c r="F9" s="316"/>
      <c r="G9" s="316"/>
      <c r="H9" s="316"/>
      <c r="I9" s="316"/>
      <c r="J9" s="316"/>
      <c r="K9" s="316"/>
      <c r="L9" s="316"/>
      <c r="M9" s="316"/>
      <c r="N9" s="316"/>
      <c r="O9" s="316"/>
      <c r="P9" s="316"/>
      <c r="Q9" s="316"/>
      <c r="R9" s="316"/>
      <c r="S9" s="316"/>
      <c r="T9" s="316"/>
      <c r="U9" s="316"/>
    </row>
    <row r="10" s="299" customFormat="1" ht="26.25" customHeight="1" spans="14:14">
      <c r="N10" s="300"/>
    </row>
    <row r="11" s="299" customFormat="1" ht="26.25" customHeight="1" spans="14:14">
      <c r="N11" s="300"/>
    </row>
    <row r="12" s="299" customFormat="1" ht="26.25" customHeight="1" spans="14:14">
      <c r="N12" s="300"/>
    </row>
    <row r="13" s="299" customFormat="1" ht="26.25" customHeight="1" spans="14:14">
      <c r="N13" s="300"/>
    </row>
    <row r="14" s="299" customFormat="1" ht="26.25" customHeight="1" spans="14:14">
      <c r="N14" s="300"/>
    </row>
    <row r="15" s="299" customFormat="1" ht="26.25" customHeight="1" spans="14:14">
      <c r="N15" s="300"/>
    </row>
    <row r="16" s="299" customFormat="1" ht="26.25" customHeight="1" spans="14:14">
      <c r="N16" s="300"/>
    </row>
    <row r="17" s="299" customFormat="1" ht="26.25" customHeight="1" spans="14:14">
      <c r="N17" s="300"/>
    </row>
    <row r="18" s="299" customFormat="1" ht="26.25" customHeight="1" spans="14:14">
      <c r="N18" s="300"/>
    </row>
    <row r="19" s="299" customFormat="1" ht="26.25" customHeight="1" spans="14:14">
      <c r="N19" s="300"/>
    </row>
    <row r="20" s="299" customFormat="1" ht="26.25" customHeight="1" spans="14:14">
      <c r="N20" s="300"/>
    </row>
    <row r="21" s="299" customFormat="1" ht="26.25" customHeight="1" spans="14:14">
      <c r="N21" s="300"/>
    </row>
    <row r="22" s="299" customFormat="1" ht="26.25" customHeight="1" spans="14:14">
      <c r="N22" s="300"/>
    </row>
    <row r="23" s="299" customFormat="1" ht="26.25" customHeight="1" spans="14:14">
      <c r="N23" s="300"/>
    </row>
    <row r="24" s="299" customFormat="1" ht="26.25" customHeight="1" spans="14:14">
      <c r="N24" s="300"/>
    </row>
    <row r="25" s="299" customFormat="1" ht="26.25" customHeight="1" spans="14:14">
      <c r="N25" s="300"/>
    </row>
    <row r="26" s="299" customFormat="1" ht="26.25" customHeight="1" spans="14:14">
      <c r="N26" s="300"/>
    </row>
    <row r="27" s="299" customFormat="1" ht="26.25" customHeight="1" spans="14:14">
      <c r="N27" s="300"/>
    </row>
    <row r="28" s="299" customFormat="1" ht="26.25" customHeight="1" spans="14:14">
      <c r="N28" s="300"/>
    </row>
    <row r="29" s="299" customFormat="1" ht="26.25" customHeight="1" spans="14:14">
      <c r="N29" s="300"/>
    </row>
    <row r="30" s="299" customFormat="1" ht="26.25" customHeight="1" spans="14:14">
      <c r="N30" s="300"/>
    </row>
    <row r="31" s="299" customFormat="1" ht="26.25" customHeight="1" spans="14:14">
      <c r="N31" s="300"/>
    </row>
    <row r="32" s="299" customFormat="1" ht="26.25" customHeight="1" spans="14:14">
      <c r="N32" s="300"/>
    </row>
    <row r="33" s="299" customFormat="1" ht="26.25" customHeight="1" spans="14:14">
      <c r="N33" s="300"/>
    </row>
    <row r="34" s="299" customFormat="1" ht="26.25" customHeight="1" spans="14:14">
      <c r="N34" s="300"/>
    </row>
    <row r="35" s="299" customFormat="1" ht="26.25" customHeight="1" spans="14:14">
      <c r="N35" s="300"/>
    </row>
    <row r="36" s="299" customFormat="1" ht="26.25" customHeight="1" spans="14:14">
      <c r="N36" s="300"/>
    </row>
    <row r="37" s="299" customFormat="1" ht="26.25" customHeight="1" spans="14:14">
      <c r="N37" s="300"/>
    </row>
    <row r="38" s="299" customFormat="1" ht="26.25" customHeight="1" spans="14:14">
      <c r="N38" s="300"/>
    </row>
    <row r="39" s="299" customFormat="1" ht="26.25" customHeight="1" spans="14:14">
      <c r="N39" s="300"/>
    </row>
    <row r="40" s="299" customFormat="1" ht="26.25" customHeight="1" spans="14:14">
      <c r="N40" s="300"/>
    </row>
    <row r="41" s="299" customFormat="1" ht="26.25" customHeight="1" spans="14:14">
      <c r="N41" s="300"/>
    </row>
    <row r="42" s="299" customFormat="1" ht="26.25" customHeight="1" spans="14:14">
      <c r="N42" s="300"/>
    </row>
    <row r="43" s="299" customFormat="1" ht="26.25" customHeight="1" spans="14:14">
      <c r="N43" s="300"/>
    </row>
    <row r="44" s="299" customFormat="1" ht="26.25" customHeight="1" spans="14:14">
      <c r="N44" s="300"/>
    </row>
    <row r="45" s="299" customFormat="1" ht="26.25" customHeight="1" spans="14:14">
      <c r="N45" s="300"/>
    </row>
    <row r="46" s="299" customFormat="1" ht="26.25" customHeight="1" spans="14:14">
      <c r="N46" s="300"/>
    </row>
    <row r="47" s="299" customFormat="1" ht="26.25" customHeight="1" spans="14:14">
      <c r="N47" s="300"/>
    </row>
    <row r="48" s="299" customFormat="1" ht="26.25" customHeight="1" spans="14:14">
      <c r="N48" s="300"/>
    </row>
    <row r="49" s="299" customFormat="1" ht="26.25" customHeight="1" spans="14:14">
      <c r="N49" s="300"/>
    </row>
    <row r="50" s="299" customFormat="1" ht="26.25" customHeight="1" spans="14:14">
      <c r="N50" s="300"/>
    </row>
    <row r="51" s="299" customFormat="1" ht="26.25" customHeight="1" spans="14:14">
      <c r="N51" s="300"/>
    </row>
    <row r="52" s="299" customFormat="1" ht="26.25" customHeight="1" spans="14:14">
      <c r="N52" s="300"/>
    </row>
    <row r="53" s="299" customFormat="1" ht="26.25" customHeight="1" spans="14:14">
      <c r="N53" s="300"/>
    </row>
    <row r="54" s="299" customFormat="1" ht="26.25" customHeight="1" spans="14:14">
      <c r="N54" s="300"/>
    </row>
    <row r="55" s="299" customFormat="1" ht="26.25" customHeight="1" spans="14:14">
      <c r="N55" s="300"/>
    </row>
    <row r="56" s="299" customFormat="1" ht="26.25" customHeight="1" spans="14:14">
      <c r="N56" s="300"/>
    </row>
    <row r="57" s="299" customFormat="1" ht="26.25" customHeight="1" spans="14:14">
      <c r="N57" s="300"/>
    </row>
    <row r="58" s="299" customFormat="1" ht="26.25" customHeight="1" spans="14:14">
      <c r="N58" s="300"/>
    </row>
    <row r="59" s="299" customFormat="1" ht="26.25" customHeight="1" spans="14:14">
      <c r="N59" s="300"/>
    </row>
    <row r="60" s="299" customFormat="1" ht="26.25" customHeight="1" spans="14:14">
      <c r="N60" s="300"/>
    </row>
    <row r="61" s="299" customFormat="1" ht="26.25" customHeight="1" spans="14:14">
      <c r="N61" s="300"/>
    </row>
    <row r="62" s="299" customFormat="1" ht="26.25" customHeight="1" spans="14:14">
      <c r="N62" s="300"/>
    </row>
    <row r="63" s="299" customFormat="1" ht="26.25" customHeight="1" spans="14:14">
      <c r="N63" s="300"/>
    </row>
    <row r="64" s="299" customFormat="1" ht="26.25" customHeight="1" spans="14:14">
      <c r="N64" s="300"/>
    </row>
    <row r="65" s="299" customFormat="1" ht="26.25" customHeight="1" spans="14:14">
      <c r="N65" s="300"/>
    </row>
    <row r="66" s="299" customFormat="1" ht="26.25" customHeight="1" spans="14:14">
      <c r="N66" s="300"/>
    </row>
    <row r="67" s="299" customFormat="1" ht="26.25" customHeight="1" spans="14:14">
      <c r="N67" s="300"/>
    </row>
    <row r="68" s="299" customFormat="1" ht="26.25" customHeight="1" spans="14:14">
      <c r="N68" s="300"/>
    </row>
    <row r="69" s="299" customFormat="1" ht="26.25" customHeight="1" spans="14:14">
      <c r="N69" s="300"/>
    </row>
    <row r="70" s="299" customFormat="1" ht="26.25" customHeight="1" spans="14:14">
      <c r="N70" s="300"/>
    </row>
    <row r="71" s="299" customFormat="1" ht="26.25" customHeight="1" spans="14:14">
      <c r="N71" s="300"/>
    </row>
    <row r="72" s="299" customFormat="1" ht="26.25" customHeight="1" spans="14:14">
      <c r="N72" s="300"/>
    </row>
    <row r="73" s="299" customFormat="1" ht="26.25" customHeight="1" spans="14:14">
      <c r="N73" s="300"/>
    </row>
    <row r="74" s="299" customFormat="1" ht="26.25" customHeight="1" spans="14:14">
      <c r="N74" s="300"/>
    </row>
    <row r="75" s="299" customFormat="1" ht="26.25" customHeight="1" spans="14:14">
      <c r="N75" s="300"/>
    </row>
    <row r="76" s="299" customFormat="1" ht="26.25" customHeight="1" spans="14:14">
      <c r="N76" s="300"/>
    </row>
    <row r="77" s="299" customFormat="1" ht="26.25" customHeight="1" spans="14:14">
      <c r="N77" s="300"/>
    </row>
    <row r="78" s="299" customFormat="1" ht="26.25" customHeight="1" spans="14:14">
      <c r="N78" s="300"/>
    </row>
    <row r="79" s="299" customFormat="1" ht="26.25" customHeight="1" spans="14:14">
      <c r="N79" s="300"/>
    </row>
    <row r="80" s="299" customFormat="1" ht="26.25" customHeight="1" spans="14:14">
      <c r="N80" s="300"/>
    </row>
    <row r="81" s="299" customFormat="1" ht="26.25" customHeight="1" spans="14:14">
      <c r="N81" s="300"/>
    </row>
    <row r="82" s="299" customFormat="1" ht="26.25" customHeight="1" spans="14:14">
      <c r="N82" s="300"/>
    </row>
    <row r="83" s="299" customFormat="1" ht="26.25" customHeight="1" spans="14:14">
      <c r="N83" s="300"/>
    </row>
    <row r="84" s="299" customFormat="1" ht="26.25" customHeight="1" spans="14:14">
      <c r="N84" s="300"/>
    </row>
    <row r="85" s="299" customFormat="1" ht="26.25" customHeight="1" spans="14:14">
      <c r="N85" s="300"/>
    </row>
    <row r="86" s="299" customFormat="1" ht="26.25" customHeight="1" spans="14:14">
      <c r="N86" s="300"/>
    </row>
    <row r="87" s="299" customFormat="1" ht="26.25" customHeight="1" spans="14:14">
      <c r="N87" s="300"/>
    </row>
    <row r="88" s="299" customFormat="1" ht="26.25" customHeight="1" spans="14:14">
      <c r="N88" s="300"/>
    </row>
    <row r="89" s="299" customFormat="1" ht="26.25" customHeight="1" spans="14:14">
      <c r="N89" s="300"/>
    </row>
    <row r="90" s="299" customFormat="1" ht="26.25" customHeight="1" spans="14:14">
      <c r="N90" s="300"/>
    </row>
    <row r="91" s="299" customFormat="1" ht="26.25" customHeight="1" spans="14:14">
      <c r="N91" s="300"/>
    </row>
    <row r="92" s="299" customFormat="1" ht="26.25" customHeight="1" spans="14:14">
      <c r="N92" s="300"/>
    </row>
    <row r="93" s="299" customFormat="1" ht="26.25" customHeight="1" spans="14:14">
      <c r="N93" s="300"/>
    </row>
    <row r="94" s="299" customFormat="1" ht="26.25" customHeight="1" spans="14:14">
      <c r="N94" s="300"/>
    </row>
    <row r="95" s="299" customFormat="1" ht="26.25" customHeight="1" spans="14:14">
      <c r="N95" s="300"/>
    </row>
    <row r="96" s="299" customFormat="1" ht="26.25" customHeight="1" spans="14:14">
      <c r="N96" s="300"/>
    </row>
    <row r="97" s="299" customFormat="1" ht="26.25" customHeight="1" spans="14:14">
      <c r="N97" s="300"/>
    </row>
    <row r="98" s="299" customFormat="1" ht="26.25" customHeight="1" spans="14:14">
      <c r="N98" s="300"/>
    </row>
    <row r="99" s="299" customFormat="1" ht="26.25" customHeight="1" spans="14:14">
      <c r="N99" s="300"/>
    </row>
    <row r="100" s="299" customFormat="1" ht="26.25" customHeight="1" spans="14:14">
      <c r="N100" s="300"/>
    </row>
    <row r="101" s="299" customFormat="1" ht="26.25" customHeight="1" spans="14:14">
      <c r="N101" s="300"/>
    </row>
    <row r="102" s="299" customFormat="1" ht="26.25" customHeight="1" spans="14:14">
      <c r="N102" s="300"/>
    </row>
    <row r="103" s="299" customFormat="1" ht="26.25" customHeight="1" spans="14:14">
      <c r="N103" s="300"/>
    </row>
    <row r="104" s="299" customFormat="1" ht="26.25" customHeight="1" spans="14:14">
      <c r="N104" s="300"/>
    </row>
    <row r="105" s="299" customFormat="1" ht="26.25" customHeight="1" spans="14:14">
      <c r="N105" s="300"/>
    </row>
    <row r="106" s="299" customFormat="1" ht="26.25" customHeight="1" spans="14:14">
      <c r="N106" s="300"/>
    </row>
    <row r="107" s="299" customFormat="1" ht="26.25" customHeight="1" spans="14:14">
      <c r="N107" s="300"/>
    </row>
    <row r="108" s="299" customFormat="1" ht="26.25" customHeight="1" spans="14:14">
      <c r="N108" s="300"/>
    </row>
    <row r="109" s="299" customFormat="1" ht="26.25" customHeight="1" spans="14:14">
      <c r="N109" s="300"/>
    </row>
    <row r="110" s="299" customFormat="1" ht="26.25" customHeight="1" spans="14:14">
      <c r="N110" s="300"/>
    </row>
    <row r="111" s="299" customFormat="1" ht="26.25" customHeight="1" spans="14:14">
      <c r="N111" s="300"/>
    </row>
    <row r="112" s="299" customFormat="1" ht="26.25" customHeight="1" spans="14:14">
      <c r="N112" s="300"/>
    </row>
    <row r="113" s="299" customFormat="1" ht="26.25" customHeight="1" spans="14:14">
      <c r="N113" s="300"/>
    </row>
    <row r="114" s="299" customFormat="1" ht="26.25" customHeight="1" spans="14:14">
      <c r="N114" s="300"/>
    </row>
    <row r="115" s="299" customFormat="1" ht="26.25" customHeight="1" spans="14:14">
      <c r="N115" s="300"/>
    </row>
    <row r="116" s="299" customFormat="1" ht="26.25" customHeight="1" spans="14:14">
      <c r="N116" s="300"/>
    </row>
    <row r="117" s="299" customFormat="1" ht="26.25" customHeight="1" spans="14:14">
      <c r="N117" s="300"/>
    </row>
    <row r="118" s="299" customFormat="1" ht="26.25" customHeight="1" spans="14:14">
      <c r="N118" s="300"/>
    </row>
    <row r="119" s="299" customFormat="1" ht="26.25" customHeight="1" spans="14:14">
      <c r="N119" s="300"/>
    </row>
    <row r="120" s="299" customFormat="1" ht="26.25" customHeight="1" spans="14:14">
      <c r="N120" s="300"/>
    </row>
    <row r="121" s="299" customFormat="1" ht="26.25" customHeight="1" spans="14:14">
      <c r="N121" s="300"/>
    </row>
    <row r="122" s="299" customFormat="1" ht="26.25" customHeight="1" spans="14:14">
      <c r="N122" s="300"/>
    </row>
    <row r="123" s="299" customFormat="1" ht="26.25" customHeight="1" spans="14:14">
      <c r="N123" s="300"/>
    </row>
    <row r="124" s="299" customFormat="1" ht="26.25" customHeight="1" spans="14:14">
      <c r="N124" s="300"/>
    </row>
    <row r="125" s="299" customFormat="1" ht="26.25" customHeight="1" spans="14:14">
      <c r="N125" s="300"/>
    </row>
    <row r="126" s="299" customFormat="1" ht="26.25" customHeight="1" spans="14:14">
      <c r="N126" s="300"/>
    </row>
    <row r="127" s="299" customFormat="1" ht="26.25" customHeight="1" spans="14:14">
      <c r="N127" s="300"/>
    </row>
    <row r="128" s="299" customFormat="1" ht="26.25" customHeight="1" spans="14:14">
      <c r="N128" s="300"/>
    </row>
    <row r="129" s="299" customFormat="1" ht="26.25" customHeight="1" spans="14:14">
      <c r="N129" s="300"/>
    </row>
    <row r="130" s="299" customFormat="1" ht="26.25" customHeight="1" spans="14:14">
      <c r="N130" s="300"/>
    </row>
    <row r="131" s="299" customFormat="1" ht="26.25" customHeight="1" spans="14:14">
      <c r="N131" s="300"/>
    </row>
    <row r="132" s="299" customFormat="1" ht="26.25" customHeight="1" spans="14:14">
      <c r="N132" s="300"/>
    </row>
    <row r="133" s="299" customFormat="1" ht="26.25" customHeight="1" spans="14:14">
      <c r="N133" s="300"/>
    </row>
    <row r="134" s="299" customFormat="1" ht="26.25" customHeight="1" spans="14:14">
      <c r="N134" s="300"/>
    </row>
    <row r="135" s="299" customFormat="1" ht="26.25" customHeight="1" spans="14:14">
      <c r="N135" s="300"/>
    </row>
    <row r="136" s="299" customFormat="1" ht="26.25" customHeight="1" spans="14:14">
      <c r="N136" s="300"/>
    </row>
    <row r="137" s="299" customFormat="1" ht="26.25" customHeight="1" spans="14:14">
      <c r="N137" s="300"/>
    </row>
    <row r="138" s="299" customFormat="1" ht="26.25" customHeight="1" spans="14:14">
      <c r="N138" s="300"/>
    </row>
    <row r="139" s="299" customFormat="1" ht="26.25" customHeight="1" spans="14:14">
      <c r="N139" s="300"/>
    </row>
    <row r="140" s="299" customFormat="1" ht="26.25" customHeight="1" spans="14:14">
      <c r="N140" s="300"/>
    </row>
    <row r="141" s="299" customFormat="1" ht="26.25" customHeight="1" spans="14:14">
      <c r="N141" s="300"/>
    </row>
    <row r="142" s="299" customFormat="1" ht="26.25" customHeight="1" spans="14:14">
      <c r="N142" s="300"/>
    </row>
    <row r="143" s="299" customFormat="1" ht="26.25" customHeight="1" spans="14:14">
      <c r="N143" s="300"/>
    </row>
    <row r="144" s="299" customFormat="1" ht="26.25" customHeight="1" spans="14:14">
      <c r="N144" s="300"/>
    </row>
    <row r="145" s="299" customFormat="1" ht="26.25" customHeight="1" spans="14:14">
      <c r="N145" s="300"/>
    </row>
    <row r="146" s="299" customFormat="1" ht="26.25" customHeight="1" spans="14:14">
      <c r="N146" s="300"/>
    </row>
    <row r="147" s="299" customFormat="1" ht="26.25" customHeight="1" spans="14:14">
      <c r="N147" s="300"/>
    </row>
    <row r="148" s="299" customFormat="1" ht="26.25" customHeight="1" spans="14:14">
      <c r="N148" s="300"/>
    </row>
    <row r="149" s="299" customFormat="1" ht="26.25" customHeight="1" spans="14:14">
      <c r="N149" s="300"/>
    </row>
    <row r="150" s="299" customFormat="1" ht="26.25" customHeight="1" spans="14:14">
      <c r="N150" s="300"/>
    </row>
    <row r="151" s="299" customFormat="1" ht="26.25" customHeight="1" spans="14:14">
      <c r="N151" s="300"/>
    </row>
    <row r="152" s="299" customFormat="1" ht="19.9" customHeight="1" spans="14:14">
      <c r="N152" s="300"/>
    </row>
    <row r="153" s="299" customFormat="1" ht="19.9" customHeight="1" spans="14:14">
      <c r="N153" s="300"/>
    </row>
    <row r="154" s="299" customFormat="1" ht="19.9" customHeight="1" spans="14:14">
      <c r="N154" s="300"/>
    </row>
    <row r="155" s="299" customFormat="1" ht="19.9" customHeight="1" spans="14:14">
      <c r="N155" s="30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1"/>
  </sheetPr>
  <dimension ref="A1:G18"/>
  <sheetViews>
    <sheetView zoomScale="90" zoomScaleNormal="90" topLeftCell="A12" workbookViewId="0">
      <selection activeCell="D14" sqref="D14"/>
    </sheetView>
  </sheetViews>
  <sheetFormatPr defaultColWidth="9" defaultRowHeight="14.4" outlineLevelCol="6"/>
  <cols>
    <col min="1" max="3" width="20.6333333333333" style="199" customWidth="1"/>
    <col min="4" max="4" width="164.575" style="199" customWidth="1"/>
    <col min="5" max="16384" width="9" style="199"/>
  </cols>
  <sheetData>
    <row r="1" spans="1:1">
      <c r="A1" s="199" t="s">
        <v>660</v>
      </c>
    </row>
    <row r="2" s="199" customFormat="1" ht="29.5" customHeight="1" spans="1:4">
      <c r="A2" s="282" t="s">
        <v>661</v>
      </c>
      <c r="B2" s="282"/>
      <c r="C2" s="282"/>
      <c r="D2" s="282"/>
    </row>
    <row r="3" s="200" customFormat="1" ht="26" customHeight="1" spans="1:7">
      <c r="A3" s="210" t="s">
        <v>2</v>
      </c>
      <c r="B3" s="210"/>
      <c r="C3" s="211"/>
      <c r="D3" s="212"/>
      <c r="E3" s="211"/>
      <c r="F3" s="211"/>
      <c r="G3" s="213"/>
    </row>
    <row r="4" s="199" customFormat="1" ht="409" customHeight="1" spans="1:4">
      <c r="A4" s="283" t="s">
        <v>662</v>
      </c>
      <c r="B4" s="284" t="s">
        <v>663</v>
      </c>
      <c r="C4" s="285"/>
      <c r="D4" s="218" t="s">
        <v>664</v>
      </c>
    </row>
    <row r="5" s="199" customFormat="1" ht="51" customHeight="1" spans="1:4">
      <c r="A5" s="286"/>
      <c r="B5" s="284" t="s">
        <v>665</v>
      </c>
      <c r="C5" s="285"/>
      <c r="D5" s="218" t="s">
        <v>666</v>
      </c>
    </row>
    <row r="6" s="199" customFormat="1" ht="51" customHeight="1" spans="1:4">
      <c r="A6" s="286"/>
      <c r="B6" s="284" t="s">
        <v>667</v>
      </c>
      <c r="C6" s="285"/>
      <c r="D6" s="218" t="s">
        <v>668</v>
      </c>
    </row>
    <row r="7" s="199" customFormat="1" ht="51" customHeight="1" spans="1:4">
      <c r="A7" s="286"/>
      <c r="B7" s="284" t="s">
        <v>669</v>
      </c>
      <c r="C7" s="285"/>
      <c r="D7" s="218" t="s">
        <v>670</v>
      </c>
    </row>
    <row r="8" s="199" customFormat="1" ht="77" customHeight="1" spans="1:4">
      <c r="A8" s="287"/>
      <c r="B8" s="284" t="s">
        <v>671</v>
      </c>
      <c r="C8" s="285"/>
      <c r="D8" s="218" t="s">
        <v>672</v>
      </c>
    </row>
    <row r="9" s="199" customFormat="1" ht="170" customHeight="1" spans="1:4">
      <c r="A9" s="283" t="s">
        <v>673</v>
      </c>
      <c r="B9" s="284" t="s">
        <v>674</v>
      </c>
      <c r="C9" s="285"/>
      <c r="D9" s="218" t="s">
        <v>675</v>
      </c>
    </row>
    <row r="10" s="199" customFormat="1" ht="57" customHeight="1" spans="1:4">
      <c r="A10" s="286"/>
      <c r="B10" s="288" t="s">
        <v>676</v>
      </c>
      <c r="C10" s="270" t="s">
        <v>677</v>
      </c>
      <c r="D10" s="218" t="s">
        <v>678</v>
      </c>
    </row>
    <row r="11" s="199" customFormat="1" ht="100" customHeight="1" spans="1:4">
      <c r="A11" s="287"/>
      <c r="B11" s="289"/>
      <c r="C11" s="270" t="s">
        <v>679</v>
      </c>
      <c r="D11" s="218" t="s">
        <v>680</v>
      </c>
    </row>
    <row r="12" s="199" customFormat="1" ht="195" customHeight="1" spans="1:4">
      <c r="A12" s="284" t="s">
        <v>681</v>
      </c>
      <c r="B12" s="290"/>
      <c r="C12" s="285"/>
      <c r="D12" s="291" t="s">
        <v>682</v>
      </c>
    </row>
    <row r="13" s="199" customFormat="1" ht="301" customHeight="1" spans="1:4">
      <c r="A13" s="284" t="s">
        <v>683</v>
      </c>
      <c r="B13" s="290"/>
      <c r="C13" s="285"/>
      <c r="D13" s="218" t="s">
        <v>684</v>
      </c>
    </row>
    <row r="14" s="199" customFormat="1" ht="174" customHeight="1" spans="1:4">
      <c r="A14" s="284" t="s">
        <v>685</v>
      </c>
      <c r="B14" s="290"/>
      <c r="C14" s="285"/>
      <c r="D14" s="218" t="s">
        <v>686</v>
      </c>
    </row>
    <row r="15" s="199" customFormat="1" ht="240" customHeight="1" spans="1:4">
      <c r="A15" s="292" t="s">
        <v>687</v>
      </c>
      <c r="B15" s="293"/>
      <c r="C15" s="294"/>
      <c r="D15" s="218" t="s">
        <v>688</v>
      </c>
    </row>
    <row r="16" s="199" customFormat="1" ht="60" customHeight="1" spans="1:4">
      <c r="A16" s="292" t="s">
        <v>689</v>
      </c>
      <c r="B16" s="293"/>
      <c r="C16" s="294"/>
      <c r="D16" s="295"/>
    </row>
    <row r="18" ht="28" customHeight="1" spans="1:4">
      <c r="A18" s="296" t="s">
        <v>690</v>
      </c>
      <c r="B18" s="296"/>
      <c r="C18" s="296"/>
      <c r="D18" s="296"/>
    </row>
  </sheetData>
  <mergeCells count="17">
    <mergeCell ref="A2:D2"/>
    <mergeCell ref="A3:B3"/>
    <mergeCell ref="B4:C4"/>
    <mergeCell ref="B5:C5"/>
    <mergeCell ref="B6:C6"/>
    <mergeCell ref="B7:C7"/>
    <mergeCell ref="B8:C8"/>
    <mergeCell ref="B9:C9"/>
    <mergeCell ref="A12:C12"/>
    <mergeCell ref="A13:C13"/>
    <mergeCell ref="A14:C14"/>
    <mergeCell ref="A15:C15"/>
    <mergeCell ref="A16:C16"/>
    <mergeCell ref="A18:D18"/>
    <mergeCell ref="A4:A8"/>
    <mergeCell ref="A9:A11"/>
    <mergeCell ref="B10:B11"/>
  </mergeCells>
  <pageMargins left="0.87" right="0.75" top="1" bottom="1" header="0.51" footer="0.51"/>
  <pageSetup paperSize="9" scale="35"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1"/>
  </sheetPr>
  <dimension ref="A1:L61"/>
  <sheetViews>
    <sheetView zoomScale="80" zoomScaleNormal="80" zoomScaleSheetLayoutView="60" topLeftCell="A44" workbookViewId="0">
      <selection activeCell="H53" sqref="H53:J53"/>
    </sheetView>
  </sheetViews>
  <sheetFormatPr defaultColWidth="9" defaultRowHeight="14.4"/>
  <cols>
    <col min="1" max="1" width="17.1833333333333" style="199" customWidth="1"/>
    <col min="2" max="2" width="22.375" style="199" customWidth="1"/>
    <col min="3" max="3" width="13.45" style="199" customWidth="1"/>
    <col min="4" max="4" width="26.625" style="199" customWidth="1"/>
    <col min="5" max="5" width="20.5" style="199" customWidth="1"/>
    <col min="6" max="6" width="23.875" style="199" customWidth="1"/>
    <col min="7" max="7" width="14.3666666666667" style="199" customWidth="1"/>
    <col min="8" max="8" width="14.1833333333333" style="199" customWidth="1"/>
    <col min="9" max="9" width="13.725" style="199" customWidth="1"/>
    <col min="10" max="10" width="67.125" style="199" customWidth="1"/>
    <col min="11" max="16384" width="9" style="199"/>
  </cols>
  <sheetData>
    <row r="1" s="199" customFormat="1" spans="1:1">
      <c r="A1" s="199" t="s">
        <v>691</v>
      </c>
    </row>
    <row r="2" s="199" customFormat="1" ht="33" customHeight="1" spans="1:10">
      <c r="A2" s="205" t="s">
        <v>692</v>
      </c>
      <c r="B2" s="205"/>
      <c r="C2" s="205"/>
      <c r="D2" s="205"/>
      <c r="E2" s="205"/>
      <c r="F2" s="205"/>
      <c r="G2" s="205"/>
      <c r="H2" s="205"/>
      <c r="I2" s="205"/>
      <c r="J2" s="205"/>
    </row>
    <row r="3" s="199" customFormat="1" ht="19" customHeight="1" spans="1:10">
      <c r="A3" s="206"/>
      <c r="B3" s="207"/>
      <c r="C3" s="207"/>
      <c r="D3" s="208"/>
      <c r="E3" s="207"/>
      <c r="F3" s="207"/>
      <c r="G3" s="209"/>
      <c r="H3" s="207"/>
      <c r="I3" s="207"/>
      <c r="J3" s="208" t="s">
        <v>693</v>
      </c>
    </row>
    <row r="4" s="200" customFormat="1" ht="18" customHeight="1" spans="1:10">
      <c r="A4" s="210" t="s">
        <v>2</v>
      </c>
      <c r="B4" s="210"/>
      <c r="C4" s="211"/>
      <c r="D4" s="212"/>
      <c r="E4" s="211"/>
      <c r="F4" s="211"/>
      <c r="G4" s="213"/>
      <c r="J4" s="212" t="s">
        <v>3</v>
      </c>
    </row>
    <row r="5" s="199" customFormat="1" ht="30" customHeight="1" spans="1:10">
      <c r="A5" s="214" t="s">
        <v>694</v>
      </c>
      <c r="B5" s="215" t="s">
        <v>695</v>
      </c>
      <c r="C5" s="216"/>
      <c r="D5" s="216"/>
      <c r="E5" s="216"/>
      <c r="F5" s="216"/>
      <c r="G5" s="216"/>
      <c r="H5" s="216"/>
      <c r="I5" s="216"/>
      <c r="J5" s="216"/>
    </row>
    <row r="6" s="199" customFormat="1" ht="32.15" customHeight="1" spans="1:10">
      <c r="A6" s="214" t="s">
        <v>696</v>
      </c>
      <c r="B6" s="214"/>
      <c r="C6" s="214"/>
      <c r="D6" s="214"/>
      <c r="E6" s="214"/>
      <c r="F6" s="214"/>
      <c r="G6" s="214"/>
      <c r="H6" s="214"/>
      <c r="I6" s="214"/>
      <c r="J6" s="214" t="s">
        <v>697</v>
      </c>
    </row>
    <row r="7" s="199" customFormat="1" ht="409" customHeight="1" spans="1:10">
      <c r="A7" s="214" t="s">
        <v>698</v>
      </c>
      <c r="B7" s="217" t="s">
        <v>699</v>
      </c>
      <c r="C7" s="218" t="s">
        <v>700</v>
      </c>
      <c r="D7" s="218"/>
      <c r="E7" s="218"/>
      <c r="F7" s="218"/>
      <c r="G7" s="218"/>
      <c r="H7" s="218"/>
      <c r="I7" s="218"/>
      <c r="J7" s="217"/>
    </row>
    <row r="8" s="199" customFormat="1" ht="206" customHeight="1" spans="1:10">
      <c r="A8" s="214"/>
      <c r="B8" s="217" t="s">
        <v>701</v>
      </c>
      <c r="C8" s="218" t="s">
        <v>702</v>
      </c>
      <c r="D8" s="218"/>
      <c r="E8" s="218"/>
      <c r="F8" s="218"/>
      <c r="G8" s="218"/>
      <c r="H8" s="218"/>
      <c r="I8" s="218"/>
      <c r="J8" s="217"/>
    </row>
    <row r="9" s="199" customFormat="1" ht="32.15" customHeight="1" spans="1:10">
      <c r="A9" s="216" t="s">
        <v>703</v>
      </c>
      <c r="B9" s="216"/>
      <c r="C9" s="216"/>
      <c r="D9" s="216"/>
      <c r="E9" s="216"/>
      <c r="F9" s="216"/>
      <c r="G9" s="216"/>
      <c r="H9" s="216"/>
      <c r="I9" s="216"/>
      <c r="J9" s="216"/>
    </row>
    <row r="10" s="199" customFormat="1" ht="32.15" customHeight="1" spans="1:10">
      <c r="A10" s="219" t="s">
        <v>704</v>
      </c>
      <c r="B10" s="220" t="s">
        <v>705</v>
      </c>
      <c r="C10" s="220"/>
      <c r="D10" s="220"/>
      <c r="E10" s="220"/>
      <c r="F10" s="220"/>
      <c r="G10" s="221" t="s">
        <v>706</v>
      </c>
      <c r="H10" s="221"/>
      <c r="I10" s="221"/>
      <c r="J10" s="221"/>
    </row>
    <row r="11" s="199" customFormat="1" ht="201" customHeight="1" spans="1:10">
      <c r="A11" s="222" t="s">
        <v>707</v>
      </c>
      <c r="B11" s="223" t="s">
        <v>702</v>
      </c>
      <c r="C11" s="224"/>
      <c r="D11" s="224"/>
      <c r="E11" s="224"/>
      <c r="F11" s="225"/>
      <c r="G11" s="223" t="s">
        <v>702</v>
      </c>
      <c r="H11" s="224"/>
      <c r="I11" s="224"/>
      <c r="J11" s="225"/>
    </row>
    <row r="12" s="199" customFormat="1" ht="201" customHeight="1" spans="1:10">
      <c r="A12" s="222" t="s">
        <v>708</v>
      </c>
      <c r="B12" s="226" t="s">
        <v>702</v>
      </c>
      <c r="C12" s="227"/>
      <c r="D12" s="227"/>
      <c r="E12" s="227"/>
      <c r="F12" s="228"/>
      <c r="G12" s="515" t="s">
        <v>709</v>
      </c>
      <c r="H12" s="227"/>
      <c r="I12" s="227"/>
      <c r="J12" s="228"/>
    </row>
    <row r="13" s="199" customFormat="1" ht="201" customHeight="1" spans="1:10">
      <c r="A13" s="222" t="s">
        <v>710</v>
      </c>
      <c r="B13" s="226" t="s">
        <v>702</v>
      </c>
      <c r="C13" s="227"/>
      <c r="D13" s="227"/>
      <c r="E13" s="227"/>
      <c r="F13" s="228"/>
      <c r="G13" s="515" t="s">
        <v>709</v>
      </c>
      <c r="H13" s="227"/>
      <c r="I13" s="227"/>
      <c r="J13" s="228"/>
    </row>
    <row r="14" s="199" customFormat="1" ht="32.15" customHeight="1" spans="1:10">
      <c r="A14" s="229" t="s">
        <v>711</v>
      </c>
      <c r="B14" s="229"/>
      <c r="C14" s="229"/>
      <c r="D14" s="229"/>
      <c r="E14" s="229"/>
      <c r="F14" s="229"/>
      <c r="G14" s="229"/>
      <c r="H14" s="229"/>
      <c r="I14" s="229"/>
      <c r="J14" s="229"/>
    </row>
    <row r="15" s="199" customFormat="1" ht="32.15" customHeight="1" spans="1:10">
      <c r="A15" s="219" t="s">
        <v>712</v>
      </c>
      <c r="B15" s="219" t="s">
        <v>713</v>
      </c>
      <c r="C15" s="230" t="s">
        <v>714</v>
      </c>
      <c r="D15" s="231"/>
      <c r="E15" s="232" t="s">
        <v>715</v>
      </c>
      <c r="F15" s="233"/>
      <c r="G15" s="234"/>
      <c r="H15" s="235" t="s">
        <v>716</v>
      </c>
      <c r="I15" s="267" t="s">
        <v>717</v>
      </c>
      <c r="J15" s="235" t="s">
        <v>718</v>
      </c>
    </row>
    <row r="16" s="199" customFormat="1" ht="32.15" customHeight="1" spans="1:10">
      <c r="A16" s="219"/>
      <c r="B16" s="219"/>
      <c r="C16" s="236"/>
      <c r="D16" s="237"/>
      <c r="E16" s="219" t="s">
        <v>719</v>
      </c>
      <c r="F16" s="219" t="s">
        <v>720</v>
      </c>
      <c r="G16" s="219" t="s">
        <v>721</v>
      </c>
      <c r="H16" s="238"/>
      <c r="I16" s="238"/>
      <c r="J16" s="268"/>
    </row>
    <row r="17" s="199" customFormat="1" ht="164" customHeight="1" spans="1:10">
      <c r="A17" s="239" t="s">
        <v>722</v>
      </c>
      <c r="B17" s="240" t="s">
        <v>723</v>
      </c>
      <c r="C17" s="241" t="s">
        <v>724</v>
      </c>
      <c r="D17" s="242"/>
      <c r="E17" s="243">
        <v>3303.33</v>
      </c>
      <c r="F17" s="243">
        <v>3303.33</v>
      </c>
      <c r="G17" s="243"/>
      <c r="H17" s="129">
        <v>3112.42</v>
      </c>
      <c r="I17" s="269">
        <f t="shared" ref="I17:I19" si="0">H17/F17</f>
        <v>0.942206803437743</v>
      </c>
      <c r="J17" s="270" t="s">
        <v>725</v>
      </c>
    </row>
    <row r="18" s="199" customFormat="1" ht="174" customHeight="1" spans="1:10">
      <c r="A18" s="239" t="s">
        <v>584</v>
      </c>
      <c r="B18" s="240" t="s">
        <v>723</v>
      </c>
      <c r="C18" s="241" t="s">
        <v>726</v>
      </c>
      <c r="D18" s="242"/>
      <c r="E18" s="243">
        <v>1517.65</v>
      </c>
      <c r="F18" s="243">
        <v>1517.65</v>
      </c>
      <c r="G18" s="243"/>
      <c r="H18" s="129">
        <v>1153.86</v>
      </c>
      <c r="I18" s="269">
        <f t="shared" si="0"/>
        <v>0.760293875399466</v>
      </c>
      <c r="J18" s="270" t="s">
        <v>727</v>
      </c>
    </row>
    <row r="19" s="199" customFormat="1" ht="28" customHeight="1" spans="1:10">
      <c r="A19" s="244"/>
      <c r="B19" s="245"/>
      <c r="C19" s="246" t="s">
        <v>100</v>
      </c>
      <c r="D19" s="247"/>
      <c r="E19" s="248">
        <v>4820.98</v>
      </c>
      <c r="F19" s="248">
        <f>SUM(F17:F18)</f>
        <v>4820.98</v>
      </c>
      <c r="G19" s="248"/>
      <c r="H19" s="249">
        <f>SUM(H17:H18)</f>
        <v>4266.28</v>
      </c>
      <c r="I19" s="271">
        <f t="shared" si="0"/>
        <v>0.884940406307431</v>
      </c>
      <c r="J19" s="272"/>
    </row>
    <row r="20" s="199" customFormat="1" ht="32.15" customHeight="1" spans="1:10">
      <c r="A20" s="229" t="s">
        <v>728</v>
      </c>
      <c r="B20" s="229"/>
      <c r="C20" s="229"/>
      <c r="D20" s="229"/>
      <c r="E20" s="229"/>
      <c r="F20" s="229"/>
      <c r="G20" s="229"/>
      <c r="H20" s="229"/>
      <c r="I20" s="229"/>
      <c r="J20" s="229"/>
    </row>
    <row r="21" s="201" customFormat="1" ht="32.15" customHeight="1" spans="1:10">
      <c r="A21" s="250" t="s">
        <v>729</v>
      </c>
      <c r="B21" s="251" t="s">
        <v>730</v>
      </c>
      <c r="C21" s="251" t="s">
        <v>731</v>
      </c>
      <c r="D21" s="250" t="s">
        <v>732</v>
      </c>
      <c r="E21" s="252" t="s">
        <v>733</v>
      </c>
      <c r="F21" s="252" t="s">
        <v>734</v>
      </c>
      <c r="G21" s="252" t="s">
        <v>735</v>
      </c>
      <c r="H21" s="253" t="s">
        <v>736</v>
      </c>
      <c r="I21" s="273"/>
      <c r="J21" s="274"/>
    </row>
    <row r="22" s="202" customFormat="1" ht="32.15" customHeight="1" spans="1:10">
      <c r="A22" s="18" t="s">
        <v>737</v>
      </c>
      <c r="B22" s="18" t="s">
        <v>738</v>
      </c>
      <c r="C22" s="254"/>
      <c r="D22" s="255"/>
      <c r="E22" s="163"/>
      <c r="F22" s="163"/>
      <c r="G22" s="163"/>
      <c r="H22" s="256"/>
      <c r="I22" s="275"/>
      <c r="J22" s="276"/>
    </row>
    <row r="23" s="202" customFormat="1" ht="32.15" customHeight="1" spans="1:10">
      <c r="A23" s="22"/>
      <c r="B23" s="18"/>
      <c r="C23" s="257" t="s">
        <v>739</v>
      </c>
      <c r="D23" s="257" t="s">
        <v>740</v>
      </c>
      <c r="E23" s="257" t="s">
        <v>741</v>
      </c>
      <c r="F23" s="257" t="s">
        <v>742</v>
      </c>
      <c r="G23" s="257" t="s">
        <v>743</v>
      </c>
      <c r="H23" s="258"/>
      <c r="I23" s="277"/>
      <c r="J23" s="278"/>
    </row>
    <row r="24" s="202" customFormat="1" ht="32.15" customHeight="1" spans="1:10">
      <c r="A24" s="22"/>
      <c r="B24" s="18"/>
      <c r="C24" s="257" t="s">
        <v>744</v>
      </c>
      <c r="D24" s="257" t="s">
        <v>740</v>
      </c>
      <c r="E24" s="257" t="s">
        <v>741</v>
      </c>
      <c r="F24" s="257" t="s">
        <v>742</v>
      </c>
      <c r="G24" s="257" t="s">
        <v>743</v>
      </c>
      <c r="H24" s="258"/>
      <c r="I24" s="277"/>
      <c r="J24" s="278"/>
    </row>
    <row r="25" s="202" customFormat="1" ht="32.15" customHeight="1" spans="1:10">
      <c r="A25" s="22"/>
      <c r="B25" s="18"/>
      <c r="C25" s="257" t="s">
        <v>745</v>
      </c>
      <c r="D25" s="257" t="s">
        <v>740</v>
      </c>
      <c r="E25" s="257" t="s">
        <v>741</v>
      </c>
      <c r="F25" s="257" t="s">
        <v>742</v>
      </c>
      <c r="G25" s="257" t="s">
        <v>743</v>
      </c>
      <c r="H25" s="258"/>
      <c r="I25" s="277"/>
      <c r="J25" s="278"/>
    </row>
    <row r="26" s="202" customFormat="1" ht="32.15" customHeight="1" spans="1:10">
      <c r="A26" s="22"/>
      <c r="B26" s="18"/>
      <c r="C26" s="257" t="s">
        <v>746</v>
      </c>
      <c r="D26" s="257" t="s">
        <v>740</v>
      </c>
      <c r="E26" s="257" t="s">
        <v>741</v>
      </c>
      <c r="F26" s="257" t="s">
        <v>742</v>
      </c>
      <c r="G26" s="257" t="s">
        <v>743</v>
      </c>
      <c r="H26" s="258"/>
      <c r="I26" s="277"/>
      <c r="J26" s="278"/>
    </row>
    <row r="27" s="202" customFormat="1" ht="32.15" customHeight="1" spans="1:10">
      <c r="A27" s="22"/>
      <c r="B27" s="18"/>
      <c r="C27" s="257" t="s">
        <v>747</v>
      </c>
      <c r="D27" s="257" t="s">
        <v>740</v>
      </c>
      <c r="E27" s="257" t="s">
        <v>741</v>
      </c>
      <c r="F27" s="257" t="s">
        <v>742</v>
      </c>
      <c r="G27" s="257" t="s">
        <v>743</v>
      </c>
      <c r="H27" s="258"/>
      <c r="I27" s="277"/>
      <c r="J27" s="278"/>
    </row>
    <row r="28" s="202" customFormat="1" ht="32.15" customHeight="1" spans="1:10">
      <c r="A28" s="22"/>
      <c r="B28" s="18" t="s">
        <v>748</v>
      </c>
      <c r="C28" s="259"/>
      <c r="D28" s="259"/>
      <c r="E28" s="259"/>
      <c r="F28" s="259"/>
      <c r="G28" s="260"/>
      <c r="H28" s="258"/>
      <c r="I28" s="277"/>
      <c r="J28" s="278"/>
    </row>
    <row r="29" s="202" customFormat="1" ht="32.15" customHeight="1" spans="1:10">
      <c r="A29" s="22"/>
      <c r="B29" s="18"/>
      <c r="C29" s="257" t="s">
        <v>749</v>
      </c>
      <c r="D29" s="257" t="s">
        <v>740</v>
      </c>
      <c r="E29" s="257" t="s">
        <v>750</v>
      </c>
      <c r="F29" s="257" t="s">
        <v>751</v>
      </c>
      <c r="G29" s="260" t="s">
        <v>752</v>
      </c>
      <c r="H29" s="258"/>
      <c r="I29" s="277"/>
      <c r="J29" s="278"/>
    </row>
    <row r="30" s="202" customFormat="1" ht="32.15" customHeight="1" spans="1:10">
      <c r="A30" s="22"/>
      <c r="B30" s="18"/>
      <c r="C30" s="257" t="s">
        <v>753</v>
      </c>
      <c r="D30" s="257" t="s">
        <v>740</v>
      </c>
      <c r="E30" s="257" t="s">
        <v>750</v>
      </c>
      <c r="F30" s="257" t="s">
        <v>751</v>
      </c>
      <c r="G30" s="260" t="s">
        <v>752</v>
      </c>
      <c r="H30" s="258"/>
      <c r="I30" s="277"/>
      <c r="J30" s="278"/>
    </row>
    <row r="31" s="202" customFormat="1" ht="32.15" customHeight="1" spans="1:10">
      <c r="A31" s="22"/>
      <c r="B31" s="18"/>
      <c r="C31" s="257" t="s">
        <v>754</v>
      </c>
      <c r="D31" s="257" t="s">
        <v>740</v>
      </c>
      <c r="E31" s="257" t="s">
        <v>750</v>
      </c>
      <c r="F31" s="257" t="s">
        <v>751</v>
      </c>
      <c r="G31" s="260" t="s">
        <v>752</v>
      </c>
      <c r="H31" s="258"/>
      <c r="I31" s="277"/>
      <c r="J31" s="278"/>
    </row>
    <row r="32" s="202" customFormat="1" ht="32.15" customHeight="1" spans="1:10">
      <c r="A32" s="22"/>
      <c r="B32" s="18"/>
      <c r="C32" s="257" t="s">
        <v>755</v>
      </c>
      <c r="D32" s="257" t="s">
        <v>740</v>
      </c>
      <c r="E32" s="257" t="s">
        <v>750</v>
      </c>
      <c r="F32" s="257" t="s">
        <v>751</v>
      </c>
      <c r="G32" s="260" t="s">
        <v>752</v>
      </c>
      <c r="H32" s="258"/>
      <c r="I32" s="277"/>
      <c r="J32" s="278"/>
    </row>
    <row r="33" s="202" customFormat="1" ht="32.15" customHeight="1" spans="1:10">
      <c r="A33" s="22"/>
      <c r="B33" s="18"/>
      <c r="C33" s="257" t="s">
        <v>756</v>
      </c>
      <c r="D33" s="257" t="s">
        <v>740</v>
      </c>
      <c r="E33" s="257" t="s">
        <v>750</v>
      </c>
      <c r="F33" s="257" t="s">
        <v>751</v>
      </c>
      <c r="G33" s="260" t="s">
        <v>752</v>
      </c>
      <c r="H33" s="258"/>
      <c r="I33" s="277"/>
      <c r="J33" s="278"/>
    </row>
    <row r="34" s="203" customFormat="1" ht="32.15" customHeight="1" spans="1:10">
      <c r="A34" s="22"/>
      <c r="B34" s="18" t="s">
        <v>757</v>
      </c>
      <c r="C34" s="259"/>
      <c r="D34" s="259"/>
      <c r="E34" s="259"/>
      <c r="F34" s="259"/>
      <c r="G34" s="260"/>
      <c r="H34" s="258"/>
      <c r="I34" s="277"/>
      <c r="J34" s="278"/>
    </row>
    <row r="35" s="203" customFormat="1" ht="32.15" customHeight="1" spans="1:10">
      <c r="A35" s="22"/>
      <c r="B35" s="18"/>
      <c r="C35" s="257" t="s">
        <v>739</v>
      </c>
      <c r="D35" s="257" t="s">
        <v>740</v>
      </c>
      <c r="E35" s="257" t="s">
        <v>743</v>
      </c>
      <c r="F35" s="257" t="s">
        <v>742</v>
      </c>
      <c r="G35" s="257" t="s">
        <v>743</v>
      </c>
      <c r="H35" s="258"/>
      <c r="I35" s="277"/>
      <c r="J35" s="278"/>
    </row>
    <row r="36" s="203" customFormat="1" ht="32.15" customHeight="1" spans="1:10">
      <c r="A36" s="22"/>
      <c r="B36" s="18"/>
      <c r="C36" s="257" t="s">
        <v>744</v>
      </c>
      <c r="D36" s="257" t="s">
        <v>740</v>
      </c>
      <c r="E36" s="257" t="s">
        <v>743</v>
      </c>
      <c r="F36" s="257" t="s">
        <v>742</v>
      </c>
      <c r="G36" s="257" t="s">
        <v>743</v>
      </c>
      <c r="H36" s="258"/>
      <c r="I36" s="277"/>
      <c r="J36" s="278"/>
    </row>
    <row r="37" s="203" customFormat="1" ht="32.15" customHeight="1" spans="1:10">
      <c r="A37" s="22"/>
      <c r="B37" s="18"/>
      <c r="C37" s="257" t="s">
        <v>745</v>
      </c>
      <c r="D37" s="257" t="s">
        <v>740</v>
      </c>
      <c r="E37" s="257" t="s">
        <v>743</v>
      </c>
      <c r="F37" s="257" t="s">
        <v>742</v>
      </c>
      <c r="G37" s="257" t="s">
        <v>743</v>
      </c>
      <c r="H37" s="258"/>
      <c r="I37" s="277"/>
      <c r="J37" s="278"/>
    </row>
    <row r="38" s="203" customFormat="1" ht="32.15" customHeight="1" spans="1:10">
      <c r="A38" s="22"/>
      <c r="B38" s="18"/>
      <c r="C38" s="257" t="s">
        <v>746</v>
      </c>
      <c r="D38" s="257" t="s">
        <v>740</v>
      </c>
      <c r="E38" s="257" t="s">
        <v>743</v>
      </c>
      <c r="F38" s="257" t="s">
        <v>742</v>
      </c>
      <c r="G38" s="257" t="s">
        <v>743</v>
      </c>
      <c r="H38" s="258"/>
      <c r="I38" s="277"/>
      <c r="J38" s="278"/>
    </row>
    <row r="39" s="203" customFormat="1" ht="32.15" customHeight="1" spans="1:10">
      <c r="A39" s="22"/>
      <c r="B39" s="18"/>
      <c r="C39" s="257" t="s">
        <v>747</v>
      </c>
      <c r="D39" s="257" t="s">
        <v>740</v>
      </c>
      <c r="E39" s="257" t="s">
        <v>743</v>
      </c>
      <c r="F39" s="257" t="s">
        <v>742</v>
      </c>
      <c r="G39" s="257" t="s">
        <v>743</v>
      </c>
      <c r="H39" s="258"/>
      <c r="I39" s="277"/>
      <c r="J39" s="278"/>
    </row>
    <row r="40" s="203" customFormat="1" ht="32.15" customHeight="1" spans="1:10">
      <c r="A40" s="22"/>
      <c r="B40" s="28" t="s">
        <v>758</v>
      </c>
      <c r="C40" s="261"/>
      <c r="D40" s="255"/>
      <c r="E40" s="262"/>
      <c r="F40" s="262"/>
      <c r="G40" s="262"/>
      <c r="H40" s="258"/>
      <c r="I40" s="277"/>
      <c r="J40" s="278"/>
    </row>
    <row r="41" s="203" customFormat="1" ht="213" customHeight="1" spans="1:10">
      <c r="A41" s="22"/>
      <c r="B41" s="28"/>
      <c r="C41" s="261" t="s">
        <v>759</v>
      </c>
      <c r="D41" s="257" t="s">
        <v>740</v>
      </c>
      <c r="E41" s="19">
        <v>3303.33</v>
      </c>
      <c r="F41" s="262" t="s">
        <v>760</v>
      </c>
      <c r="G41" s="129">
        <v>3112.42</v>
      </c>
      <c r="H41" s="258" t="s">
        <v>761</v>
      </c>
      <c r="I41" s="277"/>
      <c r="J41" s="278"/>
    </row>
    <row r="42" s="203" customFormat="1" ht="230" customHeight="1" spans="1:10">
      <c r="A42" s="22"/>
      <c r="B42" s="28"/>
      <c r="C42" s="261" t="s">
        <v>349</v>
      </c>
      <c r="D42" s="257" t="s">
        <v>740</v>
      </c>
      <c r="E42" s="19">
        <v>1517.65</v>
      </c>
      <c r="F42" s="262" t="s">
        <v>760</v>
      </c>
      <c r="G42" s="129">
        <v>1153.86</v>
      </c>
      <c r="H42" s="258" t="s">
        <v>727</v>
      </c>
      <c r="I42" s="277"/>
      <c r="J42" s="278"/>
    </row>
    <row r="43" s="203" customFormat="1" ht="32.15" customHeight="1" spans="1:10">
      <c r="A43" s="28"/>
      <c r="B43" s="28" t="s">
        <v>762</v>
      </c>
      <c r="C43" s="261"/>
      <c r="D43" s="255"/>
      <c r="E43" s="262"/>
      <c r="F43" s="262"/>
      <c r="G43" s="262"/>
      <c r="H43" s="258"/>
      <c r="I43" s="277"/>
      <c r="J43" s="278"/>
    </row>
    <row r="44" s="203" customFormat="1" ht="51" customHeight="1" spans="1:10">
      <c r="A44" s="28"/>
      <c r="B44" s="28"/>
      <c r="C44" s="257" t="s">
        <v>763</v>
      </c>
      <c r="D44" s="257" t="s">
        <v>740</v>
      </c>
      <c r="E44" s="257" t="s">
        <v>764</v>
      </c>
      <c r="F44" s="257" t="s">
        <v>742</v>
      </c>
      <c r="G44" s="260" t="s">
        <v>764</v>
      </c>
      <c r="H44" s="258"/>
      <c r="I44" s="277"/>
      <c r="J44" s="278"/>
    </row>
    <row r="45" s="203" customFormat="1" ht="32.15" customHeight="1" spans="1:10">
      <c r="A45" s="28"/>
      <c r="B45" s="28" t="s">
        <v>765</v>
      </c>
      <c r="C45" s="261"/>
      <c r="D45" s="255"/>
      <c r="E45" s="262"/>
      <c r="F45" s="262"/>
      <c r="G45" s="262"/>
      <c r="H45" s="258"/>
      <c r="I45" s="277"/>
      <c r="J45" s="278"/>
    </row>
    <row r="46" s="203" customFormat="1" ht="32.15" customHeight="1" spans="1:10">
      <c r="A46" s="28"/>
      <c r="B46" s="28"/>
      <c r="C46" s="257" t="s">
        <v>766</v>
      </c>
      <c r="D46" s="257" t="s">
        <v>767</v>
      </c>
      <c r="E46" s="257">
        <v>90</v>
      </c>
      <c r="F46" s="257" t="s">
        <v>751</v>
      </c>
      <c r="G46" s="257" t="s">
        <v>766</v>
      </c>
      <c r="H46" s="258"/>
      <c r="I46" s="277"/>
      <c r="J46" s="278"/>
    </row>
    <row r="47" s="203" customFormat="1" ht="32.15" customHeight="1" spans="1:10">
      <c r="A47" s="28"/>
      <c r="B47" s="28"/>
      <c r="C47" s="257" t="s">
        <v>768</v>
      </c>
      <c r="D47" s="257" t="s">
        <v>767</v>
      </c>
      <c r="E47" s="257">
        <v>90</v>
      </c>
      <c r="F47" s="257" t="s">
        <v>751</v>
      </c>
      <c r="G47" s="257" t="s">
        <v>768</v>
      </c>
      <c r="H47" s="258"/>
      <c r="I47" s="277"/>
      <c r="J47" s="278"/>
    </row>
    <row r="48" s="203" customFormat="1" ht="57" customHeight="1" spans="1:10">
      <c r="A48" s="28"/>
      <c r="B48" s="28"/>
      <c r="C48" s="257" t="s">
        <v>769</v>
      </c>
      <c r="D48" s="257" t="s">
        <v>767</v>
      </c>
      <c r="E48" s="257">
        <v>90</v>
      </c>
      <c r="F48" s="257" t="s">
        <v>751</v>
      </c>
      <c r="G48" s="257" t="s">
        <v>769</v>
      </c>
      <c r="H48" s="258"/>
      <c r="I48" s="277"/>
      <c r="J48" s="278"/>
    </row>
    <row r="49" s="203" customFormat="1" ht="32.15" customHeight="1" spans="1:10">
      <c r="A49" s="28"/>
      <c r="B49" s="63" t="s">
        <v>770</v>
      </c>
      <c r="C49" s="261"/>
      <c r="D49" s="255"/>
      <c r="E49" s="262"/>
      <c r="F49" s="262"/>
      <c r="G49" s="262"/>
      <c r="H49" s="258"/>
      <c r="I49" s="277"/>
      <c r="J49" s="278"/>
    </row>
    <row r="50" s="203" customFormat="1" ht="123" customHeight="1" spans="1:10">
      <c r="A50" s="28"/>
      <c r="B50" s="28"/>
      <c r="C50" s="257" t="s">
        <v>771</v>
      </c>
      <c r="D50" s="257" t="s">
        <v>740</v>
      </c>
      <c r="E50" s="257" t="s">
        <v>772</v>
      </c>
      <c r="F50" s="257" t="s">
        <v>742</v>
      </c>
      <c r="G50" s="257" t="s">
        <v>772</v>
      </c>
      <c r="H50" s="258"/>
      <c r="I50" s="277"/>
      <c r="J50" s="278"/>
    </row>
    <row r="51" s="203" customFormat="1" ht="32.15" customHeight="1" spans="1:10">
      <c r="A51" s="28"/>
      <c r="B51" s="28"/>
      <c r="C51" s="257" t="s">
        <v>773</v>
      </c>
      <c r="D51" s="257" t="s">
        <v>740</v>
      </c>
      <c r="E51" s="257" t="s">
        <v>774</v>
      </c>
      <c r="F51" s="257" t="s">
        <v>742</v>
      </c>
      <c r="G51" s="257" t="s">
        <v>774</v>
      </c>
      <c r="H51" s="258"/>
      <c r="I51" s="277"/>
      <c r="J51" s="278"/>
    </row>
    <row r="52" s="203" customFormat="1" ht="32.15" customHeight="1" spans="1:10">
      <c r="A52" s="86" t="s">
        <v>775</v>
      </c>
      <c r="B52" s="87" t="s">
        <v>776</v>
      </c>
      <c r="C52" s="261"/>
      <c r="D52" s="255"/>
      <c r="E52" s="262"/>
      <c r="F52" s="262"/>
      <c r="G52" s="262"/>
      <c r="H52" s="263"/>
      <c r="I52" s="279"/>
      <c r="J52" s="280"/>
    </row>
    <row r="53" s="203" customFormat="1" ht="32.15" customHeight="1" spans="1:10">
      <c r="A53" s="90"/>
      <c r="B53" s="87"/>
      <c r="C53" s="264" t="s">
        <v>777</v>
      </c>
      <c r="D53" s="257" t="s">
        <v>767</v>
      </c>
      <c r="E53" s="257">
        <v>95</v>
      </c>
      <c r="F53" s="257" t="s">
        <v>751</v>
      </c>
      <c r="G53" s="264" t="s">
        <v>778</v>
      </c>
      <c r="H53" s="263"/>
      <c r="I53" s="279"/>
      <c r="J53" s="280"/>
    </row>
    <row r="54" s="203" customFormat="1" ht="32.15" customHeight="1" spans="1:10">
      <c r="A54" s="90"/>
      <c r="B54" s="87"/>
      <c r="C54" s="264" t="s">
        <v>779</v>
      </c>
      <c r="D54" s="257" t="s">
        <v>767</v>
      </c>
      <c r="E54" s="257">
        <v>95</v>
      </c>
      <c r="F54" s="257" t="s">
        <v>751</v>
      </c>
      <c r="G54" s="264" t="s">
        <v>780</v>
      </c>
      <c r="H54" s="263"/>
      <c r="I54" s="279"/>
      <c r="J54" s="280"/>
    </row>
    <row r="55" s="203" customFormat="1" ht="32.15" customHeight="1" spans="1:10">
      <c r="A55" s="90"/>
      <c r="B55" s="87"/>
      <c r="C55" s="264" t="s">
        <v>781</v>
      </c>
      <c r="D55" s="257" t="s">
        <v>767</v>
      </c>
      <c r="E55" s="257">
        <v>95</v>
      </c>
      <c r="F55" s="257" t="s">
        <v>751</v>
      </c>
      <c r="G55" s="264" t="s">
        <v>782</v>
      </c>
      <c r="H55" s="263"/>
      <c r="I55" s="279"/>
      <c r="J55" s="280"/>
    </row>
    <row r="56" s="203" customFormat="1" ht="32.15" customHeight="1" spans="1:10">
      <c r="A56" s="90"/>
      <c r="B56" s="87"/>
      <c r="C56" s="264" t="s">
        <v>783</v>
      </c>
      <c r="D56" s="257" t="s">
        <v>767</v>
      </c>
      <c r="E56" s="257">
        <v>95</v>
      </c>
      <c r="F56" s="257" t="s">
        <v>751</v>
      </c>
      <c r="G56" s="264" t="s">
        <v>784</v>
      </c>
      <c r="H56" s="263"/>
      <c r="I56" s="279"/>
      <c r="J56" s="280"/>
    </row>
    <row r="57" customFormat="1" ht="30" customHeight="1" spans="1:12">
      <c r="A57" s="10" t="s">
        <v>785</v>
      </c>
      <c r="B57" s="265"/>
      <c r="C57" s="266"/>
      <c r="D57" s="266"/>
      <c r="E57" s="266"/>
      <c r="F57" s="266"/>
      <c r="G57" s="266"/>
      <c r="H57" s="266"/>
      <c r="I57" s="266"/>
      <c r="J57" s="281"/>
      <c r="K57" s="199"/>
      <c r="L57" s="199"/>
    </row>
    <row r="58" s="204" customFormat="1" spans="1:10">
      <c r="A58" s="199"/>
      <c r="B58" s="199"/>
      <c r="C58" s="199"/>
      <c r="D58" s="199"/>
      <c r="E58" s="199"/>
      <c r="F58" s="199"/>
      <c r="G58" s="199"/>
      <c r="H58" s="199"/>
      <c r="I58" s="199"/>
      <c r="J58" s="199"/>
    </row>
    <row r="59" s="204" customFormat="1" spans="1:10">
      <c r="A59" s="199"/>
      <c r="B59" s="199"/>
      <c r="C59" s="199"/>
      <c r="D59" s="199"/>
      <c r="E59" s="199"/>
      <c r="F59" s="199"/>
      <c r="G59" s="199"/>
      <c r="H59" s="199"/>
      <c r="I59" s="199"/>
      <c r="J59" s="199"/>
    </row>
    <row r="60" s="204" customFormat="1" spans="1:10">
      <c r="A60" s="199"/>
      <c r="B60" s="199"/>
      <c r="C60" s="199"/>
      <c r="D60" s="199"/>
      <c r="E60" s="199"/>
      <c r="F60" s="199"/>
      <c r="G60" s="199"/>
      <c r="H60" s="199"/>
      <c r="I60" s="199"/>
      <c r="J60" s="199"/>
    </row>
    <row r="61" s="204" customFormat="1" spans="1:10">
      <c r="A61" s="199"/>
      <c r="B61" s="199"/>
      <c r="C61" s="199"/>
      <c r="D61" s="199"/>
      <c r="E61" s="199"/>
      <c r="F61" s="199"/>
      <c r="G61" s="199"/>
      <c r="H61" s="199"/>
      <c r="I61" s="199"/>
      <c r="J61" s="199"/>
    </row>
  </sheetData>
  <mergeCells count="68">
    <mergeCell ref="A2:J2"/>
    <mergeCell ref="A4:B4"/>
    <mergeCell ref="B5:J5"/>
    <mergeCell ref="A6:I6"/>
    <mergeCell ref="C7:I7"/>
    <mergeCell ref="C8:I8"/>
    <mergeCell ref="A9:J9"/>
    <mergeCell ref="B10:F10"/>
    <mergeCell ref="G10:J10"/>
    <mergeCell ref="B11:F11"/>
    <mergeCell ref="G11:J11"/>
    <mergeCell ref="B12:F12"/>
    <mergeCell ref="G12:J12"/>
    <mergeCell ref="B13:F13"/>
    <mergeCell ref="G13:J13"/>
    <mergeCell ref="A14:J14"/>
    <mergeCell ref="E15:G15"/>
    <mergeCell ref="C17:D17"/>
    <mergeCell ref="C18:D18"/>
    <mergeCell ref="C19:D19"/>
    <mergeCell ref="A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H44:J44"/>
    <mergeCell ref="H45:J45"/>
    <mergeCell ref="H46:J46"/>
    <mergeCell ref="H47:J47"/>
    <mergeCell ref="H48:J48"/>
    <mergeCell ref="H49:J49"/>
    <mergeCell ref="H50:J50"/>
    <mergeCell ref="H51:J51"/>
    <mergeCell ref="H52:J52"/>
    <mergeCell ref="H53:J53"/>
    <mergeCell ref="H54:J54"/>
    <mergeCell ref="H55:J55"/>
    <mergeCell ref="H56:J56"/>
    <mergeCell ref="B57:J57"/>
    <mergeCell ref="A7:A8"/>
    <mergeCell ref="A15:A16"/>
    <mergeCell ref="A22:A42"/>
    <mergeCell ref="A43:A51"/>
    <mergeCell ref="A52:A56"/>
    <mergeCell ref="B15:B16"/>
    <mergeCell ref="H15:H16"/>
    <mergeCell ref="I15:I16"/>
    <mergeCell ref="J15:J16"/>
    <mergeCell ref="C15:D16"/>
  </mergeCells>
  <pageMargins left="1.18" right="0.7" top="0.47" bottom="0.55" header="0.3" footer="0.3"/>
  <pageSetup paperSize="9" scale="22" orientation="portrait" horizontalDpi="600" vertic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1"/>
  </sheetPr>
  <dimension ref="A1:IT48"/>
  <sheetViews>
    <sheetView zoomScale="90" zoomScaleNormal="90" zoomScaleSheetLayoutView="60" topLeftCell="A2" workbookViewId="0">
      <selection activeCell="F12" sqref="F12:J12"/>
    </sheetView>
  </sheetViews>
  <sheetFormatPr defaultColWidth="9" defaultRowHeight="12"/>
  <cols>
    <col min="1" max="2" width="11.125" style="175" customWidth="1"/>
    <col min="3" max="3" width="24" style="175" customWidth="1"/>
    <col min="4" max="4" width="10.5" style="175" customWidth="1"/>
    <col min="5" max="5" width="28.75" style="175" customWidth="1"/>
    <col min="6" max="6" width="11.2" style="175" customWidth="1"/>
    <col min="7" max="7" width="10" style="175" customWidth="1"/>
    <col min="8" max="8" width="9" style="175"/>
    <col min="9" max="9" width="8.63333333333333" style="175" customWidth="1"/>
    <col min="10" max="10" width="30.4083333333333" style="175" customWidth="1"/>
    <col min="11" max="16384" width="9" style="175"/>
  </cols>
  <sheetData>
    <row r="1" spans="1:10">
      <c r="A1" s="177" t="s">
        <v>691</v>
      </c>
      <c r="B1" s="177"/>
      <c r="C1" s="177"/>
      <c r="D1" s="177"/>
      <c r="E1" s="177"/>
      <c r="F1" s="177"/>
      <c r="G1" s="177"/>
      <c r="H1" s="177"/>
      <c r="I1" s="177"/>
      <c r="J1" s="177"/>
    </row>
    <row r="2" s="175" customFormat="1" ht="26" customHeight="1" spans="1:10">
      <c r="A2" s="3" t="s">
        <v>786</v>
      </c>
      <c r="B2" s="3"/>
      <c r="C2" s="3"/>
      <c r="D2" s="3"/>
      <c r="E2" s="3"/>
      <c r="F2" s="3"/>
      <c r="G2" s="3"/>
      <c r="H2" s="3"/>
      <c r="I2" s="3"/>
      <c r="J2" s="3"/>
    </row>
    <row r="3" s="175" customFormat="1" ht="13" customHeight="1" spans="1:10">
      <c r="A3" s="178"/>
      <c r="B3" s="178"/>
      <c r="C3" s="178"/>
      <c r="D3" s="178"/>
      <c r="E3" s="178"/>
      <c r="F3" s="178"/>
      <c r="G3" s="178"/>
      <c r="H3" s="178"/>
      <c r="I3" s="178"/>
      <c r="J3" s="197" t="s">
        <v>693</v>
      </c>
    </row>
    <row r="4" s="107" customFormat="1" ht="18" customHeight="1" spans="1:254">
      <c r="A4" s="179" t="s">
        <v>787</v>
      </c>
      <c r="B4" s="179"/>
      <c r="C4" s="180" t="s">
        <v>788</v>
      </c>
      <c r="D4" s="180"/>
      <c r="E4" s="180"/>
      <c r="F4" s="180"/>
      <c r="G4" s="180"/>
      <c r="H4" s="180"/>
      <c r="I4" s="180"/>
      <c r="J4" s="180"/>
      <c r="K4" s="175"/>
      <c r="L4" s="175"/>
      <c r="M4" s="175"/>
      <c r="N4" s="175"/>
      <c r="O4" s="175"/>
      <c r="P4" s="175"/>
      <c r="Q4" s="175"/>
      <c r="R4" s="175"/>
      <c r="S4" s="175"/>
      <c r="T4" s="175"/>
      <c r="U4" s="175"/>
      <c r="V4" s="175"/>
      <c r="W4" s="175"/>
      <c r="X4" s="175"/>
      <c r="Y4" s="175"/>
      <c r="Z4" s="175"/>
      <c r="AA4" s="175"/>
      <c r="AB4" s="175"/>
      <c r="AC4" s="175"/>
      <c r="AD4" s="175"/>
      <c r="AE4" s="175"/>
      <c r="AF4" s="175"/>
      <c r="AG4" s="175"/>
      <c r="AH4" s="175"/>
      <c r="AI4" s="175"/>
      <c r="AJ4" s="175"/>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c r="BR4" s="175"/>
      <c r="BS4" s="175"/>
      <c r="BT4" s="175"/>
      <c r="BU4" s="175"/>
      <c r="BV4" s="175"/>
      <c r="BW4" s="175"/>
      <c r="BX4" s="175"/>
      <c r="BY4" s="175"/>
      <c r="BZ4" s="175"/>
      <c r="CA4" s="175"/>
      <c r="CB4" s="175"/>
      <c r="CC4" s="175"/>
      <c r="CD4" s="175"/>
      <c r="CE4" s="175"/>
      <c r="CF4" s="175"/>
      <c r="CG4" s="175"/>
      <c r="CH4" s="175"/>
      <c r="CI4" s="175"/>
      <c r="CJ4" s="175"/>
      <c r="CK4" s="175"/>
      <c r="CL4" s="175"/>
      <c r="CM4" s="175"/>
      <c r="CN4" s="175"/>
      <c r="CO4" s="175"/>
      <c r="CP4" s="175"/>
      <c r="CQ4" s="175"/>
      <c r="CR4" s="175"/>
      <c r="CS4" s="175"/>
      <c r="CT4" s="175"/>
      <c r="CU4" s="175"/>
      <c r="CV4" s="175"/>
      <c r="CW4" s="175"/>
      <c r="CX4" s="175"/>
      <c r="CY4" s="175"/>
      <c r="CZ4" s="175"/>
      <c r="DA4" s="175"/>
      <c r="DB4" s="175"/>
      <c r="DC4" s="175"/>
      <c r="DD4" s="175"/>
      <c r="DE4" s="175"/>
      <c r="DF4" s="175"/>
      <c r="DG4" s="175"/>
      <c r="DH4" s="175"/>
      <c r="DI4" s="175"/>
      <c r="DJ4" s="175"/>
      <c r="DK4" s="175"/>
      <c r="DL4" s="175"/>
      <c r="DM4" s="175"/>
      <c r="DN4" s="175"/>
      <c r="DO4" s="175"/>
      <c r="DP4" s="175"/>
      <c r="DQ4" s="175"/>
      <c r="DR4" s="175"/>
      <c r="DS4" s="175"/>
      <c r="DT4" s="175"/>
      <c r="DU4" s="175"/>
      <c r="DV4" s="175"/>
      <c r="DW4" s="175"/>
      <c r="DX4" s="175"/>
      <c r="DY4" s="175"/>
      <c r="DZ4" s="175"/>
      <c r="EA4" s="175"/>
      <c r="EB4" s="175"/>
      <c r="EC4" s="175"/>
      <c r="ED4" s="175"/>
      <c r="EE4" s="175"/>
      <c r="EF4" s="175"/>
      <c r="EG4" s="175"/>
      <c r="EH4" s="175"/>
      <c r="EI4" s="175"/>
      <c r="EJ4" s="175"/>
      <c r="EK4" s="175"/>
      <c r="EL4" s="175"/>
      <c r="EM4" s="175"/>
      <c r="EN4" s="175"/>
      <c r="EO4" s="175"/>
      <c r="EP4" s="175"/>
      <c r="EQ4" s="175"/>
      <c r="ER4" s="175"/>
      <c r="ES4" s="175"/>
      <c r="ET4" s="175"/>
      <c r="EU4" s="175"/>
      <c r="EV4" s="175"/>
      <c r="EW4" s="175"/>
      <c r="EX4" s="175"/>
      <c r="EY4" s="175"/>
      <c r="EZ4" s="175"/>
      <c r="FA4" s="175"/>
      <c r="FB4" s="175"/>
      <c r="FC4" s="175"/>
      <c r="FD4" s="175"/>
      <c r="FE4" s="175"/>
      <c r="FF4" s="175"/>
      <c r="FG4" s="175"/>
      <c r="FH4" s="175"/>
      <c r="FI4" s="175"/>
      <c r="FJ4" s="175"/>
      <c r="FK4" s="175"/>
      <c r="FL4" s="175"/>
      <c r="FM4" s="175"/>
      <c r="FN4" s="175"/>
      <c r="FO4" s="175"/>
      <c r="FP4" s="175"/>
      <c r="FQ4" s="175"/>
      <c r="FR4" s="175"/>
      <c r="FS4" s="175"/>
      <c r="FT4" s="175"/>
      <c r="FU4" s="175"/>
      <c r="FV4" s="175"/>
      <c r="FW4" s="175"/>
      <c r="FX4" s="175"/>
      <c r="FY4" s="175"/>
      <c r="FZ4" s="175"/>
      <c r="GA4" s="175"/>
      <c r="GB4" s="175"/>
      <c r="GC4" s="175"/>
      <c r="GD4" s="175"/>
      <c r="GE4" s="175"/>
      <c r="GF4" s="175"/>
      <c r="GG4" s="175"/>
      <c r="GH4" s="175"/>
      <c r="GI4" s="175"/>
      <c r="GJ4" s="175"/>
      <c r="GK4" s="175"/>
      <c r="GL4" s="175"/>
      <c r="GM4" s="175"/>
      <c r="GN4" s="175"/>
      <c r="GO4" s="175"/>
      <c r="GP4" s="175"/>
      <c r="GQ4" s="175"/>
      <c r="GR4" s="175"/>
      <c r="GS4" s="175"/>
      <c r="GT4" s="175"/>
      <c r="GU4" s="175"/>
      <c r="GV4" s="175"/>
      <c r="GW4" s="175"/>
      <c r="GX4" s="175"/>
      <c r="GY4" s="175"/>
      <c r="GZ4" s="175"/>
      <c r="HA4" s="175"/>
      <c r="HB4" s="175"/>
      <c r="HC4" s="175"/>
      <c r="HD4" s="175"/>
      <c r="HE4" s="175"/>
      <c r="HF4" s="175"/>
      <c r="HG4" s="175"/>
      <c r="HH4" s="175"/>
      <c r="HI4" s="175"/>
      <c r="HJ4" s="175"/>
      <c r="HK4" s="175"/>
      <c r="HL4" s="175"/>
      <c r="HM4" s="175"/>
      <c r="HN4" s="175"/>
      <c r="HO4" s="175"/>
      <c r="HP4" s="175"/>
      <c r="HQ4" s="175"/>
      <c r="HR4" s="175"/>
      <c r="HS4" s="175"/>
      <c r="HT4" s="175"/>
      <c r="HU4" s="175"/>
      <c r="HV4" s="175"/>
      <c r="HW4" s="175"/>
      <c r="HX4" s="175"/>
      <c r="HY4" s="175"/>
      <c r="HZ4" s="175"/>
      <c r="IA4" s="175"/>
      <c r="IB4" s="175"/>
      <c r="IC4" s="175"/>
      <c r="ID4" s="175"/>
      <c r="IE4" s="175"/>
      <c r="IF4" s="175"/>
      <c r="IG4" s="175"/>
      <c r="IH4" s="175"/>
      <c r="II4" s="175"/>
      <c r="IJ4" s="175"/>
      <c r="IK4" s="175"/>
      <c r="IL4" s="175"/>
      <c r="IM4" s="175"/>
      <c r="IN4" s="175"/>
      <c r="IO4" s="175"/>
      <c r="IP4" s="175"/>
      <c r="IQ4" s="175"/>
      <c r="IR4" s="175"/>
      <c r="IS4" s="175"/>
      <c r="IT4" s="175"/>
    </row>
    <row r="5" s="176" customFormat="1" ht="18" customHeight="1" spans="1:254">
      <c r="A5" s="179" t="s">
        <v>789</v>
      </c>
      <c r="B5" s="179"/>
      <c r="C5" s="180" t="s">
        <v>695</v>
      </c>
      <c r="D5" s="180"/>
      <c r="E5" s="180"/>
      <c r="F5" s="179" t="s">
        <v>790</v>
      </c>
      <c r="G5" s="180" t="s">
        <v>695</v>
      </c>
      <c r="H5" s="180"/>
      <c r="I5" s="180"/>
      <c r="J5" s="180"/>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c r="BR5" s="175"/>
      <c r="BS5" s="175"/>
      <c r="BT5" s="175"/>
      <c r="BU5" s="175"/>
      <c r="BV5" s="175"/>
      <c r="BW5" s="175"/>
      <c r="BX5" s="175"/>
      <c r="BY5" s="175"/>
      <c r="BZ5" s="175"/>
      <c r="CA5" s="175"/>
      <c r="CB5" s="175"/>
      <c r="CC5" s="175"/>
      <c r="CD5" s="175"/>
      <c r="CE5" s="175"/>
      <c r="CF5" s="175"/>
      <c r="CG5" s="175"/>
      <c r="CH5" s="175"/>
      <c r="CI5" s="175"/>
      <c r="CJ5" s="175"/>
      <c r="CK5" s="175"/>
      <c r="CL5" s="175"/>
      <c r="CM5" s="175"/>
      <c r="CN5" s="175"/>
      <c r="CO5" s="175"/>
      <c r="CP5" s="175"/>
      <c r="CQ5" s="175"/>
      <c r="CR5" s="175"/>
      <c r="CS5" s="175"/>
      <c r="CT5" s="175"/>
      <c r="CU5" s="175"/>
      <c r="CV5" s="175"/>
      <c r="CW5" s="175"/>
      <c r="CX5" s="175"/>
      <c r="CY5" s="175"/>
      <c r="CZ5" s="175"/>
      <c r="DA5" s="175"/>
      <c r="DB5" s="175"/>
      <c r="DC5" s="175"/>
      <c r="DD5" s="175"/>
      <c r="DE5" s="175"/>
      <c r="DF5" s="175"/>
      <c r="DG5" s="175"/>
      <c r="DH5" s="175"/>
      <c r="DI5" s="175"/>
      <c r="DJ5" s="175"/>
      <c r="DK5" s="175"/>
      <c r="DL5" s="175"/>
      <c r="DM5" s="175"/>
      <c r="DN5" s="175"/>
      <c r="DO5" s="175"/>
      <c r="DP5" s="175"/>
      <c r="DQ5" s="175"/>
      <c r="DR5" s="175"/>
      <c r="DS5" s="175"/>
      <c r="DT5" s="175"/>
      <c r="DU5" s="175"/>
      <c r="DV5" s="175"/>
      <c r="DW5" s="175"/>
      <c r="DX5" s="175"/>
      <c r="DY5" s="175"/>
      <c r="DZ5" s="175"/>
      <c r="EA5" s="175"/>
      <c r="EB5" s="175"/>
      <c r="EC5" s="175"/>
      <c r="ED5" s="175"/>
      <c r="EE5" s="175"/>
      <c r="EF5" s="175"/>
      <c r="EG5" s="175"/>
      <c r="EH5" s="175"/>
      <c r="EI5" s="175"/>
      <c r="EJ5" s="175"/>
      <c r="EK5" s="175"/>
      <c r="EL5" s="175"/>
      <c r="EM5" s="175"/>
      <c r="EN5" s="175"/>
      <c r="EO5" s="175"/>
      <c r="EP5" s="175"/>
      <c r="EQ5" s="175"/>
      <c r="ER5" s="175"/>
      <c r="ES5" s="175"/>
      <c r="ET5" s="175"/>
      <c r="EU5" s="175"/>
      <c r="EV5" s="175"/>
      <c r="EW5" s="175"/>
      <c r="EX5" s="175"/>
      <c r="EY5" s="175"/>
      <c r="EZ5" s="175"/>
      <c r="FA5" s="175"/>
      <c r="FB5" s="175"/>
      <c r="FC5" s="175"/>
      <c r="FD5" s="175"/>
      <c r="FE5" s="175"/>
      <c r="FF5" s="175"/>
      <c r="FG5" s="175"/>
      <c r="FH5" s="175"/>
      <c r="FI5" s="175"/>
      <c r="FJ5" s="175"/>
      <c r="FK5" s="175"/>
      <c r="FL5" s="175"/>
      <c r="FM5" s="175"/>
      <c r="FN5" s="175"/>
      <c r="FO5" s="175"/>
      <c r="FP5" s="175"/>
      <c r="FQ5" s="175"/>
      <c r="FR5" s="175"/>
      <c r="FS5" s="175"/>
      <c r="FT5" s="175"/>
      <c r="FU5" s="175"/>
      <c r="FV5" s="175"/>
      <c r="FW5" s="175"/>
      <c r="FX5" s="175"/>
      <c r="FY5" s="175"/>
      <c r="FZ5" s="175"/>
      <c r="GA5" s="175"/>
      <c r="GB5" s="175"/>
      <c r="GC5" s="175"/>
      <c r="GD5" s="175"/>
      <c r="GE5" s="175"/>
      <c r="GF5" s="175"/>
      <c r="GG5" s="175"/>
      <c r="GH5" s="175"/>
      <c r="GI5" s="175"/>
      <c r="GJ5" s="175"/>
      <c r="GK5" s="175"/>
      <c r="GL5" s="175"/>
      <c r="GM5" s="175"/>
      <c r="GN5" s="175"/>
      <c r="GO5" s="175"/>
      <c r="GP5" s="175"/>
      <c r="GQ5" s="175"/>
      <c r="GR5" s="175"/>
      <c r="GS5" s="175"/>
      <c r="GT5" s="175"/>
      <c r="GU5" s="175"/>
      <c r="GV5" s="175"/>
      <c r="GW5" s="175"/>
      <c r="GX5" s="175"/>
      <c r="GY5" s="175"/>
      <c r="GZ5" s="175"/>
      <c r="HA5" s="175"/>
      <c r="HB5" s="175"/>
      <c r="HC5" s="175"/>
      <c r="HD5" s="175"/>
      <c r="HE5" s="175"/>
      <c r="HF5" s="175"/>
      <c r="HG5" s="175"/>
      <c r="HH5" s="175"/>
      <c r="HI5" s="175"/>
      <c r="HJ5" s="175"/>
      <c r="HK5" s="175"/>
      <c r="HL5" s="175"/>
      <c r="HM5" s="175"/>
      <c r="HN5" s="175"/>
      <c r="HO5" s="175"/>
      <c r="HP5" s="175"/>
      <c r="HQ5" s="175"/>
      <c r="HR5" s="175"/>
      <c r="HS5" s="175"/>
      <c r="HT5" s="175"/>
      <c r="HU5" s="175"/>
      <c r="HV5" s="175"/>
      <c r="HW5" s="175"/>
      <c r="HX5" s="175"/>
      <c r="HY5" s="175"/>
      <c r="HZ5" s="175"/>
      <c r="IA5" s="175"/>
      <c r="IB5" s="175"/>
      <c r="IC5" s="175"/>
      <c r="ID5" s="175"/>
      <c r="IE5" s="175"/>
      <c r="IF5" s="175"/>
      <c r="IG5" s="175"/>
      <c r="IH5" s="175"/>
      <c r="II5" s="175"/>
      <c r="IJ5" s="175"/>
      <c r="IK5" s="175"/>
      <c r="IL5" s="175"/>
      <c r="IM5" s="175"/>
      <c r="IN5" s="175"/>
      <c r="IO5" s="175"/>
      <c r="IP5" s="175"/>
      <c r="IQ5" s="175"/>
      <c r="IR5" s="175"/>
      <c r="IS5" s="175"/>
      <c r="IT5" s="175"/>
    </row>
    <row r="6" s="176" customFormat="1" ht="36" customHeight="1" spans="1:254">
      <c r="A6" s="179" t="s">
        <v>791</v>
      </c>
      <c r="B6" s="179"/>
      <c r="C6" s="179"/>
      <c r="D6" s="179" t="s">
        <v>792</v>
      </c>
      <c r="E6" s="179" t="s">
        <v>609</v>
      </c>
      <c r="F6" s="179" t="s">
        <v>793</v>
      </c>
      <c r="G6" s="179" t="s">
        <v>794</v>
      </c>
      <c r="H6" s="179" t="s">
        <v>795</v>
      </c>
      <c r="I6" s="179" t="s">
        <v>796</v>
      </c>
      <c r="J6" s="179"/>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c r="BQ6" s="175"/>
      <c r="BR6" s="175"/>
      <c r="BS6" s="175"/>
      <c r="BT6" s="175"/>
      <c r="BU6" s="175"/>
      <c r="BV6" s="175"/>
      <c r="BW6" s="175"/>
      <c r="BX6" s="175"/>
      <c r="BY6" s="175"/>
      <c r="BZ6" s="175"/>
      <c r="CA6" s="175"/>
      <c r="CB6" s="175"/>
      <c r="CC6" s="175"/>
      <c r="CD6" s="175"/>
      <c r="CE6" s="175"/>
      <c r="CF6" s="175"/>
      <c r="CG6" s="175"/>
      <c r="CH6" s="175"/>
      <c r="CI6" s="175"/>
      <c r="CJ6" s="175"/>
      <c r="CK6" s="175"/>
      <c r="CL6" s="175"/>
      <c r="CM6" s="175"/>
      <c r="CN6" s="175"/>
      <c r="CO6" s="175"/>
      <c r="CP6" s="175"/>
      <c r="CQ6" s="175"/>
      <c r="CR6" s="175"/>
      <c r="CS6" s="175"/>
      <c r="CT6" s="175"/>
      <c r="CU6" s="175"/>
      <c r="CV6" s="175"/>
      <c r="CW6" s="175"/>
      <c r="CX6" s="175"/>
      <c r="CY6" s="175"/>
      <c r="CZ6" s="175"/>
      <c r="DA6" s="175"/>
      <c r="DB6" s="175"/>
      <c r="DC6" s="175"/>
      <c r="DD6" s="175"/>
      <c r="DE6" s="175"/>
      <c r="DF6" s="175"/>
      <c r="DG6" s="175"/>
      <c r="DH6" s="175"/>
      <c r="DI6" s="175"/>
      <c r="DJ6" s="175"/>
      <c r="DK6" s="175"/>
      <c r="DL6" s="175"/>
      <c r="DM6" s="175"/>
      <c r="DN6" s="175"/>
      <c r="DO6" s="175"/>
      <c r="DP6" s="175"/>
      <c r="DQ6" s="175"/>
      <c r="DR6" s="175"/>
      <c r="DS6" s="175"/>
      <c r="DT6" s="175"/>
      <c r="DU6" s="175"/>
      <c r="DV6" s="175"/>
      <c r="DW6" s="175"/>
      <c r="DX6" s="175"/>
      <c r="DY6" s="175"/>
      <c r="DZ6" s="175"/>
      <c r="EA6" s="175"/>
      <c r="EB6" s="175"/>
      <c r="EC6" s="175"/>
      <c r="ED6" s="175"/>
      <c r="EE6" s="175"/>
      <c r="EF6" s="175"/>
      <c r="EG6" s="175"/>
      <c r="EH6" s="175"/>
      <c r="EI6" s="175"/>
      <c r="EJ6" s="175"/>
      <c r="EK6" s="175"/>
      <c r="EL6" s="175"/>
      <c r="EM6" s="175"/>
      <c r="EN6" s="175"/>
      <c r="EO6" s="175"/>
      <c r="EP6" s="175"/>
      <c r="EQ6" s="175"/>
      <c r="ER6" s="175"/>
      <c r="ES6" s="175"/>
      <c r="ET6" s="175"/>
      <c r="EU6" s="175"/>
      <c r="EV6" s="175"/>
      <c r="EW6" s="175"/>
      <c r="EX6" s="175"/>
      <c r="EY6" s="175"/>
      <c r="EZ6" s="175"/>
      <c r="FA6" s="175"/>
      <c r="FB6" s="175"/>
      <c r="FC6" s="175"/>
      <c r="FD6" s="175"/>
      <c r="FE6" s="175"/>
      <c r="FF6" s="175"/>
      <c r="FG6" s="175"/>
      <c r="FH6" s="175"/>
      <c r="FI6" s="175"/>
      <c r="FJ6" s="175"/>
      <c r="FK6" s="175"/>
      <c r="FL6" s="175"/>
      <c r="FM6" s="175"/>
      <c r="FN6" s="175"/>
      <c r="FO6" s="175"/>
      <c r="FP6" s="175"/>
      <c r="FQ6" s="175"/>
      <c r="FR6" s="175"/>
      <c r="FS6" s="175"/>
      <c r="FT6" s="175"/>
      <c r="FU6" s="175"/>
      <c r="FV6" s="175"/>
      <c r="FW6" s="175"/>
      <c r="FX6" s="175"/>
      <c r="FY6" s="175"/>
      <c r="FZ6" s="175"/>
      <c r="GA6" s="175"/>
      <c r="GB6" s="175"/>
      <c r="GC6" s="175"/>
      <c r="GD6" s="175"/>
      <c r="GE6" s="175"/>
      <c r="GF6" s="175"/>
      <c r="GG6" s="175"/>
      <c r="GH6" s="175"/>
      <c r="GI6" s="175"/>
      <c r="GJ6" s="175"/>
      <c r="GK6" s="175"/>
      <c r="GL6" s="175"/>
      <c r="GM6" s="175"/>
      <c r="GN6" s="175"/>
      <c r="GO6" s="175"/>
      <c r="GP6" s="175"/>
      <c r="GQ6" s="175"/>
      <c r="GR6" s="175"/>
      <c r="GS6" s="175"/>
      <c r="GT6" s="175"/>
      <c r="GU6" s="175"/>
      <c r="GV6" s="175"/>
      <c r="GW6" s="175"/>
      <c r="GX6" s="175"/>
      <c r="GY6" s="175"/>
      <c r="GZ6" s="175"/>
      <c r="HA6" s="175"/>
      <c r="HB6" s="175"/>
      <c r="HC6" s="175"/>
      <c r="HD6" s="175"/>
      <c r="HE6" s="175"/>
      <c r="HF6" s="175"/>
      <c r="HG6" s="175"/>
      <c r="HH6" s="175"/>
      <c r="HI6" s="175"/>
      <c r="HJ6" s="175"/>
      <c r="HK6" s="175"/>
      <c r="HL6" s="175"/>
      <c r="HM6" s="175"/>
      <c r="HN6" s="175"/>
      <c r="HO6" s="175"/>
      <c r="HP6" s="175"/>
      <c r="HQ6" s="175"/>
      <c r="HR6" s="175"/>
      <c r="HS6" s="175"/>
      <c r="HT6" s="175"/>
      <c r="HU6" s="175"/>
      <c r="HV6" s="175"/>
      <c r="HW6" s="175"/>
      <c r="HX6" s="175"/>
      <c r="HY6" s="175"/>
      <c r="HZ6" s="175"/>
      <c r="IA6" s="175"/>
      <c r="IB6" s="175"/>
      <c r="IC6" s="175"/>
      <c r="ID6" s="175"/>
      <c r="IE6" s="175"/>
      <c r="IF6" s="175"/>
      <c r="IG6" s="175"/>
      <c r="IH6" s="175"/>
      <c r="II6" s="175"/>
      <c r="IJ6" s="175"/>
      <c r="IK6" s="175"/>
      <c r="IL6" s="175"/>
      <c r="IM6" s="175"/>
      <c r="IN6" s="175"/>
      <c r="IO6" s="175"/>
      <c r="IP6" s="175"/>
      <c r="IQ6" s="175"/>
      <c r="IR6" s="175"/>
      <c r="IS6" s="175"/>
      <c r="IT6" s="175"/>
    </row>
    <row r="7" s="176" customFormat="1" ht="36" customHeight="1" spans="1:254">
      <c r="A7" s="179"/>
      <c r="B7" s="179"/>
      <c r="C7" s="179" t="s">
        <v>797</v>
      </c>
      <c r="D7" s="10"/>
      <c r="E7" s="181">
        <v>216.414222</v>
      </c>
      <c r="F7" s="181">
        <v>216.414222</v>
      </c>
      <c r="G7" s="179">
        <v>10</v>
      </c>
      <c r="H7" s="182">
        <f>F7/E7</f>
        <v>1</v>
      </c>
      <c r="I7" s="183">
        <v>10</v>
      </c>
      <c r="J7" s="183"/>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c r="BR7" s="175"/>
      <c r="BS7" s="175"/>
      <c r="BT7" s="175"/>
      <c r="BU7" s="175"/>
      <c r="BV7" s="175"/>
      <c r="BW7" s="175"/>
      <c r="BX7" s="175"/>
      <c r="BY7" s="175"/>
      <c r="BZ7" s="175"/>
      <c r="CA7" s="175"/>
      <c r="CB7" s="175"/>
      <c r="CC7" s="175"/>
      <c r="CD7" s="175"/>
      <c r="CE7" s="175"/>
      <c r="CF7" s="175"/>
      <c r="CG7" s="175"/>
      <c r="CH7" s="175"/>
      <c r="CI7" s="175"/>
      <c r="CJ7" s="175"/>
      <c r="CK7" s="175"/>
      <c r="CL7" s="175"/>
      <c r="CM7" s="175"/>
      <c r="CN7" s="175"/>
      <c r="CO7" s="175"/>
      <c r="CP7" s="175"/>
      <c r="CQ7" s="175"/>
      <c r="CR7" s="175"/>
      <c r="CS7" s="175"/>
      <c r="CT7" s="175"/>
      <c r="CU7" s="175"/>
      <c r="CV7" s="175"/>
      <c r="CW7" s="175"/>
      <c r="CX7" s="175"/>
      <c r="CY7" s="175"/>
      <c r="CZ7" s="175"/>
      <c r="DA7" s="175"/>
      <c r="DB7" s="175"/>
      <c r="DC7" s="175"/>
      <c r="DD7" s="175"/>
      <c r="DE7" s="175"/>
      <c r="DF7" s="175"/>
      <c r="DG7" s="175"/>
      <c r="DH7" s="175"/>
      <c r="DI7" s="175"/>
      <c r="DJ7" s="175"/>
      <c r="DK7" s="175"/>
      <c r="DL7" s="175"/>
      <c r="DM7" s="175"/>
      <c r="DN7" s="175"/>
      <c r="DO7" s="175"/>
      <c r="DP7" s="175"/>
      <c r="DQ7" s="175"/>
      <c r="DR7" s="175"/>
      <c r="DS7" s="175"/>
      <c r="DT7" s="175"/>
      <c r="DU7" s="175"/>
      <c r="DV7" s="175"/>
      <c r="DW7" s="175"/>
      <c r="DX7" s="175"/>
      <c r="DY7" s="175"/>
      <c r="DZ7" s="175"/>
      <c r="EA7" s="175"/>
      <c r="EB7" s="175"/>
      <c r="EC7" s="175"/>
      <c r="ED7" s="175"/>
      <c r="EE7" s="175"/>
      <c r="EF7" s="175"/>
      <c r="EG7" s="175"/>
      <c r="EH7" s="175"/>
      <c r="EI7" s="175"/>
      <c r="EJ7" s="175"/>
      <c r="EK7" s="175"/>
      <c r="EL7" s="175"/>
      <c r="EM7" s="175"/>
      <c r="EN7" s="175"/>
      <c r="EO7" s="175"/>
      <c r="EP7" s="175"/>
      <c r="EQ7" s="175"/>
      <c r="ER7" s="175"/>
      <c r="ES7" s="175"/>
      <c r="ET7" s="175"/>
      <c r="EU7" s="175"/>
      <c r="EV7" s="175"/>
      <c r="EW7" s="175"/>
      <c r="EX7" s="175"/>
      <c r="EY7" s="175"/>
      <c r="EZ7" s="175"/>
      <c r="FA7" s="175"/>
      <c r="FB7" s="175"/>
      <c r="FC7" s="175"/>
      <c r="FD7" s="175"/>
      <c r="FE7" s="175"/>
      <c r="FF7" s="175"/>
      <c r="FG7" s="175"/>
      <c r="FH7" s="175"/>
      <c r="FI7" s="175"/>
      <c r="FJ7" s="175"/>
      <c r="FK7" s="175"/>
      <c r="FL7" s="175"/>
      <c r="FM7" s="175"/>
      <c r="FN7" s="175"/>
      <c r="FO7" s="175"/>
      <c r="FP7" s="175"/>
      <c r="FQ7" s="175"/>
      <c r="FR7" s="175"/>
      <c r="FS7" s="175"/>
      <c r="FT7" s="175"/>
      <c r="FU7" s="175"/>
      <c r="FV7" s="175"/>
      <c r="FW7" s="175"/>
      <c r="FX7" s="175"/>
      <c r="FY7" s="175"/>
      <c r="FZ7" s="175"/>
      <c r="GA7" s="175"/>
      <c r="GB7" s="175"/>
      <c r="GC7" s="175"/>
      <c r="GD7" s="175"/>
      <c r="GE7" s="175"/>
      <c r="GF7" s="175"/>
      <c r="GG7" s="175"/>
      <c r="GH7" s="175"/>
      <c r="GI7" s="175"/>
      <c r="GJ7" s="175"/>
      <c r="GK7" s="175"/>
      <c r="GL7" s="175"/>
      <c r="GM7" s="175"/>
      <c r="GN7" s="175"/>
      <c r="GO7" s="175"/>
      <c r="GP7" s="175"/>
      <c r="GQ7" s="175"/>
      <c r="GR7" s="175"/>
      <c r="GS7" s="175"/>
      <c r="GT7" s="175"/>
      <c r="GU7" s="175"/>
      <c r="GV7" s="175"/>
      <c r="GW7" s="175"/>
      <c r="GX7" s="175"/>
      <c r="GY7" s="175"/>
      <c r="GZ7" s="175"/>
      <c r="HA7" s="175"/>
      <c r="HB7" s="175"/>
      <c r="HC7" s="175"/>
      <c r="HD7" s="175"/>
      <c r="HE7" s="175"/>
      <c r="HF7" s="175"/>
      <c r="HG7" s="175"/>
      <c r="HH7" s="175"/>
      <c r="HI7" s="175"/>
      <c r="HJ7" s="175"/>
      <c r="HK7" s="175"/>
      <c r="HL7" s="175"/>
      <c r="HM7" s="175"/>
      <c r="HN7" s="175"/>
      <c r="HO7" s="175"/>
      <c r="HP7" s="175"/>
      <c r="HQ7" s="175"/>
      <c r="HR7" s="175"/>
      <c r="HS7" s="175"/>
      <c r="HT7" s="175"/>
      <c r="HU7" s="175"/>
      <c r="HV7" s="175"/>
      <c r="HW7" s="175"/>
      <c r="HX7" s="175"/>
      <c r="HY7" s="175"/>
      <c r="HZ7" s="175"/>
      <c r="IA7" s="175"/>
      <c r="IB7" s="175"/>
      <c r="IC7" s="175"/>
      <c r="ID7" s="175"/>
      <c r="IE7" s="175"/>
      <c r="IF7" s="175"/>
      <c r="IG7" s="175"/>
      <c r="IH7" s="175"/>
      <c r="II7" s="175"/>
      <c r="IJ7" s="175"/>
      <c r="IK7" s="175"/>
      <c r="IL7" s="175"/>
      <c r="IM7" s="175"/>
      <c r="IN7" s="175"/>
      <c r="IO7" s="175"/>
      <c r="IP7" s="175"/>
      <c r="IQ7" s="175"/>
      <c r="IR7" s="175"/>
      <c r="IS7" s="175"/>
      <c r="IT7" s="175"/>
    </row>
    <row r="8" s="176" customFormat="1" ht="36" customHeight="1" spans="1:254">
      <c r="A8" s="179"/>
      <c r="B8" s="179"/>
      <c r="C8" s="179" t="s">
        <v>798</v>
      </c>
      <c r="D8" s="10"/>
      <c r="E8" s="181">
        <v>216.414222</v>
      </c>
      <c r="F8" s="181">
        <v>216.414222</v>
      </c>
      <c r="G8" s="179" t="s">
        <v>613</v>
      </c>
      <c r="H8" s="183"/>
      <c r="I8" s="183" t="s">
        <v>613</v>
      </c>
      <c r="J8" s="183"/>
      <c r="K8" s="175"/>
      <c r="L8" s="175"/>
      <c r="M8" s="175"/>
      <c r="N8" s="175"/>
      <c r="O8" s="175"/>
      <c r="P8" s="175"/>
      <c r="Q8" s="175"/>
      <c r="R8" s="175"/>
      <c r="S8" s="175"/>
      <c r="T8" s="175"/>
      <c r="U8" s="175"/>
      <c r="V8" s="175"/>
      <c r="W8" s="175"/>
      <c r="X8" s="175"/>
      <c r="Y8" s="175"/>
      <c r="Z8" s="175"/>
      <c r="AA8" s="175"/>
      <c r="AB8" s="175"/>
      <c r="AC8" s="175"/>
      <c r="AD8" s="175"/>
      <c r="AE8" s="175"/>
      <c r="AF8" s="175"/>
      <c r="AG8" s="175"/>
      <c r="AH8" s="175"/>
      <c r="AI8" s="175"/>
      <c r="AJ8" s="175"/>
      <c r="AK8" s="175"/>
      <c r="AL8" s="175"/>
      <c r="AM8" s="175"/>
      <c r="AN8" s="175"/>
      <c r="AO8" s="175"/>
      <c r="AP8" s="175"/>
      <c r="AQ8" s="175"/>
      <c r="AR8" s="175"/>
      <c r="AS8" s="175"/>
      <c r="AT8" s="175"/>
      <c r="AU8" s="175"/>
      <c r="AV8" s="175"/>
      <c r="AW8" s="175"/>
      <c r="AX8" s="175"/>
      <c r="AY8" s="175"/>
      <c r="AZ8" s="175"/>
      <c r="BA8" s="175"/>
      <c r="BB8" s="175"/>
      <c r="BC8" s="175"/>
      <c r="BD8" s="175"/>
      <c r="BE8" s="175"/>
      <c r="BF8" s="175"/>
      <c r="BG8" s="175"/>
      <c r="BH8" s="175"/>
      <c r="BI8" s="175"/>
      <c r="BJ8" s="175"/>
      <c r="BK8" s="175"/>
      <c r="BL8" s="175"/>
      <c r="BM8" s="175"/>
      <c r="BN8" s="175"/>
      <c r="BO8" s="175"/>
      <c r="BP8" s="175"/>
      <c r="BQ8" s="175"/>
      <c r="BR8" s="175"/>
      <c r="BS8" s="175"/>
      <c r="BT8" s="175"/>
      <c r="BU8" s="175"/>
      <c r="BV8" s="175"/>
      <c r="BW8" s="175"/>
      <c r="BX8" s="175"/>
      <c r="BY8" s="175"/>
      <c r="BZ8" s="175"/>
      <c r="CA8" s="175"/>
      <c r="CB8" s="175"/>
      <c r="CC8" s="175"/>
      <c r="CD8" s="175"/>
      <c r="CE8" s="175"/>
      <c r="CF8" s="175"/>
      <c r="CG8" s="175"/>
      <c r="CH8" s="175"/>
      <c r="CI8" s="175"/>
      <c r="CJ8" s="175"/>
      <c r="CK8" s="175"/>
      <c r="CL8" s="175"/>
      <c r="CM8" s="175"/>
      <c r="CN8" s="175"/>
      <c r="CO8" s="175"/>
      <c r="CP8" s="175"/>
      <c r="CQ8" s="175"/>
      <c r="CR8" s="175"/>
      <c r="CS8" s="175"/>
      <c r="CT8" s="175"/>
      <c r="CU8" s="175"/>
      <c r="CV8" s="175"/>
      <c r="CW8" s="175"/>
      <c r="CX8" s="175"/>
      <c r="CY8" s="175"/>
      <c r="CZ8" s="175"/>
      <c r="DA8" s="175"/>
      <c r="DB8" s="175"/>
      <c r="DC8" s="175"/>
      <c r="DD8" s="175"/>
      <c r="DE8" s="175"/>
      <c r="DF8" s="175"/>
      <c r="DG8" s="175"/>
      <c r="DH8" s="175"/>
      <c r="DI8" s="175"/>
      <c r="DJ8" s="175"/>
      <c r="DK8" s="175"/>
      <c r="DL8" s="175"/>
      <c r="DM8" s="175"/>
      <c r="DN8" s="175"/>
      <c r="DO8" s="175"/>
      <c r="DP8" s="175"/>
      <c r="DQ8" s="175"/>
      <c r="DR8" s="175"/>
      <c r="DS8" s="175"/>
      <c r="DT8" s="175"/>
      <c r="DU8" s="175"/>
      <c r="DV8" s="175"/>
      <c r="DW8" s="175"/>
      <c r="DX8" s="175"/>
      <c r="DY8" s="175"/>
      <c r="DZ8" s="175"/>
      <c r="EA8" s="175"/>
      <c r="EB8" s="175"/>
      <c r="EC8" s="175"/>
      <c r="ED8" s="175"/>
      <c r="EE8" s="175"/>
      <c r="EF8" s="175"/>
      <c r="EG8" s="175"/>
      <c r="EH8" s="175"/>
      <c r="EI8" s="175"/>
      <c r="EJ8" s="175"/>
      <c r="EK8" s="175"/>
      <c r="EL8" s="175"/>
      <c r="EM8" s="175"/>
      <c r="EN8" s="175"/>
      <c r="EO8" s="175"/>
      <c r="EP8" s="175"/>
      <c r="EQ8" s="175"/>
      <c r="ER8" s="175"/>
      <c r="ES8" s="175"/>
      <c r="ET8" s="175"/>
      <c r="EU8" s="175"/>
      <c r="EV8" s="175"/>
      <c r="EW8" s="175"/>
      <c r="EX8" s="175"/>
      <c r="EY8" s="175"/>
      <c r="EZ8" s="175"/>
      <c r="FA8" s="175"/>
      <c r="FB8" s="175"/>
      <c r="FC8" s="175"/>
      <c r="FD8" s="175"/>
      <c r="FE8" s="175"/>
      <c r="FF8" s="175"/>
      <c r="FG8" s="175"/>
      <c r="FH8" s="175"/>
      <c r="FI8" s="175"/>
      <c r="FJ8" s="175"/>
      <c r="FK8" s="175"/>
      <c r="FL8" s="175"/>
      <c r="FM8" s="175"/>
      <c r="FN8" s="175"/>
      <c r="FO8" s="175"/>
      <c r="FP8" s="175"/>
      <c r="FQ8" s="175"/>
      <c r="FR8" s="175"/>
      <c r="FS8" s="175"/>
      <c r="FT8" s="175"/>
      <c r="FU8" s="175"/>
      <c r="FV8" s="175"/>
      <c r="FW8" s="175"/>
      <c r="FX8" s="175"/>
      <c r="FY8" s="175"/>
      <c r="FZ8" s="175"/>
      <c r="GA8" s="175"/>
      <c r="GB8" s="175"/>
      <c r="GC8" s="175"/>
      <c r="GD8" s="175"/>
      <c r="GE8" s="175"/>
      <c r="GF8" s="175"/>
      <c r="GG8" s="175"/>
      <c r="GH8" s="175"/>
      <c r="GI8" s="175"/>
      <c r="GJ8" s="175"/>
      <c r="GK8" s="175"/>
      <c r="GL8" s="175"/>
      <c r="GM8" s="175"/>
      <c r="GN8" s="175"/>
      <c r="GO8" s="175"/>
      <c r="GP8" s="175"/>
      <c r="GQ8" s="175"/>
      <c r="GR8" s="175"/>
      <c r="GS8" s="175"/>
      <c r="GT8" s="175"/>
      <c r="GU8" s="175"/>
      <c r="GV8" s="175"/>
      <c r="GW8" s="175"/>
      <c r="GX8" s="175"/>
      <c r="GY8" s="175"/>
      <c r="GZ8" s="175"/>
      <c r="HA8" s="175"/>
      <c r="HB8" s="175"/>
      <c r="HC8" s="175"/>
      <c r="HD8" s="175"/>
      <c r="HE8" s="175"/>
      <c r="HF8" s="175"/>
      <c r="HG8" s="175"/>
      <c r="HH8" s="175"/>
      <c r="HI8" s="175"/>
      <c r="HJ8" s="175"/>
      <c r="HK8" s="175"/>
      <c r="HL8" s="175"/>
      <c r="HM8" s="175"/>
      <c r="HN8" s="175"/>
      <c r="HO8" s="175"/>
      <c r="HP8" s="175"/>
      <c r="HQ8" s="175"/>
      <c r="HR8" s="175"/>
      <c r="HS8" s="175"/>
      <c r="HT8" s="175"/>
      <c r="HU8" s="175"/>
      <c r="HV8" s="175"/>
      <c r="HW8" s="175"/>
      <c r="HX8" s="175"/>
      <c r="HY8" s="175"/>
      <c r="HZ8" s="175"/>
      <c r="IA8" s="175"/>
      <c r="IB8" s="175"/>
      <c r="IC8" s="175"/>
      <c r="ID8" s="175"/>
      <c r="IE8" s="175"/>
      <c r="IF8" s="175"/>
      <c r="IG8" s="175"/>
      <c r="IH8" s="175"/>
      <c r="II8" s="175"/>
      <c r="IJ8" s="175"/>
      <c r="IK8" s="175"/>
      <c r="IL8" s="175"/>
      <c r="IM8" s="175"/>
      <c r="IN8" s="175"/>
      <c r="IO8" s="175"/>
      <c r="IP8" s="175"/>
      <c r="IQ8" s="175"/>
      <c r="IR8" s="175"/>
      <c r="IS8" s="175"/>
      <c r="IT8" s="175"/>
    </row>
    <row r="9" s="176" customFormat="1" ht="36" customHeight="1" spans="1:254">
      <c r="A9" s="179"/>
      <c r="B9" s="179"/>
      <c r="C9" s="179" t="s">
        <v>799</v>
      </c>
      <c r="D9" s="183"/>
      <c r="E9" s="183"/>
      <c r="F9" s="183"/>
      <c r="G9" s="179" t="s">
        <v>613</v>
      </c>
      <c r="H9" s="183"/>
      <c r="I9" s="183" t="s">
        <v>613</v>
      </c>
      <c r="J9" s="183"/>
      <c r="K9" s="175"/>
      <c r="L9" s="17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CG9" s="175"/>
      <c r="CH9" s="175"/>
      <c r="CI9" s="175"/>
      <c r="CJ9" s="175"/>
      <c r="CK9" s="175"/>
      <c r="CL9" s="175"/>
      <c r="CM9" s="175"/>
      <c r="CN9" s="175"/>
      <c r="CO9" s="175"/>
      <c r="CP9" s="175"/>
      <c r="CQ9" s="175"/>
      <c r="CR9" s="175"/>
      <c r="CS9" s="175"/>
      <c r="CT9" s="175"/>
      <c r="CU9" s="175"/>
      <c r="CV9" s="175"/>
      <c r="CW9" s="175"/>
      <c r="CX9" s="175"/>
      <c r="CY9" s="175"/>
      <c r="CZ9" s="175"/>
      <c r="DA9" s="175"/>
      <c r="DB9" s="175"/>
      <c r="DC9" s="175"/>
      <c r="DD9" s="175"/>
      <c r="DE9" s="175"/>
      <c r="DF9" s="175"/>
      <c r="DG9" s="175"/>
      <c r="DH9" s="175"/>
      <c r="DI9" s="175"/>
      <c r="DJ9" s="175"/>
      <c r="DK9" s="175"/>
      <c r="DL9" s="175"/>
      <c r="DM9" s="175"/>
      <c r="DN9" s="175"/>
      <c r="DO9" s="175"/>
      <c r="DP9" s="175"/>
      <c r="DQ9" s="175"/>
      <c r="DR9" s="175"/>
      <c r="DS9" s="175"/>
      <c r="DT9" s="175"/>
      <c r="DU9" s="175"/>
      <c r="DV9" s="175"/>
      <c r="DW9" s="175"/>
      <c r="DX9" s="175"/>
      <c r="DY9" s="175"/>
      <c r="DZ9" s="175"/>
      <c r="EA9" s="175"/>
      <c r="EB9" s="175"/>
      <c r="EC9" s="175"/>
      <c r="ED9" s="175"/>
      <c r="EE9" s="175"/>
      <c r="EF9" s="175"/>
      <c r="EG9" s="175"/>
      <c r="EH9" s="175"/>
      <c r="EI9" s="175"/>
      <c r="EJ9" s="175"/>
      <c r="EK9" s="175"/>
      <c r="EL9" s="175"/>
      <c r="EM9" s="175"/>
      <c r="EN9" s="175"/>
      <c r="EO9" s="175"/>
      <c r="EP9" s="175"/>
      <c r="EQ9" s="175"/>
      <c r="ER9" s="175"/>
      <c r="ES9" s="175"/>
      <c r="ET9" s="175"/>
      <c r="EU9" s="175"/>
      <c r="EV9" s="175"/>
      <c r="EW9" s="175"/>
      <c r="EX9" s="175"/>
      <c r="EY9" s="175"/>
      <c r="EZ9" s="175"/>
      <c r="FA9" s="175"/>
      <c r="FB9" s="175"/>
      <c r="FC9" s="175"/>
      <c r="FD9" s="175"/>
      <c r="FE9" s="175"/>
      <c r="FF9" s="175"/>
      <c r="FG9" s="175"/>
      <c r="FH9" s="175"/>
      <c r="FI9" s="175"/>
      <c r="FJ9" s="175"/>
      <c r="FK9" s="175"/>
      <c r="FL9" s="175"/>
      <c r="FM9" s="175"/>
      <c r="FN9" s="175"/>
      <c r="FO9" s="175"/>
      <c r="FP9" s="175"/>
      <c r="FQ9" s="175"/>
      <c r="FR9" s="175"/>
      <c r="FS9" s="175"/>
      <c r="FT9" s="175"/>
      <c r="FU9" s="175"/>
      <c r="FV9" s="175"/>
      <c r="FW9" s="175"/>
      <c r="FX9" s="175"/>
      <c r="FY9" s="175"/>
      <c r="FZ9" s="175"/>
      <c r="GA9" s="175"/>
      <c r="GB9" s="175"/>
      <c r="GC9" s="175"/>
      <c r="GD9" s="175"/>
      <c r="GE9" s="175"/>
      <c r="GF9" s="175"/>
      <c r="GG9" s="175"/>
      <c r="GH9" s="175"/>
      <c r="GI9" s="175"/>
      <c r="GJ9" s="175"/>
      <c r="GK9" s="175"/>
      <c r="GL9" s="175"/>
      <c r="GM9" s="175"/>
      <c r="GN9" s="175"/>
      <c r="GO9" s="175"/>
      <c r="GP9" s="175"/>
      <c r="GQ9" s="175"/>
      <c r="GR9" s="175"/>
      <c r="GS9" s="175"/>
      <c r="GT9" s="175"/>
      <c r="GU9" s="175"/>
      <c r="GV9" s="175"/>
      <c r="GW9" s="175"/>
      <c r="GX9" s="175"/>
      <c r="GY9" s="175"/>
      <c r="GZ9" s="175"/>
      <c r="HA9" s="175"/>
      <c r="HB9" s="175"/>
      <c r="HC9" s="175"/>
      <c r="HD9" s="175"/>
      <c r="HE9" s="175"/>
      <c r="HF9" s="175"/>
      <c r="HG9" s="175"/>
      <c r="HH9" s="175"/>
      <c r="HI9" s="175"/>
      <c r="HJ9" s="175"/>
      <c r="HK9" s="175"/>
      <c r="HL9" s="175"/>
      <c r="HM9" s="175"/>
      <c r="HN9" s="175"/>
      <c r="HO9" s="175"/>
      <c r="HP9" s="175"/>
      <c r="HQ9" s="175"/>
      <c r="HR9" s="175"/>
      <c r="HS9" s="175"/>
      <c r="HT9" s="175"/>
      <c r="HU9" s="175"/>
      <c r="HV9" s="175"/>
      <c r="HW9" s="175"/>
      <c r="HX9" s="175"/>
      <c r="HY9" s="175"/>
      <c r="HZ9" s="175"/>
      <c r="IA9" s="175"/>
      <c r="IB9" s="175"/>
      <c r="IC9" s="175"/>
      <c r="ID9" s="175"/>
      <c r="IE9" s="175"/>
      <c r="IF9" s="175"/>
      <c r="IG9" s="175"/>
      <c r="IH9" s="175"/>
      <c r="II9" s="175"/>
      <c r="IJ9" s="175"/>
      <c r="IK9" s="175"/>
      <c r="IL9" s="175"/>
      <c r="IM9" s="175"/>
      <c r="IN9" s="175"/>
      <c r="IO9" s="175"/>
      <c r="IP9" s="175"/>
      <c r="IQ9" s="175"/>
      <c r="IR9" s="175"/>
      <c r="IS9" s="175"/>
      <c r="IT9" s="175"/>
    </row>
    <row r="10" s="175" customFormat="1" ht="36" customHeight="1" spans="1:10">
      <c r="A10" s="5"/>
      <c r="B10" s="5"/>
      <c r="C10" s="5" t="s">
        <v>721</v>
      </c>
      <c r="D10" s="7" t="s">
        <v>613</v>
      </c>
      <c r="E10" s="7" t="s">
        <v>613</v>
      </c>
      <c r="F10" s="7" t="s">
        <v>613</v>
      </c>
      <c r="G10" s="5" t="s">
        <v>613</v>
      </c>
      <c r="H10" s="7"/>
      <c r="I10" s="7" t="s">
        <v>613</v>
      </c>
      <c r="J10" s="7"/>
    </row>
    <row r="11" s="175" customFormat="1" ht="18" customHeight="1" spans="1:10">
      <c r="A11" s="179" t="s">
        <v>800</v>
      </c>
      <c r="B11" s="179" t="s">
        <v>801</v>
      </c>
      <c r="C11" s="179"/>
      <c r="D11" s="179"/>
      <c r="E11" s="179"/>
      <c r="F11" s="183" t="s">
        <v>706</v>
      </c>
      <c r="G11" s="183"/>
      <c r="H11" s="183"/>
      <c r="I11" s="183"/>
      <c r="J11" s="183"/>
    </row>
    <row r="12" s="175" customFormat="1" ht="222" customHeight="1" spans="1:10">
      <c r="A12" s="179"/>
      <c r="B12" s="10" t="s">
        <v>802</v>
      </c>
      <c r="C12" s="10"/>
      <c r="D12" s="10"/>
      <c r="E12" s="10"/>
      <c r="F12" s="183" t="s">
        <v>803</v>
      </c>
      <c r="G12" s="183"/>
      <c r="H12" s="183"/>
      <c r="I12" s="183"/>
      <c r="J12" s="183"/>
    </row>
    <row r="13" s="175" customFormat="1" ht="36" customHeight="1" spans="1:10">
      <c r="A13" s="184" t="s">
        <v>804</v>
      </c>
      <c r="B13" s="185"/>
      <c r="C13" s="186"/>
      <c r="D13" s="184" t="s">
        <v>805</v>
      </c>
      <c r="E13" s="185"/>
      <c r="F13" s="186"/>
      <c r="G13" s="187" t="s">
        <v>735</v>
      </c>
      <c r="H13" s="187" t="s">
        <v>794</v>
      </c>
      <c r="I13" s="187" t="s">
        <v>796</v>
      </c>
      <c r="J13" s="187" t="s">
        <v>736</v>
      </c>
    </row>
    <row r="14" s="175" customFormat="1" ht="36" customHeight="1" spans="1:10">
      <c r="A14" s="188" t="s">
        <v>729</v>
      </c>
      <c r="B14" s="179" t="s">
        <v>730</v>
      </c>
      <c r="C14" s="179" t="s">
        <v>731</v>
      </c>
      <c r="D14" s="179" t="s">
        <v>732</v>
      </c>
      <c r="E14" s="179" t="s">
        <v>733</v>
      </c>
      <c r="F14" s="189" t="s">
        <v>734</v>
      </c>
      <c r="G14" s="190"/>
      <c r="H14" s="190"/>
      <c r="I14" s="190"/>
      <c r="J14" s="190"/>
    </row>
    <row r="15" s="175" customFormat="1" ht="36" customHeight="1" spans="1:10">
      <c r="A15" s="86" t="s">
        <v>737</v>
      </c>
      <c r="B15" s="28" t="s">
        <v>738</v>
      </c>
      <c r="C15" s="20" t="s">
        <v>806</v>
      </c>
      <c r="D15" s="28" t="s">
        <v>807</v>
      </c>
      <c r="E15" s="516" t="s">
        <v>808</v>
      </c>
      <c r="F15" s="189" t="s">
        <v>742</v>
      </c>
      <c r="G15" s="191">
        <v>1</v>
      </c>
      <c r="H15" s="17">
        <v>5</v>
      </c>
      <c r="I15" s="17">
        <v>5</v>
      </c>
      <c r="J15" s="190"/>
    </row>
    <row r="16" s="175" customFormat="1" ht="45" customHeight="1" spans="1:10">
      <c r="A16" s="90"/>
      <c r="B16" s="28"/>
      <c r="C16" s="20" t="s">
        <v>809</v>
      </c>
      <c r="D16" s="28" t="s">
        <v>807</v>
      </c>
      <c r="E16" s="516" t="s">
        <v>808</v>
      </c>
      <c r="F16" s="189" t="s">
        <v>742</v>
      </c>
      <c r="G16" s="191">
        <v>1</v>
      </c>
      <c r="H16" s="17">
        <v>5</v>
      </c>
      <c r="I16" s="17">
        <v>5</v>
      </c>
      <c r="J16" s="190"/>
    </row>
    <row r="17" s="175" customFormat="1" ht="50" customHeight="1" spans="1:10">
      <c r="A17" s="90"/>
      <c r="B17" s="28"/>
      <c r="C17" s="20" t="s">
        <v>810</v>
      </c>
      <c r="D17" s="28" t="s">
        <v>807</v>
      </c>
      <c r="E17" s="516" t="s">
        <v>808</v>
      </c>
      <c r="F17" s="189" t="s">
        <v>742</v>
      </c>
      <c r="G17" s="191">
        <v>1</v>
      </c>
      <c r="H17" s="17">
        <v>5</v>
      </c>
      <c r="I17" s="17">
        <v>5</v>
      </c>
      <c r="J17" s="190"/>
    </row>
    <row r="18" s="175" customFormat="1" ht="41" customHeight="1" spans="1:10">
      <c r="A18" s="90"/>
      <c r="B18" s="28"/>
      <c r="C18" s="20" t="s">
        <v>811</v>
      </c>
      <c r="D18" s="28" t="s">
        <v>807</v>
      </c>
      <c r="E18" s="516" t="s">
        <v>808</v>
      </c>
      <c r="F18" s="189" t="s">
        <v>742</v>
      </c>
      <c r="G18" s="191">
        <v>1</v>
      </c>
      <c r="H18" s="17">
        <v>5</v>
      </c>
      <c r="I18" s="17">
        <v>5</v>
      </c>
      <c r="J18" s="190"/>
    </row>
    <row r="19" s="175" customFormat="1" ht="30" customHeight="1" spans="1:10">
      <c r="A19" s="90"/>
      <c r="B19" s="28"/>
      <c r="C19" s="20" t="s">
        <v>812</v>
      </c>
      <c r="D19" s="28" t="s">
        <v>807</v>
      </c>
      <c r="E19" s="516" t="s">
        <v>808</v>
      </c>
      <c r="F19" s="189" t="s">
        <v>742</v>
      </c>
      <c r="G19" s="191">
        <v>1</v>
      </c>
      <c r="H19" s="17">
        <v>5</v>
      </c>
      <c r="I19" s="17">
        <v>5</v>
      </c>
      <c r="J19" s="190"/>
    </row>
    <row r="20" s="175" customFormat="1" ht="54" customHeight="1" spans="1:10">
      <c r="A20" s="90"/>
      <c r="B20" s="28" t="s">
        <v>748</v>
      </c>
      <c r="C20" s="20" t="s">
        <v>813</v>
      </c>
      <c r="D20" s="28" t="s">
        <v>807</v>
      </c>
      <c r="E20" s="516" t="s">
        <v>750</v>
      </c>
      <c r="F20" s="189" t="s">
        <v>751</v>
      </c>
      <c r="G20" s="191">
        <v>1</v>
      </c>
      <c r="H20" s="17">
        <v>5</v>
      </c>
      <c r="I20" s="17">
        <v>5</v>
      </c>
      <c r="J20" s="190"/>
    </row>
    <row r="21" s="175" customFormat="1" ht="51" customHeight="1" spans="1:10">
      <c r="A21" s="90"/>
      <c r="B21" s="28"/>
      <c r="C21" s="20" t="s">
        <v>814</v>
      </c>
      <c r="D21" s="28" t="s">
        <v>807</v>
      </c>
      <c r="E21" s="516" t="s">
        <v>750</v>
      </c>
      <c r="F21" s="189" t="s">
        <v>751</v>
      </c>
      <c r="G21" s="191">
        <v>1</v>
      </c>
      <c r="H21" s="17">
        <v>5</v>
      </c>
      <c r="I21" s="17">
        <v>5</v>
      </c>
      <c r="J21" s="190"/>
    </row>
    <row r="22" s="175" customFormat="1" ht="35" customHeight="1" spans="1:10">
      <c r="A22" s="90"/>
      <c r="B22" s="28"/>
      <c r="C22" s="20" t="s">
        <v>815</v>
      </c>
      <c r="D22" s="28" t="s">
        <v>807</v>
      </c>
      <c r="E22" s="516" t="s">
        <v>750</v>
      </c>
      <c r="F22" s="189" t="s">
        <v>751</v>
      </c>
      <c r="G22" s="191">
        <v>1</v>
      </c>
      <c r="H22" s="17">
        <v>5</v>
      </c>
      <c r="I22" s="17">
        <v>5</v>
      </c>
      <c r="J22" s="190"/>
    </row>
    <row r="23" s="175" customFormat="1" ht="45" customHeight="1" spans="1:10">
      <c r="A23" s="90"/>
      <c r="B23" s="28"/>
      <c r="C23" s="20" t="s">
        <v>816</v>
      </c>
      <c r="D23" s="28" t="s">
        <v>807</v>
      </c>
      <c r="E23" s="516" t="s">
        <v>750</v>
      </c>
      <c r="F23" s="189" t="s">
        <v>751</v>
      </c>
      <c r="G23" s="191">
        <v>1</v>
      </c>
      <c r="H23" s="17">
        <v>5</v>
      </c>
      <c r="I23" s="17">
        <v>5</v>
      </c>
      <c r="J23" s="190"/>
    </row>
    <row r="24" s="175" customFormat="1" ht="51" customHeight="1" spans="1:10">
      <c r="A24" s="90"/>
      <c r="B24" s="28"/>
      <c r="C24" s="20" t="s">
        <v>817</v>
      </c>
      <c r="D24" s="28" t="s">
        <v>807</v>
      </c>
      <c r="E24" s="516" t="s">
        <v>750</v>
      </c>
      <c r="F24" s="189" t="s">
        <v>751</v>
      </c>
      <c r="G24" s="191">
        <v>1</v>
      </c>
      <c r="H24" s="17">
        <v>5</v>
      </c>
      <c r="I24" s="17">
        <v>5</v>
      </c>
      <c r="J24" s="190"/>
    </row>
    <row r="25" s="175" customFormat="1" ht="45" customHeight="1" spans="1:10">
      <c r="A25" s="90"/>
      <c r="B25" s="28" t="s">
        <v>757</v>
      </c>
      <c r="C25" s="20" t="s">
        <v>806</v>
      </c>
      <c r="D25" s="28" t="s">
        <v>807</v>
      </c>
      <c r="E25" s="516" t="s">
        <v>818</v>
      </c>
      <c r="F25" s="189" t="s">
        <v>742</v>
      </c>
      <c r="G25" s="191">
        <v>1</v>
      </c>
      <c r="H25" s="17">
        <v>5</v>
      </c>
      <c r="I25" s="17">
        <v>5</v>
      </c>
      <c r="J25" s="190"/>
    </row>
    <row r="26" s="175" customFormat="1" ht="50" customHeight="1" spans="1:10">
      <c r="A26" s="90"/>
      <c r="B26" s="28"/>
      <c r="C26" s="20" t="s">
        <v>809</v>
      </c>
      <c r="D26" s="28" t="s">
        <v>807</v>
      </c>
      <c r="E26" s="516" t="s">
        <v>818</v>
      </c>
      <c r="F26" s="189" t="s">
        <v>742</v>
      </c>
      <c r="G26" s="191">
        <v>1</v>
      </c>
      <c r="H26" s="17">
        <v>5</v>
      </c>
      <c r="I26" s="17">
        <v>5</v>
      </c>
      <c r="J26" s="190"/>
    </row>
    <row r="27" s="2" customFormat="1" ht="39" customHeight="1" spans="1:10">
      <c r="A27" s="90"/>
      <c r="B27" s="28"/>
      <c r="C27" s="20" t="s">
        <v>810</v>
      </c>
      <c r="D27" s="28" t="s">
        <v>807</v>
      </c>
      <c r="E27" s="516" t="s">
        <v>818</v>
      </c>
      <c r="F27" s="189" t="s">
        <v>742</v>
      </c>
      <c r="G27" s="191">
        <v>1</v>
      </c>
      <c r="H27" s="17">
        <v>5</v>
      </c>
      <c r="I27" s="17">
        <v>5</v>
      </c>
      <c r="J27" s="190"/>
    </row>
    <row r="28" s="2" customFormat="1" ht="27" customHeight="1" spans="1:10">
      <c r="A28" s="90"/>
      <c r="B28" s="28"/>
      <c r="C28" s="20" t="s">
        <v>811</v>
      </c>
      <c r="D28" s="28" t="s">
        <v>807</v>
      </c>
      <c r="E28" s="516" t="s">
        <v>818</v>
      </c>
      <c r="F28" s="189" t="s">
        <v>742</v>
      </c>
      <c r="G28" s="191">
        <v>1</v>
      </c>
      <c r="H28" s="17">
        <v>1</v>
      </c>
      <c r="I28" s="17">
        <v>1</v>
      </c>
      <c r="J28" s="190"/>
    </row>
    <row r="29" s="2" customFormat="1" ht="34" customHeight="1" spans="1:10">
      <c r="A29" s="90"/>
      <c r="B29" s="28"/>
      <c r="C29" s="20" t="s">
        <v>812</v>
      </c>
      <c r="D29" s="28" t="s">
        <v>807</v>
      </c>
      <c r="E29" s="516" t="s">
        <v>818</v>
      </c>
      <c r="F29" s="189" t="s">
        <v>742</v>
      </c>
      <c r="G29" s="191">
        <v>1</v>
      </c>
      <c r="H29" s="17">
        <v>1</v>
      </c>
      <c r="I29" s="17">
        <v>1</v>
      </c>
      <c r="J29" s="190"/>
    </row>
    <row r="30" s="2" customFormat="1" ht="37" customHeight="1" spans="1:10">
      <c r="A30" s="90"/>
      <c r="B30" s="28" t="s">
        <v>758</v>
      </c>
      <c r="C30" s="20" t="s">
        <v>819</v>
      </c>
      <c r="D30" s="28" t="s">
        <v>807</v>
      </c>
      <c r="E30" s="181">
        <v>216.414222</v>
      </c>
      <c r="F30" s="189" t="s">
        <v>760</v>
      </c>
      <c r="G30" s="191">
        <v>1</v>
      </c>
      <c r="H30" s="17">
        <v>9</v>
      </c>
      <c r="I30" s="17">
        <v>9</v>
      </c>
      <c r="J30" s="190"/>
    </row>
    <row r="31" ht="57" customHeight="1" spans="1:10">
      <c r="A31" s="86" t="s">
        <v>820</v>
      </c>
      <c r="B31" s="28" t="s">
        <v>762</v>
      </c>
      <c r="C31" s="20" t="s">
        <v>764</v>
      </c>
      <c r="D31" s="28" t="s">
        <v>807</v>
      </c>
      <c r="E31" s="516" t="s">
        <v>764</v>
      </c>
      <c r="F31" s="189" t="s">
        <v>751</v>
      </c>
      <c r="G31" s="191">
        <v>1</v>
      </c>
      <c r="H31" s="17">
        <v>1</v>
      </c>
      <c r="I31" s="17">
        <v>1</v>
      </c>
      <c r="J31" s="190"/>
    </row>
    <row r="32" ht="57" customHeight="1" spans="1:10">
      <c r="A32" s="90"/>
      <c r="B32" s="28"/>
      <c r="C32" s="20" t="s">
        <v>821</v>
      </c>
      <c r="D32" s="28" t="s">
        <v>807</v>
      </c>
      <c r="E32" s="20" t="s">
        <v>821</v>
      </c>
      <c r="F32" s="189" t="s">
        <v>751</v>
      </c>
      <c r="G32" s="191">
        <v>1</v>
      </c>
      <c r="H32" s="17">
        <v>3</v>
      </c>
      <c r="I32" s="17">
        <v>3</v>
      </c>
      <c r="J32" s="190"/>
    </row>
    <row r="33" ht="57" customHeight="1" spans="1:10">
      <c r="A33" s="90"/>
      <c r="B33" s="28"/>
      <c r="C33" s="20" t="s">
        <v>822</v>
      </c>
      <c r="D33" s="28" t="s">
        <v>807</v>
      </c>
      <c r="E33" s="516" t="s">
        <v>823</v>
      </c>
      <c r="F33" s="189" t="s">
        <v>751</v>
      </c>
      <c r="G33" s="191">
        <v>1</v>
      </c>
      <c r="H33" s="17">
        <v>1</v>
      </c>
      <c r="I33" s="17">
        <v>1</v>
      </c>
      <c r="J33" s="190"/>
    </row>
    <row r="34" ht="57" customHeight="1" spans="1:10">
      <c r="A34" s="90"/>
      <c r="B34" s="28"/>
      <c r="C34" s="20" t="s">
        <v>824</v>
      </c>
      <c r="D34" s="28" t="s">
        <v>807</v>
      </c>
      <c r="E34" s="516" t="s">
        <v>825</v>
      </c>
      <c r="F34" s="189" t="s">
        <v>751</v>
      </c>
      <c r="G34" s="191">
        <v>1</v>
      </c>
      <c r="H34" s="17">
        <v>1</v>
      </c>
      <c r="I34" s="17">
        <v>1</v>
      </c>
      <c r="J34" s="190"/>
    </row>
    <row r="35" ht="57" customHeight="1" spans="1:10">
      <c r="A35" s="90"/>
      <c r="B35" s="63" t="s">
        <v>826</v>
      </c>
      <c r="C35" s="20" t="s">
        <v>827</v>
      </c>
      <c r="D35" s="20" t="s">
        <v>767</v>
      </c>
      <c r="E35" s="65">
        <v>1</v>
      </c>
      <c r="F35" s="189" t="s">
        <v>751</v>
      </c>
      <c r="G35" s="191">
        <v>1</v>
      </c>
      <c r="H35" s="17">
        <v>1</v>
      </c>
      <c r="I35" s="17">
        <v>1</v>
      </c>
      <c r="J35" s="198"/>
    </row>
    <row r="36" ht="57" customHeight="1" spans="1:10">
      <c r="A36" s="192"/>
      <c r="B36" s="63"/>
      <c r="C36" s="20" t="s">
        <v>828</v>
      </c>
      <c r="D36" s="28" t="s">
        <v>807</v>
      </c>
      <c r="E36" s="516" t="s">
        <v>829</v>
      </c>
      <c r="F36" s="189" t="s">
        <v>751</v>
      </c>
      <c r="G36" s="191">
        <v>1</v>
      </c>
      <c r="H36" s="17">
        <v>1</v>
      </c>
      <c r="I36" s="17">
        <v>1</v>
      </c>
      <c r="J36" s="198"/>
    </row>
    <row r="37" ht="57" customHeight="1" spans="1:10">
      <c r="A37" s="86" t="s">
        <v>775</v>
      </c>
      <c r="B37" s="87" t="s">
        <v>830</v>
      </c>
      <c r="C37" s="20" t="s">
        <v>831</v>
      </c>
      <c r="D37" s="28" t="s">
        <v>807</v>
      </c>
      <c r="E37" s="516" t="s">
        <v>832</v>
      </c>
      <c r="F37" s="180" t="s">
        <v>751</v>
      </c>
      <c r="G37" s="191">
        <v>1</v>
      </c>
      <c r="H37" s="17">
        <v>1</v>
      </c>
      <c r="I37" s="17">
        <v>1</v>
      </c>
      <c r="J37" s="180" t="s">
        <v>11</v>
      </c>
    </row>
    <row r="38" ht="57" customHeight="1" spans="1:10">
      <c r="A38" s="90"/>
      <c r="B38" s="193"/>
      <c r="C38" s="20" t="s">
        <v>833</v>
      </c>
      <c r="D38" s="28" t="s">
        <v>807</v>
      </c>
      <c r="E38" s="516" t="s">
        <v>832</v>
      </c>
      <c r="F38" s="189" t="s">
        <v>751</v>
      </c>
      <c r="G38" s="191">
        <v>1</v>
      </c>
      <c r="H38" s="17">
        <v>5</v>
      </c>
      <c r="I38" s="17">
        <v>5</v>
      </c>
      <c r="J38" s="179"/>
    </row>
    <row r="39" spans="1:10">
      <c r="A39" s="179" t="s">
        <v>834</v>
      </c>
      <c r="B39" s="179"/>
      <c r="C39" s="179"/>
      <c r="D39" s="179"/>
      <c r="E39" s="179"/>
      <c r="F39" s="179"/>
      <c r="G39" s="179"/>
      <c r="H39" s="179"/>
      <c r="I39" s="179"/>
      <c r="J39" s="179"/>
    </row>
    <row r="40" spans="1:10">
      <c r="A40" s="179" t="s">
        <v>835</v>
      </c>
      <c r="B40" s="179"/>
      <c r="C40" s="179"/>
      <c r="D40" s="179"/>
      <c r="E40" s="179"/>
      <c r="F40" s="179"/>
      <c r="G40" s="179"/>
      <c r="H40" s="179">
        <v>100</v>
      </c>
      <c r="I40" s="179">
        <v>100</v>
      </c>
      <c r="J40" s="179" t="s">
        <v>836</v>
      </c>
    </row>
    <row r="41" spans="1:10">
      <c r="A41" s="194"/>
      <c r="B41" s="194"/>
      <c r="C41" s="194"/>
      <c r="D41" s="194"/>
      <c r="E41" s="194"/>
      <c r="F41" s="194"/>
      <c r="G41" s="194"/>
      <c r="H41" s="194"/>
      <c r="I41" s="194"/>
      <c r="J41" s="194"/>
    </row>
    <row r="42" spans="1:10">
      <c r="A42" s="178" t="s">
        <v>837</v>
      </c>
      <c r="B42" s="195"/>
      <c r="C42" s="195"/>
      <c r="D42" s="195"/>
      <c r="E42" s="195"/>
      <c r="F42" s="195"/>
      <c r="G42" s="195"/>
      <c r="H42" s="195"/>
      <c r="I42" s="195"/>
      <c r="J42" s="195"/>
    </row>
    <row r="43" spans="1:10">
      <c r="A43" s="196" t="s">
        <v>838</v>
      </c>
      <c r="B43" s="196"/>
      <c r="C43" s="196"/>
      <c r="D43" s="196"/>
      <c r="E43" s="196"/>
      <c r="F43" s="196"/>
      <c r="G43" s="196"/>
      <c r="H43" s="196"/>
      <c r="I43" s="196"/>
      <c r="J43" s="196"/>
    </row>
    <row r="44" spans="1:10">
      <c r="A44" s="196" t="s">
        <v>839</v>
      </c>
      <c r="B44" s="196"/>
      <c r="C44" s="196"/>
      <c r="D44" s="196"/>
      <c r="E44" s="196"/>
      <c r="F44" s="196"/>
      <c r="G44" s="196"/>
      <c r="H44" s="196"/>
      <c r="I44" s="196"/>
      <c r="J44" s="196"/>
    </row>
    <row r="45" spans="1:10">
      <c r="A45" s="196" t="s">
        <v>840</v>
      </c>
      <c r="B45" s="196"/>
      <c r="C45" s="196"/>
      <c r="D45" s="196"/>
      <c r="E45" s="196"/>
      <c r="F45" s="196"/>
      <c r="G45" s="196"/>
      <c r="H45" s="196"/>
      <c r="I45" s="196"/>
      <c r="J45" s="196"/>
    </row>
    <row r="46" spans="1:10">
      <c r="A46" s="196" t="s">
        <v>841</v>
      </c>
      <c r="B46" s="196"/>
      <c r="C46" s="196"/>
      <c r="D46" s="196"/>
      <c r="E46" s="196"/>
      <c r="F46" s="196"/>
      <c r="G46" s="196"/>
      <c r="H46" s="196"/>
      <c r="I46" s="196"/>
      <c r="J46" s="196"/>
    </row>
    <row r="47" spans="1:10">
      <c r="A47" s="196" t="s">
        <v>842</v>
      </c>
      <c r="B47" s="196"/>
      <c r="C47" s="196"/>
      <c r="D47" s="196"/>
      <c r="E47" s="196"/>
      <c r="F47" s="196"/>
      <c r="G47" s="196"/>
      <c r="H47" s="196"/>
      <c r="I47" s="196"/>
      <c r="J47" s="196"/>
    </row>
    <row r="48" spans="1:10">
      <c r="A48" s="196" t="s">
        <v>843</v>
      </c>
      <c r="B48" s="196"/>
      <c r="C48" s="196"/>
      <c r="D48" s="196"/>
      <c r="E48" s="196"/>
      <c r="F48" s="196"/>
      <c r="G48" s="196"/>
      <c r="H48" s="196"/>
      <c r="I48" s="196"/>
      <c r="J48" s="196"/>
    </row>
  </sheetData>
  <mergeCells count="41">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9:C39"/>
    <mergeCell ref="D39:J39"/>
    <mergeCell ref="A40:G40"/>
    <mergeCell ref="A43:J43"/>
    <mergeCell ref="A44:J44"/>
    <mergeCell ref="A45:J45"/>
    <mergeCell ref="A46:J46"/>
    <mergeCell ref="A47:J47"/>
    <mergeCell ref="A48:J48"/>
    <mergeCell ref="A11:A12"/>
    <mergeCell ref="A15:A30"/>
    <mergeCell ref="A31:A36"/>
    <mergeCell ref="A37:A38"/>
    <mergeCell ref="B15:B19"/>
    <mergeCell ref="B20:B23"/>
    <mergeCell ref="B25:B29"/>
    <mergeCell ref="B31:B34"/>
    <mergeCell ref="B35:B36"/>
    <mergeCell ref="B37:B3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35" orientation="portrait" horizontalDpi="600" vertic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18" workbookViewId="0">
      <selection activeCell="L14" sqref="L14"/>
    </sheetView>
  </sheetViews>
  <sheetFormatPr defaultColWidth="9" defaultRowHeight="14.4"/>
  <cols>
    <col min="1" max="2" width="11.125" style="141" customWidth="1"/>
    <col min="3" max="3" width="14.6" style="141" customWidth="1"/>
    <col min="4" max="4" width="11.3" style="141" customWidth="1"/>
    <col min="5" max="5" width="44.75" style="141" customWidth="1"/>
    <col min="6" max="6" width="11.2" style="141" customWidth="1"/>
    <col min="7" max="7" width="10" style="141" customWidth="1"/>
    <col min="8" max="8" width="9" style="141"/>
    <col min="9" max="9" width="8.63333333333333" style="141" customWidth="1"/>
    <col min="10" max="10" width="16.25" style="141" customWidth="1"/>
    <col min="11" max="16384" width="9" style="141"/>
  </cols>
  <sheetData>
    <row r="1" s="131" customFormat="1" spans="1:1">
      <c r="A1" s="131"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18" customHeight="1" spans="1:256">
      <c r="A4" s="5" t="s">
        <v>787</v>
      </c>
      <c r="B4" s="5"/>
      <c r="C4" s="6" t="s">
        <v>845</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18"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7">
        <v>109.75</v>
      </c>
      <c r="F7" s="7">
        <v>1.04</v>
      </c>
      <c r="G7" s="5">
        <v>10</v>
      </c>
      <c r="H7" s="9">
        <f>F7/E7</f>
        <v>0.00947608200455581</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7">
        <v>109.75</v>
      </c>
      <c r="F8" s="7">
        <v>1.04</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1" customFormat="1" ht="222" customHeight="1" spans="1:10">
      <c r="A12" s="5"/>
      <c r="B12" s="101" t="s">
        <v>849</v>
      </c>
      <c r="C12" s="102"/>
      <c r="D12" s="102"/>
      <c r="E12" s="103"/>
      <c r="F12" s="7" t="s">
        <v>850</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36" customHeight="1" spans="1:10">
      <c r="A14" s="15" t="s">
        <v>729</v>
      </c>
      <c r="B14" s="5" t="s">
        <v>730</v>
      </c>
      <c r="C14" s="5" t="s">
        <v>731</v>
      </c>
      <c r="D14" s="5" t="s">
        <v>732</v>
      </c>
      <c r="E14" s="5" t="s">
        <v>733</v>
      </c>
      <c r="F14" s="16" t="s">
        <v>734</v>
      </c>
      <c r="G14" s="17"/>
      <c r="H14" s="17"/>
      <c r="I14" s="17"/>
      <c r="J14" s="17"/>
    </row>
    <row r="15" s="131" customFormat="1" ht="27" customHeight="1" spans="1:10">
      <c r="A15" s="18" t="s">
        <v>737</v>
      </c>
      <c r="B15" s="18" t="s">
        <v>748</v>
      </c>
      <c r="C15" s="5" t="s">
        <v>851</v>
      </c>
      <c r="D15" s="145" t="s">
        <v>740</v>
      </c>
      <c r="E15" s="517" t="s">
        <v>743</v>
      </c>
      <c r="F15" s="16" t="s">
        <v>742</v>
      </c>
      <c r="G15" s="94">
        <v>1</v>
      </c>
      <c r="H15" s="17">
        <v>20</v>
      </c>
      <c r="I15" s="17">
        <v>20</v>
      </c>
      <c r="J15" s="17"/>
    </row>
    <row r="16" s="131" customFormat="1" ht="87" customHeight="1" spans="1:10">
      <c r="A16" s="27"/>
      <c r="B16" s="28" t="s">
        <v>758</v>
      </c>
      <c r="C16" s="173" t="s">
        <v>852</v>
      </c>
      <c r="D16" s="145" t="s">
        <v>740</v>
      </c>
      <c r="E16" s="173">
        <v>109.75</v>
      </c>
      <c r="F16" s="17" t="s">
        <v>760</v>
      </c>
      <c r="G16" s="98">
        <v>0.0095</v>
      </c>
      <c r="H16" s="17">
        <v>20</v>
      </c>
      <c r="I16" s="17">
        <v>20</v>
      </c>
      <c r="J16" s="17" t="s">
        <v>853</v>
      </c>
    </row>
    <row r="17" s="131" customFormat="1" ht="52" customHeight="1" spans="1:10">
      <c r="A17" s="28" t="s">
        <v>820</v>
      </c>
      <c r="B17" s="28" t="s">
        <v>762</v>
      </c>
      <c r="C17" s="5" t="s">
        <v>764</v>
      </c>
      <c r="D17" s="145" t="s">
        <v>740</v>
      </c>
      <c r="E17" s="5" t="s">
        <v>854</v>
      </c>
      <c r="F17" s="16" t="s">
        <v>751</v>
      </c>
      <c r="G17" s="94">
        <v>1</v>
      </c>
      <c r="H17" s="17">
        <v>20</v>
      </c>
      <c r="I17" s="17">
        <v>20</v>
      </c>
      <c r="J17" s="17"/>
    </row>
    <row r="18" s="131" customFormat="1" ht="27" customHeight="1" spans="1:10">
      <c r="A18" s="86" t="s">
        <v>775</v>
      </c>
      <c r="B18" s="87" t="s">
        <v>830</v>
      </c>
      <c r="C18" s="5" t="s">
        <v>855</v>
      </c>
      <c r="D18" s="145" t="s">
        <v>767</v>
      </c>
      <c r="E18" s="174">
        <v>0.95</v>
      </c>
      <c r="F18" s="6" t="s">
        <v>751</v>
      </c>
      <c r="G18" s="94">
        <v>1</v>
      </c>
      <c r="H18" s="17">
        <v>20</v>
      </c>
      <c r="I18" s="17">
        <v>20</v>
      </c>
      <c r="J18" s="113" t="s">
        <v>11</v>
      </c>
    </row>
    <row r="19" s="131" customFormat="1" ht="27" customHeight="1" spans="1:10">
      <c r="A19" s="90"/>
      <c r="B19" s="97"/>
      <c r="C19" s="144" t="s">
        <v>833</v>
      </c>
      <c r="D19" s="145" t="s">
        <v>767</v>
      </c>
      <c r="E19" s="174">
        <v>0.95</v>
      </c>
      <c r="F19" s="30" t="s">
        <v>751</v>
      </c>
      <c r="G19" s="94">
        <v>1</v>
      </c>
      <c r="H19" s="17">
        <v>10</v>
      </c>
      <c r="I19" s="17">
        <v>10</v>
      </c>
      <c r="J19" s="112"/>
    </row>
    <row r="20" s="131" customFormat="1" ht="54" customHeight="1" spans="1:10">
      <c r="A20" s="30" t="s">
        <v>834</v>
      </c>
      <c r="B20" s="30"/>
      <c r="C20" s="30"/>
      <c r="D20" s="112"/>
      <c r="E20" s="112"/>
      <c r="F20" s="112"/>
      <c r="G20" s="112"/>
      <c r="H20" s="112"/>
      <c r="I20" s="112"/>
      <c r="J20" s="112"/>
    </row>
    <row r="21" s="131" customFormat="1" ht="24" customHeight="1" spans="1:10">
      <c r="A21" s="30" t="s">
        <v>835</v>
      </c>
      <c r="B21" s="30"/>
      <c r="C21" s="30"/>
      <c r="D21" s="30"/>
      <c r="E21" s="30"/>
      <c r="F21" s="30"/>
      <c r="G21" s="30"/>
      <c r="H21" s="30">
        <v>100</v>
      </c>
      <c r="I21" s="30">
        <v>100</v>
      </c>
      <c r="J21" s="38" t="s">
        <v>836</v>
      </c>
    </row>
    <row r="22" s="141" customFormat="1" ht="20" customHeight="1" spans="1:10">
      <c r="A22" s="31"/>
      <c r="B22" s="31"/>
      <c r="C22" s="31"/>
      <c r="D22" s="31"/>
      <c r="E22" s="31"/>
      <c r="F22" s="31"/>
      <c r="G22" s="31"/>
      <c r="H22" s="31"/>
      <c r="I22" s="31"/>
      <c r="J22" s="138"/>
    </row>
    <row r="23" s="141" customFormat="1" ht="29" customHeight="1" spans="1:10">
      <c r="A23" s="33" t="s">
        <v>837</v>
      </c>
      <c r="B23" s="31"/>
      <c r="C23" s="31"/>
      <c r="D23" s="31"/>
      <c r="E23" s="31"/>
      <c r="F23" s="31"/>
      <c r="G23" s="31"/>
      <c r="H23" s="31"/>
      <c r="I23" s="31"/>
      <c r="J23" s="138"/>
    </row>
    <row r="24" s="141" customFormat="1" ht="27" customHeight="1" spans="1:10">
      <c r="A24" s="33" t="s">
        <v>838</v>
      </c>
      <c r="B24" s="33"/>
      <c r="C24" s="33"/>
      <c r="D24" s="33"/>
      <c r="E24" s="33"/>
      <c r="F24" s="33"/>
      <c r="G24" s="33"/>
      <c r="H24" s="33"/>
      <c r="I24" s="33"/>
      <c r="J24" s="33"/>
    </row>
    <row r="25" s="141" customFormat="1" ht="19" customHeight="1" spans="1:10">
      <c r="A25" s="33" t="s">
        <v>839</v>
      </c>
      <c r="B25" s="33"/>
      <c r="C25" s="33"/>
      <c r="D25" s="33"/>
      <c r="E25" s="33"/>
      <c r="F25" s="33"/>
      <c r="G25" s="33"/>
      <c r="H25" s="33"/>
      <c r="I25" s="33"/>
      <c r="J25" s="33"/>
    </row>
    <row r="26" s="141" customFormat="1" ht="18" customHeight="1" spans="1:10">
      <c r="A26" s="33" t="s">
        <v>840</v>
      </c>
      <c r="B26" s="33"/>
      <c r="C26" s="33"/>
      <c r="D26" s="33"/>
      <c r="E26" s="33"/>
      <c r="F26" s="33"/>
      <c r="G26" s="33"/>
      <c r="H26" s="33"/>
      <c r="I26" s="33"/>
      <c r="J26" s="33"/>
    </row>
    <row r="27" s="141" customFormat="1" ht="18" customHeight="1" spans="1:10">
      <c r="A27" s="33" t="s">
        <v>841</v>
      </c>
      <c r="B27" s="33"/>
      <c r="C27" s="33"/>
      <c r="D27" s="33"/>
      <c r="E27" s="33"/>
      <c r="F27" s="33"/>
      <c r="G27" s="33"/>
      <c r="H27" s="33"/>
      <c r="I27" s="33"/>
      <c r="J27" s="33"/>
    </row>
    <row r="28" s="141" customFormat="1" ht="18" customHeight="1" spans="1:10">
      <c r="A28" s="33" t="s">
        <v>842</v>
      </c>
      <c r="B28" s="33"/>
      <c r="C28" s="33"/>
      <c r="D28" s="33"/>
      <c r="E28" s="33"/>
      <c r="F28" s="33"/>
      <c r="G28" s="33"/>
      <c r="H28" s="33"/>
      <c r="I28" s="33"/>
      <c r="J28" s="33"/>
    </row>
    <row r="29" s="141" customFormat="1" ht="24" customHeight="1" spans="1:10">
      <c r="A29" s="33" t="s">
        <v>843</v>
      </c>
      <c r="B29" s="33"/>
      <c r="C29" s="33"/>
      <c r="D29" s="33"/>
      <c r="E29" s="33"/>
      <c r="F29" s="33"/>
      <c r="G29" s="33"/>
      <c r="H29" s="33"/>
      <c r="I29" s="33"/>
      <c r="J2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6"/>
    <mergeCell ref="A18:A19"/>
    <mergeCell ref="B18:B19"/>
    <mergeCell ref="G13:G14"/>
    <mergeCell ref="H13:H14"/>
    <mergeCell ref="I13:I14"/>
    <mergeCell ref="J13:J14"/>
    <mergeCell ref="A6:B10"/>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57"/>
  <sheetViews>
    <sheetView topLeftCell="A42" workbookViewId="0">
      <selection activeCell="C4" sqref="C4:J4"/>
    </sheetView>
  </sheetViews>
  <sheetFormatPr defaultColWidth="9" defaultRowHeight="12"/>
  <cols>
    <col min="1" max="2" width="11.125" style="171" customWidth="1"/>
    <col min="3" max="3" width="14.6" style="171" customWidth="1"/>
    <col min="4" max="4" width="11.3" style="171" customWidth="1"/>
    <col min="5" max="5" width="20.375" style="171" customWidth="1"/>
    <col min="6" max="6" width="11.2" style="171" customWidth="1"/>
    <col min="7" max="7" width="10" style="171" customWidth="1"/>
    <col min="8" max="8" width="9.25" style="171"/>
    <col min="9" max="9" width="8.63333333333333" style="171" customWidth="1"/>
    <col min="10" max="10" width="19.5" style="171" customWidth="1"/>
    <col min="11" max="16384" width="9" style="171"/>
  </cols>
  <sheetData>
    <row r="1" s="171" customFormat="1" spans="1:1">
      <c r="A1" s="171" t="s">
        <v>844</v>
      </c>
    </row>
    <row r="2" s="109"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10" customFormat="1" ht="18" customHeight="1" spans="1:256">
      <c r="A4" s="5" t="s">
        <v>787</v>
      </c>
      <c r="B4" s="5"/>
      <c r="C4" s="6" t="s">
        <v>856</v>
      </c>
      <c r="D4" s="6"/>
      <c r="E4" s="6"/>
      <c r="F4" s="6"/>
      <c r="G4" s="6"/>
      <c r="H4" s="6"/>
      <c r="I4" s="6"/>
      <c r="J4" s="6"/>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09"/>
      <c r="EB4" s="109"/>
      <c r="EC4" s="109"/>
      <c r="ED4" s="109"/>
      <c r="EE4" s="109"/>
      <c r="EF4" s="109"/>
      <c r="EG4" s="109"/>
      <c r="EH4" s="109"/>
      <c r="EI4" s="109"/>
      <c r="EJ4" s="109"/>
      <c r="EK4" s="109"/>
      <c r="EL4" s="109"/>
      <c r="EM4" s="109"/>
      <c r="EN4" s="109"/>
      <c r="EO4" s="109"/>
      <c r="EP4" s="109"/>
      <c r="EQ4" s="109"/>
      <c r="ER4" s="109"/>
      <c r="ES4" s="109"/>
      <c r="ET4" s="109"/>
      <c r="EU4" s="109"/>
      <c r="EV4" s="109"/>
      <c r="EW4" s="109"/>
      <c r="EX4" s="109"/>
      <c r="EY4" s="109"/>
      <c r="EZ4" s="109"/>
      <c r="FA4" s="109"/>
      <c r="FB4" s="109"/>
      <c r="FC4" s="109"/>
      <c r="FD4" s="109"/>
      <c r="FE4" s="109"/>
      <c r="FF4" s="109"/>
      <c r="FG4" s="109"/>
      <c r="FH4" s="109"/>
      <c r="FI4" s="109"/>
      <c r="FJ4" s="109"/>
      <c r="FK4" s="109"/>
      <c r="FL4" s="109"/>
      <c r="FM4" s="109"/>
      <c r="FN4" s="109"/>
      <c r="FO4" s="109"/>
      <c r="FP4" s="109"/>
      <c r="FQ4" s="109"/>
      <c r="FR4" s="109"/>
      <c r="FS4" s="109"/>
      <c r="FT4" s="109"/>
      <c r="FU4" s="109"/>
      <c r="FV4" s="109"/>
      <c r="FW4" s="109"/>
      <c r="FX4" s="109"/>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c r="IR4" s="109"/>
      <c r="IS4" s="109"/>
      <c r="IT4" s="109"/>
      <c r="IU4" s="109"/>
      <c r="IV4" s="109"/>
    </row>
    <row r="5" s="111" customFormat="1" ht="18" customHeight="1" spans="1:256">
      <c r="A5" s="5" t="s">
        <v>789</v>
      </c>
      <c r="B5" s="5"/>
      <c r="C5" s="6" t="s">
        <v>695</v>
      </c>
      <c r="D5" s="6"/>
      <c r="E5" s="6"/>
      <c r="F5" s="5" t="s">
        <v>790</v>
      </c>
      <c r="G5" s="6" t="s">
        <v>695</v>
      </c>
      <c r="H5" s="6"/>
      <c r="I5" s="6"/>
      <c r="J5" s="6"/>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109"/>
      <c r="BX5" s="109"/>
      <c r="BY5" s="109"/>
      <c r="BZ5" s="109"/>
      <c r="CA5" s="109"/>
      <c r="CB5" s="109"/>
      <c r="CC5" s="109"/>
      <c r="CD5" s="109"/>
      <c r="CE5" s="109"/>
      <c r="CF5" s="109"/>
      <c r="CG5" s="109"/>
      <c r="CH5" s="109"/>
      <c r="CI5" s="109"/>
      <c r="CJ5" s="109"/>
      <c r="CK5" s="109"/>
      <c r="CL5" s="109"/>
      <c r="CM5" s="109"/>
      <c r="CN5" s="109"/>
      <c r="CO5" s="109"/>
      <c r="CP5" s="109"/>
      <c r="CQ5" s="109"/>
      <c r="CR5" s="109"/>
      <c r="CS5" s="109"/>
      <c r="CT5" s="109"/>
      <c r="CU5" s="109"/>
      <c r="CV5" s="109"/>
      <c r="CW5" s="109"/>
      <c r="CX5" s="109"/>
      <c r="CY5" s="109"/>
      <c r="CZ5" s="109"/>
      <c r="DA5" s="109"/>
      <c r="DB5" s="109"/>
      <c r="DC5" s="109"/>
      <c r="DD5" s="109"/>
      <c r="DE5" s="109"/>
      <c r="DF5" s="109"/>
      <c r="DG5" s="109"/>
      <c r="DH5" s="109"/>
      <c r="DI5" s="109"/>
      <c r="DJ5" s="109"/>
      <c r="DK5" s="109"/>
      <c r="DL5" s="109"/>
      <c r="DM5" s="109"/>
      <c r="DN5" s="109"/>
      <c r="DO5" s="109"/>
      <c r="DP5" s="109"/>
      <c r="DQ5" s="109"/>
      <c r="DR5" s="109"/>
      <c r="DS5" s="109"/>
      <c r="DT5" s="109"/>
      <c r="DU5" s="109"/>
      <c r="DV5" s="109"/>
      <c r="DW5" s="109"/>
      <c r="DX5" s="109"/>
      <c r="DY5" s="109"/>
      <c r="DZ5" s="109"/>
      <c r="EA5" s="109"/>
      <c r="EB5" s="109"/>
      <c r="EC5" s="109"/>
      <c r="ED5" s="109"/>
      <c r="EE5" s="109"/>
      <c r="EF5" s="109"/>
      <c r="EG5" s="109"/>
      <c r="EH5" s="109"/>
      <c r="EI5" s="109"/>
      <c r="EJ5" s="109"/>
      <c r="EK5" s="109"/>
      <c r="EL5" s="109"/>
      <c r="EM5" s="109"/>
      <c r="EN5" s="109"/>
      <c r="EO5" s="109"/>
      <c r="EP5" s="109"/>
      <c r="EQ5" s="109"/>
      <c r="ER5" s="109"/>
      <c r="ES5" s="109"/>
      <c r="ET5" s="109"/>
      <c r="EU5" s="109"/>
      <c r="EV5" s="109"/>
      <c r="EW5" s="109"/>
      <c r="EX5" s="109"/>
      <c r="EY5" s="109"/>
      <c r="EZ5" s="109"/>
      <c r="FA5" s="109"/>
      <c r="FB5" s="109"/>
      <c r="FC5" s="109"/>
      <c r="FD5" s="109"/>
      <c r="FE5" s="109"/>
      <c r="FF5" s="109"/>
      <c r="FG5" s="109"/>
      <c r="FH5" s="109"/>
      <c r="FI5" s="109"/>
      <c r="FJ5" s="109"/>
      <c r="FK5" s="109"/>
      <c r="FL5" s="109"/>
      <c r="FM5" s="109"/>
      <c r="FN5" s="109"/>
      <c r="FO5" s="109"/>
      <c r="FP5" s="109"/>
      <c r="FQ5" s="109"/>
      <c r="FR5" s="109"/>
      <c r="FS5" s="109"/>
      <c r="FT5" s="109"/>
      <c r="FU5" s="109"/>
      <c r="FV5" s="109"/>
      <c r="FW5" s="109"/>
      <c r="FX5" s="109"/>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c r="IR5" s="109"/>
      <c r="IS5" s="109"/>
      <c r="IT5" s="109"/>
      <c r="IU5" s="109"/>
      <c r="IV5" s="109"/>
    </row>
    <row r="6" s="111" customFormat="1" ht="36" customHeight="1" spans="1:256">
      <c r="A6" s="5" t="s">
        <v>791</v>
      </c>
      <c r="B6" s="5"/>
      <c r="C6" s="5"/>
      <c r="D6" s="5" t="s">
        <v>792</v>
      </c>
      <c r="E6" s="5" t="s">
        <v>609</v>
      </c>
      <c r="F6" s="5" t="s">
        <v>793</v>
      </c>
      <c r="G6" s="5" t="s">
        <v>794</v>
      </c>
      <c r="H6" s="5" t="s">
        <v>795</v>
      </c>
      <c r="I6" s="5" t="s">
        <v>796</v>
      </c>
      <c r="J6" s="5"/>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c r="FH6" s="109"/>
      <c r="FI6" s="109"/>
      <c r="FJ6" s="109"/>
      <c r="FK6" s="109"/>
      <c r="FL6" s="109"/>
      <c r="FM6" s="109"/>
      <c r="FN6" s="109"/>
      <c r="FO6" s="109"/>
      <c r="FP6" s="109"/>
      <c r="FQ6" s="109"/>
      <c r="FR6" s="109"/>
      <c r="FS6" s="109"/>
      <c r="FT6" s="109"/>
      <c r="FU6" s="109"/>
      <c r="FV6" s="109"/>
      <c r="FW6" s="109"/>
      <c r="FX6" s="109"/>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c r="IR6" s="109"/>
      <c r="IS6" s="109"/>
      <c r="IT6" s="109"/>
      <c r="IU6" s="109"/>
      <c r="IV6" s="109"/>
    </row>
    <row r="7" s="111" customFormat="1" ht="36" customHeight="1" spans="1:256">
      <c r="A7" s="5"/>
      <c r="B7" s="5"/>
      <c r="C7" s="5" t="s">
        <v>797</v>
      </c>
      <c r="D7" s="7">
        <v>88</v>
      </c>
      <c r="E7" s="7">
        <v>88</v>
      </c>
      <c r="F7" s="7">
        <v>88</v>
      </c>
      <c r="G7" s="5">
        <v>10</v>
      </c>
      <c r="H7" s="9">
        <v>1</v>
      </c>
      <c r="I7" s="7">
        <v>10</v>
      </c>
      <c r="J7" s="7"/>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c r="FH7" s="109"/>
      <c r="FI7" s="109"/>
      <c r="FJ7" s="109"/>
      <c r="FK7" s="109"/>
      <c r="FL7" s="109"/>
      <c r="FM7" s="109"/>
      <c r="FN7" s="109"/>
      <c r="FO7" s="109"/>
      <c r="FP7" s="109"/>
      <c r="FQ7" s="109"/>
      <c r="FR7" s="109"/>
      <c r="FS7" s="109"/>
      <c r="FT7" s="109"/>
      <c r="FU7" s="109"/>
      <c r="FV7" s="109"/>
      <c r="FW7" s="109"/>
      <c r="FX7" s="109"/>
      <c r="FY7" s="109"/>
      <c r="FZ7" s="109"/>
      <c r="GA7" s="109"/>
      <c r="GB7" s="109"/>
      <c r="GC7" s="109"/>
      <c r="GD7" s="109"/>
      <c r="GE7" s="109"/>
      <c r="GF7" s="109"/>
      <c r="GG7" s="109"/>
      <c r="GH7" s="109"/>
      <c r="GI7" s="109"/>
      <c r="GJ7" s="109"/>
      <c r="GK7" s="109"/>
      <c r="GL7" s="109"/>
      <c r="GM7" s="109"/>
      <c r="GN7" s="109"/>
      <c r="GO7" s="109"/>
      <c r="GP7" s="109"/>
      <c r="GQ7" s="109"/>
      <c r="GR7" s="109"/>
      <c r="GS7" s="109"/>
      <c r="GT7" s="109"/>
      <c r="GU7" s="109"/>
      <c r="GV7" s="109"/>
      <c r="GW7" s="109"/>
      <c r="GX7" s="109"/>
      <c r="GY7" s="109"/>
      <c r="GZ7" s="109"/>
      <c r="HA7" s="109"/>
      <c r="HB7" s="109"/>
      <c r="HC7" s="109"/>
      <c r="HD7" s="109"/>
      <c r="HE7" s="109"/>
      <c r="HF7" s="109"/>
      <c r="HG7" s="109"/>
      <c r="HH7" s="109"/>
      <c r="HI7" s="109"/>
      <c r="HJ7" s="109"/>
      <c r="HK7" s="109"/>
      <c r="HL7" s="109"/>
      <c r="HM7" s="109"/>
      <c r="HN7" s="109"/>
      <c r="HO7" s="109"/>
      <c r="HP7" s="109"/>
      <c r="HQ7" s="109"/>
      <c r="HR7" s="109"/>
      <c r="HS7" s="109"/>
      <c r="HT7" s="109"/>
      <c r="HU7" s="109"/>
      <c r="HV7" s="109"/>
      <c r="HW7" s="109"/>
      <c r="HX7" s="109"/>
      <c r="HY7" s="109"/>
      <c r="HZ7" s="109"/>
      <c r="IA7" s="109"/>
      <c r="IB7" s="109"/>
      <c r="IC7" s="109"/>
      <c r="ID7" s="109"/>
      <c r="IE7" s="109"/>
      <c r="IF7" s="109"/>
      <c r="IG7" s="109"/>
      <c r="IH7" s="109"/>
      <c r="II7" s="109"/>
      <c r="IJ7" s="109"/>
      <c r="IK7" s="109"/>
      <c r="IL7" s="109"/>
      <c r="IM7" s="109"/>
      <c r="IN7" s="109"/>
      <c r="IO7" s="109"/>
      <c r="IP7" s="109"/>
      <c r="IQ7" s="109"/>
      <c r="IR7" s="109"/>
      <c r="IS7" s="109"/>
      <c r="IT7" s="109"/>
      <c r="IU7" s="109"/>
      <c r="IV7" s="109"/>
    </row>
    <row r="8" s="111" customFormat="1" ht="36" customHeight="1" spans="1:256">
      <c r="A8" s="5"/>
      <c r="B8" s="5"/>
      <c r="C8" s="5" t="s">
        <v>846</v>
      </c>
      <c r="D8" s="7">
        <v>88</v>
      </c>
      <c r="E8" s="7">
        <v>88</v>
      </c>
      <c r="F8" s="7">
        <v>88</v>
      </c>
      <c r="G8" s="5" t="s">
        <v>613</v>
      </c>
      <c r="H8" s="7"/>
      <c r="I8" s="7" t="s">
        <v>613</v>
      </c>
      <c r="J8" s="7"/>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c r="FH8" s="109"/>
      <c r="FI8" s="109"/>
      <c r="FJ8" s="109"/>
      <c r="FK8" s="109"/>
      <c r="FL8" s="109"/>
      <c r="FM8" s="109"/>
      <c r="FN8" s="109"/>
      <c r="FO8" s="109"/>
      <c r="FP8" s="109"/>
      <c r="FQ8" s="109"/>
      <c r="FR8" s="109"/>
      <c r="FS8" s="109"/>
      <c r="FT8" s="109"/>
      <c r="FU8" s="109"/>
      <c r="FV8" s="109"/>
      <c r="FW8" s="109"/>
      <c r="FX8" s="109"/>
      <c r="FY8" s="109"/>
      <c r="FZ8" s="109"/>
      <c r="GA8" s="109"/>
      <c r="GB8" s="109"/>
      <c r="GC8" s="109"/>
      <c r="GD8" s="109"/>
      <c r="GE8" s="109"/>
      <c r="GF8" s="109"/>
      <c r="GG8" s="109"/>
      <c r="GH8" s="109"/>
      <c r="GI8" s="109"/>
      <c r="GJ8" s="109"/>
      <c r="GK8" s="109"/>
      <c r="GL8" s="109"/>
      <c r="GM8" s="109"/>
      <c r="GN8" s="109"/>
      <c r="GO8" s="109"/>
      <c r="GP8" s="109"/>
      <c r="GQ8" s="109"/>
      <c r="GR8" s="109"/>
      <c r="GS8" s="109"/>
      <c r="GT8" s="109"/>
      <c r="GU8" s="109"/>
      <c r="GV8" s="109"/>
      <c r="GW8" s="109"/>
      <c r="GX8" s="109"/>
      <c r="GY8" s="109"/>
      <c r="GZ8" s="109"/>
      <c r="HA8" s="109"/>
      <c r="HB8" s="109"/>
      <c r="HC8" s="109"/>
      <c r="HD8" s="109"/>
      <c r="HE8" s="109"/>
      <c r="HF8" s="109"/>
      <c r="HG8" s="109"/>
      <c r="HH8" s="109"/>
      <c r="HI8" s="109"/>
      <c r="HJ8" s="109"/>
      <c r="HK8" s="109"/>
      <c r="HL8" s="109"/>
      <c r="HM8" s="109"/>
      <c r="HN8" s="109"/>
      <c r="HO8" s="109"/>
      <c r="HP8" s="109"/>
      <c r="HQ8" s="109"/>
      <c r="HR8" s="109"/>
      <c r="HS8" s="109"/>
      <c r="HT8" s="109"/>
      <c r="HU8" s="109"/>
      <c r="HV8" s="109"/>
      <c r="HW8" s="109"/>
      <c r="HX8" s="109"/>
      <c r="HY8" s="109"/>
      <c r="HZ8" s="109"/>
      <c r="IA8" s="109"/>
      <c r="IB8" s="109"/>
      <c r="IC8" s="109"/>
      <c r="ID8" s="109"/>
      <c r="IE8" s="109"/>
      <c r="IF8" s="109"/>
      <c r="IG8" s="109"/>
      <c r="IH8" s="109"/>
      <c r="II8" s="109"/>
      <c r="IJ8" s="109"/>
      <c r="IK8" s="109"/>
      <c r="IL8" s="109"/>
      <c r="IM8" s="109"/>
      <c r="IN8" s="109"/>
      <c r="IO8" s="109"/>
      <c r="IP8" s="109"/>
      <c r="IQ8" s="109"/>
      <c r="IR8" s="109"/>
      <c r="IS8" s="109"/>
      <c r="IT8" s="109"/>
      <c r="IU8" s="109"/>
      <c r="IV8" s="109"/>
    </row>
    <row r="9" s="111" customFormat="1" ht="36" customHeight="1" spans="1:256">
      <c r="A9" s="5"/>
      <c r="B9" s="5"/>
      <c r="C9" s="5" t="s">
        <v>847</v>
      </c>
      <c r="D9" s="7"/>
      <c r="E9" s="7"/>
      <c r="F9" s="7"/>
      <c r="G9" s="5" t="s">
        <v>613</v>
      </c>
      <c r="H9" s="7"/>
      <c r="I9" s="7" t="s">
        <v>613</v>
      </c>
      <c r="J9" s="7"/>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c r="ER9" s="109"/>
      <c r="ES9" s="109"/>
      <c r="ET9" s="109"/>
      <c r="EU9" s="109"/>
      <c r="EV9" s="109"/>
      <c r="EW9" s="109"/>
      <c r="EX9" s="109"/>
      <c r="EY9" s="109"/>
      <c r="EZ9" s="109"/>
      <c r="FA9" s="109"/>
      <c r="FB9" s="109"/>
      <c r="FC9" s="109"/>
      <c r="FD9" s="109"/>
      <c r="FE9" s="109"/>
      <c r="FF9" s="109"/>
      <c r="FG9" s="109"/>
      <c r="FH9" s="109"/>
      <c r="FI9" s="109"/>
      <c r="FJ9" s="109"/>
      <c r="FK9" s="109"/>
      <c r="FL9" s="109"/>
      <c r="FM9" s="109"/>
      <c r="FN9" s="109"/>
      <c r="FO9" s="109"/>
      <c r="FP9" s="109"/>
      <c r="FQ9" s="109"/>
      <c r="FR9" s="109"/>
      <c r="FS9" s="109"/>
      <c r="FT9" s="109"/>
      <c r="FU9" s="109"/>
      <c r="FV9" s="109"/>
      <c r="FW9" s="109"/>
      <c r="FX9" s="109"/>
      <c r="FY9" s="109"/>
      <c r="FZ9" s="109"/>
      <c r="GA9" s="109"/>
      <c r="GB9" s="109"/>
      <c r="GC9" s="109"/>
      <c r="GD9" s="109"/>
      <c r="GE9" s="109"/>
      <c r="GF9" s="109"/>
      <c r="GG9" s="109"/>
      <c r="GH9" s="109"/>
      <c r="GI9" s="109"/>
      <c r="GJ9" s="109"/>
      <c r="GK9" s="109"/>
      <c r="GL9" s="109"/>
      <c r="GM9" s="109"/>
      <c r="GN9" s="109"/>
      <c r="GO9" s="109"/>
      <c r="GP9" s="109"/>
      <c r="GQ9" s="109"/>
      <c r="GR9" s="109"/>
      <c r="GS9" s="109"/>
      <c r="GT9" s="109"/>
      <c r="GU9" s="109"/>
      <c r="GV9" s="109"/>
      <c r="GW9" s="109"/>
      <c r="GX9" s="109"/>
      <c r="GY9" s="109"/>
      <c r="GZ9" s="109"/>
      <c r="HA9" s="109"/>
      <c r="HB9" s="109"/>
      <c r="HC9" s="109"/>
      <c r="HD9" s="109"/>
      <c r="HE9" s="109"/>
      <c r="HF9" s="109"/>
      <c r="HG9" s="109"/>
      <c r="HH9" s="109"/>
      <c r="HI9" s="109"/>
      <c r="HJ9" s="109"/>
      <c r="HK9" s="109"/>
      <c r="HL9" s="109"/>
      <c r="HM9" s="109"/>
      <c r="HN9" s="109"/>
      <c r="HO9" s="109"/>
      <c r="HP9" s="109"/>
      <c r="HQ9" s="109"/>
      <c r="HR9" s="109"/>
      <c r="HS9" s="109"/>
      <c r="HT9" s="109"/>
      <c r="HU9" s="109"/>
      <c r="HV9" s="109"/>
      <c r="HW9" s="109"/>
      <c r="HX9" s="109"/>
      <c r="HY9" s="109"/>
      <c r="HZ9" s="109"/>
      <c r="IA9" s="109"/>
      <c r="IB9" s="109"/>
      <c r="IC9" s="109"/>
      <c r="ID9" s="109"/>
      <c r="IE9" s="109"/>
      <c r="IF9" s="109"/>
      <c r="IG9" s="109"/>
      <c r="IH9" s="109"/>
      <c r="II9" s="109"/>
      <c r="IJ9" s="109"/>
      <c r="IK9" s="109"/>
      <c r="IL9" s="109"/>
      <c r="IM9" s="109"/>
      <c r="IN9" s="109"/>
      <c r="IO9" s="109"/>
      <c r="IP9" s="109"/>
      <c r="IQ9" s="109"/>
      <c r="IR9" s="109"/>
      <c r="IS9" s="109"/>
      <c r="IT9" s="109"/>
      <c r="IU9" s="109"/>
      <c r="IV9" s="109"/>
    </row>
    <row r="10" s="109" customFormat="1" ht="36" customHeight="1" spans="1:10">
      <c r="A10" s="5"/>
      <c r="B10" s="5"/>
      <c r="C10" s="5" t="s">
        <v>848</v>
      </c>
      <c r="D10" s="7" t="s">
        <v>613</v>
      </c>
      <c r="E10" s="7" t="s">
        <v>613</v>
      </c>
      <c r="F10" s="7" t="s">
        <v>613</v>
      </c>
      <c r="G10" s="5" t="s">
        <v>613</v>
      </c>
      <c r="H10" s="7"/>
      <c r="I10" s="7" t="s">
        <v>613</v>
      </c>
      <c r="J10" s="7"/>
    </row>
    <row r="11" s="109" customFormat="1" ht="18" customHeight="1" spans="1:10">
      <c r="A11" s="5" t="s">
        <v>800</v>
      </c>
      <c r="B11" s="5" t="s">
        <v>801</v>
      </c>
      <c r="C11" s="5"/>
      <c r="D11" s="5"/>
      <c r="E11" s="5"/>
      <c r="F11" s="7" t="s">
        <v>706</v>
      </c>
      <c r="G11" s="7"/>
      <c r="H11" s="7"/>
      <c r="I11" s="7"/>
      <c r="J11" s="7"/>
    </row>
    <row r="12" s="109" customFormat="1" ht="129" customHeight="1" spans="1:10">
      <c r="A12" s="5"/>
      <c r="B12" s="101" t="s">
        <v>857</v>
      </c>
      <c r="C12" s="102"/>
      <c r="D12" s="102"/>
      <c r="E12" s="103"/>
      <c r="F12" s="7" t="s">
        <v>858</v>
      </c>
      <c r="G12" s="7"/>
      <c r="H12" s="7"/>
      <c r="I12" s="7"/>
      <c r="J12" s="7"/>
    </row>
    <row r="13" s="109" customFormat="1" ht="36" customHeight="1" spans="1:10">
      <c r="A13" s="11" t="s">
        <v>804</v>
      </c>
      <c r="B13" s="12"/>
      <c r="C13" s="13"/>
      <c r="D13" s="11" t="s">
        <v>805</v>
      </c>
      <c r="E13" s="12"/>
      <c r="F13" s="13"/>
      <c r="G13" s="14" t="s">
        <v>735</v>
      </c>
      <c r="H13" s="14" t="s">
        <v>794</v>
      </c>
      <c r="I13" s="14" t="s">
        <v>796</v>
      </c>
      <c r="J13" s="14" t="s">
        <v>736</v>
      </c>
    </row>
    <row r="14" s="109" customFormat="1" ht="36" customHeight="1" spans="1:10">
      <c r="A14" s="15" t="s">
        <v>729</v>
      </c>
      <c r="B14" s="5" t="s">
        <v>730</v>
      </c>
      <c r="C14" s="5" t="s">
        <v>731</v>
      </c>
      <c r="D14" s="5" t="s">
        <v>732</v>
      </c>
      <c r="E14" s="5" t="s">
        <v>733</v>
      </c>
      <c r="F14" s="16" t="s">
        <v>734</v>
      </c>
      <c r="G14" s="17"/>
      <c r="H14" s="17"/>
      <c r="I14" s="17"/>
      <c r="J14" s="17"/>
    </row>
    <row r="15" s="109" customFormat="1" ht="30" customHeight="1" spans="1:10">
      <c r="A15" s="18" t="s">
        <v>737</v>
      </c>
      <c r="B15" s="18" t="s">
        <v>738</v>
      </c>
      <c r="C15" s="43" t="s">
        <v>859</v>
      </c>
      <c r="D15" s="43" t="s">
        <v>767</v>
      </c>
      <c r="E15" s="518" t="s">
        <v>860</v>
      </c>
      <c r="F15" s="16" t="s">
        <v>861</v>
      </c>
      <c r="G15" s="94">
        <v>1</v>
      </c>
      <c r="H15" s="43" t="s">
        <v>13</v>
      </c>
      <c r="I15" s="172">
        <v>2</v>
      </c>
      <c r="J15" s="17"/>
    </row>
    <row r="16" s="109" customFormat="1" ht="40" customHeight="1" spans="1:10">
      <c r="A16" s="22"/>
      <c r="B16" s="22"/>
      <c r="C16" s="43" t="s">
        <v>862</v>
      </c>
      <c r="D16" s="43" t="s">
        <v>767</v>
      </c>
      <c r="E16" s="518" t="s">
        <v>860</v>
      </c>
      <c r="F16" s="16" t="s">
        <v>861</v>
      </c>
      <c r="G16" s="94">
        <v>1</v>
      </c>
      <c r="H16" s="43" t="s">
        <v>13</v>
      </c>
      <c r="I16" s="172">
        <v>2</v>
      </c>
      <c r="J16" s="17"/>
    </row>
    <row r="17" s="109" customFormat="1" ht="86" hidden="1" customHeight="1" spans="1:10">
      <c r="A17" s="22"/>
      <c r="B17" s="22"/>
      <c r="C17" s="5"/>
      <c r="D17" s="28"/>
      <c r="E17" s="518" t="s">
        <v>40</v>
      </c>
      <c r="F17" s="16" t="s">
        <v>861</v>
      </c>
      <c r="G17" s="17"/>
      <c r="H17" s="43" t="s">
        <v>13</v>
      </c>
      <c r="I17" s="172">
        <v>2</v>
      </c>
      <c r="J17" s="17"/>
    </row>
    <row r="18" s="109" customFormat="1" ht="56" customHeight="1" spans="1:10">
      <c r="A18" s="22"/>
      <c r="B18" s="22"/>
      <c r="C18" s="43" t="s">
        <v>863</v>
      </c>
      <c r="D18" s="43" t="s">
        <v>767</v>
      </c>
      <c r="E18" s="43" t="s">
        <v>40</v>
      </c>
      <c r="F18" s="16" t="s">
        <v>861</v>
      </c>
      <c r="G18" s="94">
        <v>1</v>
      </c>
      <c r="H18" s="43" t="s">
        <v>13</v>
      </c>
      <c r="I18" s="172">
        <v>2</v>
      </c>
      <c r="J18" s="17"/>
    </row>
    <row r="19" s="109" customFormat="1" ht="57" customHeight="1" spans="1:10">
      <c r="A19" s="22"/>
      <c r="B19" s="22"/>
      <c r="C19" s="43" t="s">
        <v>864</v>
      </c>
      <c r="D19" s="43" t="s">
        <v>767</v>
      </c>
      <c r="E19" s="43" t="s">
        <v>865</v>
      </c>
      <c r="F19" s="16" t="s">
        <v>861</v>
      </c>
      <c r="G19" s="94">
        <v>1</v>
      </c>
      <c r="H19" s="43" t="s">
        <v>13</v>
      </c>
      <c r="I19" s="172">
        <v>2</v>
      </c>
      <c r="J19" s="17"/>
    </row>
    <row r="20" s="109" customFormat="1" ht="33" customHeight="1" spans="1:10">
      <c r="A20" s="22"/>
      <c r="B20" s="22"/>
      <c r="C20" s="43" t="s">
        <v>866</v>
      </c>
      <c r="D20" s="43" t="s">
        <v>767</v>
      </c>
      <c r="E20" s="43" t="s">
        <v>62</v>
      </c>
      <c r="F20" s="16" t="s">
        <v>861</v>
      </c>
      <c r="G20" s="94">
        <v>1</v>
      </c>
      <c r="H20" s="43" t="s">
        <v>13</v>
      </c>
      <c r="I20" s="172">
        <v>2</v>
      </c>
      <c r="J20" s="17"/>
    </row>
    <row r="21" s="109" customFormat="1" ht="39" customHeight="1" spans="1:10">
      <c r="A21" s="22"/>
      <c r="B21" s="22"/>
      <c r="C21" s="43" t="s">
        <v>867</v>
      </c>
      <c r="D21" s="43" t="s">
        <v>767</v>
      </c>
      <c r="E21" s="43" t="s">
        <v>40</v>
      </c>
      <c r="F21" s="16" t="s">
        <v>861</v>
      </c>
      <c r="G21" s="94">
        <v>1</v>
      </c>
      <c r="H21" s="17">
        <v>3</v>
      </c>
      <c r="I21" s="17">
        <v>3</v>
      </c>
      <c r="J21" s="17"/>
    </row>
    <row r="22" s="109" customFormat="1" ht="36" customHeight="1" spans="1:10">
      <c r="A22" s="22"/>
      <c r="B22" s="22"/>
      <c r="C22" s="43" t="s">
        <v>868</v>
      </c>
      <c r="D22" s="43" t="s">
        <v>767</v>
      </c>
      <c r="E22" s="43" t="s">
        <v>40</v>
      </c>
      <c r="F22" s="16" t="s">
        <v>861</v>
      </c>
      <c r="G22" s="94">
        <v>1</v>
      </c>
      <c r="H22" s="17">
        <v>3</v>
      </c>
      <c r="I22" s="17">
        <v>3</v>
      </c>
      <c r="J22" s="17"/>
    </row>
    <row r="23" s="109" customFormat="1" ht="35" customHeight="1" spans="1:10">
      <c r="A23" s="22"/>
      <c r="B23" s="22"/>
      <c r="C23" s="43" t="s">
        <v>869</v>
      </c>
      <c r="D23" s="43" t="s">
        <v>767</v>
      </c>
      <c r="E23" s="43" t="s">
        <v>860</v>
      </c>
      <c r="F23" s="16" t="s">
        <v>861</v>
      </c>
      <c r="G23" s="94">
        <v>1</v>
      </c>
      <c r="H23" s="17">
        <v>3</v>
      </c>
      <c r="I23" s="17">
        <v>3</v>
      </c>
      <c r="J23" s="17"/>
    </row>
    <row r="24" s="109" customFormat="1" ht="36" customHeight="1" spans="1:10">
      <c r="A24" s="22"/>
      <c r="B24" s="22"/>
      <c r="C24" s="43" t="s">
        <v>870</v>
      </c>
      <c r="D24" s="43" t="s">
        <v>767</v>
      </c>
      <c r="E24" s="43" t="s">
        <v>40</v>
      </c>
      <c r="F24" s="16" t="s">
        <v>99</v>
      </c>
      <c r="G24" s="94">
        <v>1</v>
      </c>
      <c r="H24" s="17">
        <v>3</v>
      </c>
      <c r="I24" s="17">
        <v>3</v>
      </c>
      <c r="J24" s="17"/>
    </row>
    <row r="25" s="109" customFormat="1" ht="63" customHeight="1" spans="1:10">
      <c r="A25" s="22"/>
      <c r="B25" s="22"/>
      <c r="C25" s="43" t="s">
        <v>871</v>
      </c>
      <c r="D25" s="43" t="s">
        <v>767</v>
      </c>
      <c r="E25" s="5">
        <v>11</v>
      </c>
      <c r="F25" s="16" t="s">
        <v>99</v>
      </c>
      <c r="G25" s="94">
        <v>1</v>
      </c>
      <c r="H25" s="43" t="s">
        <v>13</v>
      </c>
      <c r="I25" s="172">
        <v>2</v>
      </c>
      <c r="J25" s="17"/>
    </row>
    <row r="26" s="109" customFormat="1" ht="87" customHeight="1" spans="1:10">
      <c r="A26" s="22"/>
      <c r="B26" s="18" t="s">
        <v>748</v>
      </c>
      <c r="C26" s="43" t="s">
        <v>872</v>
      </c>
      <c r="D26" s="43" t="s">
        <v>740</v>
      </c>
      <c r="E26" s="518" t="s">
        <v>873</v>
      </c>
      <c r="F26" s="43" t="s">
        <v>751</v>
      </c>
      <c r="G26" s="94">
        <v>1</v>
      </c>
      <c r="H26" s="43" t="s">
        <v>13</v>
      </c>
      <c r="I26" s="172">
        <v>2</v>
      </c>
      <c r="J26" s="17"/>
    </row>
    <row r="27" s="109" customFormat="1" ht="105" customHeight="1" spans="1:10">
      <c r="A27" s="22"/>
      <c r="B27" s="22"/>
      <c r="C27" s="43" t="s">
        <v>874</v>
      </c>
      <c r="D27" s="43" t="s">
        <v>740</v>
      </c>
      <c r="E27" s="518" t="s">
        <v>873</v>
      </c>
      <c r="F27" s="43" t="s">
        <v>751</v>
      </c>
      <c r="G27" s="94">
        <v>1</v>
      </c>
      <c r="H27" s="17">
        <v>3</v>
      </c>
      <c r="I27" s="17">
        <v>3</v>
      </c>
      <c r="J27" s="17"/>
    </row>
    <row r="28" s="109" customFormat="1" ht="105" customHeight="1" spans="1:10">
      <c r="A28" s="22"/>
      <c r="B28" s="22"/>
      <c r="C28" s="43" t="s">
        <v>875</v>
      </c>
      <c r="D28" s="43" t="s">
        <v>767</v>
      </c>
      <c r="E28" s="518" t="s">
        <v>876</v>
      </c>
      <c r="F28" s="43" t="s">
        <v>751</v>
      </c>
      <c r="G28" s="94">
        <v>1</v>
      </c>
      <c r="H28" s="17">
        <v>3</v>
      </c>
      <c r="I28" s="17">
        <v>3</v>
      </c>
      <c r="J28" s="17"/>
    </row>
    <row r="29" s="109" customFormat="1" ht="105" customHeight="1" spans="1:10">
      <c r="A29" s="22"/>
      <c r="B29" s="22"/>
      <c r="C29" s="43" t="s">
        <v>877</v>
      </c>
      <c r="D29" s="43" t="s">
        <v>740</v>
      </c>
      <c r="E29" s="518" t="s">
        <v>873</v>
      </c>
      <c r="F29" s="43" t="s">
        <v>751</v>
      </c>
      <c r="G29" s="94">
        <v>1</v>
      </c>
      <c r="H29" s="17">
        <v>3</v>
      </c>
      <c r="I29" s="17">
        <v>3</v>
      </c>
      <c r="J29" s="17"/>
    </row>
    <row r="30" s="109" customFormat="1" ht="105" customHeight="1" spans="1:10">
      <c r="A30" s="22"/>
      <c r="B30" s="22"/>
      <c r="C30" s="43" t="s">
        <v>878</v>
      </c>
      <c r="D30" s="43" t="s">
        <v>740</v>
      </c>
      <c r="E30" s="518" t="s">
        <v>873</v>
      </c>
      <c r="F30" s="43" t="s">
        <v>751</v>
      </c>
      <c r="G30" s="94">
        <v>1</v>
      </c>
      <c r="H30" s="17">
        <v>3</v>
      </c>
      <c r="I30" s="17">
        <v>3</v>
      </c>
      <c r="J30" s="17"/>
    </row>
    <row r="31" s="109" customFormat="1" ht="105" customHeight="1" spans="1:10">
      <c r="A31" s="22"/>
      <c r="B31" s="18" t="s">
        <v>757</v>
      </c>
      <c r="C31" s="43" t="s">
        <v>879</v>
      </c>
      <c r="D31" s="43" t="s">
        <v>740</v>
      </c>
      <c r="E31" s="518" t="s">
        <v>12</v>
      </c>
      <c r="F31" s="43" t="s">
        <v>742</v>
      </c>
      <c r="G31" s="94">
        <v>1</v>
      </c>
      <c r="H31" s="43" t="s">
        <v>12</v>
      </c>
      <c r="I31" s="172">
        <v>1</v>
      </c>
      <c r="J31" s="17"/>
    </row>
    <row r="32" s="109" customFormat="1" ht="92" customHeight="1" spans="1:10">
      <c r="A32" s="22"/>
      <c r="B32" s="22"/>
      <c r="C32" s="43" t="s">
        <v>859</v>
      </c>
      <c r="D32" s="43" t="s">
        <v>740</v>
      </c>
      <c r="E32" s="518" t="s">
        <v>12</v>
      </c>
      <c r="F32" s="43" t="s">
        <v>742</v>
      </c>
      <c r="G32" s="94">
        <v>1</v>
      </c>
      <c r="H32" s="43" t="s">
        <v>25</v>
      </c>
      <c r="I32" s="172">
        <v>5</v>
      </c>
      <c r="J32" s="17"/>
    </row>
    <row r="33" s="109" customFormat="1" ht="92" customHeight="1" spans="1:10">
      <c r="A33" s="22"/>
      <c r="B33" s="22"/>
      <c r="C33" s="43" t="s">
        <v>880</v>
      </c>
      <c r="D33" s="43" t="s">
        <v>740</v>
      </c>
      <c r="E33" s="518" t="s">
        <v>12</v>
      </c>
      <c r="F33" s="43" t="s">
        <v>742</v>
      </c>
      <c r="G33" s="94">
        <v>1</v>
      </c>
      <c r="H33" s="43" t="s">
        <v>25</v>
      </c>
      <c r="I33" s="172">
        <v>5</v>
      </c>
      <c r="J33" s="17"/>
    </row>
    <row r="34" s="109" customFormat="1" ht="92" customHeight="1" spans="1:10">
      <c r="A34" s="22"/>
      <c r="B34" s="22"/>
      <c r="C34" s="43" t="s">
        <v>881</v>
      </c>
      <c r="D34" s="43" t="s">
        <v>740</v>
      </c>
      <c r="E34" s="518" t="s">
        <v>12</v>
      </c>
      <c r="F34" s="43" t="s">
        <v>742</v>
      </c>
      <c r="G34" s="94">
        <v>1</v>
      </c>
      <c r="H34" s="43" t="s">
        <v>12</v>
      </c>
      <c r="I34" s="172">
        <v>1</v>
      </c>
      <c r="J34" s="17"/>
    </row>
    <row r="35" s="109" customFormat="1" ht="92" customHeight="1" spans="1:10">
      <c r="A35" s="22"/>
      <c r="B35" s="18" t="s">
        <v>758</v>
      </c>
      <c r="C35" s="43" t="s">
        <v>863</v>
      </c>
      <c r="D35" s="43" t="s">
        <v>882</v>
      </c>
      <c r="E35" s="172">
        <v>220000</v>
      </c>
      <c r="F35" s="43" t="s">
        <v>883</v>
      </c>
      <c r="G35" s="94">
        <v>1</v>
      </c>
      <c r="H35" s="43" t="s">
        <v>12</v>
      </c>
      <c r="I35" s="172">
        <v>1</v>
      </c>
      <c r="J35" s="17"/>
    </row>
    <row r="36" s="109" customFormat="1" ht="55" customHeight="1" spans="1:10">
      <c r="A36" s="22"/>
      <c r="B36" s="22"/>
      <c r="C36" s="43" t="s">
        <v>859</v>
      </c>
      <c r="D36" s="43" t="s">
        <v>882</v>
      </c>
      <c r="E36" s="172">
        <v>220000</v>
      </c>
      <c r="F36" s="43" t="s">
        <v>883</v>
      </c>
      <c r="G36" s="94">
        <v>1</v>
      </c>
      <c r="H36" s="43" t="s">
        <v>12</v>
      </c>
      <c r="I36" s="172">
        <v>1</v>
      </c>
      <c r="J36" s="17"/>
    </row>
    <row r="37" s="109" customFormat="1" ht="55" customHeight="1" spans="1:10">
      <c r="A37" s="22"/>
      <c r="B37" s="22"/>
      <c r="C37" s="43" t="s">
        <v>884</v>
      </c>
      <c r="D37" s="43" t="s">
        <v>882</v>
      </c>
      <c r="E37" s="172">
        <v>110000</v>
      </c>
      <c r="F37" s="43" t="s">
        <v>883</v>
      </c>
      <c r="G37" s="94">
        <v>1</v>
      </c>
      <c r="H37" s="43" t="s">
        <v>12</v>
      </c>
      <c r="I37" s="172">
        <v>1</v>
      </c>
      <c r="J37" s="17"/>
    </row>
    <row r="38" s="109" customFormat="1" ht="55" customHeight="1" spans="1:10">
      <c r="A38" s="22"/>
      <c r="B38" s="22"/>
      <c r="C38" s="43" t="s">
        <v>885</v>
      </c>
      <c r="D38" s="43" t="s">
        <v>882</v>
      </c>
      <c r="E38" s="172">
        <v>110000</v>
      </c>
      <c r="F38" s="43" t="s">
        <v>883</v>
      </c>
      <c r="G38" s="94">
        <v>1</v>
      </c>
      <c r="H38" s="43" t="s">
        <v>25</v>
      </c>
      <c r="I38" s="172">
        <v>5</v>
      </c>
      <c r="J38" s="17"/>
    </row>
    <row r="39" s="109" customFormat="1" ht="55" customHeight="1" spans="1:10">
      <c r="A39" s="27"/>
      <c r="B39" s="27"/>
      <c r="C39" s="43" t="s">
        <v>886</v>
      </c>
      <c r="D39" s="43" t="s">
        <v>882</v>
      </c>
      <c r="E39" s="172">
        <v>220000</v>
      </c>
      <c r="F39" s="43" t="s">
        <v>883</v>
      </c>
      <c r="G39" s="94">
        <v>1</v>
      </c>
      <c r="H39" s="43" t="s">
        <v>25</v>
      </c>
      <c r="I39" s="172">
        <v>5</v>
      </c>
      <c r="J39" s="17"/>
    </row>
    <row r="40" s="109" customFormat="1" ht="55" customHeight="1" spans="1:10">
      <c r="A40" s="28" t="s">
        <v>820</v>
      </c>
      <c r="B40" s="28" t="s">
        <v>887</v>
      </c>
      <c r="C40" s="43" t="s">
        <v>888</v>
      </c>
      <c r="D40" s="43" t="s">
        <v>767</v>
      </c>
      <c r="E40" s="518" t="s">
        <v>58</v>
      </c>
      <c r="F40" s="43" t="s">
        <v>751</v>
      </c>
      <c r="G40" s="94">
        <v>1</v>
      </c>
      <c r="H40" s="43" t="s">
        <v>25</v>
      </c>
      <c r="I40" s="172">
        <v>5</v>
      </c>
      <c r="J40" s="17"/>
    </row>
    <row r="41" s="109" customFormat="1" ht="55" customHeight="1" spans="1:10">
      <c r="A41" s="28"/>
      <c r="B41" s="18" t="s">
        <v>762</v>
      </c>
      <c r="C41" s="43" t="s">
        <v>889</v>
      </c>
      <c r="D41" s="43" t="s">
        <v>740</v>
      </c>
      <c r="E41" s="518" t="s">
        <v>873</v>
      </c>
      <c r="F41" s="43" t="s">
        <v>751</v>
      </c>
      <c r="G41" s="94">
        <v>1</v>
      </c>
      <c r="H41" s="43" t="s">
        <v>25</v>
      </c>
      <c r="I41" s="172">
        <v>5</v>
      </c>
      <c r="J41" s="17"/>
    </row>
    <row r="42" s="109" customFormat="1" ht="55" customHeight="1" spans="1:10">
      <c r="A42" s="28"/>
      <c r="B42" s="22"/>
      <c r="C42" s="43" t="s">
        <v>890</v>
      </c>
      <c r="D42" s="43" t="s">
        <v>767</v>
      </c>
      <c r="E42" s="518" t="s">
        <v>891</v>
      </c>
      <c r="F42" s="43" t="s">
        <v>751</v>
      </c>
      <c r="G42" s="94">
        <v>1</v>
      </c>
      <c r="H42" s="43" t="s">
        <v>25</v>
      </c>
      <c r="I42" s="172">
        <v>5</v>
      </c>
      <c r="J42" s="17"/>
    </row>
    <row r="43" s="109" customFormat="1" ht="55" customHeight="1" spans="1:10">
      <c r="A43" s="28"/>
      <c r="B43" s="22"/>
      <c r="C43" s="43" t="s">
        <v>892</v>
      </c>
      <c r="D43" s="43" t="s">
        <v>740</v>
      </c>
      <c r="E43" s="518" t="s">
        <v>873</v>
      </c>
      <c r="F43" s="43" t="s">
        <v>751</v>
      </c>
      <c r="G43" s="94">
        <v>1</v>
      </c>
      <c r="H43" s="43" t="s">
        <v>13</v>
      </c>
      <c r="I43" s="172">
        <v>2</v>
      </c>
      <c r="J43" s="17"/>
    </row>
    <row r="44" s="109" customFormat="1" ht="55" customHeight="1" spans="1:10">
      <c r="A44" s="28"/>
      <c r="B44" s="27"/>
      <c r="C44" s="43" t="s">
        <v>893</v>
      </c>
      <c r="D44" s="43" t="s">
        <v>767</v>
      </c>
      <c r="E44" s="518" t="s">
        <v>82</v>
      </c>
      <c r="F44" s="43" t="s">
        <v>751</v>
      </c>
      <c r="G44" s="94">
        <v>1</v>
      </c>
      <c r="H44" s="43" t="s">
        <v>13</v>
      </c>
      <c r="I44" s="172">
        <v>2</v>
      </c>
      <c r="J44" s="17"/>
    </row>
    <row r="45" s="109" customFormat="1" ht="30" customHeight="1" spans="1:10">
      <c r="A45" s="28"/>
      <c r="B45" s="63" t="s">
        <v>770</v>
      </c>
      <c r="C45" s="43" t="s">
        <v>894</v>
      </c>
      <c r="D45" s="43" t="s">
        <v>740</v>
      </c>
      <c r="E45" s="518" t="s">
        <v>873</v>
      </c>
      <c r="F45" s="43" t="s">
        <v>751</v>
      </c>
      <c r="G45" s="94">
        <v>1</v>
      </c>
      <c r="H45" s="43" t="s">
        <v>13</v>
      </c>
      <c r="I45" s="172">
        <v>2</v>
      </c>
      <c r="J45" s="17"/>
    </row>
    <row r="46" s="109" customFormat="1" ht="30" customHeight="1" spans="1:10">
      <c r="A46" s="86" t="s">
        <v>775</v>
      </c>
      <c r="B46" s="87" t="s">
        <v>830</v>
      </c>
      <c r="C46" s="43" t="s">
        <v>895</v>
      </c>
      <c r="D46" s="43" t="s">
        <v>740</v>
      </c>
      <c r="E46" s="518" t="s">
        <v>873</v>
      </c>
      <c r="F46" s="43" t="s">
        <v>751</v>
      </c>
      <c r="G46" s="94">
        <v>1</v>
      </c>
      <c r="H46" s="43" t="s">
        <v>13</v>
      </c>
      <c r="I46" s="172">
        <v>2</v>
      </c>
      <c r="J46" s="6" t="s">
        <v>11</v>
      </c>
    </row>
    <row r="47" s="109" customFormat="1" ht="54" customHeight="1" spans="1:10">
      <c r="A47" s="90"/>
      <c r="B47" s="97"/>
      <c r="C47" s="43" t="s">
        <v>896</v>
      </c>
      <c r="D47" s="43" t="s">
        <v>740</v>
      </c>
      <c r="E47" s="518" t="s">
        <v>873</v>
      </c>
      <c r="F47" s="43" t="s">
        <v>751</v>
      </c>
      <c r="G47" s="94">
        <v>1</v>
      </c>
      <c r="H47" s="43" t="s">
        <v>22</v>
      </c>
      <c r="I47" s="172">
        <v>4</v>
      </c>
      <c r="J47" s="30"/>
    </row>
    <row r="48" s="109" customFormat="1" ht="54" customHeight="1" spans="1:10">
      <c r="A48" s="30" t="s">
        <v>834</v>
      </c>
      <c r="B48" s="30"/>
      <c r="C48" s="30"/>
      <c r="D48" s="112"/>
      <c r="E48" s="112"/>
      <c r="F48" s="112"/>
      <c r="G48" s="112"/>
      <c r="H48" s="112"/>
      <c r="I48" s="112"/>
      <c r="J48" s="112"/>
    </row>
    <row r="49" s="109" customFormat="1" ht="25.5" customHeight="1" spans="1:10">
      <c r="A49" s="30" t="s">
        <v>835</v>
      </c>
      <c r="B49" s="30"/>
      <c r="C49" s="30"/>
      <c r="D49" s="30"/>
      <c r="E49" s="30"/>
      <c r="F49" s="30"/>
      <c r="G49" s="30"/>
      <c r="H49" s="30">
        <v>100</v>
      </c>
      <c r="I49" s="30">
        <v>100</v>
      </c>
      <c r="J49" s="30" t="s">
        <v>836</v>
      </c>
    </row>
    <row r="50" s="109" customFormat="1" ht="17" customHeight="1" spans="1:10">
      <c r="A50" s="31"/>
      <c r="B50" s="31"/>
      <c r="C50" s="31"/>
      <c r="D50" s="31"/>
      <c r="E50" s="31"/>
      <c r="F50" s="31"/>
      <c r="G50" s="31"/>
      <c r="H50" s="31"/>
      <c r="I50" s="31"/>
      <c r="J50" s="31"/>
    </row>
    <row r="51" s="171" customFormat="1" ht="29" customHeight="1" spans="1:10">
      <c r="A51" s="33" t="s">
        <v>837</v>
      </c>
      <c r="B51" s="31"/>
      <c r="C51" s="31"/>
      <c r="D51" s="31"/>
      <c r="E51" s="31"/>
      <c r="F51" s="31"/>
      <c r="G51" s="31"/>
      <c r="H51" s="31"/>
      <c r="I51" s="31"/>
      <c r="J51" s="31"/>
    </row>
    <row r="52" s="171" customFormat="1" ht="27" customHeight="1" spans="1:10">
      <c r="A52" s="33" t="s">
        <v>838</v>
      </c>
      <c r="B52" s="33"/>
      <c r="C52" s="33"/>
      <c r="D52" s="33"/>
      <c r="E52" s="33"/>
      <c r="F52" s="33"/>
      <c r="G52" s="33"/>
      <c r="H52" s="33"/>
      <c r="I52" s="33"/>
      <c r="J52" s="33"/>
    </row>
    <row r="53" s="171" customFormat="1" ht="19" customHeight="1" spans="1:10">
      <c r="A53" s="33" t="s">
        <v>839</v>
      </c>
      <c r="B53" s="33"/>
      <c r="C53" s="33"/>
      <c r="D53" s="33"/>
      <c r="E53" s="33"/>
      <c r="F53" s="33"/>
      <c r="G53" s="33"/>
      <c r="H53" s="33"/>
      <c r="I53" s="33"/>
      <c r="J53" s="33"/>
    </row>
    <row r="54" s="171" customFormat="1" ht="18" customHeight="1" spans="1:10">
      <c r="A54" s="33" t="s">
        <v>840</v>
      </c>
      <c r="B54" s="33"/>
      <c r="C54" s="33"/>
      <c r="D54" s="33"/>
      <c r="E54" s="33"/>
      <c r="F54" s="33"/>
      <c r="G54" s="33"/>
      <c r="H54" s="33"/>
      <c r="I54" s="33"/>
      <c r="J54" s="33"/>
    </row>
    <row r="55" s="171" customFormat="1" ht="18" customHeight="1" spans="1:10">
      <c r="A55" s="33" t="s">
        <v>841</v>
      </c>
      <c r="B55" s="33"/>
      <c r="C55" s="33"/>
      <c r="D55" s="33"/>
      <c r="E55" s="33"/>
      <c r="F55" s="33"/>
      <c r="G55" s="33"/>
      <c r="H55" s="33"/>
      <c r="I55" s="33"/>
      <c r="J55" s="33"/>
    </row>
    <row r="56" s="171" customFormat="1" ht="18" customHeight="1" spans="1:10">
      <c r="A56" s="33" t="s">
        <v>842</v>
      </c>
      <c r="B56" s="33"/>
      <c r="C56" s="33"/>
      <c r="D56" s="33"/>
      <c r="E56" s="33"/>
      <c r="F56" s="33"/>
      <c r="G56" s="33"/>
      <c r="H56" s="33"/>
      <c r="I56" s="33"/>
      <c r="J56" s="33"/>
    </row>
    <row r="57" s="171" customFormat="1" ht="24" customHeight="1" spans="1:10">
      <c r="A57" s="33" t="s">
        <v>843</v>
      </c>
      <c r="B57" s="33"/>
      <c r="C57" s="33"/>
      <c r="D57" s="33"/>
      <c r="E57" s="33"/>
      <c r="F57" s="33"/>
      <c r="G57" s="33"/>
      <c r="H57" s="33"/>
      <c r="I57" s="33"/>
      <c r="J57" s="33"/>
    </row>
  </sheetData>
  <mergeCells count="41">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48:C48"/>
    <mergeCell ref="D48:J48"/>
    <mergeCell ref="A49:G49"/>
    <mergeCell ref="A52:J52"/>
    <mergeCell ref="A53:J53"/>
    <mergeCell ref="A54:J54"/>
    <mergeCell ref="A55:J55"/>
    <mergeCell ref="A56:J56"/>
    <mergeCell ref="A57:J57"/>
    <mergeCell ref="A11:A12"/>
    <mergeCell ref="A15:A39"/>
    <mergeCell ref="A40:A45"/>
    <mergeCell ref="A46:A47"/>
    <mergeCell ref="B15:B25"/>
    <mergeCell ref="B26:B30"/>
    <mergeCell ref="B31:B34"/>
    <mergeCell ref="B35:B39"/>
    <mergeCell ref="B41:B44"/>
    <mergeCell ref="B46:B47"/>
    <mergeCell ref="G13:G14"/>
    <mergeCell ref="H13:H14"/>
    <mergeCell ref="I13:I14"/>
    <mergeCell ref="J13:J14"/>
    <mergeCell ref="A6:B10"/>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2" workbookViewId="0">
      <selection activeCell="C4" sqref="C4:J4"/>
    </sheetView>
  </sheetViews>
  <sheetFormatPr defaultColWidth="9" defaultRowHeight="12"/>
  <cols>
    <col min="1" max="2" width="11.125" style="170" customWidth="1"/>
    <col min="3" max="3" width="22" style="170" customWidth="1"/>
    <col min="4" max="4" width="11.3" style="170" customWidth="1"/>
    <col min="5" max="5" width="24.25" style="170" customWidth="1"/>
    <col min="6" max="6" width="11.2" style="170" customWidth="1"/>
    <col min="7" max="7" width="10" style="170" customWidth="1"/>
    <col min="8" max="8" width="9" style="170"/>
    <col min="9" max="9" width="8.63333333333333" style="170" customWidth="1"/>
    <col min="10" max="10" width="17.5" style="170" customWidth="1"/>
    <col min="11" max="16384" width="9" style="170"/>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897</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v>159</v>
      </c>
      <c r="E7" s="7">
        <v>159</v>
      </c>
      <c r="F7" s="7">
        <v>118.45</v>
      </c>
      <c r="G7" s="5">
        <v>10</v>
      </c>
      <c r="H7" s="9">
        <f>F7/E7</f>
        <v>0.744968553459119</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v>159</v>
      </c>
      <c r="E8" s="7">
        <v>159</v>
      </c>
      <c r="F8" s="7">
        <v>118.45</v>
      </c>
      <c r="G8" s="5" t="s">
        <v>613</v>
      </c>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22" customHeight="1" spans="1:10">
      <c r="A12" s="5"/>
      <c r="B12" s="101" t="s">
        <v>898</v>
      </c>
      <c r="C12" s="102"/>
      <c r="D12" s="102"/>
      <c r="E12" s="103"/>
      <c r="F12" s="7" t="s">
        <v>899</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33" customHeight="1" spans="1:10">
      <c r="A15" s="28" t="s">
        <v>737</v>
      </c>
      <c r="B15" s="18" t="s">
        <v>738</v>
      </c>
      <c r="C15" s="43" t="s">
        <v>900</v>
      </c>
      <c r="D15" s="43" t="s">
        <v>740</v>
      </c>
      <c r="E15" s="518" t="s">
        <v>68</v>
      </c>
      <c r="F15" s="43" t="s">
        <v>901</v>
      </c>
      <c r="G15" s="98">
        <v>1</v>
      </c>
      <c r="H15" s="17">
        <v>20</v>
      </c>
      <c r="I15" s="17">
        <v>20</v>
      </c>
      <c r="J15" s="17"/>
    </row>
    <row r="16" s="2" customFormat="1" ht="29" customHeight="1" spans="1:10">
      <c r="A16" s="28"/>
      <c r="B16" s="18" t="s">
        <v>748</v>
      </c>
      <c r="C16" s="43" t="s">
        <v>900</v>
      </c>
      <c r="D16" s="43" t="s">
        <v>740</v>
      </c>
      <c r="E16" s="518" t="s">
        <v>873</v>
      </c>
      <c r="F16" s="43" t="s">
        <v>751</v>
      </c>
      <c r="G16" s="98">
        <v>1</v>
      </c>
      <c r="H16" s="17">
        <v>20</v>
      </c>
      <c r="I16" s="17">
        <v>20</v>
      </c>
      <c r="J16" s="17"/>
    </row>
    <row r="17" s="2" customFormat="1" ht="34" customHeight="1" spans="1:10">
      <c r="A17" s="28"/>
      <c r="B17" s="18" t="s">
        <v>757</v>
      </c>
      <c r="C17" s="43" t="s">
        <v>900</v>
      </c>
      <c r="D17" s="43" t="s">
        <v>740</v>
      </c>
      <c r="E17" s="518" t="s">
        <v>818</v>
      </c>
      <c r="F17" s="43" t="s">
        <v>742</v>
      </c>
      <c r="G17" s="98">
        <v>1</v>
      </c>
      <c r="H17" s="17">
        <v>10</v>
      </c>
      <c r="I17" s="17">
        <v>10</v>
      </c>
      <c r="J17" s="17"/>
    </row>
    <row r="18" s="2" customFormat="1" ht="46" customHeight="1" spans="1:10">
      <c r="A18" s="28"/>
      <c r="B18" s="28" t="s">
        <v>758</v>
      </c>
      <c r="C18" s="43" t="s">
        <v>900</v>
      </c>
      <c r="D18" s="43" t="s">
        <v>740</v>
      </c>
      <c r="E18" s="518" t="s">
        <v>902</v>
      </c>
      <c r="F18" s="43" t="s">
        <v>883</v>
      </c>
      <c r="G18" s="98">
        <v>0.745</v>
      </c>
      <c r="H18" s="17">
        <v>10</v>
      </c>
      <c r="I18" s="17">
        <v>10</v>
      </c>
      <c r="J18" s="17" t="s">
        <v>903</v>
      </c>
    </row>
    <row r="19" s="2" customFormat="1" ht="30" customHeight="1" spans="1:10">
      <c r="A19" s="18" t="s">
        <v>820</v>
      </c>
      <c r="B19" s="28" t="s">
        <v>762</v>
      </c>
      <c r="C19" s="43" t="s">
        <v>904</v>
      </c>
      <c r="D19" s="43" t="s">
        <v>740</v>
      </c>
      <c r="E19" s="518" t="s">
        <v>873</v>
      </c>
      <c r="F19" s="43" t="s">
        <v>751</v>
      </c>
      <c r="G19" s="98">
        <v>1</v>
      </c>
      <c r="H19" s="17">
        <v>10</v>
      </c>
      <c r="I19" s="17">
        <v>10</v>
      </c>
      <c r="J19" s="17"/>
    </row>
    <row r="20" s="2" customFormat="1" ht="60" customHeight="1" spans="1:10">
      <c r="A20" s="27"/>
      <c r="B20" s="63" t="s">
        <v>770</v>
      </c>
      <c r="C20" s="43" t="s">
        <v>904</v>
      </c>
      <c r="D20" s="43" t="s">
        <v>740</v>
      </c>
      <c r="E20" s="518" t="s">
        <v>905</v>
      </c>
      <c r="F20" s="43" t="s">
        <v>742</v>
      </c>
      <c r="G20" s="98">
        <v>1</v>
      </c>
      <c r="H20" s="17">
        <v>10</v>
      </c>
      <c r="I20" s="17">
        <v>10</v>
      </c>
      <c r="J20" s="17"/>
    </row>
    <row r="21" s="2" customFormat="1" ht="30" customHeight="1" spans="1:10">
      <c r="A21" s="86" t="s">
        <v>775</v>
      </c>
      <c r="B21" s="87" t="s">
        <v>830</v>
      </c>
      <c r="C21" s="43" t="s">
        <v>906</v>
      </c>
      <c r="D21" s="43" t="s">
        <v>767</v>
      </c>
      <c r="E21" s="518" t="s">
        <v>907</v>
      </c>
      <c r="F21" s="43" t="s">
        <v>751</v>
      </c>
      <c r="G21" s="98">
        <v>1</v>
      </c>
      <c r="H21" s="17">
        <v>10</v>
      </c>
      <c r="I21" s="17">
        <v>10</v>
      </c>
      <c r="J21" s="6" t="s">
        <v>11</v>
      </c>
    </row>
    <row r="22" s="2" customFormat="1" ht="54" customHeight="1" spans="1:10">
      <c r="A22" s="30" t="s">
        <v>834</v>
      </c>
      <c r="B22" s="30"/>
      <c r="C22" s="30"/>
      <c r="D22" s="30"/>
      <c r="E22" s="30"/>
      <c r="F22" s="30"/>
      <c r="G22" s="30"/>
      <c r="H22" s="30"/>
      <c r="I22" s="30"/>
      <c r="J22" s="30"/>
    </row>
    <row r="23" s="2" customFormat="1" ht="25.5" customHeight="1" spans="1:10">
      <c r="A23" s="30" t="s">
        <v>835</v>
      </c>
      <c r="B23" s="30"/>
      <c r="C23" s="30"/>
      <c r="D23" s="30"/>
      <c r="E23" s="30"/>
      <c r="F23" s="30"/>
      <c r="G23" s="30"/>
      <c r="H23" s="30">
        <v>100</v>
      </c>
      <c r="I23" s="30">
        <v>100</v>
      </c>
      <c r="J23" s="30" t="s">
        <v>836</v>
      </c>
    </row>
    <row r="24" s="170" customFormat="1" ht="17" customHeight="1" spans="1:10">
      <c r="A24" s="142"/>
      <c r="B24" s="142"/>
      <c r="C24" s="142"/>
      <c r="D24" s="142"/>
      <c r="E24" s="142"/>
      <c r="F24" s="142"/>
      <c r="G24" s="142"/>
      <c r="H24" s="142"/>
      <c r="I24" s="142"/>
      <c r="J24" s="142"/>
    </row>
    <row r="25" s="171" customFormat="1" ht="29" customHeight="1" spans="1:10">
      <c r="A25" s="33" t="s">
        <v>837</v>
      </c>
      <c r="B25" s="31"/>
      <c r="C25" s="31"/>
      <c r="D25" s="31"/>
      <c r="E25" s="31"/>
      <c r="F25" s="31"/>
      <c r="G25" s="31"/>
      <c r="H25" s="31"/>
      <c r="I25" s="31"/>
      <c r="J25" s="31"/>
    </row>
    <row r="26" s="171" customFormat="1" ht="27" customHeight="1" spans="1:10">
      <c r="A26" s="33" t="s">
        <v>838</v>
      </c>
      <c r="B26" s="33"/>
      <c r="C26" s="33"/>
      <c r="D26" s="33"/>
      <c r="E26" s="33"/>
      <c r="F26" s="33"/>
      <c r="G26" s="33"/>
      <c r="H26" s="33"/>
      <c r="I26" s="33"/>
      <c r="J26" s="33"/>
    </row>
    <row r="27" s="171" customFormat="1" ht="19" customHeight="1" spans="1:10">
      <c r="A27" s="33" t="s">
        <v>839</v>
      </c>
      <c r="B27" s="33"/>
      <c r="C27" s="33"/>
      <c r="D27" s="33"/>
      <c r="E27" s="33"/>
      <c r="F27" s="33"/>
      <c r="G27" s="33"/>
      <c r="H27" s="33"/>
      <c r="I27" s="33"/>
      <c r="J27" s="33"/>
    </row>
    <row r="28" s="171" customFormat="1" ht="18" customHeight="1" spans="1:10">
      <c r="A28" s="33" t="s">
        <v>840</v>
      </c>
      <c r="B28" s="33"/>
      <c r="C28" s="33"/>
      <c r="D28" s="33"/>
      <c r="E28" s="33"/>
      <c r="F28" s="33"/>
      <c r="G28" s="33"/>
      <c r="H28" s="33"/>
      <c r="I28" s="33"/>
      <c r="J28" s="33"/>
    </row>
    <row r="29" s="171" customFormat="1" ht="18" customHeight="1" spans="1:10">
      <c r="A29" s="33" t="s">
        <v>841</v>
      </c>
      <c r="B29" s="33"/>
      <c r="C29" s="33"/>
      <c r="D29" s="33"/>
      <c r="E29" s="33"/>
      <c r="F29" s="33"/>
      <c r="G29" s="33"/>
      <c r="H29" s="33"/>
      <c r="I29" s="33"/>
      <c r="J29" s="33"/>
    </row>
    <row r="30" s="171" customFormat="1" ht="18" customHeight="1" spans="1:10">
      <c r="A30" s="33" t="s">
        <v>842</v>
      </c>
      <c r="B30" s="33"/>
      <c r="C30" s="33"/>
      <c r="D30" s="33"/>
      <c r="E30" s="33"/>
      <c r="F30" s="33"/>
      <c r="G30" s="33"/>
      <c r="H30" s="33"/>
      <c r="I30" s="33"/>
      <c r="J30" s="33"/>
    </row>
    <row r="31" s="171" customFormat="1" ht="24" customHeight="1" spans="1:10">
      <c r="A31" s="33" t="s">
        <v>843</v>
      </c>
      <c r="B31" s="33"/>
      <c r="C31" s="33"/>
      <c r="D31" s="33"/>
      <c r="E31" s="33"/>
      <c r="F31" s="33"/>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workbookViewId="0">
      <selection activeCell="C4" sqref="C4:J4"/>
    </sheetView>
  </sheetViews>
  <sheetFormatPr defaultColWidth="9" defaultRowHeight="14.4"/>
  <cols>
    <col min="1" max="2" width="11.125" style="140" customWidth="1"/>
    <col min="3" max="3" width="15.75" style="140" customWidth="1"/>
    <col min="4" max="4" width="11.3" style="140" customWidth="1"/>
    <col min="5" max="5" width="21.625" style="140" customWidth="1"/>
    <col min="6" max="6" width="11.2" style="140" customWidth="1"/>
    <col min="7" max="7" width="10" style="140" customWidth="1"/>
    <col min="8" max="8" width="9" style="140"/>
    <col min="9" max="9" width="8.63333333333333" style="140" customWidth="1"/>
    <col min="10" max="10" width="18.875" style="140" customWidth="1"/>
    <col min="11" max="16384" width="9" style="140"/>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908</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162">
        <v>500</v>
      </c>
      <c r="F7" s="162">
        <v>57.770951</v>
      </c>
      <c r="G7" s="5">
        <v>10</v>
      </c>
      <c r="H7" s="9">
        <f>F7/E7</f>
        <v>0.115541902</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162">
        <v>500</v>
      </c>
      <c r="F8" s="162">
        <v>57.770951</v>
      </c>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132" customFormat="1" ht="136" customHeight="1" spans="1:10">
      <c r="A12" s="5"/>
      <c r="B12" s="101" t="s">
        <v>909</v>
      </c>
      <c r="C12" s="102"/>
      <c r="D12" s="102"/>
      <c r="E12" s="103"/>
      <c r="F12" s="7" t="s">
        <v>909</v>
      </c>
      <c r="G12" s="7"/>
      <c r="H12" s="7"/>
      <c r="I12" s="7"/>
      <c r="J12" s="7"/>
    </row>
    <row r="13" s="132" customFormat="1" ht="36" customHeight="1" spans="1:10">
      <c r="A13" s="11" t="s">
        <v>804</v>
      </c>
      <c r="B13" s="12"/>
      <c r="C13" s="13"/>
      <c r="D13" s="11" t="s">
        <v>805</v>
      </c>
      <c r="E13" s="12"/>
      <c r="F13" s="13"/>
      <c r="G13" s="14" t="s">
        <v>735</v>
      </c>
      <c r="H13" s="14" t="s">
        <v>794</v>
      </c>
      <c r="I13" s="14" t="s">
        <v>796</v>
      </c>
      <c r="J13" s="14" t="s">
        <v>736</v>
      </c>
    </row>
    <row r="14" s="132" customFormat="1" ht="36" customHeight="1" spans="1:10">
      <c r="A14" s="15" t="s">
        <v>729</v>
      </c>
      <c r="B14" s="5" t="s">
        <v>730</v>
      </c>
      <c r="C14" s="5" t="s">
        <v>731</v>
      </c>
      <c r="D14" s="5" t="s">
        <v>732</v>
      </c>
      <c r="E14" s="5" t="s">
        <v>733</v>
      </c>
      <c r="F14" s="16" t="s">
        <v>734</v>
      </c>
      <c r="G14" s="17"/>
      <c r="H14" s="17"/>
      <c r="I14" s="17"/>
      <c r="J14" s="17"/>
    </row>
    <row r="15" s="2" customFormat="1" ht="33" customHeight="1" spans="1:10">
      <c r="A15" s="28" t="s">
        <v>737</v>
      </c>
      <c r="B15" s="18" t="s">
        <v>738</v>
      </c>
      <c r="C15" s="43" t="s">
        <v>910</v>
      </c>
      <c r="D15" s="43" t="s">
        <v>740</v>
      </c>
      <c r="E15" s="518" t="s">
        <v>911</v>
      </c>
      <c r="F15" s="43" t="s">
        <v>912</v>
      </c>
      <c r="G15" s="98">
        <v>1</v>
      </c>
      <c r="H15" s="17">
        <v>20</v>
      </c>
      <c r="I15" s="17">
        <v>20</v>
      </c>
      <c r="J15" s="17"/>
    </row>
    <row r="16" s="2" customFormat="1" ht="58" customHeight="1" spans="1:10">
      <c r="A16" s="28"/>
      <c r="B16" s="28" t="s">
        <v>758</v>
      </c>
      <c r="C16" s="43" t="s">
        <v>913</v>
      </c>
      <c r="D16" s="43" t="s">
        <v>740</v>
      </c>
      <c r="E16" s="518" t="s">
        <v>914</v>
      </c>
      <c r="F16" s="43" t="s">
        <v>760</v>
      </c>
      <c r="G16" s="98">
        <v>1</v>
      </c>
      <c r="H16" s="17">
        <v>20</v>
      </c>
      <c r="I16" s="17">
        <v>20</v>
      </c>
      <c r="J16" s="17" t="s">
        <v>915</v>
      </c>
    </row>
    <row r="17" s="2" customFormat="1" ht="30" customHeight="1" spans="1:10">
      <c r="A17" s="28"/>
      <c r="B17" s="28" t="s">
        <v>762</v>
      </c>
      <c r="C17" s="43" t="s">
        <v>916</v>
      </c>
      <c r="D17" s="43" t="s">
        <v>740</v>
      </c>
      <c r="E17" s="518" t="s">
        <v>750</v>
      </c>
      <c r="F17" s="43" t="s">
        <v>751</v>
      </c>
      <c r="G17" s="98">
        <v>1</v>
      </c>
      <c r="H17" s="17">
        <v>20</v>
      </c>
      <c r="I17" s="17">
        <v>20</v>
      </c>
      <c r="J17" s="17"/>
    </row>
    <row r="18" s="2" customFormat="1" ht="30" customHeight="1" spans="1:10">
      <c r="A18" s="86" t="s">
        <v>775</v>
      </c>
      <c r="B18" s="87" t="s">
        <v>830</v>
      </c>
      <c r="C18" s="43" t="s">
        <v>917</v>
      </c>
      <c r="D18" s="43" t="s">
        <v>767</v>
      </c>
      <c r="E18" s="518" t="s">
        <v>832</v>
      </c>
      <c r="F18" s="43" t="s">
        <v>751</v>
      </c>
      <c r="G18" s="98">
        <v>1</v>
      </c>
      <c r="H18" s="17">
        <v>30</v>
      </c>
      <c r="I18" s="17">
        <v>30</v>
      </c>
      <c r="J18" s="6" t="s">
        <v>11</v>
      </c>
    </row>
    <row r="19" s="132" customFormat="1" ht="54" customHeight="1" spans="1:10">
      <c r="A19" s="30" t="s">
        <v>834</v>
      </c>
      <c r="B19" s="30"/>
      <c r="C19" s="30"/>
      <c r="D19" s="30"/>
      <c r="E19" s="30"/>
      <c r="F19" s="30"/>
      <c r="G19" s="30"/>
      <c r="H19" s="30"/>
      <c r="I19" s="30"/>
      <c r="J19" s="30"/>
    </row>
    <row r="20" s="132" customFormat="1" ht="25.5" customHeight="1" spans="1:10">
      <c r="A20" s="30" t="s">
        <v>835</v>
      </c>
      <c r="B20" s="30"/>
      <c r="C20" s="30"/>
      <c r="D20" s="30"/>
      <c r="E20" s="30"/>
      <c r="F20" s="30"/>
      <c r="G20" s="30"/>
      <c r="H20" s="30">
        <v>100</v>
      </c>
      <c r="I20" s="30">
        <v>100</v>
      </c>
      <c r="J20" s="38" t="s">
        <v>836</v>
      </c>
    </row>
    <row r="21" s="140" customFormat="1" ht="17" customHeight="1" spans="1:10">
      <c r="A21" s="142"/>
      <c r="B21" s="142"/>
      <c r="C21" s="142"/>
      <c r="D21" s="142"/>
      <c r="E21" s="142"/>
      <c r="F21" s="142"/>
      <c r="G21" s="142"/>
      <c r="H21" s="142"/>
      <c r="I21" s="142"/>
      <c r="J21" s="143"/>
    </row>
    <row r="22" s="141" customFormat="1" ht="29" customHeight="1" spans="1:10">
      <c r="A22" s="33" t="s">
        <v>837</v>
      </c>
      <c r="B22" s="31"/>
      <c r="C22" s="31"/>
      <c r="D22" s="31"/>
      <c r="E22" s="31"/>
      <c r="F22" s="31"/>
      <c r="G22" s="31"/>
      <c r="H22" s="31"/>
      <c r="I22" s="31"/>
      <c r="J22" s="138"/>
    </row>
    <row r="23" s="141" customFormat="1" ht="27" customHeight="1" spans="1:10">
      <c r="A23" s="33" t="s">
        <v>838</v>
      </c>
      <c r="B23" s="33"/>
      <c r="C23" s="33"/>
      <c r="D23" s="33"/>
      <c r="E23" s="33"/>
      <c r="F23" s="33"/>
      <c r="G23" s="33"/>
      <c r="H23" s="33"/>
      <c r="I23" s="33"/>
      <c r="J23" s="33"/>
    </row>
    <row r="24" s="141" customFormat="1" ht="19" customHeight="1" spans="1:10">
      <c r="A24" s="33" t="s">
        <v>839</v>
      </c>
      <c r="B24" s="33"/>
      <c r="C24" s="33"/>
      <c r="D24" s="33"/>
      <c r="E24" s="33"/>
      <c r="F24" s="33"/>
      <c r="G24" s="33"/>
      <c r="H24" s="33"/>
      <c r="I24" s="33"/>
      <c r="J24" s="33"/>
    </row>
    <row r="25" s="141" customFormat="1" ht="18" customHeight="1" spans="1:10">
      <c r="A25" s="33" t="s">
        <v>840</v>
      </c>
      <c r="B25" s="33"/>
      <c r="C25" s="33"/>
      <c r="D25" s="33"/>
      <c r="E25" s="33"/>
      <c r="F25" s="33"/>
      <c r="G25" s="33"/>
      <c r="H25" s="33"/>
      <c r="I25" s="33"/>
      <c r="J25" s="33"/>
    </row>
    <row r="26" s="141" customFormat="1" ht="18" customHeight="1" spans="1:10">
      <c r="A26" s="33" t="s">
        <v>841</v>
      </c>
      <c r="B26" s="33"/>
      <c r="C26" s="33"/>
      <c r="D26" s="33"/>
      <c r="E26" s="33"/>
      <c r="F26" s="33"/>
      <c r="G26" s="33"/>
      <c r="H26" s="33"/>
      <c r="I26" s="33"/>
      <c r="J26" s="33"/>
    </row>
    <row r="27" s="141" customFormat="1" ht="18" customHeight="1" spans="1:10">
      <c r="A27" s="33" t="s">
        <v>842</v>
      </c>
      <c r="B27" s="33"/>
      <c r="C27" s="33"/>
      <c r="D27" s="33"/>
      <c r="E27" s="33"/>
      <c r="F27" s="33"/>
      <c r="G27" s="33"/>
      <c r="H27" s="33"/>
      <c r="I27" s="33"/>
      <c r="J27" s="33"/>
    </row>
    <row r="28" s="141" customFormat="1" ht="24" customHeight="1" spans="1:10">
      <c r="A28" s="33" t="s">
        <v>843</v>
      </c>
      <c r="B28" s="33"/>
      <c r="C28" s="33"/>
      <c r="D28" s="33"/>
      <c r="E28" s="33"/>
      <c r="F28" s="33"/>
      <c r="G28" s="33"/>
      <c r="H28" s="33"/>
      <c r="I28" s="33"/>
      <c r="J28" s="33"/>
    </row>
  </sheetData>
  <mergeCells count="32">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G13:G14"/>
    <mergeCell ref="H13:H14"/>
    <mergeCell ref="I13:I14"/>
    <mergeCell ref="J13:J14"/>
    <mergeCell ref="A6:B10"/>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2"/>
  <sheetViews>
    <sheetView workbookViewId="0">
      <selection activeCell="F9" sqref="F9"/>
    </sheetView>
  </sheetViews>
  <sheetFormatPr defaultColWidth="9" defaultRowHeight="15.6"/>
  <cols>
    <col min="1" max="3" width="4.875" style="471" customWidth="1"/>
    <col min="4" max="4" width="37.875" style="471" customWidth="1"/>
    <col min="5" max="6" width="17.25" style="471" customWidth="1"/>
    <col min="7" max="8" width="13.5" style="471" customWidth="1"/>
    <col min="9" max="9" width="15" style="471" customWidth="1"/>
    <col min="10" max="11" width="13.5" style="471" customWidth="1"/>
    <col min="12" max="16384" width="9" style="471"/>
  </cols>
  <sheetData>
    <row r="1" s="335" customFormat="1" ht="29.25" customHeight="1" spans="1:12">
      <c r="A1" s="379"/>
      <c r="B1" s="379"/>
      <c r="C1" s="379"/>
      <c r="D1" s="379"/>
      <c r="E1" s="379"/>
      <c r="F1" s="379"/>
      <c r="G1" s="380" t="s">
        <v>85</v>
      </c>
      <c r="H1" s="379"/>
      <c r="I1" s="379"/>
      <c r="J1" s="379"/>
      <c r="K1" s="379"/>
      <c r="L1" s="379"/>
    </row>
    <row r="2" s="335" customFormat="1" ht="18" customHeight="1" spans="1:12">
      <c r="A2" s="379"/>
      <c r="B2" s="379"/>
      <c r="C2" s="379"/>
      <c r="D2" s="379"/>
      <c r="E2" s="379"/>
      <c r="F2" s="379"/>
      <c r="G2" s="379"/>
      <c r="H2" s="379"/>
      <c r="I2" s="379"/>
      <c r="J2" s="379"/>
      <c r="K2" s="379"/>
      <c r="L2" s="394" t="s">
        <v>86</v>
      </c>
    </row>
    <row r="3" s="335" customFormat="1" ht="18" customHeight="1" spans="1:12">
      <c r="A3" s="381" t="s">
        <v>2</v>
      </c>
      <c r="B3" s="379"/>
      <c r="C3" s="379"/>
      <c r="D3" s="379"/>
      <c r="E3" s="379"/>
      <c r="F3" s="379"/>
      <c r="G3" s="382"/>
      <c r="H3" s="379"/>
      <c r="I3" s="379"/>
      <c r="J3" s="379"/>
      <c r="K3" s="379"/>
      <c r="L3" s="394" t="s">
        <v>3</v>
      </c>
    </row>
    <row r="4" s="335" customFormat="1" ht="21" customHeight="1" spans="1:12">
      <c r="A4" s="305" t="s">
        <v>6</v>
      </c>
      <c r="B4" s="305"/>
      <c r="C4" s="305"/>
      <c r="D4" s="305"/>
      <c r="E4" s="321" t="s">
        <v>72</v>
      </c>
      <c r="F4" s="321" t="s">
        <v>87</v>
      </c>
      <c r="G4" s="321" t="s">
        <v>88</v>
      </c>
      <c r="H4" s="321" t="s">
        <v>89</v>
      </c>
      <c r="I4" s="321"/>
      <c r="J4" s="321" t="s">
        <v>90</v>
      </c>
      <c r="K4" s="321" t="s">
        <v>91</v>
      </c>
      <c r="L4" s="321" t="s">
        <v>92</v>
      </c>
    </row>
    <row r="5" s="335" customFormat="1" ht="21" customHeight="1" spans="1:12">
      <c r="A5" s="321" t="s">
        <v>93</v>
      </c>
      <c r="B5" s="321"/>
      <c r="C5" s="321"/>
      <c r="D5" s="305" t="s">
        <v>94</v>
      </c>
      <c r="E5" s="321"/>
      <c r="F5" s="321"/>
      <c r="G5" s="321"/>
      <c r="H5" s="321"/>
      <c r="I5" s="321"/>
      <c r="J5" s="321"/>
      <c r="K5" s="321"/>
      <c r="L5" s="321"/>
    </row>
    <row r="6" s="335" customFormat="1" ht="21" customHeight="1" spans="1:12">
      <c r="A6" s="321"/>
      <c r="B6" s="321"/>
      <c r="C6" s="321"/>
      <c r="D6" s="305"/>
      <c r="E6" s="321"/>
      <c r="F6" s="321"/>
      <c r="G6" s="321"/>
      <c r="H6" s="321" t="s">
        <v>95</v>
      </c>
      <c r="I6" s="483" t="s">
        <v>96</v>
      </c>
      <c r="J6" s="321"/>
      <c r="K6" s="321"/>
      <c r="L6" s="321"/>
    </row>
    <row r="7" s="335" customFormat="1" ht="21" customHeight="1" spans="1:12">
      <c r="A7" s="321"/>
      <c r="B7" s="321"/>
      <c r="C7" s="321"/>
      <c r="D7" s="305"/>
      <c r="E7" s="321"/>
      <c r="F7" s="321"/>
      <c r="G7" s="321"/>
      <c r="H7" s="321"/>
      <c r="I7" s="483"/>
      <c r="J7" s="321"/>
      <c r="K7" s="321"/>
      <c r="L7" s="321"/>
    </row>
    <row r="8" s="355" customFormat="1" ht="19.5" customHeight="1" spans="1:12">
      <c r="A8" s="475" t="s">
        <v>97</v>
      </c>
      <c r="B8" s="475" t="s">
        <v>98</v>
      </c>
      <c r="C8" s="475" t="s">
        <v>99</v>
      </c>
      <c r="D8" s="475" t="s">
        <v>10</v>
      </c>
      <c r="E8" s="367" t="s">
        <v>12</v>
      </c>
      <c r="F8" s="367" t="s">
        <v>13</v>
      </c>
      <c r="G8" s="367" t="s">
        <v>19</v>
      </c>
      <c r="H8" s="367" t="s">
        <v>22</v>
      </c>
      <c r="I8" s="367" t="s">
        <v>25</v>
      </c>
      <c r="J8" s="367" t="s">
        <v>28</v>
      </c>
      <c r="K8" s="367" t="s">
        <v>31</v>
      </c>
      <c r="L8" s="367" t="s">
        <v>34</v>
      </c>
    </row>
    <row r="9" s="355" customFormat="1" ht="19.5" customHeight="1" spans="1:12">
      <c r="A9" s="475"/>
      <c r="B9" s="475"/>
      <c r="C9" s="475"/>
      <c r="D9" s="475" t="s">
        <v>100</v>
      </c>
      <c r="E9" s="480">
        <v>4258.32</v>
      </c>
      <c r="F9" s="480">
        <v>4186.08</v>
      </c>
      <c r="G9" s="477">
        <v>0</v>
      </c>
      <c r="H9" s="477">
        <v>0</v>
      </c>
      <c r="I9" s="477"/>
      <c r="J9" s="477">
        <v>0</v>
      </c>
      <c r="K9" s="477">
        <v>0</v>
      </c>
      <c r="L9" s="477">
        <v>72.24</v>
      </c>
    </row>
    <row r="10" s="355" customFormat="1" ht="19.5" customHeight="1" spans="1:12">
      <c r="A10" s="369" t="s">
        <v>101</v>
      </c>
      <c r="B10" s="369"/>
      <c r="C10" s="369"/>
      <c r="D10" s="369" t="s">
        <v>102</v>
      </c>
      <c r="E10" s="481">
        <v>1626.19</v>
      </c>
      <c r="F10" s="481">
        <v>1616.42</v>
      </c>
      <c r="G10" s="482">
        <v>0</v>
      </c>
      <c r="H10" s="482">
        <v>0</v>
      </c>
      <c r="I10" s="482"/>
      <c r="J10" s="482">
        <v>0</v>
      </c>
      <c r="K10" s="482">
        <v>0</v>
      </c>
      <c r="L10" s="482">
        <v>9.77</v>
      </c>
    </row>
    <row r="11" s="355" customFormat="1" ht="19.5" customHeight="1" spans="1:12">
      <c r="A11" s="369" t="s">
        <v>103</v>
      </c>
      <c r="B11" s="369"/>
      <c r="C11" s="369"/>
      <c r="D11" s="369" t="s">
        <v>104</v>
      </c>
      <c r="E11" s="482">
        <v>19.2</v>
      </c>
      <c r="F11" s="482">
        <v>19.2</v>
      </c>
      <c r="G11" s="482">
        <v>0</v>
      </c>
      <c r="H11" s="482">
        <v>0</v>
      </c>
      <c r="I11" s="482"/>
      <c r="J11" s="482">
        <v>0</v>
      </c>
      <c r="K11" s="482">
        <v>0</v>
      </c>
      <c r="L11" s="482">
        <v>0</v>
      </c>
    </row>
    <row r="12" s="355" customFormat="1" ht="19.5" customHeight="1" spans="1:12">
      <c r="A12" s="369" t="s">
        <v>105</v>
      </c>
      <c r="B12" s="369"/>
      <c r="C12" s="369"/>
      <c r="D12" s="369" t="s">
        <v>106</v>
      </c>
      <c r="E12" s="482">
        <v>19.2</v>
      </c>
      <c r="F12" s="482">
        <v>19.2</v>
      </c>
      <c r="G12" s="482">
        <v>0</v>
      </c>
      <c r="H12" s="482">
        <v>0</v>
      </c>
      <c r="I12" s="482"/>
      <c r="J12" s="482">
        <v>0</v>
      </c>
      <c r="K12" s="482">
        <v>0</v>
      </c>
      <c r="L12" s="482">
        <v>0</v>
      </c>
    </row>
    <row r="13" s="355" customFormat="1" ht="19.5" customHeight="1" spans="1:12">
      <c r="A13" s="369" t="s">
        <v>107</v>
      </c>
      <c r="B13" s="369"/>
      <c r="C13" s="369"/>
      <c r="D13" s="369" t="s">
        <v>108</v>
      </c>
      <c r="E13" s="482">
        <v>2</v>
      </c>
      <c r="F13" s="482">
        <v>2</v>
      </c>
      <c r="G13" s="482">
        <v>0</v>
      </c>
      <c r="H13" s="482">
        <v>0</v>
      </c>
      <c r="I13" s="482"/>
      <c r="J13" s="482">
        <v>0</v>
      </c>
      <c r="K13" s="482">
        <v>0</v>
      </c>
      <c r="L13" s="482">
        <v>0</v>
      </c>
    </row>
    <row r="14" s="355" customFormat="1" ht="19.5" customHeight="1" spans="1:12">
      <c r="A14" s="369" t="s">
        <v>109</v>
      </c>
      <c r="B14" s="369"/>
      <c r="C14" s="369"/>
      <c r="D14" s="369" t="s">
        <v>110</v>
      </c>
      <c r="E14" s="482">
        <v>2</v>
      </c>
      <c r="F14" s="482">
        <v>2</v>
      </c>
      <c r="G14" s="482">
        <v>0</v>
      </c>
      <c r="H14" s="482">
        <v>0</v>
      </c>
      <c r="I14" s="482"/>
      <c r="J14" s="482">
        <v>0</v>
      </c>
      <c r="K14" s="482">
        <v>0</v>
      </c>
      <c r="L14" s="482">
        <v>0</v>
      </c>
    </row>
    <row r="15" s="355" customFormat="1" ht="19.5" customHeight="1" spans="1:12">
      <c r="A15" s="369" t="s">
        <v>111</v>
      </c>
      <c r="B15" s="369"/>
      <c r="C15" s="369"/>
      <c r="D15" s="369" t="s">
        <v>112</v>
      </c>
      <c r="E15" s="481">
        <v>1419.64</v>
      </c>
      <c r="F15" s="481">
        <v>1419.64</v>
      </c>
      <c r="G15" s="482">
        <v>0</v>
      </c>
      <c r="H15" s="482">
        <v>0</v>
      </c>
      <c r="I15" s="482"/>
      <c r="J15" s="482">
        <v>0</v>
      </c>
      <c r="K15" s="482">
        <v>0</v>
      </c>
      <c r="L15" s="482">
        <v>0</v>
      </c>
    </row>
    <row r="16" s="355" customFormat="1" ht="19.5" customHeight="1" spans="1:12">
      <c r="A16" s="369" t="s">
        <v>113</v>
      </c>
      <c r="B16" s="369"/>
      <c r="C16" s="369"/>
      <c r="D16" s="369" t="s">
        <v>114</v>
      </c>
      <c r="E16" s="481">
        <v>1081.7</v>
      </c>
      <c r="F16" s="481">
        <v>1081.7</v>
      </c>
      <c r="G16" s="482">
        <v>0</v>
      </c>
      <c r="H16" s="482">
        <v>0</v>
      </c>
      <c r="I16" s="482"/>
      <c r="J16" s="482">
        <v>0</v>
      </c>
      <c r="K16" s="482">
        <v>0</v>
      </c>
      <c r="L16" s="482">
        <v>0</v>
      </c>
    </row>
    <row r="17" s="355" customFormat="1" ht="19.5" customHeight="1" spans="1:12">
      <c r="A17" s="369" t="s">
        <v>115</v>
      </c>
      <c r="B17" s="369"/>
      <c r="C17" s="369"/>
      <c r="D17" s="369" t="s">
        <v>116</v>
      </c>
      <c r="E17" s="482">
        <v>337.94</v>
      </c>
      <c r="F17" s="482">
        <v>337.94</v>
      </c>
      <c r="G17" s="482">
        <v>0</v>
      </c>
      <c r="H17" s="482">
        <v>0</v>
      </c>
      <c r="I17" s="482"/>
      <c r="J17" s="482">
        <v>0</v>
      </c>
      <c r="K17" s="482">
        <v>0</v>
      </c>
      <c r="L17" s="482">
        <v>0</v>
      </c>
    </row>
    <row r="18" s="355" customFormat="1" ht="19.5" customHeight="1" spans="1:12">
      <c r="A18" s="369" t="s">
        <v>117</v>
      </c>
      <c r="B18" s="369"/>
      <c r="C18" s="369"/>
      <c r="D18" s="369" t="s">
        <v>118</v>
      </c>
      <c r="E18" s="482">
        <v>9.67</v>
      </c>
      <c r="F18" s="482">
        <v>0</v>
      </c>
      <c r="G18" s="482">
        <v>0</v>
      </c>
      <c r="H18" s="482">
        <v>0</v>
      </c>
      <c r="I18" s="482"/>
      <c r="J18" s="482">
        <v>0</v>
      </c>
      <c r="K18" s="482">
        <v>0</v>
      </c>
      <c r="L18" s="482">
        <v>9.67</v>
      </c>
    </row>
    <row r="19" s="355" customFormat="1" ht="19.5" customHeight="1" spans="1:12">
      <c r="A19" s="369" t="s">
        <v>119</v>
      </c>
      <c r="B19" s="369"/>
      <c r="C19" s="369"/>
      <c r="D19" s="369" t="s">
        <v>120</v>
      </c>
      <c r="E19" s="482">
        <v>9.67</v>
      </c>
      <c r="F19" s="482">
        <v>0</v>
      </c>
      <c r="G19" s="482">
        <v>0</v>
      </c>
      <c r="H19" s="482">
        <v>0</v>
      </c>
      <c r="I19" s="482"/>
      <c r="J19" s="482">
        <v>0</v>
      </c>
      <c r="K19" s="482">
        <v>0</v>
      </c>
      <c r="L19" s="482">
        <v>9.67</v>
      </c>
    </row>
    <row r="20" s="355" customFormat="1" ht="19.5" customHeight="1" spans="1:12">
      <c r="A20" s="369" t="s">
        <v>121</v>
      </c>
      <c r="B20" s="369"/>
      <c r="C20" s="369"/>
      <c r="D20" s="369" t="s">
        <v>122</v>
      </c>
      <c r="E20" s="482">
        <v>34.94</v>
      </c>
      <c r="F20" s="482">
        <v>34.84</v>
      </c>
      <c r="G20" s="482">
        <v>0</v>
      </c>
      <c r="H20" s="482">
        <v>0</v>
      </c>
      <c r="I20" s="482"/>
      <c r="J20" s="482">
        <v>0</v>
      </c>
      <c r="K20" s="482">
        <v>0</v>
      </c>
      <c r="L20" s="482">
        <v>0.1</v>
      </c>
    </row>
    <row r="21" s="355" customFormat="1" ht="19.5" customHeight="1" spans="1:12">
      <c r="A21" s="369" t="s">
        <v>123</v>
      </c>
      <c r="B21" s="369"/>
      <c r="C21" s="369"/>
      <c r="D21" s="369" t="s">
        <v>124</v>
      </c>
      <c r="E21" s="482">
        <v>23.9</v>
      </c>
      <c r="F21" s="482">
        <v>23.9</v>
      </c>
      <c r="G21" s="482">
        <v>0</v>
      </c>
      <c r="H21" s="482">
        <v>0</v>
      </c>
      <c r="I21" s="482"/>
      <c r="J21" s="482">
        <v>0</v>
      </c>
      <c r="K21" s="482">
        <v>0</v>
      </c>
      <c r="L21" s="482">
        <v>0</v>
      </c>
    </row>
    <row r="22" s="355" customFormat="1" ht="19.5" customHeight="1" spans="1:12">
      <c r="A22" s="369" t="s">
        <v>125</v>
      </c>
      <c r="B22" s="369"/>
      <c r="C22" s="369"/>
      <c r="D22" s="369" t="s">
        <v>126</v>
      </c>
      <c r="E22" s="482">
        <v>10.94</v>
      </c>
      <c r="F22" s="482">
        <v>10.94</v>
      </c>
      <c r="G22" s="482">
        <v>0</v>
      </c>
      <c r="H22" s="482">
        <v>0</v>
      </c>
      <c r="I22" s="482"/>
      <c r="J22" s="482">
        <v>0</v>
      </c>
      <c r="K22" s="482">
        <v>0</v>
      </c>
      <c r="L22" s="482">
        <v>0</v>
      </c>
    </row>
    <row r="23" s="355" customFormat="1" ht="19.5" customHeight="1" spans="1:12">
      <c r="A23" s="369" t="s">
        <v>127</v>
      </c>
      <c r="B23" s="369"/>
      <c r="C23" s="369"/>
      <c r="D23" s="369" t="s">
        <v>128</v>
      </c>
      <c r="E23" s="482">
        <v>0.1</v>
      </c>
      <c r="F23" s="482">
        <v>0</v>
      </c>
      <c r="G23" s="482">
        <v>0</v>
      </c>
      <c r="H23" s="482">
        <v>0</v>
      </c>
      <c r="I23" s="482"/>
      <c r="J23" s="482">
        <v>0</v>
      </c>
      <c r="K23" s="482">
        <v>0</v>
      </c>
      <c r="L23" s="482">
        <v>0.1</v>
      </c>
    </row>
    <row r="24" s="355" customFormat="1" ht="19.5" customHeight="1" spans="1:12">
      <c r="A24" s="369" t="s">
        <v>129</v>
      </c>
      <c r="B24" s="369"/>
      <c r="C24" s="369"/>
      <c r="D24" s="369" t="s">
        <v>130</v>
      </c>
      <c r="E24" s="482">
        <v>57.77</v>
      </c>
      <c r="F24" s="482">
        <v>57.77</v>
      </c>
      <c r="G24" s="482">
        <v>0</v>
      </c>
      <c r="H24" s="482">
        <v>0</v>
      </c>
      <c r="I24" s="482"/>
      <c r="J24" s="482">
        <v>0</v>
      </c>
      <c r="K24" s="482">
        <v>0</v>
      </c>
      <c r="L24" s="482">
        <v>0</v>
      </c>
    </row>
    <row r="25" s="355" customFormat="1" ht="19.5" customHeight="1" spans="1:12">
      <c r="A25" s="369" t="s">
        <v>131</v>
      </c>
      <c r="B25" s="369"/>
      <c r="C25" s="369"/>
      <c r="D25" s="369" t="s">
        <v>132</v>
      </c>
      <c r="E25" s="482">
        <v>57.77</v>
      </c>
      <c r="F25" s="482">
        <v>57.77</v>
      </c>
      <c r="G25" s="482">
        <v>0</v>
      </c>
      <c r="H25" s="482">
        <v>0</v>
      </c>
      <c r="I25" s="482"/>
      <c r="J25" s="482">
        <v>0</v>
      </c>
      <c r="K25" s="482">
        <v>0</v>
      </c>
      <c r="L25" s="482">
        <v>0</v>
      </c>
    </row>
    <row r="26" s="355" customFormat="1" ht="19.5" customHeight="1" spans="1:12">
      <c r="A26" s="369" t="s">
        <v>133</v>
      </c>
      <c r="B26" s="369"/>
      <c r="C26" s="369"/>
      <c r="D26" s="369" t="s">
        <v>134</v>
      </c>
      <c r="E26" s="482">
        <v>2.95</v>
      </c>
      <c r="F26" s="482">
        <v>2.95</v>
      </c>
      <c r="G26" s="482">
        <v>0</v>
      </c>
      <c r="H26" s="482">
        <v>0</v>
      </c>
      <c r="I26" s="482"/>
      <c r="J26" s="482">
        <v>0</v>
      </c>
      <c r="K26" s="482">
        <v>0</v>
      </c>
      <c r="L26" s="482">
        <v>0</v>
      </c>
    </row>
    <row r="27" s="355" customFormat="1" ht="19.5" customHeight="1" spans="1:12">
      <c r="A27" s="369" t="s">
        <v>135</v>
      </c>
      <c r="B27" s="369"/>
      <c r="C27" s="369"/>
      <c r="D27" s="369" t="s">
        <v>136</v>
      </c>
      <c r="E27" s="482">
        <v>2.95</v>
      </c>
      <c r="F27" s="482">
        <v>2.95</v>
      </c>
      <c r="G27" s="482">
        <v>0</v>
      </c>
      <c r="H27" s="482">
        <v>0</v>
      </c>
      <c r="I27" s="482"/>
      <c r="J27" s="482">
        <v>0</v>
      </c>
      <c r="K27" s="482">
        <v>0</v>
      </c>
      <c r="L27" s="482">
        <v>0</v>
      </c>
    </row>
    <row r="28" s="355" customFormat="1" ht="19.5" customHeight="1" spans="1:12">
      <c r="A28" s="369" t="s">
        <v>137</v>
      </c>
      <c r="B28" s="369"/>
      <c r="C28" s="369"/>
      <c r="D28" s="369" t="s">
        <v>138</v>
      </c>
      <c r="E28" s="482">
        <v>40.39</v>
      </c>
      <c r="F28" s="482">
        <v>40.39</v>
      </c>
      <c r="G28" s="482">
        <v>0</v>
      </c>
      <c r="H28" s="482">
        <v>0</v>
      </c>
      <c r="I28" s="482"/>
      <c r="J28" s="482">
        <v>0</v>
      </c>
      <c r="K28" s="482">
        <v>0</v>
      </c>
      <c r="L28" s="482">
        <v>0</v>
      </c>
    </row>
    <row r="29" s="355" customFormat="1" ht="19.5" customHeight="1" spans="1:12">
      <c r="A29" s="369" t="s">
        <v>139</v>
      </c>
      <c r="B29" s="369"/>
      <c r="C29" s="369"/>
      <c r="D29" s="369" t="s">
        <v>116</v>
      </c>
      <c r="E29" s="482">
        <v>40.39</v>
      </c>
      <c r="F29" s="482">
        <v>40.39</v>
      </c>
      <c r="G29" s="482">
        <v>0</v>
      </c>
      <c r="H29" s="482">
        <v>0</v>
      </c>
      <c r="I29" s="482"/>
      <c r="J29" s="482">
        <v>0</v>
      </c>
      <c r="K29" s="482">
        <v>0</v>
      </c>
      <c r="L29" s="482">
        <v>0</v>
      </c>
    </row>
    <row r="30" s="355" customFormat="1" ht="19.5" customHeight="1" spans="1:12">
      <c r="A30" s="369" t="s">
        <v>140</v>
      </c>
      <c r="B30" s="369"/>
      <c r="C30" s="369"/>
      <c r="D30" s="369" t="s">
        <v>141</v>
      </c>
      <c r="E30" s="482">
        <v>2</v>
      </c>
      <c r="F30" s="482">
        <v>2</v>
      </c>
      <c r="G30" s="482">
        <v>0</v>
      </c>
      <c r="H30" s="482">
        <v>0</v>
      </c>
      <c r="I30" s="482"/>
      <c r="J30" s="482">
        <v>0</v>
      </c>
      <c r="K30" s="482">
        <v>0</v>
      </c>
      <c r="L30" s="482">
        <v>0</v>
      </c>
    </row>
    <row r="31" s="355" customFormat="1" ht="19.5" customHeight="1" spans="1:12">
      <c r="A31" s="369" t="s">
        <v>142</v>
      </c>
      <c r="B31" s="369"/>
      <c r="C31" s="369"/>
      <c r="D31" s="369" t="s">
        <v>143</v>
      </c>
      <c r="E31" s="482">
        <v>2</v>
      </c>
      <c r="F31" s="482">
        <v>2</v>
      </c>
      <c r="G31" s="482">
        <v>0</v>
      </c>
      <c r="H31" s="482">
        <v>0</v>
      </c>
      <c r="I31" s="482"/>
      <c r="J31" s="482">
        <v>0</v>
      </c>
      <c r="K31" s="482">
        <v>0</v>
      </c>
      <c r="L31" s="482">
        <v>0</v>
      </c>
    </row>
    <row r="32" s="355" customFormat="1" ht="19.5" customHeight="1" spans="1:12">
      <c r="A32" s="369" t="s">
        <v>144</v>
      </c>
      <c r="B32" s="369"/>
      <c r="C32" s="369"/>
      <c r="D32" s="369" t="s">
        <v>145</v>
      </c>
      <c r="E32" s="482">
        <v>5</v>
      </c>
      <c r="F32" s="482">
        <v>5</v>
      </c>
      <c r="G32" s="482">
        <v>0</v>
      </c>
      <c r="H32" s="482">
        <v>0</v>
      </c>
      <c r="I32" s="482"/>
      <c r="J32" s="482">
        <v>0</v>
      </c>
      <c r="K32" s="482">
        <v>0</v>
      </c>
      <c r="L32" s="482">
        <v>0</v>
      </c>
    </row>
    <row r="33" s="355" customFormat="1" ht="19.5" customHeight="1" spans="1:12">
      <c r="A33" s="369" t="s">
        <v>146</v>
      </c>
      <c r="B33" s="369"/>
      <c r="C33" s="369"/>
      <c r="D33" s="369" t="s">
        <v>116</v>
      </c>
      <c r="E33" s="482">
        <v>5</v>
      </c>
      <c r="F33" s="482">
        <v>5</v>
      </c>
      <c r="G33" s="482">
        <v>0</v>
      </c>
      <c r="H33" s="482">
        <v>0</v>
      </c>
      <c r="I33" s="482"/>
      <c r="J33" s="482">
        <v>0</v>
      </c>
      <c r="K33" s="482">
        <v>0</v>
      </c>
      <c r="L33" s="482">
        <v>0</v>
      </c>
    </row>
    <row r="34" s="355" customFormat="1" ht="19.5" customHeight="1" spans="1:12">
      <c r="A34" s="369" t="s">
        <v>147</v>
      </c>
      <c r="B34" s="369"/>
      <c r="C34" s="369"/>
      <c r="D34" s="369" t="s">
        <v>148</v>
      </c>
      <c r="E34" s="482">
        <v>32.63</v>
      </c>
      <c r="F34" s="482">
        <v>32.63</v>
      </c>
      <c r="G34" s="482">
        <v>0</v>
      </c>
      <c r="H34" s="482">
        <v>0</v>
      </c>
      <c r="I34" s="482"/>
      <c r="J34" s="482">
        <v>0</v>
      </c>
      <c r="K34" s="482">
        <v>0</v>
      </c>
      <c r="L34" s="482">
        <v>0</v>
      </c>
    </row>
    <row r="35" s="355" customFormat="1" ht="19.5" customHeight="1" spans="1:12">
      <c r="A35" s="369" t="s">
        <v>149</v>
      </c>
      <c r="B35" s="369"/>
      <c r="C35" s="369"/>
      <c r="D35" s="369" t="s">
        <v>148</v>
      </c>
      <c r="E35" s="482">
        <v>32.63</v>
      </c>
      <c r="F35" s="482">
        <v>32.63</v>
      </c>
      <c r="G35" s="482">
        <v>0</v>
      </c>
      <c r="H35" s="482">
        <v>0</v>
      </c>
      <c r="I35" s="482"/>
      <c r="J35" s="482">
        <v>0</v>
      </c>
      <c r="K35" s="482">
        <v>0</v>
      </c>
      <c r="L35" s="482">
        <v>0</v>
      </c>
    </row>
    <row r="36" s="355" customFormat="1" ht="19.5" customHeight="1" spans="1:12">
      <c r="A36" s="369" t="s">
        <v>150</v>
      </c>
      <c r="B36" s="369"/>
      <c r="C36" s="369"/>
      <c r="D36" s="369" t="s">
        <v>151</v>
      </c>
      <c r="E36" s="482">
        <v>3.91</v>
      </c>
      <c r="F36" s="482">
        <v>0.91</v>
      </c>
      <c r="G36" s="482">
        <v>0</v>
      </c>
      <c r="H36" s="482">
        <v>0</v>
      </c>
      <c r="I36" s="482"/>
      <c r="J36" s="482">
        <v>0</v>
      </c>
      <c r="K36" s="482">
        <v>0</v>
      </c>
      <c r="L36" s="482">
        <v>3</v>
      </c>
    </row>
    <row r="37" s="355" customFormat="1" ht="19.5" customHeight="1" spans="1:12">
      <c r="A37" s="369" t="s">
        <v>152</v>
      </c>
      <c r="B37" s="369"/>
      <c r="C37" s="369"/>
      <c r="D37" s="369" t="s">
        <v>153</v>
      </c>
      <c r="E37" s="482">
        <v>0.91</v>
      </c>
      <c r="F37" s="482">
        <v>0.91</v>
      </c>
      <c r="G37" s="482">
        <v>0</v>
      </c>
      <c r="H37" s="482">
        <v>0</v>
      </c>
      <c r="I37" s="482"/>
      <c r="J37" s="482">
        <v>0</v>
      </c>
      <c r="K37" s="482">
        <v>0</v>
      </c>
      <c r="L37" s="482">
        <v>0</v>
      </c>
    </row>
    <row r="38" s="355" customFormat="1" ht="19.5" customHeight="1" spans="1:12">
      <c r="A38" s="369" t="s">
        <v>154</v>
      </c>
      <c r="B38" s="369"/>
      <c r="C38" s="369"/>
      <c r="D38" s="369" t="s">
        <v>155</v>
      </c>
      <c r="E38" s="482">
        <v>0.91</v>
      </c>
      <c r="F38" s="482">
        <v>0.91</v>
      </c>
      <c r="G38" s="482">
        <v>0</v>
      </c>
      <c r="H38" s="482">
        <v>0</v>
      </c>
      <c r="I38" s="482"/>
      <c r="J38" s="482">
        <v>0</v>
      </c>
      <c r="K38" s="482">
        <v>0</v>
      </c>
      <c r="L38" s="482">
        <v>0</v>
      </c>
    </row>
    <row r="39" s="355" customFormat="1" ht="19.5" customHeight="1" spans="1:12">
      <c r="A39" s="369" t="s">
        <v>156</v>
      </c>
      <c r="B39" s="369"/>
      <c r="C39" s="369"/>
      <c r="D39" s="369" t="s">
        <v>157</v>
      </c>
      <c r="E39" s="482">
        <v>3</v>
      </c>
      <c r="F39" s="482">
        <v>0</v>
      </c>
      <c r="G39" s="482">
        <v>0</v>
      </c>
      <c r="H39" s="482">
        <v>0</v>
      </c>
      <c r="I39" s="482"/>
      <c r="J39" s="482">
        <v>0</v>
      </c>
      <c r="K39" s="482">
        <v>0</v>
      </c>
      <c r="L39" s="482">
        <v>3</v>
      </c>
    </row>
    <row r="40" s="355" customFormat="1" ht="19.5" customHeight="1" spans="1:12">
      <c r="A40" s="369" t="s">
        <v>158</v>
      </c>
      <c r="B40" s="369"/>
      <c r="C40" s="369"/>
      <c r="D40" s="369" t="s">
        <v>157</v>
      </c>
      <c r="E40" s="482">
        <v>3</v>
      </c>
      <c r="F40" s="482">
        <v>0</v>
      </c>
      <c r="G40" s="482">
        <v>0</v>
      </c>
      <c r="H40" s="482">
        <v>0</v>
      </c>
      <c r="I40" s="482"/>
      <c r="J40" s="482">
        <v>0</v>
      </c>
      <c r="K40" s="482">
        <v>0</v>
      </c>
      <c r="L40" s="482">
        <v>3</v>
      </c>
    </row>
    <row r="41" s="355" customFormat="1" ht="19.5" customHeight="1" spans="1:12">
      <c r="A41" s="369" t="s">
        <v>159</v>
      </c>
      <c r="B41" s="369"/>
      <c r="C41" s="369"/>
      <c r="D41" s="369" t="s">
        <v>160</v>
      </c>
      <c r="E41" s="482">
        <v>3.16</v>
      </c>
      <c r="F41" s="482">
        <v>2.56</v>
      </c>
      <c r="G41" s="482">
        <v>0</v>
      </c>
      <c r="H41" s="482">
        <v>0</v>
      </c>
      <c r="I41" s="482"/>
      <c r="J41" s="482">
        <v>0</v>
      </c>
      <c r="K41" s="482">
        <v>0</v>
      </c>
      <c r="L41" s="482">
        <v>0.6</v>
      </c>
    </row>
    <row r="42" s="355" customFormat="1" ht="19.5" customHeight="1" spans="1:12">
      <c r="A42" s="369" t="s">
        <v>161</v>
      </c>
      <c r="B42" s="369"/>
      <c r="C42" s="369"/>
      <c r="D42" s="369" t="s">
        <v>162</v>
      </c>
      <c r="E42" s="482">
        <v>2.56</v>
      </c>
      <c r="F42" s="482">
        <v>2.56</v>
      </c>
      <c r="G42" s="482">
        <v>0</v>
      </c>
      <c r="H42" s="482">
        <v>0</v>
      </c>
      <c r="I42" s="482"/>
      <c r="J42" s="482">
        <v>0</v>
      </c>
      <c r="K42" s="482">
        <v>0</v>
      </c>
      <c r="L42" s="482">
        <v>0</v>
      </c>
    </row>
    <row r="43" s="355" customFormat="1" ht="19.5" customHeight="1" spans="1:12">
      <c r="A43" s="369" t="s">
        <v>163</v>
      </c>
      <c r="B43" s="369"/>
      <c r="C43" s="369"/>
      <c r="D43" s="369" t="s">
        <v>164</v>
      </c>
      <c r="E43" s="482">
        <v>2.56</v>
      </c>
      <c r="F43" s="482">
        <v>2.56</v>
      </c>
      <c r="G43" s="482">
        <v>0</v>
      </c>
      <c r="H43" s="482">
        <v>0</v>
      </c>
      <c r="I43" s="482"/>
      <c r="J43" s="482">
        <v>0</v>
      </c>
      <c r="K43" s="482">
        <v>0</v>
      </c>
      <c r="L43" s="482">
        <v>0</v>
      </c>
    </row>
    <row r="44" s="355" customFormat="1" ht="19.5" customHeight="1" spans="1:12">
      <c r="A44" s="369" t="s">
        <v>165</v>
      </c>
      <c r="B44" s="369"/>
      <c r="C44" s="369"/>
      <c r="D44" s="369" t="s">
        <v>166</v>
      </c>
      <c r="E44" s="482">
        <v>0.6</v>
      </c>
      <c r="F44" s="482">
        <v>0</v>
      </c>
      <c r="G44" s="482">
        <v>0</v>
      </c>
      <c r="H44" s="482">
        <v>0</v>
      </c>
      <c r="I44" s="482"/>
      <c r="J44" s="482">
        <v>0</v>
      </c>
      <c r="K44" s="482">
        <v>0</v>
      </c>
      <c r="L44" s="482">
        <v>0.6</v>
      </c>
    </row>
    <row r="45" s="355" customFormat="1" ht="19.5" customHeight="1" spans="1:12">
      <c r="A45" s="369" t="s">
        <v>167</v>
      </c>
      <c r="B45" s="369"/>
      <c r="C45" s="369"/>
      <c r="D45" s="369" t="s">
        <v>166</v>
      </c>
      <c r="E45" s="482">
        <v>0.6</v>
      </c>
      <c r="F45" s="482">
        <v>0</v>
      </c>
      <c r="G45" s="482">
        <v>0</v>
      </c>
      <c r="H45" s="482">
        <v>0</v>
      </c>
      <c r="I45" s="482"/>
      <c r="J45" s="482">
        <v>0</v>
      </c>
      <c r="K45" s="482">
        <v>0</v>
      </c>
      <c r="L45" s="482">
        <v>0.6</v>
      </c>
    </row>
    <row r="46" s="355" customFormat="1" ht="19.5" customHeight="1" spans="1:12">
      <c r="A46" s="369" t="s">
        <v>168</v>
      </c>
      <c r="B46" s="369"/>
      <c r="C46" s="369"/>
      <c r="D46" s="369" t="s">
        <v>169</v>
      </c>
      <c r="E46" s="482">
        <v>4</v>
      </c>
      <c r="F46" s="482">
        <v>4</v>
      </c>
      <c r="G46" s="482">
        <v>0</v>
      </c>
      <c r="H46" s="482">
        <v>0</v>
      </c>
      <c r="I46" s="482"/>
      <c r="J46" s="482">
        <v>0</v>
      </c>
      <c r="K46" s="482">
        <v>0</v>
      </c>
      <c r="L46" s="482">
        <v>0</v>
      </c>
    </row>
    <row r="47" s="355" customFormat="1" ht="19.5" customHeight="1" spans="1:12">
      <c r="A47" s="369" t="s">
        <v>170</v>
      </c>
      <c r="B47" s="369"/>
      <c r="C47" s="369"/>
      <c r="D47" s="369" t="s">
        <v>171</v>
      </c>
      <c r="E47" s="482">
        <v>3.3</v>
      </c>
      <c r="F47" s="482">
        <v>3.3</v>
      </c>
      <c r="G47" s="482">
        <v>0</v>
      </c>
      <c r="H47" s="482">
        <v>0</v>
      </c>
      <c r="I47" s="482"/>
      <c r="J47" s="482">
        <v>0</v>
      </c>
      <c r="K47" s="482">
        <v>0</v>
      </c>
      <c r="L47" s="482">
        <v>0</v>
      </c>
    </row>
    <row r="48" s="355" customFormat="1" ht="19.5" customHeight="1" spans="1:12">
      <c r="A48" s="369" t="s">
        <v>172</v>
      </c>
      <c r="B48" s="369"/>
      <c r="C48" s="369"/>
      <c r="D48" s="369" t="s">
        <v>173</v>
      </c>
      <c r="E48" s="482">
        <v>3.3</v>
      </c>
      <c r="F48" s="482">
        <v>3.3</v>
      </c>
      <c r="G48" s="482">
        <v>0</v>
      </c>
      <c r="H48" s="482">
        <v>0</v>
      </c>
      <c r="I48" s="482"/>
      <c r="J48" s="482">
        <v>0</v>
      </c>
      <c r="K48" s="482">
        <v>0</v>
      </c>
      <c r="L48" s="482">
        <v>0</v>
      </c>
    </row>
    <row r="49" s="355" customFormat="1" ht="19.5" customHeight="1" spans="1:12">
      <c r="A49" s="369" t="s">
        <v>174</v>
      </c>
      <c r="B49" s="369"/>
      <c r="C49" s="369"/>
      <c r="D49" s="369" t="s">
        <v>175</v>
      </c>
      <c r="E49" s="482">
        <v>0.7</v>
      </c>
      <c r="F49" s="482">
        <v>0.7</v>
      </c>
      <c r="G49" s="482">
        <v>0</v>
      </c>
      <c r="H49" s="482">
        <v>0</v>
      </c>
      <c r="I49" s="482"/>
      <c r="J49" s="482">
        <v>0</v>
      </c>
      <c r="K49" s="482">
        <v>0</v>
      </c>
      <c r="L49" s="482">
        <v>0</v>
      </c>
    </row>
    <row r="50" s="355" customFormat="1" ht="19.5" customHeight="1" spans="1:12">
      <c r="A50" s="369" t="s">
        <v>176</v>
      </c>
      <c r="B50" s="369"/>
      <c r="C50" s="369"/>
      <c r="D50" s="369" t="s">
        <v>177</v>
      </c>
      <c r="E50" s="482">
        <v>0.7</v>
      </c>
      <c r="F50" s="482">
        <v>0.7</v>
      </c>
      <c r="G50" s="482">
        <v>0</v>
      </c>
      <c r="H50" s="482">
        <v>0</v>
      </c>
      <c r="I50" s="482"/>
      <c r="J50" s="482">
        <v>0</v>
      </c>
      <c r="K50" s="482">
        <v>0</v>
      </c>
      <c r="L50" s="482">
        <v>0</v>
      </c>
    </row>
    <row r="51" s="355" customFormat="1" ht="19.5" customHeight="1" spans="1:12">
      <c r="A51" s="369" t="s">
        <v>178</v>
      </c>
      <c r="B51" s="369"/>
      <c r="C51" s="369"/>
      <c r="D51" s="369" t="s">
        <v>179</v>
      </c>
      <c r="E51" s="482">
        <v>5.59</v>
      </c>
      <c r="F51" s="482">
        <v>5.59</v>
      </c>
      <c r="G51" s="482">
        <v>0</v>
      </c>
      <c r="H51" s="482">
        <v>0</v>
      </c>
      <c r="I51" s="482"/>
      <c r="J51" s="482">
        <v>0</v>
      </c>
      <c r="K51" s="482">
        <v>0</v>
      </c>
      <c r="L51" s="482">
        <v>0</v>
      </c>
    </row>
    <row r="52" s="355" customFormat="1" ht="19.5" customHeight="1" spans="1:12">
      <c r="A52" s="369" t="s">
        <v>180</v>
      </c>
      <c r="B52" s="369"/>
      <c r="C52" s="369"/>
      <c r="D52" s="369" t="s">
        <v>181</v>
      </c>
      <c r="E52" s="482">
        <v>5.59</v>
      </c>
      <c r="F52" s="482">
        <v>5.59</v>
      </c>
      <c r="G52" s="482">
        <v>0</v>
      </c>
      <c r="H52" s="482">
        <v>0</v>
      </c>
      <c r="I52" s="482"/>
      <c r="J52" s="482">
        <v>0</v>
      </c>
      <c r="K52" s="482">
        <v>0</v>
      </c>
      <c r="L52" s="482">
        <v>0</v>
      </c>
    </row>
    <row r="53" s="355" customFormat="1" ht="19.5" customHeight="1" spans="1:12">
      <c r="A53" s="369" t="s">
        <v>182</v>
      </c>
      <c r="B53" s="369"/>
      <c r="C53" s="369"/>
      <c r="D53" s="369" t="s">
        <v>183</v>
      </c>
      <c r="E53" s="482">
        <v>0.16</v>
      </c>
      <c r="F53" s="482">
        <v>0.16</v>
      </c>
      <c r="G53" s="482">
        <v>0</v>
      </c>
      <c r="H53" s="482">
        <v>0</v>
      </c>
      <c r="I53" s="482"/>
      <c r="J53" s="482">
        <v>0</v>
      </c>
      <c r="K53" s="482">
        <v>0</v>
      </c>
      <c r="L53" s="482">
        <v>0</v>
      </c>
    </row>
    <row r="54" s="355" customFormat="1" ht="19.5" customHeight="1" spans="1:12">
      <c r="A54" s="369" t="s">
        <v>184</v>
      </c>
      <c r="B54" s="369"/>
      <c r="C54" s="369"/>
      <c r="D54" s="369" t="s">
        <v>185</v>
      </c>
      <c r="E54" s="482">
        <v>4.43</v>
      </c>
      <c r="F54" s="482">
        <v>4.43</v>
      </c>
      <c r="G54" s="482">
        <v>0</v>
      </c>
      <c r="H54" s="482">
        <v>0</v>
      </c>
      <c r="I54" s="482"/>
      <c r="J54" s="482">
        <v>0</v>
      </c>
      <c r="K54" s="482">
        <v>0</v>
      </c>
      <c r="L54" s="482">
        <v>0</v>
      </c>
    </row>
    <row r="55" s="355" customFormat="1" ht="19.5" customHeight="1" spans="1:12">
      <c r="A55" s="369" t="s">
        <v>186</v>
      </c>
      <c r="B55" s="369"/>
      <c r="C55" s="369"/>
      <c r="D55" s="369" t="s">
        <v>187</v>
      </c>
      <c r="E55" s="482">
        <v>1</v>
      </c>
      <c r="F55" s="482">
        <v>1</v>
      </c>
      <c r="G55" s="482">
        <v>0</v>
      </c>
      <c r="H55" s="482">
        <v>0</v>
      </c>
      <c r="I55" s="482"/>
      <c r="J55" s="482">
        <v>0</v>
      </c>
      <c r="K55" s="482">
        <v>0</v>
      </c>
      <c r="L55" s="482">
        <v>0</v>
      </c>
    </row>
    <row r="56" s="355" customFormat="1" ht="19.5" customHeight="1" spans="1:12">
      <c r="A56" s="369" t="s">
        <v>188</v>
      </c>
      <c r="B56" s="369"/>
      <c r="C56" s="369"/>
      <c r="D56" s="369" t="s">
        <v>189</v>
      </c>
      <c r="E56" s="482">
        <v>576.92</v>
      </c>
      <c r="F56" s="482">
        <v>530.53</v>
      </c>
      <c r="G56" s="482">
        <v>0</v>
      </c>
      <c r="H56" s="482">
        <v>0</v>
      </c>
      <c r="I56" s="482"/>
      <c r="J56" s="482">
        <v>0</v>
      </c>
      <c r="K56" s="482">
        <v>0</v>
      </c>
      <c r="L56" s="482">
        <v>46.39</v>
      </c>
    </row>
    <row r="57" s="355" customFormat="1" ht="19.5" customHeight="1" spans="1:12">
      <c r="A57" s="369" t="s">
        <v>190</v>
      </c>
      <c r="B57" s="369"/>
      <c r="C57" s="369"/>
      <c r="D57" s="369" t="s">
        <v>191</v>
      </c>
      <c r="E57" s="482">
        <v>52.47</v>
      </c>
      <c r="F57" s="482">
        <v>6.64</v>
      </c>
      <c r="G57" s="482">
        <v>0</v>
      </c>
      <c r="H57" s="482">
        <v>0</v>
      </c>
      <c r="I57" s="482"/>
      <c r="J57" s="482">
        <v>0</v>
      </c>
      <c r="K57" s="482">
        <v>0</v>
      </c>
      <c r="L57" s="482">
        <v>45.83</v>
      </c>
    </row>
    <row r="58" s="355" customFormat="1" ht="19.5" customHeight="1" spans="1:12">
      <c r="A58" s="369" t="s">
        <v>192</v>
      </c>
      <c r="B58" s="369"/>
      <c r="C58" s="369"/>
      <c r="D58" s="369" t="s">
        <v>116</v>
      </c>
      <c r="E58" s="482">
        <v>45.83</v>
      </c>
      <c r="F58" s="482">
        <v>0</v>
      </c>
      <c r="G58" s="482">
        <v>0</v>
      </c>
      <c r="H58" s="482">
        <v>0</v>
      </c>
      <c r="I58" s="482"/>
      <c r="J58" s="482">
        <v>0</v>
      </c>
      <c r="K58" s="482">
        <v>0</v>
      </c>
      <c r="L58" s="482">
        <v>45.83</v>
      </c>
    </row>
    <row r="59" s="355" customFormat="1" ht="19.5" customHeight="1" spans="1:12">
      <c r="A59" s="369" t="s">
        <v>193</v>
      </c>
      <c r="B59" s="369"/>
      <c r="C59" s="369"/>
      <c r="D59" s="369" t="s">
        <v>194</v>
      </c>
      <c r="E59" s="482">
        <v>6.64</v>
      </c>
      <c r="F59" s="482">
        <v>6.64</v>
      </c>
      <c r="G59" s="482">
        <v>0</v>
      </c>
      <c r="H59" s="482">
        <v>0</v>
      </c>
      <c r="I59" s="482"/>
      <c r="J59" s="482">
        <v>0</v>
      </c>
      <c r="K59" s="482">
        <v>0</v>
      </c>
      <c r="L59" s="482">
        <v>0</v>
      </c>
    </row>
    <row r="60" s="355" customFormat="1" ht="19.5" customHeight="1" spans="1:12">
      <c r="A60" s="369" t="s">
        <v>195</v>
      </c>
      <c r="B60" s="369"/>
      <c r="C60" s="369"/>
      <c r="D60" s="369" t="s">
        <v>196</v>
      </c>
      <c r="E60" s="482">
        <v>202.71</v>
      </c>
      <c r="F60" s="482">
        <v>202.31</v>
      </c>
      <c r="G60" s="482">
        <v>0</v>
      </c>
      <c r="H60" s="482">
        <v>0</v>
      </c>
      <c r="I60" s="482"/>
      <c r="J60" s="482">
        <v>0</v>
      </c>
      <c r="K60" s="482">
        <v>0</v>
      </c>
      <c r="L60" s="482">
        <v>0.4</v>
      </c>
    </row>
    <row r="61" s="355" customFormat="1" ht="19.5" customHeight="1" spans="1:12">
      <c r="A61" s="369" t="s">
        <v>197</v>
      </c>
      <c r="B61" s="369"/>
      <c r="C61" s="369"/>
      <c r="D61" s="369" t="s">
        <v>198</v>
      </c>
      <c r="E61" s="482">
        <v>182.15</v>
      </c>
      <c r="F61" s="482">
        <v>182.15</v>
      </c>
      <c r="G61" s="482">
        <v>0</v>
      </c>
      <c r="H61" s="482">
        <v>0</v>
      </c>
      <c r="I61" s="482"/>
      <c r="J61" s="482">
        <v>0</v>
      </c>
      <c r="K61" s="482">
        <v>0</v>
      </c>
      <c r="L61" s="482">
        <v>0</v>
      </c>
    </row>
    <row r="62" s="355" customFormat="1" ht="19.5" customHeight="1" spans="1:12">
      <c r="A62" s="369" t="s">
        <v>199</v>
      </c>
      <c r="B62" s="369"/>
      <c r="C62" s="369"/>
      <c r="D62" s="369" t="s">
        <v>200</v>
      </c>
      <c r="E62" s="482">
        <v>20.56</v>
      </c>
      <c r="F62" s="482">
        <v>20.16</v>
      </c>
      <c r="G62" s="482">
        <v>0</v>
      </c>
      <c r="H62" s="482">
        <v>0</v>
      </c>
      <c r="I62" s="482"/>
      <c r="J62" s="482">
        <v>0</v>
      </c>
      <c r="K62" s="482">
        <v>0</v>
      </c>
      <c r="L62" s="482">
        <v>0.4</v>
      </c>
    </row>
    <row r="63" s="355" customFormat="1" ht="19.5" customHeight="1" spans="1:12">
      <c r="A63" s="369" t="s">
        <v>201</v>
      </c>
      <c r="B63" s="369"/>
      <c r="C63" s="369"/>
      <c r="D63" s="369" t="s">
        <v>202</v>
      </c>
      <c r="E63" s="482">
        <v>214.69</v>
      </c>
      <c r="F63" s="482">
        <v>214.69</v>
      </c>
      <c r="G63" s="482">
        <v>0</v>
      </c>
      <c r="H63" s="482">
        <v>0</v>
      </c>
      <c r="I63" s="482"/>
      <c r="J63" s="482">
        <v>0</v>
      </c>
      <c r="K63" s="482">
        <v>0</v>
      </c>
      <c r="L63" s="482">
        <v>0</v>
      </c>
    </row>
    <row r="64" s="355" customFormat="1" ht="19.5" customHeight="1" spans="1:12">
      <c r="A64" s="369" t="s">
        <v>203</v>
      </c>
      <c r="B64" s="369"/>
      <c r="C64" s="369"/>
      <c r="D64" s="369" t="s">
        <v>204</v>
      </c>
      <c r="E64" s="482">
        <v>124.98</v>
      </c>
      <c r="F64" s="482">
        <v>124.98</v>
      </c>
      <c r="G64" s="482">
        <v>0</v>
      </c>
      <c r="H64" s="482">
        <v>0</v>
      </c>
      <c r="I64" s="482"/>
      <c r="J64" s="482">
        <v>0</v>
      </c>
      <c r="K64" s="482">
        <v>0</v>
      </c>
      <c r="L64" s="482">
        <v>0</v>
      </c>
    </row>
    <row r="65" s="355" customFormat="1" ht="19.5" customHeight="1" spans="1:12">
      <c r="A65" s="369" t="s">
        <v>205</v>
      </c>
      <c r="B65" s="369"/>
      <c r="C65" s="369"/>
      <c r="D65" s="369" t="s">
        <v>206</v>
      </c>
      <c r="E65" s="482">
        <v>14.2</v>
      </c>
      <c r="F65" s="482">
        <v>14.2</v>
      </c>
      <c r="G65" s="482">
        <v>0</v>
      </c>
      <c r="H65" s="482">
        <v>0</v>
      </c>
      <c r="I65" s="482"/>
      <c r="J65" s="482">
        <v>0</v>
      </c>
      <c r="K65" s="482">
        <v>0</v>
      </c>
      <c r="L65" s="482">
        <v>0</v>
      </c>
    </row>
    <row r="66" s="355" customFormat="1" ht="19.5" customHeight="1" spans="1:12">
      <c r="A66" s="369" t="s">
        <v>207</v>
      </c>
      <c r="B66" s="369"/>
      <c r="C66" s="369"/>
      <c r="D66" s="369" t="s">
        <v>208</v>
      </c>
      <c r="E66" s="482">
        <v>75.51</v>
      </c>
      <c r="F66" s="482">
        <v>75.51</v>
      </c>
      <c r="G66" s="482">
        <v>0</v>
      </c>
      <c r="H66" s="482">
        <v>0</v>
      </c>
      <c r="I66" s="482"/>
      <c r="J66" s="482">
        <v>0</v>
      </c>
      <c r="K66" s="482">
        <v>0</v>
      </c>
      <c r="L66" s="482">
        <v>0</v>
      </c>
    </row>
    <row r="67" s="355" customFormat="1" ht="19.5" customHeight="1" spans="1:12">
      <c r="A67" s="369" t="s">
        <v>209</v>
      </c>
      <c r="B67" s="369"/>
      <c r="C67" s="369"/>
      <c r="D67" s="369" t="s">
        <v>210</v>
      </c>
      <c r="E67" s="482">
        <v>0.58</v>
      </c>
      <c r="F67" s="482">
        <v>0.58</v>
      </c>
      <c r="G67" s="482">
        <v>0</v>
      </c>
      <c r="H67" s="482">
        <v>0</v>
      </c>
      <c r="I67" s="482"/>
      <c r="J67" s="482">
        <v>0</v>
      </c>
      <c r="K67" s="482">
        <v>0</v>
      </c>
      <c r="L67" s="482">
        <v>0</v>
      </c>
    </row>
    <row r="68" s="355" customFormat="1" ht="19.5" customHeight="1" spans="1:12">
      <c r="A68" s="369" t="s">
        <v>211</v>
      </c>
      <c r="B68" s="369"/>
      <c r="C68" s="369"/>
      <c r="D68" s="369" t="s">
        <v>212</v>
      </c>
      <c r="E68" s="482">
        <v>0.58</v>
      </c>
      <c r="F68" s="482">
        <v>0.58</v>
      </c>
      <c r="G68" s="482">
        <v>0</v>
      </c>
      <c r="H68" s="482">
        <v>0</v>
      </c>
      <c r="I68" s="482"/>
      <c r="J68" s="482">
        <v>0</v>
      </c>
      <c r="K68" s="482">
        <v>0</v>
      </c>
      <c r="L68" s="482">
        <v>0</v>
      </c>
    </row>
    <row r="69" s="355" customFormat="1" ht="19.5" customHeight="1" spans="1:12">
      <c r="A69" s="369" t="s">
        <v>213</v>
      </c>
      <c r="B69" s="369"/>
      <c r="C69" s="369"/>
      <c r="D69" s="369" t="s">
        <v>214</v>
      </c>
      <c r="E69" s="482">
        <v>75.71</v>
      </c>
      <c r="F69" s="482">
        <v>75.71</v>
      </c>
      <c r="G69" s="482">
        <v>0</v>
      </c>
      <c r="H69" s="482">
        <v>0</v>
      </c>
      <c r="I69" s="482"/>
      <c r="J69" s="482">
        <v>0</v>
      </c>
      <c r="K69" s="482">
        <v>0</v>
      </c>
      <c r="L69" s="482">
        <v>0</v>
      </c>
    </row>
    <row r="70" s="355" customFormat="1" ht="19.5" customHeight="1" spans="1:12">
      <c r="A70" s="369" t="s">
        <v>215</v>
      </c>
      <c r="B70" s="369"/>
      <c r="C70" s="369"/>
      <c r="D70" s="369" t="s">
        <v>216</v>
      </c>
      <c r="E70" s="482">
        <v>9.83</v>
      </c>
      <c r="F70" s="482">
        <v>9.83</v>
      </c>
      <c r="G70" s="482">
        <v>0</v>
      </c>
      <c r="H70" s="482">
        <v>0</v>
      </c>
      <c r="I70" s="482"/>
      <c r="J70" s="482">
        <v>0</v>
      </c>
      <c r="K70" s="482">
        <v>0</v>
      </c>
      <c r="L70" s="482">
        <v>0</v>
      </c>
    </row>
    <row r="71" s="355" customFormat="1" ht="19.5" customHeight="1" spans="1:12">
      <c r="A71" s="369" t="s">
        <v>217</v>
      </c>
      <c r="B71" s="369"/>
      <c r="C71" s="369"/>
      <c r="D71" s="369" t="s">
        <v>218</v>
      </c>
      <c r="E71" s="482">
        <v>36.59</v>
      </c>
      <c r="F71" s="482">
        <v>36.59</v>
      </c>
      <c r="G71" s="482">
        <v>0</v>
      </c>
      <c r="H71" s="482">
        <v>0</v>
      </c>
      <c r="I71" s="482"/>
      <c r="J71" s="482">
        <v>0</v>
      </c>
      <c r="K71" s="482">
        <v>0</v>
      </c>
      <c r="L71" s="482">
        <v>0</v>
      </c>
    </row>
    <row r="72" s="355" customFormat="1" ht="19.5" customHeight="1" spans="1:12">
      <c r="A72" s="369" t="s">
        <v>219</v>
      </c>
      <c r="B72" s="369"/>
      <c r="C72" s="369"/>
      <c r="D72" s="369" t="s">
        <v>220</v>
      </c>
      <c r="E72" s="482">
        <v>29.29</v>
      </c>
      <c r="F72" s="482">
        <v>29.29</v>
      </c>
      <c r="G72" s="482">
        <v>0</v>
      </c>
      <c r="H72" s="482">
        <v>0</v>
      </c>
      <c r="I72" s="482"/>
      <c r="J72" s="482">
        <v>0</v>
      </c>
      <c r="K72" s="482">
        <v>0</v>
      </c>
      <c r="L72" s="482">
        <v>0</v>
      </c>
    </row>
    <row r="73" s="355" customFormat="1" ht="19.5" customHeight="1" spans="1:12">
      <c r="A73" s="369" t="s">
        <v>221</v>
      </c>
      <c r="B73" s="369"/>
      <c r="C73" s="369"/>
      <c r="D73" s="369" t="s">
        <v>222</v>
      </c>
      <c r="E73" s="482">
        <v>2.72</v>
      </c>
      <c r="F73" s="482">
        <v>2.72</v>
      </c>
      <c r="G73" s="482">
        <v>0</v>
      </c>
      <c r="H73" s="482">
        <v>0</v>
      </c>
      <c r="I73" s="482"/>
      <c r="J73" s="482">
        <v>0</v>
      </c>
      <c r="K73" s="482">
        <v>0</v>
      </c>
      <c r="L73" s="482">
        <v>0</v>
      </c>
    </row>
    <row r="74" s="355" customFormat="1" ht="19.5" customHeight="1" spans="1:12">
      <c r="A74" s="369" t="s">
        <v>223</v>
      </c>
      <c r="B74" s="369"/>
      <c r="C74" s="369"/>
      <c r="D74" s="369" t="s">
        <v>224</v>
      </c>
      <c r="E74" s="482">
        <v>2.72</v>
      </c>
      <c r="F74" s="482">
        <v>2.72</v>
      </c>
      <c r="G74" s="482">
        <v>0</v>
      </c>
      <c r="H74" s="482">
        <v>0</v>
      </c>
      <c r="I74" s="482"/>
      <c r="J74" s="482">
        <v>0</v>
      </c>
      <c r="K74" s="482">
        <v>0</v>
      </c>
      <c r="L74" s="482">
        <v>0</v>
      </c>
    </row>
    <row r="75" s="355" customFormat="1" ht="19.5" customHeight="1" spans="1:12">
      <c r="A75" s="369" t="s">
        <v>225</v>
      </c>
      <c r="B75" s="369"/>
      <c r="C75" s="369"/>
      <c r="D75" s="369" t="s">
        <v>226</v>
      </c>
      <c r="E75" s="482">
        <v>4.16</v>
      </c>
      <c r="F75" s="482">
        <v>4.16</v>
      </c>
      <c r="G75" s="482">
        <v>0</v>
      </c>
      <c r="H75" s="482">
        <v>0</v>
      </c>
      <c r="I75" s="482"/>
      <c r="J75" s="482">
        <v>0</v>
      </c>
      <c r="K75" s="482">
        <v>0</v>
      </c>
      <c r="L75" s="482">
        <v>0</v>
      </c>
    </row>
    <row r="76" s="355" customFormat="1" ht="19.5" customHeight="1" spans="1:12">
      <c r="A76" s="369" t="s">
        <v>227</v>
      </c>
      <c r="B76" s="369"/>
      <c r="C76" s="369"/>
      <c r="D76" s="369" t="s">
        <v>228</v>
      </c>
      <c r="E76" s="482">
        <v>4.16</v>
      </c>
      <c r="F76" s="482">
        <v>4.16</v>
      </c>
      <c r="G76" s="482">
        <v>0</v>
      </c>
      <c r="H76" s="482">
        <v>0</v>
      </c>
      <c r="I76" s="482"/>
      <c r="J76" s="482">
        <v>0</v>
      </c>
      <c r="K76" s="482">
        <v>0</v>
      </c>
      <c r="L76" s="482">
        <v>0</v>
      </c>
    </row>
    <row r="77" s="355" customFormat="1" ht="19.5" customHeight="1" spans="1:12">
      <c r="A77" s="369" t="s">
        <v>229</v>
      </c>
      <c r="B77" s="369"/>
      <c r="C77" s="369"/>
      <c r="D77" s="369" t="s">
        <v>230</v>
      </c>
      <c r="E77" s="482">
        <v>6</v>
      </c>
      <c r="F77" s="482">
        <v>6</v>
      </c>
      <c r="G77" s="482">
        <v>0</v>
      </c>
      <c r="H77" s="482">
        <v>0</v>
      </c>
      <c r="I77" s="482"/>
      <c r="J77" s="482">
        <v>0</v>
      </c>
      <c r="K77" s="482">
        <v>0</v>
      </c>
      <c r="L77" s="482">
        <v>0</v>
      </c>
    </row>
    <row r="78" s="355" customFormat="1" ht="19.5" customHeight="1" spans="1:12">
      <c r="A78" s="369" t="s">
        <v>231</v>
      </c>
      <c r="B78" s="369"/>
      <c r="C78" s="369"/>
      <c r="D78" s="369" t="s">
        <v>232</v>
      </c>
      <c r="E78" s="482">
        <v>6</v>
      </c>
      <c r="F78" s="482">
        <v>6</v>
      </c>
      <c r="G78" s="482">
        <v>0</v>
      </c>
      <c r="H78" s="482">
        <v>0</v>
      </c>
      <c r="I78" s="482"/>
      <c r="J78" s="482">
        <v>0</v>
      </c>
      <c r="K78" s="482">
        <v>0</v>
      </c>
      <c r="L78" s="482">
        <v>0</v>
      </c>
    </row>
    <row r="79" s="355" customFormat="1" ht="19.5" customHeight="1" spans="1:12">
      <c r="A79" s="369" t="s">
        <v>233</v>
      </c>
      <c r="B79" s="369"/>
      <c r="C79" s="369"/>
      <c r="D79" s="369" t="s">
        <v>234</v>
      </c>
      <c r="E79" s="482">
        <v>1.24</v>
      </c>
      <c r="F79" s="482">
        <v>1.24</v>
      </c>
      <c r="G79" s="482">
        <v>0</v>
      </c>
      <c r="H79" s="482">
        <v>0</v>
      </c>
      <c r="I79" s="482"/>
      <c r="J79" s="482">
        <v>0</v>
      </c>
      <c r="K79" s="482">
        <v>0</v>
      </c>
      <c r="L79" s="482">
        <v>0</v>
      </c>
    </row>
    <row r="80" s="355" customFormat="1" ht="19.5" customHeight="1" spans="1:12">
      <c r="A80" s="369" t="s">
        <v>235</v>
      </c>
      <c r="B80" s="369"/>
      <c r="C80" s="369"/>
      <c r="D80" s="369" t="s">
        <v>236</v>
      </c>
      <c r="E80" s="482">
        <v>1.24</v>
      </c>
      <c r="F80" s="482">
        <v>1.24</v>
      </c>
      <c r="G80" s="482">
        <v>0</v>
      </c>
      <c r="H80" s="482">
        <v>0</v>
      </c>
      <c r="I80" s="482"/>
      <c r="J80" s="482">
        <v>0</v>
      </c>
      <c r="K80" s="482">
        <v>0</v>
      </c>
      <c r="L80" s="482">
        <v>0</v>
      </c>
    </row>
    <row r="81" s="355" customFormat="1" ht="19.5" customHeight="1" spans="1:12">
      <c r="A81" s="369" t="s">
        <v>237</v>
      </c>
      <c r="B81" s="369"/>
      <c r="C81" s="369"/>
      <c r="D81" s="369" t="s">
        <v>238</v>
      </c>
      <c r="E81" s="482">
        <v>16.64</v>
      </c>
      <c r="F81" s="482">
        <v>16.48</v>
      </c>
      <c r="G81" s="482">
        <v>0</v>
      </c>
      <c r="H81" s="482">
        <v>0</v>
      </c>
      <c r="I81" s="482"/>
      <c r="J81" s="482">
        <v>0</v>
      </c>
      <c r="K81" s="482">
        <v>0</v>
      </c>
      <c r="L81" s="482">
        <v>0.16</v>
      </c>
    </row>
    <row r="82" s="355" customFormat="1" ht="19.5" customHeight="1" spans="1:12">
      <c r="A82" s="369" t="s">
        <v>239</v>
      </c>
      <c r="B82" s="369"/>
      <c r="C82" s="369"/>
      <c r="D82" s="369" t="s">
        <v>116</v>
      </c>
      <c r="E82" s="482">
        <v>0.16</v>
      </c>
      <c r="F82" s="482">
        <v>0</v>
      </c>
      <c r="G82" s="482">
        <v>0</v>
      </c>
      <c r="H82" s="482">
        <v>0</v>
      </c>
      <c r="I82" s="482"/>
      <c r="J82" s="482">
        <v>0</v>
      </c>
      <c r="K82" s="482">
        <v>0</v>
      </c>
      <c r="L82" s="482">
        <v>0.16</v>
      </c>
    </row>
    <row r="83" s="355" customFormat="1" ht="19.5" customHeight="1" spans="1:12">
      <c r="A83" s="369" t="s">
        <v>240</v>
      </c>
      <c r="B83" s="369"/>
      <c r="C83" s="369"/>
      <c r="D83" s="369" t="s">
        <v>241</v>
      </c>
      <c r="E83" s="482">
        <v>1.36</v>
      </c>
      <c r="F83" s="482">
        <v>1.36</v>
      </c>
      <c r="G83" s="482">
        <v>0</v>
      </c>
      <c r="H83" s="482">
        <v>0</v>
      </c>
      <c r="I83" s="482"/>
      <c r="J83" s="482">
        <v>0</v>
      </c>
      <c r="K83" s="482">
        <v>0</v>
      </c>
      <c r="L83" s="482">
        <v>0</v>
      </c>
    </row>
    <row r="84" s="355" customFormat="1" ht="19.5" customHeight="1" spans="1:12">
      <c r="A84" s="369" t="s">
        <v>242</v>
      </c>
      <c r="B84" s="369"/>
      <c r="C84" s="369"/>
      <c r="D84" s="369" t="s">
        <v>243</v>
      </c>
      <c r="E84" s="482">
        <v>15.12</v>
      </c>
      <c r="F84" s="482">
        <v>15.12</v>
      </c>
      <c r="G84" s="482">
        <v>0</v>
      </c>
      <c r="H84" s="482">
        <v>0</v>
      </c>
      <c r="I84" s="482"/>
      <c r="J84" s="482">
        <v>0</v>
      </c>
      <c r="K84" s="482">
        <v>0</v>
      </c>
      <c r="L84" s="482">
        <v>0</v>
      </c>
    </row>
    <row r="85" s="355" customFormat="1" ht="19.5" customHeight="1" spans="1:12">
      <c r="A85" s="369" t="s">
        <v>244</v>
      </c>
      <c r="B85" s="369"/>
      <c r="C85" s="369"/>
      <c r="D85" s="369" t="s">
        <v>245</v>
      </c>
      <c r="E85" s="482">
        <v>177.33</v>
      </c>
      <c r="F85" s="482">
        <v>171.85</v>
      </c>
      <c r="G85" s="482">
        <v>0</v>
      </c>
      <c r="H85" s="482">
        <v>0</v>
      </c>
      <c r="I85" s="482"/>
      <c r="J85" s="482">
        <v>0</v>
      </c>
      <c r="K85" s="482">
        <v>0</v>
      </c>
      <c r="L85" s="482">
        <v>5.49</v>
      </c>
    </row>
    <row r="86" s="355" customFormat="1" ht="19.5" customHeight="1" spans="1:12">
      <c r="A86" s="369" t="s">
        <v>246</v>
      </c>
      <c r="B86" s="369"/>
      <c r="C86" s="369"/>
      <c r="D86" s="369" t="s">
        <v>247</v>
      </c>
      <c r="E86" s="482">
        <v>3.99</v>
      </c>
      <c r="F86" s="482">
        <v>3.5</v>
      </c>
      <c r="G86" s="482">
        <v>0</v>
      </c>
      <c r="H86" s="482">
        <v>0</v>
      </c>
      <c r="I86" s="482"/>
      <c r="J86" s="482">
        <v>0</v>
      </c>
      <c r="K86" s="482">
        <v>0</v>
      </c>
      <c r="L86" s="482">
        <v>0.49</v>
      </c>
    </row>
    <row r="87" s="355" customFormat="1" ht="19.5" customHeight="1" spans="1:12">
      <c r="A87" s="369" t="s">
        <v>248</v>
      </c>
      <c r="B87" s="369"/>
      <c r="C87" s="369"/>
      <c r="D87" s="369" t="s">
        <v>249</v>
      </c>
      <c r="E87" s="482">
        <v>3.99</v>
      </c>
      <c r="F87" s="482">
        <v>3.5</v>
      </c>
      <c r="G87" s="482">
        <v>0</v>
      </c>
      <c r="H87" s="482">
        <v>0</v>
      </c>
      <c r="I87" s="482"/>
      <c r="J87" s="482">
        <v>0</v>
      </c>
      <c r="K87" s="482">
        <v>0</v>
      </c>
      <c r="L87" s="482">
        <v>0.49</v>
      </c>
    </row>
    <row r="88" s="355" customFormat="1" ht="19.5" customHeight="1" spans="1:12">
      <c r="A88" s="369" t="s">
        <v>250</v>
      </c>
      <c r="B88" s="369"/>
      <c r="C88" s="369"/>
      <c r="D88" s="369" t="s">
        <v>251</v>
      </c>
      <c r="E88" s="482">
        <v>5</v>
      </c>
      <c r="F88" s="482">
        <v>0</v>
      </c>
      <c r="G88" s="482">
        <v>0</v>
      </c>
      <c r="H88" s="482">
        <v>0</v>
      </c>
      <c r="I88" s="482"/>
      <c r="J88" s="482">
        <v>0</v>
      </c>
      <c r="K88" s="482">
        <v>0</v>
      </c>
      <c r="L88" s="482">
        <v>5</v>
      </c>
    </row>
    <row r="89" s="355" customFormat="1" ht="19.5" customHeight="1" spans="1:12">
      <c r="A89" s="369" t="s">
        <v>252</v>
      </c>
      <c r="B89" s="369"/>
      <c r="C89" s="369"/>
      <c r="D89" s="369" t="s">
        <v>253</v>
      </c>
      <c r="E89" s="482">
        <v>5</v>
      </c>
      <c r="F89" s="482">
        <v>0</v>
      </c>
      <c r="G89" s="482">
        <v>0</v>
      </c>
      <c r="H89" s="482">
        <v>0</v>
      </c>
      <c r="I89" s="482"/>
      <c r="J89" s="482">
        <v>0</v>
      </c>
      <c r="K89" s="482">
        <v>0</v>
      </c>
      <c r="L89" s="482">
        <v>5</v>
      </c>
    </row>
    <row r="90" s="355" customFormat="1" ht="19.5" customHeight="1" spans="1:12">
      <c r="A90" s="369" t="s">
        <v>254</v>
      </c>
      <c r="B90" s="369"/>
      <c r="C90" s="369"/>
      <c r="D90" s="369" t="s">
        <v>255</v>
      </c>
      <c r="E90" s="482">
        <v>29.69</v>
      </c>
      <c r="F90" s="482">
        <v>29.69</v>
      </c>
      <c r="G90" s="482">
        <v>0</v>
      </c>
      <c r="H90" s="482">
        <v>0</v>
      </c>
      <c r="I90" s="482"/>
      <c r="J90" s="482">
        <v>0</v>
      </c>
      <c r="K90" s="482">
        <v>0</v>
      </c>
      <c r="L90" s="482">
        <v>0</v>
      </c>
    </row>
    <row r="91" s="355" customFormat="1" ht="19.5" customHeight="1" spans="1:12">
      <c r="A91" s="369" t="s">
        <v>256</v>
      </c>
      <c r="B91" s="369"/>
      <c r="C91" s="369"/>
      <c r="D91" s="369" t="s">
        <v>257</v>
      </c>
      <c r="E91" s="482">
        <v>24.02</v>
      </c>
      <c r="F91" s="482">
        <v>24.02</v>
      </c>
      <c r="G91" s="482">
        <v>0</v>
      </c>
      <c r="H91" s="482">
        <v>0</v>
      </c>
      <c r="I91" s="482"/>
      <c r="J91" s="482">
        <v>0</v>
      </c>
      <c r="K91" s="482">
        <v>0</v>
      </c>
      <c r="L91" s="482">
        <v>0</v>
      </c>
    </row>
    <row r="92" s="355" customFormat="1" ht="19.5" customHeight="1" spans="1:12">
      <c r="A92" s="369" t="s">
        <v>258</v>
      </c>
      <c r="B92" s="369"/>
      <c r="C92" s="369"/>
      <c r="D92" s="369" t="s">
        <v>259</v>
      </c>
      <c r="E92" s="482">
        <v>5.67</v>
      </c>
      <c r="F92" s="482">
        <v>5.67</v>
      </c>
      <c r="G92" s="482">
        <v>0</v>
      </c>
      <c r="H92" s="482">
        <v>0</v>
      </c>
      <c r="I92" s="482"/>
      <c r="J92" s="482">
        <v>0</v>
      </c>
      <c r="K92" s="482">
        <v>0</v>
      </c>
      <c r="L92" s="482">
        <v>0</v>
      </c>
    </row>
    <row r="93" s="355" customFormat="1" ht="19.5" customHeight="1" spans="1:12">
      <c r="A93" s="369" t="s">
        <v>260</v>
      </c>
      <c r="B93" s="369"/>
      <c r="C93" s="369"/>
      <c r="D93" s="369" t="s">
        <v>261</v>
      </c>
      <c r="E93" s="482">
        <v>103.75</v>
      </c>
      <c r="F93" s="482">
        <v>103.75</v>
      </c>
      <c r="G93" s="482">
        <v>0</v>
      </c>
      <c r="H93" s="482">
        <v>0</v>
      </c>
      <c r="I93" s="482"/>
      <c r="J93" s="482">
        <v>0</v>
      </c>
      <c r="K93" s="482">
        <v>0</v>
      </c>
      <c r="L93" s="482">
        <v>0</v>
      </c>
    </row>
    <row r="94" s="355" customFormat="1" ht="19.5" customHeight="1" spans="1:12">
      <c r="A94" s="369" t="s">
        <v>262</v>
      </c>
      <c r="B94" s="369"/>
      <c r="C94" s="369"/>
      <c r="D94" s="369" t="s">
        <v>263</v>
      </c>
      <c r="E94" s="482">
        <v>26.55</v>
      </c>
      <c r="F94" s="482">
        <v>26.55</v>
      </c>
      <c r="G94" s="482">
        <v>0</v>
      </c>
      <c r="H94" s="482">
        <v>0</v>
      </c>
      <c r="I94" s="482"/>
      <c r="J94" s="482">
        <v>0</v>
      </c>
      <c r="K94" s="482">
        <v>0</v>
      </c>
      <c r="L94" s="482">
        <v>0</v>
      </c>
    </row>
    <row r="95" s="355" customFormat="1" ht="19.5" customHeight="1" spans="1:12">
      <c r="A95" s="369" t="s">
        <v>264</v>
      </c>
      <c r="B95" s="369"/>
      <c r="C95" s="369"/>
      <c r="D95" s="369" t="s">
        <v>265</v>
      </c>
      <c r="E95" s="482">
        <v>26.48</v>
      </c>
      <c r="F95" s="482">
        <v>26.48</v>
      </c>
      <c r="G95" s="482">
        <v>0</v>
      </c>
      <c r="H95" s="482">
        <v>0</v>
      </c>
      <c r="I95" s="482"/>
      <c r="J95" s="482">
        <v>0</v>
      </c>
      <c r="K95" s="482">
        <v>0</v>
      </c>
      <c r="L95" s="482">
        <v>0</v>
      </c>
    </row>
    <row r="96" s="355" customFormat="1" ht="19.5" customHeight="1" spans="1:12">
      <c r="A96" s="369" t="s">
        <v>266</v>
      </c>
      <c r="B96" s="369"/>
      <c r="C96" s="369"/>
      <c r="D96" s="369" t="s">
        <v>267</v>
      </c>
      <c r="E96" s="482">
        <v>45.44</v>
      </c>
      <c r="F96" s="482">
        <v>45.44</v>
      </c>
      <c r="G96" s="482">
        <v>0</v>
      </c>
      <c r="H96" s="482">
        <v>0</v>
      </c>
      <c r="I96" s="482"/>
      <c r="J96" s="482">
        <v>0</v>
      </c>
      <c r="K96" s="482">
        <v>0</v>
      </c>
      <c r="L96" s="482">
        <v>0</v>
      </c>
    </row>
    <row r="97" s="355" customFormat="1" ht="19.5" customHeight="1" spans="1:12">
      <c r="A97" s="369" t="s">
        <v>268</v>
      </c>
      <c r="B97" s="369"/>
      <c r="C97" s="369"/>
      <c r="D97" s="369" t="s">
        <v>269</v>
      </c>
      <c r="E97" s="482">
        <v>5.28</v>
      </c>
      <c r="F97" s="482">
        <v>5.28</v>
      </c>
      <c r="G97" s="482">
        <v>0</v>
      </c>
      <c r="H97" s="482">
        <v>0</v>
      </c>
      <c r="I97" s="482"/>
      <c r="J97" s="482">
        <v>0</v>
      </c>
      <c r="K97" s="482">
        <v>0</v>
      </c>
      <c r="L97" s="482">
        <v>0</v>
      </c>
    </row>
    <row r="98" s="355" customFormat="1" ht="19.5" customHeight="1" spans="1:12">
      <c r="A98" s="369" t="s">
        <v>270</v>
      </c>
      <c r="B98" s="369"/>
      <c r="C98" s="369"/>
      <c r="D98" s="369" t="s">
        <v>271</v>
      </c>
      <c r="E98" s="482">
        <v>34.91</v>
      </c>
      <c r="F98" s="482">
        <v>34.91</v>
      </c>
      <c r="G98" s="482">
        <v>0</v>
      </c>
      <c r="H98" s="482">
        <v>0</v>
      </c>
      <c r="I98" s="482"/>
      <c r="J98" s="482">
        <v>0</v>
      </c>
      <c r="K98" s="482">
        <v>0</v>
      </c>
      <c r="L98" s="482">
        <v>0</v>
      </c>
    </row>
    <row r="99" s="355" customFormat="1" ht="19.5" customHeight="1" spans="1:12">
      <c r="A99" s="369" t="s">
        <v>272</v>
      </c>
      <c r="B99" s="369"/>
      <c r="C99" s="369"/>
      <c r="D99" s="369" t="s">
        <v>273</v>
      </c>
      <c r="E99" s="482">
        <v>34.91</v>
      </c>
      <c r="F99" s="482">
        <v>34.91</v>
      </c>
      <c r="G99" s="482">
        <v>0</v>
      </c>
      <c r="H99" s="482">
        <v>0</v>
      </c>
      <c r="I99" s="482"/>
      <c r="J99" s="482">
        <v>0</v>
      </c>
      <c r="K99" s="482">
        <v>0</v>
      </c>
      <c r="L99" s="482">
        <v>0</v>
      </c>
    </row>
    <row r="100" s="355" customFormat="1" ht="19.5" customHeight="1" spans="1:12">
      <c r="A100" s="369" t="s">
        <v>274</v>
      </c>
      <c r="B100" s="369"/>
      <c r="C100" s="369"/>
      <c r="D100" s="369" t="s">
        <v>275</v>
      </c>
      <c r="E100" s="482">
        <v>7.48</v>
      </c>
      <c r="F100" s="482">
        <v>7.48</v>
      </c>
      <c r="G100" s="482">
        <v>0</v>
      </c>
      <c r="H100" s="482">
        <v>0</v>
      </c>
      <c r="I100" s="482"/>
      <c r="J100" s="482">
        <v>0</v>
      </c>
      <c r="K100" s="482">
        <v>0</v>
      </c>
      <c r="L100" s="482">
        <v>0</v>
      </c>
    </row>
    <row r="101" s="355" customFormat="1" ht="19.5" customHeight="1" spans="1:12">
      <c r="A101" s="369" t="s">
        <v>276</v>
      </c>
      <c r="B101" s="369"/>
      <c r="C101" s="369"/>
      <c r="D101" s="369" t="s">
        <v>277</v>
      </c>
      <c r="E101" s="482">
        <v>7.48</v>
      </c>
      <c r="F101" s="482">
        <v>7.48</v>
      </c>
      <c r="G101" s="482">
        <v>0</v>
      </c>
      <c r="H101" s="482">
        <v>0</v>
      </c>
      <c r="I101" s="482"/>
      <c r="J101" s="482">
        <v>0</v>
      </c>
      <c r="K101" s="482">
        <v>0</v>
      </c>
      <c r="L101" s="482">
        <v>0</v>
      </c>
    </row>
    <row r="102" s="355" customFormat="1" ht="19.5" customHeight="1" spans="1:12">
      <c r="A102" s="369" t="s">
        <v>278</v>
      </c>
      <c r="B102" s="369"/>
      <c r="C102" s="369"/>
      <c r="D102" s="369" t="s">
        <v>279</v>
      </c>
      <c r="E102" s="482">
        <v>7.48</v>
      </c>
      <c r="F102" s="482">
        <v>7.48</v>
      </c>
      <c r="G102" s="482">
        <v>0</v>
      </c>
      <c r="H102" s="482">
        <v>0</v>
      </c>
      <c r="I102" s="482"/>
      <c r="J102" s="482">
        <v>0</v>
      </c>
      <c r="K102" s="482">
        <v>0</v>
      </c>
      <c r="L102" s="482">
        <v>0</v>
      </c>
    </row>
    <row r="103" s="355" customFormat="1" ht="19.5" customHeight="1" spans="1:12">
      <c r="A103" s="369" t="s">
        <v>280</v>
      </c>
      <c r="B103" s="369"/>
      <c r="C103" s="369"/>
      <c r="D103" s="369" t="s">
        <v>281</v>
      </c>
      <c r="E103" s="481">
        <v>1266.93</v>
      </c>
      <c r="F103" s="481">
        <v>1266.93</v>
      </c>
      <c r="G103" s="482">
        <v>0</v>
      </c>
      <c r="H103" s="482">
        <v>0</v>
      </c>
      <c r="I103" s="482"/>
      <c r="J103" s="482">
        <v>0</v>
      </c>
      <c r="K103" s="482">
        <v>0</v>
      </c>
      <c r="L103" s="482">
        <v>0</v>
      </c>
    </row>
    <row r="104" s="355" customFormat="1" ht="19.5" customHeight="1" spans="1:12">
      <c r="A104" s="369" t="s">
        <v>282</v>
      </c>
      <c r="B104" s="369"/>
      <c r="C104" s="369"/>
      <c r="D104" s="369" t="s">
        <v>283</v>
      </c>
      <c r="E104" s="481">
        <v>1111.43</v>
      </c>
      <c r="F104" s="481">
        <v>1111.43</v>
      </c>
      <c r="G104" s="482">
        <v>0</v>
      </c>
      <c r="H104" s="482">
        <v>0</v>
      </c>
      <c r="I104" s="482"/>
      <c r="J104" s="482">
        <v>0</v>
      </c>
      <c r="K104" s="482">
        <v>0</v>
      </c>
      <c r="L104" s="482">
        <v>0</v>
      </c>
    </row>
    <row r="105" s="355" customFormat="1" ht="19.5" customHeight="1" spans="1:12">
      <c r="A105" s="369" t="s">
        <v>284</v>
      </c>
      <c r="B105" s="369"/>
      <c r="C105" s="369"/>
      <c r="D105" s="369" t="s">
        <v>116</v>
      </c>
      <c r="E105" s="482">
        <v>989.41</v>
      </c>
      <c r="F105" s="482">
        <v>989.41</v>
      </c>
      <c r="G105" s="482">
        <v>0</v>
      </c>
      <c r="H105" s="482">
        <v>0</v>
      </c>
      <c r="I105" s="482"/>
      <c r="J105" s="482">
        <v>0</v>
      </c>
      <c r="K105" s="482">
        <v>0</v>
      </c>
      <c r="L105" s="482">
        <v>0</v>
      </c>
    </row>
    <row r="106" s="355" customFormat="1" ht="19.5" customHeight="1" spans="1:12">
      <c r="A106" s="369" t="s">
        <v>285</v>
      </c>
      <c r="B106" s="369"/>
      <c r="C106" s="369"/>
      <c r="D106" s="369" t="s">
        <v>286</v>
      </c>
      <c r="E106" s="482">
        <v>122.02</v>
      </c>
      <c r="F106" s="482">
        <v>122.02</v>
      </c>
      <c r="G106" s="482">
        <v>0</v>
      </c>
      <c r="H106" s="482">
        <v>0</v>
      </c>
      <c r="I106" s="482"/>
      <c r="J106" s="482">
        <v>0</v>
      </c>
      <c r="K106" s="482">
        <v>0</v>
      </c>
      <c r="L106" s="482">
        <v>0</v>
      </c>
    </row>
    <row r="107" s="355" customFormat="1" ht="19.5" customHeight="1" spans="1:12">
      <c r="A107" s="369" t="s">
        <v>287</v>
      </c>
      <c r="B107" s="369"/>
      <c r="C107" s="369"/>
      <c r="D107" s="369" t="s">
        <v>288</v>
      </c>
      <c r="E107" s="482">
        <v>153.15</v>
      </c>
      <c r="F107" s="482">
        <v>153.15</v>
      </c>
      <c r="G107" s="482">
        <v>0</v>
      </c>
      <c r="H107" s="482">
        <v>0</v>
      </c>
      <c r="I107" s="482"/>
      <c r="J107" s="482">
        <v>0</v>
      </c>
      <c r="K107" s="482">
        <v>0</v>
      </c>
      <c r="L107" s="482">
        <v>0</v>
      </c>
    </row>
    <row r="108" s="355" customFormat="1" ht="19.5" customHeight="1" spans="1:12">
      <c r="A108" s="369" t="s">
        <v>289</v>
      </c>
      <c r="B108" s="369"/>
      <c r="C108" s="369"/>
      <c r="D108" s="369" t="s">
        <v>288</v>
      </c>
      <c r="E108" s="482">
        <v>153.15</v>
      </c>
      <c r="F108" s="482">
        <v>153.15</v>
      </c>
      <c r="G108" s="482">
        <v>0</v>
      </c>
      <c r="H108" s="482">
        <v>0</v>
      </c>
      <c r="I108" s="482"/>
      <c r="J108" s="482">
        <v>0</v>
      </c>
      <c r="K108" s="482">
        <v>0</v>
      </c>
      <c r="L108" s="482">
        <v>0</v>
      </c>
    </row>
    <row r="109" s="355" customFormat="1" ht="19.5" customHeight="1" spans="1:12">
      <c r="A109" s="369" t="s">
        <v>290</v>
      </c>
      <c r="B109" s="369"/>
      <c r="C109" s="369"/>
      <c r="D109" s="369" t="s">
        <v>291</v>
      </c>
      <c r="E109" s="482">
        <v>2.35</v>
      </c>
      <c r="F109" s="482">
        <v>2.35</v>
      </c>
      <c r="G109" s="482">
        <v>0</v>
      </c>
      <c r="H109" s="482">
        <v>0</v>
      </c>
      <c r="I109" s="482"/>
      <c r="J109" s="482">
        <v>0</v>
      </c>
      <c r="K109" s="482">
        <v>0</v>
      </c>
      <c r="L109" s="482">
        <v>0</v>
      </c>
    </row>
    <row r="110" s="355" customFormat="1" ht="19.5" customHeight="1" spans="1:12">
      <c r="A110" s="369" t="s">
        <v>292</v>
      </c>
      <c r="B110" s="369"/>
      <c r="C110" s="369"/>
      <c r="D110" s="369" t="s">
        <v>291</v>
      </c>
      <c r="E110" s="482">
        <v>2.35</v>
      </c>
      <c r="F110" s="482">
        <v>2.35</v>
      </c>
      <c r="G110" s="482">
        <v>0</v>
      </c>
      <c r="H110" s="482">
        <v>0</v>
      </c>
      <c r="I110" s="482"/>
      <c r="J110" s="482">
        <v>0</v>
      </c>
      <c r="K110" s="482">
        <v>0</v>
      </c>
      <c r="L110" s="482">
        <v>0</v>
      </c>
    </row>
    <row r="111" s="355" customFormat="1" ht="19.5" customHeight="1" spans="1:12">
      <c r="A111" s="369" t="s">
        <v>293</v>
      </c>
      <c r="B111" s="369"/>
      <c r="C111" s="369"/>
      <c r="D111" s="369" t="s">
        <v>294</v>
      </c>
      <c r="E111" s="482">
        <v>279.72</v>
      </c>
      <c r="F111" s="482">
        <v>272.72</v>
      </c>
      <c r="G111" s="482">
        <v>0</v>
      </c>
      <c r="H111" s="482">
        <v>0</v>
      </c>
      <c r="I111" s="482"/>
      <c r="J111" s="482">
        <v>0</v>
      </c>
      <c r="K111" s="482">
        <v>0</v>
      </c>
      <c r="L111" s="482">
        <v>7</v>
      </c>
    </row>
    <row r="112" s="355" customFormat="1" ht="19.5" customHeight="1" spans="1:12">
      <c r="A112" s="369" t="s">
        <v>295</v>
      </c>
      <c r="B112" s="369"/>
      <c r="C112" s="369"/>
      <c r="D112" s="369" t="s">
        <v>296</v>
      </c>
      <c r="E112" s="482">
        <v>72.96</v>
      </c>
      <c r="F112" s="482">
        <v>72.96</v>
      </c>
      <c r="G112" s="482">
        <v>0</v>
      </c>
      <c r="H112" s="482">
        <v>0</v>
      </c>
      <c r="I112" s="482"/>
      <c r="J112" s="482">
        <v>0</v>
      </c>
      <c r="K112" s="482">
        <v>0</v>
      </c>
      <c r="L112" s="482">
        <v>0</v>
      </c>
    </row>
    <row r="113" s="355" customFormat="1" ht="19.5" customHeight="1" spans="1:12">
      <c r="A113" s="369" t="s">
        <v>297</v>
      </c>
      <c r="B113" s="369"/>
      <c r="C113" s="369"/>
      <c r="D113" s="369" t="s">
        <v>298</v>
      </c>
      <c r="E113" s="482">
        <v>52.03</v>
      </c>
      <c r="F113" s="482">
        <v>52.03</v>
      </c>
      <c r="G113" s="482">
        <v>0</v>
      </c>
      <c r="H113" s="482">
        <v>0</v>
      </c>
      <c r="I113" s="482"/>
      <c r="J113" s="482">
        <v>0</v>
      </c>
      <c r="K113" s="482">
        <v>0</v>
      </c>
      <c r="L113" s="482">
        <v>0</v>
      </c>
    </row>
    <row r="114" s="355" customFormat="1" ht="19.5" customHeight="1" spans="1:12">
      <c r="A114" s="369" t="s">
        <v>299</v>
      </c>
      <c r="B114" s="369"/>
      <c r="C114" s="369"/>
      <c r="D114" s="369" t="s">
        <v>300</v>
      </c>
      <c r="E114" s="482">
        <v>20.93</v>
      </c>
      <c r="F114" s="482">
        <v>20.93</v>
      </c>
      <c r="G114" s="482">
        <v>0</v>
      </c>
      <c r="H114" s="482">
        <v>0</v>
      </c>
      <c r="I114" s="482"/>
      <c r="J114" s="482">
        <v>0</v>
      </c>
      <c r="K114" s="482">
        <v>0</v>
      </c>
      <c r="L114" s="482">
        <v>0</v>
      </c>
    </row>
    <row r="115" s="355" customFormat="1" ht="19.5" customHeight="1" spans="1:12">
      <c r="A115" s="369" t="s">
        <v>301</v>
      </c>
      <c r="B115" s="369"/>
      <c r="C115" s="369"/>
      <c r="D115" s="369" t="s">
        <v>302</v>
      </c>
      <c r="E115" s="482">
        <v>117.7</v>
      </c>
      <c r="F115" s="482">
        <v>110.7</v>
      </c>
      <c r="G115" s="482">
        <v>0</v>
      </c>
      <c r="H115" s="482">
        <v>0</v>
      </c>
      <c r="I115" s="482"/>
      <c r="J115" s="482">
        <v>0</v>
      </c>
      <c r="K115" s="482">
        <v>0</v>
      </c>
      <c r="L115" s="482">
        <v>7</v>
      </c>
    </row>
    <row r="116" s="355" customFormat="1" ht="19.5" customHeight="1" spans="1:12">
      <c r="A116" s="369" t="s">
        <v>303</v>
      </c>
      <c r="B116" s="369"/>
      <c r="C116" s="369"/>
      <c r="D116" s="369" t="s">
        <v>304</v>
      </c>
      <c r="E116" s="482">
        <v>33.35</v>
      </c>
      <c r="F116" s="482">
        <v>33.35</v>
      </c>
      <c r="G116" s="482">
        <v>0</v>
      </c>
      <c r="H116" s="482">
        <v>0</v>
      </c>
      <c r="I116" s="482"/>
      <c r="J116" s="482">
        <v>0</v>
      </c>
      <c r="K116" s="482">
        <v>0</v>
      </c>
      <c r="L116" s="482">
        <v>0</v>
      </c>
    </row>
    <row r="117" s="355" customFormat="1" ht="19.5" customHeight="1" spans="1:12">
      <c r="A117" s="369" t="s">
        <v>305</v>
      </c>
      <c r="B117" s="369"/>
      <c r="C117" s="369"/>
      <c r="D117" s="369" t="s">
        <v>306</v>
      </c>
      <c r="E117" s="482">
        <v>77.35</v>
      </c>
      <c r="F117" s="482">
        <v>77.35</v>
      </c>
      <c r="G117" s="482">
        <v>0</v>
      </c>
      <c r="H117" s="482">
        <v>0</v>
      </c>
      <c r="I117" s="482"/>
      <c r="J117" s="482">
        <v>0</v>
      </c>
      <c r="K117" s="482">
        <v>0</v>
      </c>
      <c r="L117" s="482">
        <v>0</v>
      </c>
    </row>
    <row r="118" s="355" customFormat="1" ht="19.5" customHeight="1" spans="1:12">
      <c r="A118" s="369" t="s">
        <v>307</v>
      </c>
      <c r="B118" s="369"/>
      <c r="C118" s="369"/>
      <c r="D118" s="369" t="s">
        <v>308</v>
      </c>
      <c r="E118" s="482">
        <v>7</v>
      </c>
      <c r="F118" s="482">
        <v>0</v>
      </c>
      <c r="G118" s="482">
        <v>0</v>
      </c>
      <c r="H118" s="482">
        <v>0</v>
      </c>
      <c r="I118" s="482"/>
      <c r="J118" s="482">
        <v>0</v>
      </c>
      <c r="K118" s="482">
        <v>0</v>
      </c>
      <c r="L118" s="482">
        <v>7</v>
      </c>
    </row>
    <row r="119" s="355" customFormat="1" ht="19.5" customHeight="1" spans="1:12">
      <c r="A119" s="369" t="s">
        <v>309</v>
      </c>
      <c r="B119" s="369"/>
      <c r="C119" s="369"/>
      <c r="D119" s="369" t="s">
        <v>310</v>
      </c>
      <c r="E119" s="482">
        <v>87.06</v>
      </c>
      <c r="F119" s="482">
        <v>87.06</v>
      </c>
      <c r="G119" s="482">
        <v>0</v>
      </c>
      <c r="H119" s="482">
        <v>0</v>
      </c>
      <c r="I119" s="482"/>
      <c r="J119" s="482">
        <v>0</v>
      </c>
      <c r="K119" s="482">
        <v>0</v>
      </c>
      <c r="L119" s="482">
        <v>0</v>
      </c>
    </row>
    <row r="120" s="355" customFormat="1" ht="19.5" customHeight="1" spans="1:12">
      <c r="A120" s="369" t="s">
        <v>311</v>
      </c>
      <c r="B120" s="369"/>
      <c r="C120" s="369"/>
      <c r="D120" s="369" t="s">
        <v>312</v>
      </c>
      <c r="E120" s="482">
        <v>87.06</v>
      </c>
      <c r="F120" s="482">
        <v>87.06</v>
      </c>
      <c r="G120" s="482">
        <v>0</v>
      </c>
      <c r="H120" s="482">
        <v>0</v>
      </c>
      <c r="I120" s="482"/>
      <c r="J120" s="482">
        <v>0</v>
      </c>
      <c r="K120" s="482">
        <v>0</v>
      </c>
      <c r="L120" s="482">
        <v>0</v>
      </c>
    </row>
    <row r="121" s="355" customFormat="1" ht="19.5" customHeight="1" spans="1:12">
      <c r="A121" s="369" t="s">
        <v>313</v>
      </c>
      <c r="B121" s="369"/>
      <c r="C121" s="369"/>
      <c r="D121" s="369" t="s">
        <v>314</v>
      </c>
      <c r="E121" s="482">
        <v>1.99</v>
      </c>
      <c r="F121" s="482">
        <v>1.99</v>
      </c>
      <c r="G121" s="482">
        <v>0</v>
      </c>
      <c r="H121" s="482">
        <v>0</v>
      </c>
      <c r="I121" s="482"/>
      <c r="J121" s="482">
        <v>0</v>
      </c>
      <c r="K121" s="482">
        <v>0</v>
      </c>
      <c r="L121" s="482">
        <v>0</v>
      </c>
    </row>
    <row r="122" s="355" customFormat="1" ht="19.5" customHeight="1" spans="1:12">
      <c r="A122" s="369" t="s">
        <v>315</v>
      </c>
      <c r="B122" s="369"/>
      <c r="C122" s="369"/>
      <c r="D122" s="369" t="s">
        <v>316</v>
      </c>
      <c r="E122" s="482">
        <v>1.53</v>
      </c>
      <c r="F122" s="482">
        <v>1.53</v>
      </c>
      <c r="G122" s="482">
        <v>0</v>
      </c>
      <c r="H122" s="482">
        <v>0</v>
      </c>
      <c r="I122" s="482"/>
      <c r="J122" s="482">
        <v>0</v>
      </c>
      <c r="K122" s="482">
        <v>0</v>
      </c>
      <c r="L122" s="482">
        <v>0</v>
      </c>
    </row>
    <row r="123" s="355" customFormat="1" ht="19.5" customHeight="1" spans="1:12">
      <c r="A123" s="369" t="s">
        <v>317</v>
      </c>
      <c r="B123" s="369"/>
      <c r="C123" s="369"/>
      <c r="D123" s="369" t="s">
        <v>318</v>
      </c>
      <c r="E123" s="482">
        <v>0.46</v>
      </c>
      <c r="F123" s="482">
        <v>0.46</v>
      </c>
      <c r="G123" s="482">
        <v>0</v>
      </c>
      <c r="H123" s="482">
        <v>0</v>
      </c>
      <c r="I123" s="482"/>
      <c r="J123" s="482">
        <v>0</v>
      </c>
      <c r="K123" s="482">
        <v>0</v>
      </c>
      <c r="L123" s="482">
        <v>0</v>
      </c>
    </row>
    <row r="124" s="355" customFormat="1" ht="19.5" customHeight="1" spans="1:12">
      <c r="A124" s="369" t="s">
        <v>319</v>
      </c>
      <c r="B124" s="369"/>
      <c r="C124" s="369"/>
      <c r="D124" s="369" t="s">
        <v>320</v>
      </c>
      <c r="E124" s="482">
        <v>1.9</v>
      </c>
      <c r="F124" s="482">
        <v>1.9</v>
      </c>
      <c r="G124" s="482">
        <v>0</v>
      </c>
      <c r="H124" s="482">
        <v>0</v>
      </c>
      <c r="I124" s="482"/>
      <c r="J124" s="482">
        <v>0</v>
      </c>
      <c r="K124" s="482">
        <v>0</v>
      </c>
      <c r="L124" s="482">
        <v>0</v>
      </c>
    </row>
    <row r="125" s="355" customFormat="1" ht="19.5" customHeight="1" spans="1:12">
      <c r="A125" s="369" t="s">
        <v>321</v>
      </c>
      <c r="B125" s="369"/>
      <c r="C125" s="369"/>
      <c r="D125" s="369" t="s">
        <v>322</v>
      </c>
      <c r="E125" s="482">
        <v>1.9</v>
      </c>
      <c r="F125" s="482">
        <v>1.9</v>
      </c>
      <c r="G125" s="482">
        <v>0</v>
      </c>
      <c r="H125" s="482">
        <v>0</v>
      </c>
      <c r="I125" s="482"/>
      <c r="J125" s="482">
        <v>0</v>
      </c>
      <c r="K125" s="482">
        <v>0</v>
      </c>
      <c r="L125" s="482">
        <v>0</v>
      </c>
    </row>
    <row r="126" s="355" customFormat="1" ht="19.5" customHeight="1" spans="1:12">
      <c r="A126" s="369" t="s">
        <v>323</v>
      </c>
      <c r="B126" s="369"/>
      <c r="C126" s="369"/>
      <c r="D126" s="369" t="s">
        <v>324</v>
      </c>
      <c r="E126" s="482">
        <v>1.9</v>
      </c>
      <c r="F126" s="482">
        <v>1.9</v>
      </c>
      <c r="G126" s="482">
        <v>0</v>
      </c>
      <c r="H126" s="482">
        <v>0</v>
      </c>
      <c r="I126" s="482"/>
      <c r="J126" s="482">
        <v>0</v>
      </c>
      <c r="K126" s="482">
        <v>0</v>
      </c>
      <c r="L126" s="482">
        <v>0</v>
      </c>
    </row>
    <row r="127" s="355" customFormat="1" ht="19.5" customHeight="1" spans="1:12">
      <c r="A127" s="369" t="s">
        <v>325</v>
      </c>
      <c r="B127" s="369"/>
      <c r="C127" s="369"/>
      <c r="D127" s="369" t="s">
        <v>326</v>
      </c>
      <c r="E127" s="482">
        <v>180.87</v>
      </c>
      <c r="F127" s="482">
        <v>180.87</v>
      </c>
      <c r="G127" s="482">
        <v>0</v>
      </c>
      <c r="H127" s="482">
        <v>0</v>
      </c>
      <c r="I127" s="482"/>
      <c r="J127" s="482">
        <v>0</v>
      </c>
      <c r="K127" s="482">
        <v>0</v>
      </c>
      <c r="L127" s="482">
        <v>0</v>
      </c>
    </row>
    <row r="128" s="355" customFormat="1" ht="19.5" customHeight="1" spans="1:12">
      <c r="A128" s="369" t="s">
        <v>327</v>
      </c>
      <c r="B128" s="369"/>
      <c r="C128" s="369"/>
      <c r="D128" s="369" t="s">
        <v>328</v>
      </c>
      <c r="E128" s="482">
        <v>180.87</v>
      </c>
      <c r="F128" s="482">
        <v>180.87</v>
      </c>
      <c r="G128" s="482">
        <v>0</v>
      </c>
      <c r="H128" s="482">
        <v>0</v>
      </c>
      <c r="I128" s="482"/>
      <c r="J128" s="482">
        <v>0</v>
      </c>
      <c r="K128" s="482">
        <v>0</v>
      </c>
      <c r="L128" s="482">
        <v>0</v>
      </c>
    </row>
    <row r="129" s="355" customFormat="1" ht="19.5" customHeight="1" spans="1:12">
      <c r="A129" s="369" t="s">
        <v>329</v>
      </c>
      <c r="B129" s="369"/>
      <c r="C129" s="369"/>
      <c r="D129" s="369" t="s">
        <v>330</v>
      </c>
      <c r="E129" s="482">
        <v>180.87</v>
      </c>
      <c r="F129" s="482">
        <v>180.87</v>
      </c>
      <c r="G129" s="482">
        <v>0</v>
      </c>
      <c r="H129" s="482">
        <v>0</v>
      </c>
      <c r="I129" s="482"/>
      <c r="J129" s="482">
        <v>0</v>
      </c>
      <c r="K129" s="482">
        <v>0</v>
      </c>
      <c r="L129" s="482">
        <v>0</v>
      </c>
    </row>
    <row r="130" s="355" customFormat="1" ht="19.5" customHeight="1" spans="1:12">
      <c r="A130" s="369" t="s">
        <v>331</v>
      </c>
      <c r="B130" s="369"/>
      <c r="C130" s="369"/>
      <c r="D130" s="369" t="s">
        <v>332</v>
      </c>
      <c r="E130" s="482">
        <v>43.82</v>
      </c>
      <c r="F130" s="482">
        <v>43.82</v>
      </c>
      <c r="G130" s="482">
        <v>0</v>
      </c>
      <c r="H130" s="482">
        <v>0</v>
      </c>
      <c r="I130" s="482"/>
      <c r="J130" s="482">
        <v>0</v>
      </c>
      <c r="K130" s="482">
        <v>0</v>
      </c>
      <c r="L130" s="482">
        <v>0</v>
      </c>
    </row>
    <row r="131" s="355" customFormat="1" ht="19.5" customHeight="1" spans="1:12">
      <c r="A131" s="369" t="s">
        <v>333</v>
      </c>
      <c r="B131" s="369"/>
      <c r="C131" s="369"/>
      <c r="D131" s="369" t="s">
        <v>334</v>
      </c>
      <c r="E131" s="482">
        <v>43.82</v>
      </c>
      <c r="F131" s="482">
        <v>43.82</v>
      </c>
      <c r="G131" s="482">
        <v>0</v>
      </c>
      <c r="H131" s="482">
        <v>0</v>
      </c>
      <c r="I131" s="482"/>
      <c r="J131" s="482">
        <v>0</v>
      </c>
      <c r="K131" s="482">
        <v>0</v>
      </c>
      <c r="L131" s="482">
        <v>0</v>
      </c>
    </row>
    <row r="132" s="355" customFormat="1" ht="19.5" customHeight="1" spans="1:12">
      <c r="A132" s="369" t="s">
        <v>335</v>
      </c>
      <c r="B132" s="369"/>
      <c r="C132" s="369"/>
      <c r="D132" s="369" t="s">
        <v>336</v>
      </c>
      <c r="E132" s="482">
        <v>43.82</v>
      </c>
      <c r="F132" s="482">
        <v>43.82</v>
      </c>
      <c r="G132" s="482">
        <v>0</v>
      </c>
      <c r="H132" s="482">
        <v>0</v>
      </c>
      <c r="I132" s="482"/>
      <c r="J132" s="482">
        <v>0</v>
      </c>
      <c r="K132" s="482">
        <v>0</v>
      </c>
      <c r="L132" s="482">
        <v>0</v>
      </c>
    </row>
    <row r="133" s="355" customFormat="1" ht="19.5" customHeight="1" spans="1:12">
      <c r="A133" s="369" t="s">
        <v>337</v>
      </c>
      <c r="B133" s="369"/>
      <c r="C133" s="369"/>
      <c r="D133" s="369" t="s">
        <v>338</v>
      </c>
      <c r="E133" s="482">
        <v>80.5</v>
      </c>
      <c r="F133" s="482">
        <v>80.5</v>
      </c>
      <c r="G133" s="482">
        <v>0</v>
      </c>
      <c r="H133" s="482">
        <v>0</v>
      </c>
      <c r="I133" s="482"/>
      <c r="J133" s="482">
        <v>0</v>
      </c>
      <c r="K133" s="482">
        <v>0</v>
      </c>
      <c r="L133" s="482">
        <v>0</v>
      </c>
    </row>
    <row r="134" s="355" customFormat="1" ht="19.5" customHeight="1" spans="1:12">
      <c r="A134" s="369" t="s">
        <v>339</v>
      </c>
      <c r="B134" s="369"/>
      <c r="C134" s="369"/>
      <c r="D134" s="369" t="s">
        <v>340</v>
      </c>
      <c r="E134" s="482">
        <v>80.5</v>
      </c>
      <c r="F134" s="482">
        <v>80.5</v>
      </c>
      <c r="G134" s="482">
        <v>0</v>
      </c>
      <c r="H134" s="482">
        <v>0</v>
      </c>
      <c r="I134" s="482"/>
      <c r="J134" s="482">
        <v>0</v>
      </c>
      <c r="K134" s="482">
        <v>0</v>
      </c>
      <c r="L134" s="482">
        <v>0</v>
      </c>
    </row>
    <row r="135" s="355" customFormat="1" ht="19.5" customHeight="1" spans="1:12">
      <c r="A135" s="369" t="s">
        <v>341</v>
      </c>
      <c r="B135" s="369"/>
      <c r="C135" s="369"/>
      <c r="D135" s="369" t="s">
        <v>342</v>
      </c>
      <c r="E135" s="482">
        <v>0.5</v>
      </c>
      <c r="F135" s="482">
        <v>0.5</v>
      </c>
      <c r="G135" s="482">
        <v>0</v>
      </c>
      <c r="H135" s="482">
        <v>0</v>
      </c>
      <c r="I135" s="482"/>
      <c r="J135" s="482">
        <v>0</v>
      </c>
      <c r="K135" s="482">
        <v>0</v>
      </c>
      <c r="L135" s="482">
        <v>0</v>
      </c>
    </row>
    <row r="136" s="355" customFormat="1" ht="19.5" customHeight="1" spans="1:12">
      <c r="A136" s="369" t="s">
        <v>343</v>
      </c>
      <c r="B136" s="369"/>
      <c r="C136" s="369"/>
      <c r="D136" s="369" t="s">
        <v>344</v>
      </c>
      <c r="E136" s="482">
        <v>80</v>
      </c>
      <c r="F136" s="482">
        <v>80</v>
      </c>
      <c r="G136" s="482">
        <v>0</v>
      </c>
      <c r="H136" s="482">
        <v>0</v>
      </c>
      <c r="I136" s="482"/>
      <c r="J136" s="482">
        <v>0</v>
      </c>
      <c r="K136" s="482">
        <v>0</v>
      </c>
      <c r="L136" s="482">
        <v>0</v>
      </c>
    </row>
    <row r="137" s="355" customFormat="1" ht="19.5" customHeight="1" spans="1:12">
      <c r="A137" s="369" t="s">
        <v>345</v>
      </c>
      <c r="B137" s="369"/>
      <c r="C137" s="369"/>
      <c r="D137" s="369"/>
      <c r="E137" s="369"/>
      <c r="F137" s="369"/>
      <c r="G137" s="369"/>
      <c r="H137" s="369"/>
      <c r="I137" s="369"/>
      <c r="J137" s="369"/>
      <c r="K137" s="369"/>
      <c r="L137" s="369"/>
    </row>
    <row r="138" s="471" customFormat="1" ht="26.25" customHeight="1"/>
    <row r="139" s="471" customFormat="1" ht="26.25" customHeight="1"/>
    <row r="140" s="471" customFormat="1" ht="26.25" customHeight="1"/>
    <row r="141" s="471" customFormat="1" ht="26.25" customHeight="1"/>
    <row r="142" s="471" customFormat="1" ht="26.25" customHeight="1"/>
    <row r="143" s="471" customFormat="1" ht="26.25" customHeight="1"/>
    <row r="144" s="471" customFormat="1" ht="26.25" customHeight="1"/>
    <row r="145" s="471" customFormat="1" ht="26.25" customHeight="1"/>
    <row r="146" s="471" customFormat="1" ht="26.25" customHeight="1"/>
    <row r="147" s="471" customFormat="1" ht="26.25" customHeight="1"/>
    <row r="148" s="471" customFormat="1" ht="26.25" customHeight="1"/>
    <row r="149" s="471" customFormat="1" ht="26.25" customHeight="1"/>
    <row r="150" s="471" customFormat="1" ht="26.25" customHeight="1"/>
    <row r="151" s="471" customFormat="1" ht="26.25" customHeight="1"/>
    <row r="152" s="471" customFormat="1" ht="26.25" customHeight="1"/>
    <row r="153" s="471" customFormat="1" ht="26.25" customHeight="1"/>
    <row r="154" s="471" customFormat="1" ht="26.25" customHeight="1"/>
    <row r="155" s="471" customFormat="1" ht="26.25" customHeight="1"/>
    <row r="156" s="471" customFormat="1" ht="26.25" customHeight="1"/>
    <row r="157" s="471" customFormat="1" ht="26.25" customHeight="1"/>
    <row r="158" s="471" customFormat="1" ht="26.25" customHeight="1"/>
    <row r="159" s="471" customFormat="1" ht="26.25" customHeight="1"/>
    <row r="160" s="471" customFormat="1" ht="26.25" customHeight="1"/>
    <row r="161" s="471" customFormat="1" ht="26.25" customHeight="1"/>
    <row r="162" s="471" customFormat="1" ht="26.25" customHeight="1"/>
    <row r="163" s="471" customFormat="1" ht="26.25" customHeight="1"/>
    <row r="164" s="471" customFormat="1" ht="26.25" customHeight="1"/>
    <row r="165" s="471" customFormat="1" ht="26.25" customHeight="1"/>
    <row r="166" s="471" customFormat="1" ht="26.25" customHeight="1"/>
    <row r="167" s="471" customFormat="1" ht="26.25" customHeight="1"/>
    <row r="168" s="471" customFormat="1" ht="26.25" customHeight="1"/>
    <row r="169" s="471" customFormat="1" ht="26.25" customHeight="1"/>
    <row r="170" s="471" customFormat="1" ht="26.25" customHeight="1"/>
    <row r="171" s="471" customFormat="1" ht="26.25" customHeight="1"/>
    <row r="172" s="471" customFormat="1" ht="26.25" customHeight="1"/>
    <row r="173" s="471" customFormat="1" ht="26.25" customHeight="1"/>
    <row r="174" s="471" customFormat="1" ht="26.25" customHeight="1"/>
    <row r="175" s="471" customFormat="1" ht="26.25" customHeight="1"/>
    <row r="176" s="471" customFormat="1" ht="26.25" customHeight="1"/>
    <row r="177" s="471" customFormat="1" ht="26.25" customHeight="1"/>
    <row r="178" s="471" customFormat="1" ht="26.25" customHeight="1"/>
    <row r="179" s="471" customFormat="1" ht="26.25" customHeight="1"/>
    <row r="180" s="471" customFormat="1" ht="26.25" customHeight="1"/>
    <row r="181" s="471" customFormat="1" ht="26.25" customHeight="1"/>
    <row r="182" s="471" customFormat="1" ht="26.25" customHeight="1"/>
    <row r="183" s="471" customFormat="1" ht="26.25" customHeight="1"/>
    <row r="184" s="471" customFormat="1" ht="26.25" customHeight="1"/>
    <row r="185" s="471" customFormat="1" ht="26.25" customHeight="1"/>
    <row r="186" s="471" customFormat="1" ht="26.25" customHeight="1"/>
    <row r="187" s="471" customFormat="1" ht="26.25" customHeight="1"/>
    <row r="188" s="471" customFormat="1" ht="26.25" customHeight="1"/>
    <row r="189" s="471" customFormat="1" ht="26.25" customHeight="1"/>
    <row r="190" s="471" customFormat="1" ht="26.25" customHeight="1"/>
    <row r="191" s="471" customFormat="1" ht="26.25" customHeight="1"/>
    <row r="192" s="471" customFormat="1" ht="26.25" customHeight="1"/>
    <row r="193" s="471" customFormat="1" ht="26.25" customHeight="1"/>
    <row r="194" s="471" customFormat="1" ht="26.25" customHeight="1"/>
    <row r="195" s="471" customFormat="1" ht="26.25" customHeight="1"/>
    <row r="196" s="471" customFormat="1" ht="26.25" customHeight="1"/>
    <row r="197" s="471" customFormat="1" ht="26.25" customHeight="1"/>
    <row r="198" s="471" customFormat="1" ht="26.25" customHeight="1"/>
    <row r="199" s="471" customFormat="1" ht="26.25" customHeight="1"/>
    <row r="200" s="471" customFormat="1" ht="26.25" customHeight="1"/>
    <row r="201" s="471" customFormat="1" ht="26.25" customHeight="1"/>
    <row r="202" s="471" customFormat="1" ht="26.25" customHeight="1"/>
    <row r="203" s="471" customFormat="1" ht="26.25" customHeight="1"/>
    <row r="204" s="471" customFormat="1" ht="26.25" customHeight="1"/>
    <row r="205" s="471" customFormat="1" ht="26.25" customHeight="1"/>
    <row r="206" s="471" customFormat="1" ht="26.25" customHeight="1"/>
    <row r="207" s="471" customFormat="1" ht="26.25" customHeight="1"/>
    <row r="208" s="471" customFormat="1" ht="26.25" customHeight="1"/>
    <row r="209" s="471" customFormat="1" ht="26.25" customHeight="1"/>
    <row r="210" s="471" customFormat="1" ht="26.25" customHeight="1"/>
    <row r="211" s="471" customFormat="1" ht="26.25" customHeight="1"/>
    <row r="212" s="471" customFormat="1" ht="26.25" customHeight="1"/>
    <row r="213" s="471" customFormat="1" ht="26.25" customHeight="1"/>
    <row r="214" s="471" customFormat="1" ht="26.25" customHeight="1"/>
    <row r="215" s="471" customFormat="1" ht="26.25" customHeight="1"/>
    <row r="216" s="471" customFormat="1" ht="26.25" customHeight="1"/>
    <row r="217" s="471" customFormat="1" ht="26.25" customHeight="1"/>
    <row r="218" s="471" customFormat="1" ht="26.25" customHeight="1"/>
    <row r="219" s="471" customFormat="1" ht="19.9" customHeight="1"/>
    <row r="220" s="471" customFormat="1" ht="19.9" customHeight="1"/>
    <row r="221" s="471" customFormat="1" ht="19.9" customHeight="1"/>
    <row r="222" s="471" customFormat="1" ht="19.9" customHeight="1"/>
  </sheetData>
  <mergeCells count="14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L137"/>
    <mergeCell ref="A8:A9"/>
    <mergeCell ref="B8:B9"/>
    <mergeCell ref="C8:C9"/>
    <mergeCell ref="D5:D7"/>
    <mergeCell ref="E4:E7"/>
    <mergeCell ref="F4:F7"/>
    <mergeCell ref="G4:G7"/>
    <mergeCell ref="H6:H7"/>
    <mergeCell ref="I6:I7"/>
    <mergeCell ref="J4:J7"/>
    <mergeCell ref="K4:K7"/>
    <mergeCell ref="L4:L7"/>
    <mergeCell ref="H4:I5"/>
    <mergeCell ref="A5:C7"/>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topLeftCell="A3" workbookViewId="0">
      <selection activeCell="C4" sqref="C4:J4"/>
    </sheetView>
  </sheetViews>
  <sheetFormatPr defaultColWidth="9" defaultRowHeight="14.4"/>
  <cols>
    <col min="1" max="2" width="11.125" style="140" customWidth="1"/>
    <col min="3" max="3" width="18.25" style="140" customWidth="1"/>
    <col min="4" max="4" width="11.3" style="140" customWidth="1"/>
    <col min="5" max="5" width="24.5" style="140" customWidth="1"/>
    <col min="6" max="6" width="11.2" style="140" customWidth="1"/>
    <col min="7" max="7" width="10" style="140" customWidth="1"/>
    <col min="8" max="8" width="9.25" style="140"/>
    <col min="9" max="9" width="8.63333333333333" style="140" customWidth="1"/>
    <col min="10" max="10" width="24.125" style="140" customWidth="1"/>
    <col min="11" max="16384" width="9" style="140"/>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918</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162">
        <v>0.16</v>
      </c>
      <c r="F7" s="162">
        <v>0.16</v>
      </c>
      <c r="G7" s="5">
        <v>10</v>
      </c>
      <c r="H7" s="9">
        <v>1</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162">
        <v>0.16</v>
      </c>
      <c r="F8" s="162">
        <v>0.16</v>
      </c>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132" customFormat="1" ht="252" customHeight="1" spans="1:10">
      <c r="A12" s="5"/>
      <c r="B12" s="101" t="s">
        <v>919</v>
      </c>
      <c r="C12" s="102"/>
      <c r="D12" s="102"/>
      <c r="E12" s="103"/>
      <c r="F12" s="7" t="s">
        <v>920</v>
      </c>
      <c r="G12" s="7"/>
      <c r="H12" s="7"/>
      <c r="I12" s="7"/>
      <c r="J12" s="7"/>
    </row>
    <row r="13" s="132" customFormat="1" ht="36" customHeight="1" spans="1:10">
      <c r="A13" s="11" t="s">
        <v>804</v>
      </c>
      <c r="B13" s="12"/>
      <c r="C13" s="13"/>
      <c r="D13" s="11" t="s">
        <v>805</v>
      </c>
      <c r="E13" s="12"/>
      <c r="F13" s="13"/>
      <c r="G13" s="14" t="s">
        <v>735</v>
      </c>
      <c r="H13" s="14" t="s">
        <v>794</v>
      </c>
      <c r="I13" s="14" t="s">
        <v>796</v>
      </c>
      <c r="J13" s="14" t="s">
        <v>736</v>
      </c>
    </row>
    <row r="14" s="132" customFormat="1" ht="36" customHeight="1" spans="1:10">
      <c r="A14" s="15" t="s">
        <v>729</v>
      </c>
      <c r="B14" s="5" t="s">
        <v>730</v>
      </c>
      <c r="C14" s="5" t="s">
        <v>731</v>
      </c>
      <c r="D14" s="5" t="s">
        <v>732</v>
      </c>
      <c r="E14" s="5" t="s">
        <v>733</v>
      </c>
      <c r="F14" s="16" t="s">
        <v>734</v>
      </c>
      <c r="G14" s="17"/>
      <c r="H14" s="17"/>
      <c r="I14" s="17"/>
      <c r="J14" s="17"/>
    </row>
    <row r="15" s="2" customFormat="1" ht="63" customHeight="1" spans="1:10">
      <c r="A15" s="28" t="s">
        <v>737</v>
      </c>
      <c r="B15" s="18" t="s">
        <v>738</v>
      </c>
      <c r="C15" s="43" t="s">
        <v>921</v>
      </c>
      <c r="D15" s="43" t="s">
        <v>740</v>
      </c>
      <c r="E15" s="518" t="s">
        <v>922</v>
      </c>
      <c r="F15" s="43" t="s">
        <v>901</v>
      </c>
      <c r="G15" s="94">
        <v>1</v>
      </c>
      <c r="H15" s="17">
        <v>10</v>
      </c>
      <c r="I15" s="17">
        <v>10</v>
      </c>
      <c r="J15" s="17"/>
    </row>
    <row r="16" s="2" customFormat="1" ht="52" customHeight="1" spans="1:10">
      <c r="A16" s="28"/>
      <c r="B16" s="18" t="s">
        <v>748</v>
      </c>
      <c r="C16" s="43" t="s">
        <v>923</v>
      </c>
      <c r="D16" s="43" t="s">
        <v>767</v>
      </c>
      <c r="E16" s="518" t="s">
        <v>924</v>
      </c>
      <c r="F16" s="43" t="s">
        <v>925</v>
      </c>
      <c r="G16" s="94">
        <v>1</v>
      </c>
      <c r="H16" s="17">
        <v>10</v>
      </c>
      <c r="I16" s="17">
        <v>10</v>
      </c>
      <c r="J16" s="17"/>
    </row>
    <row r="17" s="2" customFormat="1" ht="44" customHeight="1" spans="1:10">
      <c r="A17" s="28"/>
      <c r="B17" s="18" t="s">
        <v>757</v>
      </c>
      <c r="C17" s="43" t="s">
        <v>926</v>
      </c>
      <c r="D17" s="43" t="s">
        <v>740</v>
      </c>
      <c r="E17" s="518" t="s">
        <v>818</v>
      </c>
      <c r="F17" s="43" t="s">
        <v>742</v>
      </c>
      <c r="G17" s="94">
        <v>1</v>
      </c>
      <c r="H17" s="17">
        <v>10</v>
      </c>
      <c r="I17" s="17">
        <v>10</v>
      </c>
      <c r="J17" s="17"/>
    </row>
    <row r="18" s="2" customFormat="1" ht="18" customHeight="1" spans="1:10">
      <c r="A18" s="28"/>
      <c r="B18" s="28" t="s">
        <v>758</v>
      </c>
      <c r="C18" s="43" t="s">
        <v>927</v>
      </c>
      <c r="D18" s="43" t="s">
        <v>740</v>
      </c>
      <c r="E18" s="518" t="s">
        <v>928</v>
      </c>
      <c r="F18" s="43" t="s">
        <v>883</v>
      </c>
      <c r="G18" s="94">
        <v>1</v>
      </c>
      <c r="H18" s="17">
        <v>10</v>
      </c>
      <c r="I18" s="17">
        <v>10</v>
      </c>
      <c r="J18" s="17"/>
    </row>
    <row r="19" s="2" customFormat="1" ht="30" customHeight="1" spans="1:10">
      <c r="A19" s="18" t="s">
        <v>820</v>
      </c>
      <c r="B19" s="18" t="s">
        <v>762</v>
      </c>
      <c r="C19" s="43" t="s">
        <v>929</v>
      </c>
      <c r="D19" s="43" t="s">
        <v>740</v>
      </c>
      <c r="E19" s="518" t="s">
        <v>854</v>
      </c>
      <c r="F19" s="43" t="s">
        <v>742</v>
      </c>
      <c r="G19" s="94">
        <v>1</v>
      </c>
      <c r="H19" s="17">
        <v>10</v>
      </c>
      <c r="I19" s="17">
        <v>10</v>
      </c>
      <c r="J19" s="17"/>
    </row>
    <row r="20" s="2" customFormat="1" ht="30" customHeight="1" spans="1:10">
      <c r="A20" s="22"/>
      <c r="B20" s="22"/>
      <c r="C20" s="43" t="s">
        <v>930</v>
      </c>
      <c r="D20" s="43" t="s">
        <v>767</v>
      </c>
      <c r="E20" s="518" t="s">
        <v>19</v>
      </c>
      <c r="F20" s="43" t="s">
        <v>751</v>
      </c>
      <c r="G20" s="94">
        <v>1</v>
      </c>
      <c r="H20" s="17">
        <v>10</v>
      </c>
      <c r="I20" s="17">
        <v>10</v>
      </c>
      <c r="J20" s="17"/>
    </row>
    <row r="21" s="2" customFormat="1" ht="30" customHeight="1" spans="1:10">
      <c r="A21" s="27"/>
      <c r="B21" s="27"/>
      <c r="C21" s="43" t="s">
        <v>931</v>
      </c>
      <c r="D21" s="43" t="s">
        <v>767</v>
      </c>
      <c r="E21" s="518" t="s">
        <v>932</v>
      </c>
      <c r="F21" s="43" t="s">
        <v>751</v>
      </c>
      <c r="G21" s="94">
        <v>1</v>
      </c>
      <c r="H21" s="17">
        <v>10</v>
      </c>
      <c r="I21" s="17">
        <v>10</v>
      </c>
      <c r="J21" s="17"/>
    </row>
    <row r="22" s="2" customFormat="1" ht="30" customHeight="1" spans="1:10">
      <c r="A22" s="86" t="s">
        <v>775</v>
      </c>
      <c r="B22" s="87" t="s">
        <v>830</v>
      </c>
      <c r="C22" s="43" t="s">
        <v>933</v>
      </c>
      <c r="D22" s="43" t="s">
        <v>767</v>
      </c>
      <c r="E22" s="518" t="s">
        <v>907</v>
      </c>
      <c r="F22" s="43" t="s">
        <v>751</v>
      </c>
      <c r="G22" s="94">
        <v>1</v>
      </c>
      <c r="H22" s="17">
        <v>20</v>
      </c>
      <c r="I22" s="17">
        <v>20</v>
      </c>
      <c r="J22" s="6" t="s">
        <v>11</v>
      </c>
    </row>
    <row r="23" s="132" customFormat="1" ht="54" customHeight="1" spans="1:10">
      <c r="A23" s="30" t="s">
        <v>834</v>
      </c>
      <c r="B23" s="30"/>
      <c r="C23" s="30"/>
      <c r="D23" s="30"/>
      <c r="E23" s="30"/>
      <c r="F23" s="30"/>
      <c r="G23" s="30"/>
      <c r="H23" s="30"/>
      <c r="I23" s="30"/>
      <c r="J23" s="30"/>
    </row>
    <row r="24" s="132" customFormat="1" ht="25.5" customHeight="1" spans="1:10">
      <c r="A24" s="30" t="s">
        <v>835</v>
      </c>
      <c r="B24" s="30"/>
      <c r="C24" s="30"/>
      <c r="D24" s="30"/>
      <c r="E24" s="30"/>
      <c r="F24" s="30"/>
      <c r="G24" s="30"/>
      <c r="H24" s="30">
        <v>100</v>
      </c>
      <c r="I24" s="30">
        <v>100</v>
      </c>
      <c r="J24" s="38" t="s">
        <v>836</v>
      </c>
    </row>
    <row r="25" s="140" customFormat="1" ht="17" customHeight="1" spans="1:10">
      <c r="A25" s="142"/>
      <c r="B25" s="142"/>
      <c r="C25" s="142"/>
      <c r="D25" s="142"/>
      <c r="E25" s="142"/>
      <c r="F25" s="142"/>
      <c r="G25" s="142"/>
      <c r="H25" s="142"/>
      <c r="I25" s="142"/>
      <c r="J25" s="143"/>
    </row>
    <row r="26" s="141" customFormat="1" ht="29" customHeight="1" spans="1:10">
      <c r="A26" s="33" t="s">
        <v>837</v>
      </c>
      <c r="B26" s="31"/>
      <c r="C26" s="31"/>
      <c r="D26" s="31"/>
      <c r="E26" s="31"/>
      <c r="F26" s="31"/>
      <c r="G26" s="31"/>
      <c r="H26" s="31"/>
      <c r="I26" s="31"/>
      <c r="J26" s="138"/>
    </row>
    <row r="27" s="141" customFormat="1" ht="27" customHeight="1" spans="1:10">
      <c r="A27" s="33" t="s">
        <v>838</v>
      </c>
      <c r="B27" s="33"/>
      <c r="C27" s="33"/>
      <c r="D27" s="33"/>
      <c r="E27" s="33"/>
      <c r="F27" s="33"/>
      <c r="G27" s="33"/>
      <c r="H27" s="33"/>
      <c r="I27" s="33"/>
      <c r="J27" s="33"/>
    </row>
    <row r="28" s="141" customFormat="1" ht="19" customHeight="1" spans="1:10">
      <c r="A28" s="33" t="s">
        <v>839</v>
      </c>
      <c r="B28" s="33"/>
      <c r="C28" s="33"/>
      <c r="D28" s="33"/>
      <c r="E28" s="33"/>
      <c r="F28" s="33"/>
      <c r="G28" s="33"/>
      <c r="H28" s="33"/>
      <c r="I28" s="33"/>
      <c r="J28" s="33"/>
    </row>
    <row r="29" s="141" customFormat="1" ht="18" customHeight="1" spans="1:10">
      <c r="A29" s="33" t="s">
        <v>840</v>
      </c>
      <c r="B29" s="33"/>
      <c r="C29" s="33"/>
      <c r="D29" s="33"/>
      <c r="E29" s="33"/>
      <c r="F29" s="33"/>
      <c r="G29" s="33"/>
      <c r="H29" s="33"/>
      <c r="I29" s="33"/>
      <c r="J29" s="33"/>
    </row>
    <row r="30" s="141" customFormat="1" ht="18" customHeight="1" spans="1:10">
      <c r="A30" s="33" t="s">
        <v>841</v>
      </c>
      <c r="B30" s="33"/>
      <c r="C30" s="33"/>
      <c r="D30" s="33"/>
      <c r="E30" s="33"/>
      <c r="F30" s="33"/>
      <c r="G30" s="33"/>
      <c r="H30" s="33"/>
      <c r="I30" s="33"/>
      <c r="J30" s="33"/>
    </row>
    <row r="31" s="141" customFormat="1" ht="18" customHeight="1" spans="1:10">
      <c r="A31" s="33" t="s">
        <v>842</v>
      </c>
      <c r="B31" s="33"/>
      <c r="C31" s="33"/>
      <c r="D31" s="33"/>
      <c r="E31" s="33"/>
      <c r="F31" s="33"/>
      <c r="G31" s="33"/>
      <c r="H31" s="33"/>
      <c r="I31" s="33"/>
      <c r="J31" s="33"/>
    </row>
    <row r="32" s="141" customFormat="1" ht="24" customHeight="1"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8"/>
    <mergeCell ref="A19:A21"/>
    <mergeCell ref="B19:B21"/>
    <mergeCell ref="G13:G14"/>
    <mergeCell ref="H13:H14"/>
    <mergeCell ref="I13:I14"/>
    <mergeCell ref="J13:J14"/>
    <mergeCell ref="A6:B10"/>
  </mergeCells>
  <pageMargins left="0.75" right="0.75" top="1" bottom="1" header="0.5" footer="0.5"/>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topLeftCell="A14" workbookViewId="0">
      <selection activeCell="C4" sqref="C4:J4"/>
    </sheetView>
  </sheetViews>
  <sheetFormatPr defaultColWidth="9" defaultRowHeight="14.4"/>
  <cols>
    <col min="1" max="2" width="11.125" style="140" customWidth="1"/>
    <col min="3" max="3" width="28.25" style="140" customWidth="1"/>
    <col min="4" max="4" width="11.3" style="140" customWidth="1"/>
    <col min="5" max="5" width="14" style="140" customWidth="1"/>
    <col min="6" max="6" width="11.2" style="140" customWidth="1"/>
    <col min="7" max="7" width="10" style="140" customWidth="1"/>
    <col min="8" max="8" width="9.25" style="140"/>
    <col min="9" max="9" width="8.63333333333333" style="140" customWidth="1"/>
    <col min="10" max="10" width="11.5" style="140" customWidth="1"/>
    <col min="11" max="16384" width="9" style="140"/>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934</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168">
        <v>5</v>
      </c>
      <c r="F7" s="162">
        <v>5</v>
      </c>
      <c r="G7" s="5">
        <v>10</v>
      </c>
      <c r="H7" s="9">
        <v>1</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168">
        <v>5</v>
      </c>
      <c r="F8" s="162">
        <v>5</v>
      </c>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132" customFormat="1" ht="183" customHeight="1" spans="1:10">
      <c r="A12" s="5"/>
      <c r="B12" s="101" t="s">
        <v>935</v>
      </c>
      <c r="C12" s="102"/>
      <c r="D12" s="102"/>
      <c r="E12" s="103"/>
      <c r="F12" s="7" t="s">
        <v>936</v>
      </c>
      <c r="G12" s="7"/>
      <c r="H12" s="7"/>
      <c r="I12" s="7"/>
      <c r="J12" s="7"/>
    </row>
    <row r="13" s="132" customFormat="1" ht="36" customHeight="1" spans="1:10">
      <c r="A13" s="11" t="s">
        <v>804</v>
      </c>
      <c r="B13" s="12"/>
      <c r="C13" s="13"/>
      <c r="D13" s="11" t="s">
        <v>805</v>
      </c>
      <c r="E13" s="12"/>
      <c r="F13" s="13"/>
      <c r="G13" s="14" t="s">
        <v>735</v>
      </c>
      <c r="H13" s="14" t="s">
        <v>794</v>
      </c>
      <c r="I13" s="14" t="s">
        <v>796</v>
      </c>
      <c r="J13" s="14" t="s">
        <v>736</v>
      </c>
    </row>
    <row r="14" s="132" customFormat="1" ht="36" customHeight="1" spans="1:10">
      <c r="A14" s="15" t="s">
        <v>729</v>
      </c>
      <c r="B14" s="5" t="s">
        <v>730</v>
      </c>
      <c r="C14" s="5" t="s">
        <v>731</v>
      </c>
      <c r="D14" s="5" t="s">
        <v>732</v>
      </c>
      <c r="E14" s="5" t="s">
        <v>733</v>
      </c>
      <c r="F14" s="16" t="s">
        <v>734</v>
      </c>
      <c r="G14" s="17"/>
      <c r="H14" s="17"/>
      <c r="I14" s="17"/>
      <c r="J14" s="17"/>
    </row>
    <row r="15" s="2" customFormat="1" ht="66" customHeight="1" spans="1:10">
      <c r="A15" s="28" t="s">
        <v>737</v>
      </c>
      <c r="B15" s="18" t="s">
        <v>738</v>
      </c>
      <c r="C15" s="43" t="s">
        <v>937</v>
      </c>
      <c r="D15" s="43" t="s">
        <v>740</v>
      </c>
      <c r="E15" s="518" t="s">
        <v>12</v>
      </c>
      <c r="F15" s="43" t="s">
        <v>901</v>
      </c>
      <c r="G15" s="94">
        <v>1</v>
      </c>
      <c r="H15" s="17">
        <v>10</v>
      </c>
      <c r="I15" s="17">
        <v>10</v>
      </c>
      <c r="J15" s="17"/>
    </row>
    <row r="16" s="2" customFormat="1" ht="75" customHeight="1" spans="1:10">
      <c r="A16" s="28"/>
      <c r="B16" s="18" t="s">
        <v>748</v>
      </c>
      <c r="C16" s="43" t="s">
        <v>938</v>
      </c>
      <c r="D16" s="43" t="s">
        <v>740</v>
      </c>
      <c r="E16" s="518" t="s">
        <v>939</v>
      </c>
      <c r="F16" s="43" t="s">
        <v>751</v>
      </c>
      <c r="G16" s="94">
        <v>1</v>
      </c>
      <c r="H16" s="17">
        <v>10</v>
      </c>
      <c r="I16" s="17">
        <v>10</v>
      </c>
      <c r="J16" s="17"/>
    </row>
    <row r="17" s="2" customFormat="1" ht="44" customHeight="1" spans="1:10">
      <c r="A17" s="28"/>
      <c r="B17" s="18" t="s">
        <v>757</v>
      </c>
      <c r="C17" s="43" t="s">
        <v>940</v>
      </c>
      <c r="D17" s="43" t="s">
        <v>740</v>
      </c>
      <c r="E17" s="518" t="s">
        <v>941</v>
      </c>
      <c r="F17" s="43" t="s">
        <v>742</v>
      </c>
      <c r="G17" s="94">
        <v>1</v>
      </c>
      <c r="H17" s="17">
        <v>10</v>
      </c>
      <c r="I17" s="17">
        <v>10</v>
      </c>
      <c r="J17" s="17"/>
    </row>
    <row r="18" s="2" customFormat="1" ht="18" customHeight="1" spans="1:10">
      <c r="A18" s="28"/>
      <c r="B18" s="28" t="s">
        <v>758</v>
      </c>
      <c r="C18" s="43" t="s">
        <v>942</v>
      </c>
      <c r="D18" s="43" t="s">
        <v>740</v>
      </c>
      <c r="E18" s="518" t="s">
        <v>943</v>
      </c>
      <c r="F18" s="43" t="s">
        <v>883</v>
      </c>
      <c r="G18" s="94">
        <v>1</v>
      </c>
      <c r="H18" s="17">
        <v>10</v>
      </c>
      <c r="I18" s="17">
        <v>10</v>
      </c>
      <c r="J18" s="17"/>
    </row>
    <row r="19" s="2" customFormat="1" ht="30" customHeight="1" spans="1:10">
      <c r="A19" s="28" t="s">
        <v>820</v>
      </c>
      <c r="B19" s="106" t="s">
        <v>762</v>
      </c>
      <c r="C19" s="43" t="s">
        <v>944</v>
      </c>
      <c r="D19" s="43" t="s">
        <v>767</v>
      </c>
      <c r="E19" s="518" t="s">
        <v>873</v>
      </c>
      <c r="F19" s="43" t="s">
        <v>945</v>
      </c>
      <c r="G19" s="94">
        <v>1</v>
      </c>
      <c r="H19" s="17">
        <v>10</v>
      </c>
      <c r="I19" s="17">
        <v>10</v>
      </c>
      <c r="J19" s="17"/>
    </row>
    <row r="20" s="2" customFormat="1" ht="30" customHeight="1" spans="1:10">
      <c r="A20" s="28"/>
      <c r="B20" s="115" t="s">
        <v>770</v>
      </c>
      <c r="C20" s="43" t="s">
        <v>946</v>
      </c>
      <c r="D20" s="43" t="s">
        <v>740</v>
      </c>
      <c r="E20" s="518" t="s">
        <v>947</v>
      </c>
      <c r="F20" s="43" t="s">
        <v>751</v>
      </c>
      <c r="G20" s="94">
        <v>1</v>
      </c>
      <c r="H20" s="17">
        <v>10</v>
      </c>
      <c r="I20" s="17">
        <v>10</v>
      </c>
      <c r="J20" s="17"/>
    </row>
    <row r="21" s="2" customFormat="1" ht="87" customHeight="1" spans="1:10">
      <c r="A21" s="28"/>
      <c r="B21" s="169"/>
      <c r="C21" s="43" t="s">
        <v>948</v>
      </c>
      <c r="D21" s="43" t="s">
        <v>740</v>
      </c>
      <c r="E21" s="518" t="s">
        <v>947</v>
      </c>
      <c r="F21" s="43" t="s">
        <v>751</v>
      </c>
      <c r="G21" s="94">
        <v>1</v>
      </c>
      <c r="H21" s="17">
        <v>10</v>
      </c>
      <c r="I21" s="17">
        <v>10</v>
      </c>
      <c r="J21" s="105"/>
    </row>
    <row r="22" s="2" customFormat="1" ht="30" customHeight="1" spans="1:10">
      <c r="A22" s="86" t="s">
        <v>775</v>
      </c>
      <c r="B22" s="87" t="s">
        <v>830</v>
      </c>
      <c r="C22" s="43" t="s">
        <v>949</v>
      </c>
      <c r="D22" s="43" t="s">
        <v>767</v>
      </c>
      <c r="E22" s="518" t="s">
        <v>907</v>
      </c>
      <c r="F22" s="43" t="s">
        <v>751</v>
      </c>
      <c r="G22" s="94">
        <v>1</v>
      </c>
      <c r="H22" s="17">
        <v>20</v>
      </c>
      <c r="I22" s="17">
        <v>20</v>
      </c>
      <c r="J22" s="6" t="s">
        <v>11</v>
      </c>
    </row>
    <row r="23" s="132" customFormat="1" ht="54" customHeight="1" spans="1:10">
      <c r="A23" s="30" t="s">
        <v>834</v>
      </c>
      <c r="B23" s="30"/>
      <c r="C23" s="30"/>
      <c r="D23" s="30"/>
      <c r="E23" s="30"/>
      <c r="F23" s="30"/>
      <c r="G23" s="30"/>
      <c r="H23" s="30"/>
      <c r="I23" s="30"/>
      <c r="J23" s="30"/>
    </row>
    <row r="24" s="132" customFormat="1" ht="25.5" customHeight="1" spans="1:10">
      <c r="A24" s="30" t="s">
        <v>835</v>
      </c>
      <c r="B24" s="30"/>
      <c r="C24" s="30"/>
      <c r="D24" s="30"/>
      <c r="E24" s="30"/>
      <c r="F24" s="30"/>
      <c r="G24" s="30"/>
      <c r="H24" s="30">
        <v>100</v>
      </c>
      <c r="I24" s="30">
        <v>100</v>
      </c>
      <c r="J24" s="38" t="s">
        <v>836</v>
      </c>
    </row>
    <row r="25" s="140" customFormat="1" ht="17" customHeight="1" spans="1:10">
      <c r="A25" s="142"/>
      <c r="B25" s="142"/>
      <c r="C25" s="142"/>
      <c r="D25" s="142"/>
      <c r="E25" s="142"/>
      <c r="F25" s="142"/>
      <c r="G25" s="142"/>
      <c r="H25" s="142"/>
      <c r="I25" s="142"/>
      <c r="J25" s="143"/>
    </row>
    <row r="26" s="141" customFormat="1" ht="29" customHeight="1" spans="1:10">
      <c r="A26" s="33" t="s">
        <v>837</v>
      </c>
      <c r="B26" s="31"/>
      <c r="C26" s="31"/>
      <c r="D26" s="31"/>
      <c r="E26" s="31"/>
      <c r="F26" s="31"/>
      <c r="G26" s="31"/>
      <c r="H26" s="31"/>
      <c r="I26" s="31"/>
      <c r="J26" s="138"/>
    </row>
    <row r="27" s="141" customFormat="1" ht="27" customHeight="1" spans="1:10">
      <c r="A27" s="33" t="s">
        <v>838</v>
      </c>
      <c r="B27" s="33"/>
      <c r="C27" s="33"/>
      <c r="D27" s="33"/>
      <c r="E27" s="33"/>
      <c r="F27" s="33"/>
      <c r="G27" s="33"/>
      <c r="H27" s="33"/>
      <c r="I27" s="33"/>
      <c r="J27" s="33"/>
    </row>
    <row r="28" s="141" customFormat="1" ht="19" customHeight="1" spans="1:10">
      <c r="A28" s="33" t="s">
        <v>839</v>
      </c>
      <c r="B28" s="33"/>
      <c r="C28" s="33"/>
      <c r="D28" s="33"/>
      <c r="E28" s="33"/>
      <c r="F28" s="33"/>
      <c r="G28" s="33"/>
      <c r="H28" s="33"/>
      <c r="I28" s="33"/>
      <c r="J28" s="33"/>
    </row>
    <row r="29" s="141" customFormat="1" ht="18" customHeight="1" spans="1:10">
      <c r="A29" s="33" t="s">
        <v>840</v>
      </c>
      <c r="B29" s="33"/>
      <c r="C29" s="33"/>
      <c r="D29" s="33"/>
      <c r="E29" s="33"/>
      <c r="F29" s="33"/>
      <c r="G29" s="33"/>
      <c r="H29" s="33"/>
      <c r="I29" s="33"/>
      <c r="J29" s="33"/>
    </row>
    <row r="30" s="141" customFormat="1" ht="18" customHeight="1" spans="1:10">
      <c r="A30" s="33" t="s">
        <v>841</v>
      </c>
      <c r="B30" s="33"/>
      <c r="C30" s="33"/>
      <c r="D30" s="33"/>
      <c r="E30" s="33"/>
      <c r="F30" s="33"/>
      <c r="G30" s="33"/>
      <c r="H30" s="33"/>
      <c r="I30" s="33"/>
      <c r="J30" s="33"/>
    </row>
    <row r="31" s="141" customFormat="1" ht="18" customHeight="1" spans="1:10">
      <c r="A31" s="33" t="s">
        <v>842</v>
      </c>
      <c r="B31" s="33"/>
      <c r="C31" s="33"/>
      <c r="D31" s="33"/>
      <c r="E31" s="33"/>
      <c r="F31" s="33"/>
      <c r="G31" s="33"/>
      <c r="H31" s="33"/>
      <c r="I31" s="33"/>
      <c r="J31" s="33"/>
    </row>
    <row r="32" s="141" customFormat="1" ht="24" customHeight="1"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8"/>
    <mergeCell ref="A19:A21"/>
    <mergeCell ref="B20:B21"/>
    <mergeCell ref="G13:G14"/>
    <mergeCell ref="H13:H14"/>
    <mergeCell ref="I13:I14"/>
    <mergeCell ref="J13:J14"/>
    <mergeCell ref="A6:B10"/>
  </mergeCells>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C4" sqref="C4:J4"/>
    </sheetView>
  </sheetViews>
  <sheetFormatPr defaultColWidth="9" defaultRowHeight="14.4"/>
  <cols>
    <col min="1" max="2" width="11.125" style="140" customWidth="1"/>
    <col min="3" max="3" width="18.25" style="140" customWidth="1"/>
    <col min="4" max="5" width="11.3" style="140" customWidth="1"/>
    <col min="6" max="6" width="11.2" style="140" customWidth="1"/>
    <col min="7" max="7" width="10" style="140" customWidth="1"/>
    <col min="8" max="8" width="9.25" style="140"/>
    <col min="9" max="9" width="8.63333333333333" style="140" customWidth="1"/>
    <col min="10" max="10" width="11.5" style="140" customWidth="1"/>
    <col min="11" max="16384" width="9" style="140"/>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950</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162">
        <v>0.13</v>
      </c>
      <c r="F7" s="162">
        <v>0.13</v>
      </c>
      <c r="G7" s="5">
        <v>10</v>
      </c>
      <c r="H7" s="9">
        <v>1</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162">
        <v>0.13</v>
      </c>
      <c r="F8" s="162">
        <v>0.13</v>
      </c>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132" customFormat="1" ht="190" customHeight="1" spans="1:10">
      <c r="A12" s="5"/>
      <c r="B12" s="101" t="s">
        <v>951</v>
      </c>
      <c r="C12" s="102"/>
      <c r="D12" s="102"/>
      <c r="E12" s="103"/>
      <c r="F12" s="7" t="s">
        <v>952</v>
      </c>
      <c r="G12" s="7"/>
      <c r="H12" s="7"/>
      <c r="I12" s="7"/>
      <c r="J12" s="7"/>
    </row>
    <row r="13" s="132" customFormat="1" ht="36" customHeight="1" spans="1:10">
      <c r="A13" s="11" t="s">
        <v>804</v>
      </c>
      <c r="B13" s="12"/>
      <c r="C13" s="13"/>
      <c r="D13" s="11" t="s">
        <v>805</v>
      </c>
      <c r="E13" s="12"/>
      <c r="F13" s="13"/>
      <c r="G13" s="14" t="s">
        <v>735</v>
      </c>
      <c r="H13" s="14" t="s">
        <v>794</v>
      </c>
      <c r="I13" s="14" t="s">
        <v>796</v>
      </c>
      <c r="J13" s="14" t="s">
        <v>736</v>
      </c>
    </row>
    <row r="14" s="132" customFormat="1" ht="36" customHeight="1" spans="1:10">
      <c r="A14" s="15" t="s">
        <v>729</v>
      </c>
      <c r="B14" s="5" t="s">
        <v>730</v>
      </c>
      <c r="C14" s="5" t="s">
        <v>731</v>
      </c>
      <c r="D14" s="5" t="s">
        <v>732</v>
      </c>
      <c r="E14" s="5" t="s">
        <v>733</v>
      </c>
      <c r="F14" s="16" t="s">
        <v>734</v>
      </c>
      <c r="G14" s="17"/>
      <c r="H14" s="17"/>
      <c r="I14" s="17"/>
      <c r="J14" s="17"/>
    </row>
    <row r="15" s="2" customFormat="1" ht="63" customHeight="1" spans="1:10">
      <c r="A15" s="28" t="s">
        <v>737</v>
      </c>
      <c r="B15" s="18" t="s">
        <v>738</v>
      </c>
      <c r="C15" s="43" t="s">
        <v>953</v>
      </c>
      <c r="D15" s="43" t="s">
        <v>740</v>
      </c>
      <c r="E15" s="518" t="s">
        <v>954</v>
      </c>
      <c r="F15" s="43" t="s">
        <v>945</v>
      </c>
      <c r="G15" s="94">
        <v>1</v>
      </c>
      <c r="H15" s="17">
        <v>20</v>
      </c>
      <c r="I15" s="17">
        <v>20</v>
      </c>
      <c r="J15" s="17"/>
    </row>
    <row r="16" s="2" customFormat="1" ht="44" customHeight="1" spans="1:10">
      <c r="A16" s="28"/>
      <c r="B16" s="18" t="s">
        <v>757</v>
      </c>
      <c r="C16" s="43" t="s">
        <v>955</v>
      </c>
      <c r="D16" s="43" t="s">
        <v>740</v>
      </c>
      <c r="E16" s="518" t="s">
        <v>956</v>
      </c>
      <c r="F16" s="43" t="s">
        <v>742</v>
      </c>
      <c r="G16" s="94">
        <v>1</v>
      </c>
      <c r="H16" s="17">
        <v>20</v>
      </c>
      <c r="I16" s="17">
        <v>20</v>
      </c>
      <c r="J16" s="17"/>
    </row>
    <row r="17" s="2" customFormat="1" ht="45" customHeight="1" spans="1:10">
      <c r="A17" s="28"/>
      <c r="B17" s="28" t="s">
        <v>758</v>
      </c>
      <c r="C17" s="43" t="s">
        <v>953</v>
      </c>
      <c r="D17" s="43" t="s">
        <v>740</v>
      </c>
      <c r="E17" s="518" t="s">
        <v>957</v>
      </c>
      <c r="F17" s="43" t="s">
        <v>883</v>
      </c>
      <c r="G17" s="94">
        <v>1</v>
      </c>
      <c r="H17" s="17">
        <v>20</v>
      </c>
      <c r="I17" s="17">
        <v>20</v>
      </c>
      <c r="J17" s="17"/>
    </row>
    <row r="18" s="2" customFormat="1" ht="30" customHeight="1" spans="1:10">
      <c r="A18" s="18" t="s">
        <v>820</v>
      </c>
      <c r="B18" s="18" t="s">
        <v>762</v>
      </c>
      <c r="C18" s="163" t="s">
        <v>958</v>
      </c>
      <c r="D18" s="163" t="s">
        <v>740</v>
      </c>
      <c r="E18" s="519" t="s">
        <v>750</v>
      </c>
      <c r="F18" s="163" t="s">
        <v>742</v>
      </c>
      <c r="G18" s="164">
        <v>1</v>
      </c>
      <c r="H18" s="165">
        <v>20</v>
      </c>
      <c r="I18" s="165">
        <v>20</v>
      </c>
      <c r="J18" s="165"/>
    </row>
    <row r="19" s="2" customFormat="1" ht="30" customHeight="1" spans="1:10">
      <c r="A19" s="22"/>
      <c r="B19" s="22"/>
      <c r="C19" s="166"/>
      <c r="D19" s="166"/>
      <c r="E19" s="166"/>
      <c r="F19" s="166"/>
      <c r="G19" s="164"/>
      <c r="H19" s="165"/>
      <c r="I19" s="165"/>
      <c r="J19" s="165"/>
    </row>
    <row r="20" s="2" customFormat="1" ht="30" customHeight="1" spans="1:10">
      <c r="A20" s="27"/>
      <c r="B20" s="27"/>
      <c r="C20" s="167"/>
      <c r="D20" s="167"/>
      <c r="E20" s="167"/>
      <c r="F20" s="167"/>
      <c r="G20" s="94"/>
      <c r="H20" s="17"/>
      <c r="I20" s="17"/>
      <c r="J20" s="17"/>
    </row>
    <row r="21" s="2" customFormat="1" ht="30" customHeight="1" spans="1:10">
      <c r="A21" s="86" t="s">
        <v>775</v>
      </c>
      <c r="B21" s="87" t="s">
        <v>830</v>
      </c>
      <c r="C21" s="43" t="s">
        <v>959</v>
      </c>
      <c r="D21" s="43" t="s">
        <v>767</v>
      </c>
      <c r="E21" s="518" t="s">
        <v>832</v>
      </c>
      <c r="F21" s="43" t="s">
        <v>751</v>
      </c>
      <c r="G21" s="94">
        <v>1</v>
      </c>
      <c r="H21" s="17">
        <v>10</v>
      </c>
      <c r="I21" s="17">
        <v>10</v>
      </c>
      <c r="J21" s="6"/>
    </row>
    <row r="22" s="132" customFormat="1" ht="54" customHeight="1" spans="1:10">
      <c r="A22" s="30" t="s">
        <v>834</v>
      </c>
      <c r="B22" s="30"/>
      <c r="C22" s="30"/>
      <c r="D22" s="30"/>
      <c r="E22" s="30"/>
      <c r="F22" s="30"/>
      <c r="G22" s="30"/>
      <c r="H22" s="30"/>
      <c r="I22" s="30"/>
      <c r="J22" s="30"/>
    </row>
    <row r="23" s="132" customFormat="1" ht="25.5" customHeight="1" spans="1:10">
      <c r="A23" s="30" t="s">
        <v>835</v>
      </c>
      <c r="B23" s="30"/>
      <c r="C23" s="30"/>
      <c r="D23" s="30"/>
      <c r="E23" s="30"/>
      <c r="F23" s="30"/>
      <c r="G23" s="30"/>
      <c r="H23" s="30">
        <v>100</v>
      </c>
      <c r="I23" s="30">
        <v>100</v>
      </c>
      <c r="J23" s="38" t="s">
        <v>836</v>
      </c>
    </row>
    <row r="24" s="140" customFormat="1" ht="17" customHeight="1" spans="1:10">
      <c r="A24" s="142"/>
      <c r="B24" s="142"/>
      <c r="C24" s="142"/>
      <c r="D24" s="142"/>
      <c r="E24" s="142"/>
      <c r="F24" s="142"/>
      <c r="G24" s="142"/>
      <c r="H24" s="142"/>
      <c r="I24" s="142"/>
      <c r="J24" s="143"/>
    </row>
    <row r="25" s="141" customFormat="1" ht="29" customHeight="1" spans="1:10">
      <c r="A25" s="33" t="s">
        <v>837</v>
      </c>
      <c r="B25" s="31"/>
      <c r="C25" s="31"/>
      <c r="D25" s="31"/>
      <c r="E25" s="31"/>
      <c r="F25" s="31"/>
      <c r="G25" s="31"/>
      <c r="H25" s="31"/>
      <c r="I25" s="31"/>
      <c r="J25" s="138"/>
    </row>
    <row r="26" s="141" customFormat="1" ht="27" customHeight="1" spans="1:10">
      <c r="A26" s="33" t="s">
        <v>838</v>
      </c>
      <c r="B26" s="33"/>
      <c r="C26" s="33"/>
      <c r="D26" s="33"/>
      <c r="E26" s="33"/>
      <c r="F26" s="33"/>
      <c r="G26" s="33"/>
      <c r="H26" s="33"/>
      <c r="I26" s="33"/>
      <c r="J26" s="33"/>
    </row>
    <row r="27" s="141" customFormat="1" ht="19" customHeight="1" spans="1:10">
      <c r="A27" s="33" t="s">
        <v>839</v>
      </c>
      <c r="B27" s="33"/>
      <c r="C27" s="33"/>
      <c r="D27" s="33"/>
      <c r="E27" s="33"/>
      <c r="F27" s="33"/>
      <c r="G27" s="33"/>
      <c r="H27" s="33"/>
      <c r="I27" s="33"/>
      <c r="J27" s="33"/>
    </row>
    <row r="28" s="141" customFormat="1" ht="18" customHeight="1" spans="1:10">
      <c r="A28" s="33" t="s">
        <v>840</v>
      </c>
      <c r="B28" s="33"/>
      <c r="C28" s="33"/>
      <c r="D28" s="33"/>
      <c r="E28" s="33"/>
      <c r="F28" s="33"/>
      <c r="G28" s="33"/>
      <c r="H28" s="33"/>
      <c r="I28" s="33"/>
      <c r="J28" s="33"/>
    </row>
    <row r="29" s="141" customFormat="1" ht="18" customHeight="1" spans="1:10">
      <c r="A29" s="33" t="s">
        <v>841</v>
      </c>
      <c r="B29" s="33"/>
      <c r="C29" s="33"/>
      <c r="D29" s="33"/>
      <c r="E29" s="33"/>
      <c r="F29" s="33"/>
      <c r="G29" s="33"/>
      <c r="H29" s="33"/>
      <c r="I29" s="33"/>
      <c r="J29" s="33"/>
    </row>
    <row r="30" s="141" customFormat="1" ht="18" customHeight="1" spans="1:10">
      <c r="A30" s="33" t="s">
        <v>842</v>
      </c>
      <c r="B30" s="33"/>
      <c r="C30" s="33"/>
      <c r="D30" s="33"/>
      <c r="E30" s="33"/>
      <c r="F30" s="33"/>
      <c r="G30" s="33"/>
      <c r="H30" s="33"/>
      <c r="I30" s="33"/>
      <c r="J30" s="33"/>
    </row>
    <row r="31" s="141" customFormat="1" ht="24" customHeight="1" spans="1:10">
      <c r="A31" s="33" t="s">
        <v>843</v>
      </c>
      <c r="B31" s="33"/>
      <c r="C31" s="33"/>
      <c r="D31" s="33"/>
      <c r="E31" s="33"/>
      <c r="F31" s="33"/>
      <c r="G31" s="33"/>
      <c r="H31" s="33"/>
      <c r="I31" s="33"/>
      <c r="J31" s="33"/>
    </row>
  </sheetData>
  <mergeCells count="4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7"/>
    <mergeCell ref="A18:A20"/>
    <mergeCell ref="B18:B20"/>
    <mergeCell ref="C18:C20"/>
    <mergeCell ref="D18:D20"/>
    <mergeCell ref="E18:E20"/>
    <mergeCell ref="F18:F20"/>
    <mergeCell ref="G13:G14"/>
    <mergeCell ref="G18:G20"/>
    <mergeCell ref="H13:H14"/>
    <mergeCell ref="H18:H20"/>
    <mergeCell ref="I13:I14"/>
    <mergeCell ref="I18:I20"/>
    <mergeCell ref="J13:J14"/>
    <mergeCell ref="J18:J20"/>
    <mergeCell ref="A6:B10"/>
  </mergeCells>
  <pageMargins left="0.75" right="0.75" top="1" bottom="1"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O10" sqref="O10"/>
    </sheetView>
  </sheetViews>
  <sheetFormatPr defaultColWidth="9" defaultRowHeight="14.4"/>
  <cols>
    <col min="1" max="2" width="11.125" style="140" customWidth="1"/>
    <col min="3" max="3" width="20.875" style="140" customWidth="1"/>
    <col min="4" max="5" width="11.3" style="140" customWidth="1"/>
    <col min="6" max="6" width="11.2" style="140" customWidth="1"/>
    <col min="7" max="7" width="10" style="140" customWidth="1"/>
    <col min="8" max="8" width="9.25" style="140"/>
    <col min="9" max="9" width="8.63333333333333" style="140" customWidth="1"/>
    <col min="10" max="10" width="11.5" style="140" customWidth="1"/>
    <col min="11" max="16384" width="9" style="140"/>
  </cols>
  <sheetData>
    <row r="1" s="131" customFormat="1" spans="1:1">
      <c r="A1" s="131"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18" customHeight="1" spans="1:256">
      <c r="A4" s="5" t="s">
        <v>787</v>
      </c>
      <c r="B4" s="5"/>
      <c r="C4" s="6" t="s">
        <v>960</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18"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7">
        <v>0.2705</v>
      </c>
      <c r="F7" s="7">
        <v>0.2705</v>
      </c>
      <c r="G7" s="5">
        <v>10</v>
      </c>
      <c r="H7" s="9">
        <v>1</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7">
        <v>0.2705</v>
      </c>
      <c r="F8" s="7">
        <v>0.2705</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2" customFormat="1" ht="124" customHeight="1" spans="1:10">
      <c r="A12" s="5"/>
      <c r="B12" s="101" t="s">
        <v>961</v>
      </c>
      <c r="C12" s="102"/>
      <c r="D12" s="102"/>
      <c r="E12" s="103"/>
      <c r="F12" s="7" t="s">
        <v>961</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45" customHeight="1" spans="1:10">
      <c r="A14" s="15" t="s">
        <v>729</v>
      </c>
      <c r="B14" s="5" t="s">
        <v>730</v>
      </c>
      <c r="C14" s="5" t="s">
        <v>731</v>
      </c>
      <c r="D14" s="5" t="s">
        <v>732</v>
      </c>
      <c r="E14" s="5" t="s">
        <v>733</v>
      </c>
      <c r="F14" s="16" t="s">
        <v>734</v>
      </c>
      <c r="G14" s="17"/>
      <c r="H14" s="17"/>
      <c r="I14" s="17"/>
      <c r="J14" s="17"/>
    </row>
    <row r="15" s="131" customFormat="1" ht="66" customHeight="1" spans="1:10">
      <c r="A15" s="28" t="s">
        <v>737</v>
      </c>
      <c r="B15" s="18" t="s">
        <v>738</v>
      </c>
      <c r="C15" s="43" t="s">
        <v>962</v>
      </c>
      <c r="D15" s="43" t="s">
        <v>740</v>
      </c>
      <c r="E15" s="518" t="s">
        <v>963</v>
      </c>
      <c r="F15" s="43" t="s">
        <v>742</v>
      </c>
      <c r="G15" s="94">
        <v>1</v>
      </c>
      <c r="H15" s="17">
        <v>20</v>
      </c>
      <c r="I15" s="17">
        <v>20</v>
      </c>
      <c r="J15" s="17"/>
    </row>
    <row r="16" s="131" customFormat="1" ht="66" customHeight="1" spans="1:10">
      <c r="A16" s="28"/>
      <c r="B16" s="18" t="s">
        <v>748</v>
      </c>
      <c r="C16" s="43" t="s">
        <v>964</v>
      </c>
      <c r="D16" s="43" t="s">
        <v>740</v>
      </c>
      <c r="E16" s="518" t="s">
        <v>873</v>
      </c>
      <c r="F16" s="43" t="s">
        <v>751</v>
      </c>
      <c r="G16" s="94">
        <v>1</v>
      </c>
      <c r="H16" s="17">
        <v>20</v>
      </c>
      <c r="I16" s="17">
        <v>20</v>
      </c>
      <c r="J16" s="17"/>
    </row>
    <row r="17" s="131" customFormat="1" ht="66" customHeight="1" spans="1:10">
      <c r="A17" s="28"/>
      <c r="B17" s="28" t="s">
        <v>758</v>
      </c>
      <c r="C17" s="43" t="s">
        <v>965</v>
      </c>
      <c r="D17" s="43" t="s">
        <v>740</v>
      </c>
      <c r="E17" s="518" t="s">
        <v>966</v>
      </c>
      <c r="F17" s="43" t="s">
        <v>883</v>
      </c>
      <c r="G17" s="94">
        <v>1</v>
      </c>
      <c r="H17" s="17">
        <v>20</v>
      </c>
      <c r="I17" s="17">
        <v>20</v>
      </c>
      <c r="J17" s="17"/>
    </row>
    <row r="18" s="131" customFormat="1" ht="66" customHeight="1" spans="1:10">
      <c r="A18" s="28" t="s">
        <v>820</v>
      </c>
      <c r="B18" s="28" t="s">
        <v>762</v>
      </c>
      <c r="C18" s="43" t="s">
        <v>961</v>
      </c>
      <c r="D18" s="43" t="s">
        <v>740</v>
      </c>
      <c r="E18" s="518" t="s">
        <v>967</v>
      </c>
      <c r="F18" s="43" t="s">
        <v>742</v>
      </c>
      <c r="G18" s="94">
        <v>1</v>
      </c>
      <c r="H18" s="17">
        <v>20</v>
      </c>
      <c r="I18" s="17">
        <v>20</v>
      </c>
      <c r="J18" s="17"/>
    </row>
    <row r="19" s="131" customFormat="1" ht="66" customHeight="1" spans="1:10">
      <c r="A19" s="86" t="s">
        <v>775</v>
      </c>
      <c r="B19" s="87" t="s">
        <v>830</v>
      </c>
      <c r="C19" s="43" t="s">
        <v>968</v>
      </c>
      <c r="D19" s="43" t="s">
        <v>740</v>
      </c>
      <c r="E19" s="518" t="s">
        <v>969</v>
      </c>
      <c r="F19" s="43" t="s">
        <v>751</v>
      </c>
      <c r="G19" s="94">
        <v>1</v>
      </c>
      <c r="H19" s="17">
        <v>10</v>
      </c>
      <c r="I19" s="17">
        <v>10</v>
      </c>
      <c r="J19" s="113" t="s">
        <v>11</v>
      </c>
    </row>
    <row r="20" s="131" customFormat="1" ht="54" customHeight="1" spans="1:10">
      <c r="A20" s="30" t="s">
        <v>834</v>
      </c>
      <c r="B20" s="30"/>
      <c r="C20" s="30"/>
      <c r="D20" s="112"/>
      <c r="E20" s="112"/>
      <c r="F20" s="112"/>
      <c r="G20" s="112"/>
      <c r="H20" s="112"/>
      <c r="I20" s="112"/>
      <c r="J20" s="112"/>
    </row>
    <row r="21" s="131" customFormat="1" ht="25.5" customHeight="1" spans="1:10">
      <c r="A21" s="30" t="s">
        <v>835</v>
      </c>
      <c r="B21" s="30"/>
      <c r="C21" s="30"/>
      <c r="D21" s="30"/>
      <c r="E21" s="30"/>
      <c r="F21" s="30"/>
      <c r="G21" s="30"/>
      <c r="H21" s="30">
        <v>100</v>
      </c>
      <c r="I21" s="30">
        <v>100</v>
      </c>
      <c r="J21" s="38" t="s">
        <v>836</v>
      </c>
    </row>
    <row r="22" s="140" customFormat="1" ht="17" customHeight="1" spans="1:10">
      <c r="A22" s="142"/>
      <c r="B22" s="142"/>
      <c r="C22" s="142"/>
      <c r="D22" s="142"/>
      <c r="E22" s="142"/>
      <c r="F22" s="142"/>
      <c r="G22" s="142"/>
      <c r="H22" s="142"/>
      <c r="I22" s="142"/>
      <c r="J22" s="143"/>
    </row>
    <row r="23" s="141" customFormat="1" ht="29" customHeight="1" spans="1:10">
      <c r="A23" s="33" t="s">
        <v>837</v>
      </c>
      <c r="B23" s="31"/>
      <c r="C23" s="31"/>
      <c r="D23" s="31"/>
      <c r="E23" s="31"/>
      <c r="F23" s="31"/>
      <c r="G23" s="31"/>
      <c r="H23" s="31"/>
      <c r="I23" s="31"/>
      <c r="J23" s="138"/>
    </row>
    <row r="24" s="141" customFormat="1" ht="27" customHeight="1" spans="1:10">
      <c r="A24" s="33" t="s">
        <v>838</v>
      </c>
      <c r="B24" s="33"/>
      <c r="C24" s="33"/>
      <c r="D24" s="33"/>
      <c r="E24" s="33"/>
      <c r="F24" s="33"/>
      <c r="G24" s="33"/>
      <c r="H24" s="33"/>
      <c r="I24" s="33"/>
      <c r="J24" s="33"/>
    </row>
    <row r="25" s="141" customFormat="1" ht="19" customHeight="1" spans="1:10">
      <c r="A25" s="33" t="s">
        <v>839</v>
      </c>
      <c r="B25" s="33"/>
      <c r="C25" s="33"/>
      <c r="D25" s="33"/>
      <c r="E25" s="33"/>
      <c r="F25" s="33"/>
      <c r="G25" s="33"/>
      <c r="H25" s="33"/>
      <c r="I25" s="33"/>
      <c r="J25" s="33"/>
    </row>
    <row r="26" s="141" customFormat="1" ht="18" customHeight="1" spans="1:10">
      <c r="A26" s="33" t="s">
        <v>840</v>
      </c>
      <c r="B26" s="33"/>
      <c r="C26" s="33"/>
      <c r="D26" s="33"/>
      <c r="E26" s="33"/>
      <c r="F26" s="33"/>
      <c r="G26" s="33"/>
      <c r="H26" s="33"/>
      <c r="I26" s="33"/>
      <c r="J26" s="33"/>
    </row>
    <row r="27" s="141" customFormat="1" ht="18" customHeight="1" spans="1:10">
      <c r="A27" s="33" t="s">
        <v>841</v>
      </c>
      <c r="B27" s="33"/>
      <c r="C27" s="33"/>
      <c r="D27" s="33"/>
      <c r="E27" s="33"/>
      <c r="F27" s="33"/>
      <c r="G27" s="33"/>
      <c r="H27" s="33"/>
      <c r="I27" s="33"/>
      <c r="J27" s="33"/>
    </row>
    <row r="28" s="141" customFormat="1" ht="18" customHeight="1" spans="1:10">
      <c r="A28" s="33" t="s">
        <v>842</v>
      </c>
      <c r="B28" s="33"/>
      <c r="C28" s="33"/>
      <c r="D28" s="33"/>
      <c r="E28" s="33"/>
      <c r="F28" s="33"/>
      <c r="G28" s="33"/>
      <c r="H28" s="33"/>
      <c r="I28" s="33"/>
      <c r="J28" s="33"/>
    </row>
    <row r="29" s="141" customFormat="1" ht="24" customHeight="1" spans="1:10">
      <c r="A29" s="33" t="s">
        <v>843</v>
      </c>
      <c r="B29" s="33"/>
      <c r="C29" s="33"/>
      <c r="D29" s="33"/>
      <c r="E29" s="33"/>
      <c r="F29" s="33"/>
      <c r="G29" s="33"/>
      <c r="H29" s="33"/>
      <c r="I29" s="33"/>
      <c r="J29"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H8" sqref="H8"/>
    </sheetView>
  </sheetViews>
  <sheetFormatPr defaultColWidth="9" defaultRowHeight="12"/>
  <cols>
    <col min="1" max="2" width="11.125" style="2" customWidth="1"/>
    <col min="3" max="3" width="18.625" style="2" customWidth="1"/>
    <col min="4" max="4" width="11.3" style="2" customWidth="1"/>
    <col min="5" max="5" width="15.625" style="2" customWidth="1"/>
    <col min="6" max="6" width="11.2" style="2" customWidth="1"/>
    <col min="7" max="7" width="10" style="2" customWidth="1"/>
    <col min="8" max="8" width="9.25" style="2"/>
    <col min="9" max="9" width="8.63333333333333" style="2" customWidth="1"/>
    <col min="10" max="10" width="18.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970</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7">
        <v>0.4639</v>
      </c>
      <c r="F7" s="7">
        <v>0.4639</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7">
        <v>0.4639</v>
      </c>
      <c r="F8" s="7">
        <v>0.4639</v>
      </c>
      <c r="G8" s="5" t="s">
        <v>613</v>
      </c>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16" customHeight="1" spans="1:10">
      <c r="A12" s="5"/>
      <c r="B12" s="101" t="s">
        <v>971</v>
      </c>
      <c r="C12" s="102"/>
      <c r="D12" s="102"/>
      <c r="E12" s="103"/>
      <c r="F12" s="7" t="s">
        <v>971</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81" customHeight="1" spans="1:10">
      <c r="A15" s="28" t="s">
        <v>737</v>
      </c>
      <c r="B15" s="18" t="s">
        <v>738</v>
      </c>
      <c r="C15" s="43" t="s">
        <v>972</v>
      </c>
      <c r="D15" s="43" t="s">
        <v>740</v>
      </c>
      <c r="E15" s="518" t="s">
        <v>973</v>
      </c>
      <c r="F15" s="43" t="s">
        <v>945</v>
      </c>
      <c r="G15" s="94">
        <v>1</v>
      </c>
      <c r="H15" s="17">
        <v>10</v>
      </c>
      <c r="I15" s="17">
        <v>10</v>
      </c>
      <c r="J15" s="17"/>
    </row>
    <row r="16" s="2" customFormat="1" ht="81" customHeight="1" spans="1:10">
      <c r="A16" s="28"/>
      <c r="B16" s="18" t="s">
        <v>748</v>
      </c>
      <c r="C16" s="43" t="s">
        <v>964</v>
      </c>
      <c r="D16" s="43" t="s">
        <v>740</v>
      </c>
      <c r="E16" s="518" t="s">
        <v>750</v>
      </c>
      <c r="F16" s="43" t="s">
        <v>751</v>
      </c>
      <c r="G16" s="94">
        <v>1</v>
      </c>
      <c r="H16" s="17">
        <v>20</v>
      </c>
      <c r="I16" s="17">
        <v>20</v>
      </c>
      <c r="J16" s="17"/>
    </row>
    <row r="17" s="2" customFormat="1" ht="81" customHeight="1" spans="1:10">
      <c r="A17" s="28"/>
      <c r="B17" s="28" t="s">
        <v>758</v>
      </c>
      <c r="C17" s="43" t="s">
        <v>974</v>
      </c>
      <c r="D17" s="43" t="s">
        <v>740</v>
      </c>
      <c r="E17" s="518" t="s">
        <v>975</v>
      </c>
      <c r="F17" s="43" t="s">
        <v>883</v>
      </c>
      <c r="G17" s="94">
        <v>1</v>
      </c>
      <c r="H17" s="17">
        <v>20</v>
      </c>
      <c r="I17" s="17">
        <v>20</v>
      </c>
      <c r="J17" s="17"/>
    </row>
    <row r="18" s="2" customFormat="1" ht="81" customHeight="1" spans="1:10">
      <c r="A18" s="28"/>
      <c r="B18" s="28" t="s">
        <v>762</v>
      </c>
      <c r="C18" s="43" t="s">
        <v>961</v>
      </c>
      <c r="D18" s="43" t="s">
        <v>740</v>
      </c>
      <c r="E18" s="518" t="s">
        <v>967</v>
      </c>
      <c r="F18" s="43" t="s">
        <v>742</v>
      </c>
      <c r="G18" s="94">
        <v>1</v>
      </c>
      <c r="H18" s="17">
        <v>20</v>
      </c>
      <c r="I18" s="17">
        <v>20</v>
      </c>
      <c r="J18" s="17"/>
    </row>
    <row r="19" s="2" customFormat="1" ht="81" customHeight="1" spans="1:10">
      <c r="A19" s="86" t="s">
        <v>775</v>
      </c>
      <c r="B19" s="87" t="s">
        <v>830</v>
      </c>
      <c r="C19" s="43" t="s">
        <v>968</v>
      </c>
      <c r="D19" s="43" t="s">
        <v>767</v>
      </c>
      <c r="E19" s="518" t="s">
        <v>832</v>
      </c>
      <c r="F19" s="43" t="s">
        <v>751</v>
      </c>
      <c r="G19" s="94">
        <v>1</v>
      </c>
      <c r="H19" s="17">
        <v>20</v>
      </c>
      <c r="I19" s="17">
        <v>20</v>
      </c>
      <c r="J19" s="6" t="s">
        <v>11</v>
      </c>
    </row>
    <row r="20" s="2" customFormat="1" ht="54" customHeight="1" spans="1:10">
      <c r="A20" s="30" t="s">
        <v>834</v>
      </c>
      <c r="B20" s="30"/>
      <c r="C20" s="30"/>
      <c r="D20" s="30"/>
      <c r="E20" s="30"/>
      <c r="F20" s="30"/>
      <c r="G20" s="30"/>
      <c r="H20" s="30"/>
      <c r="I20" s="30"/>
      <c r="J20" s="30"/>
    </row>
    <row r="21" s="2" customFormat="1" ht="25.5" customHeight="1" spans="1:10">
      <c r="A21" s="30" t="s">
        <v>835</v>
      </c>
      <c r="B21" s="30"/>
      <c r="C21" s="30"/>
      <c r="D21" s="30"/>
      <c r="E21" s="30"/>
      <c r="F21" s="30"/>
      <c r="G21" s="30"/>
      <c r="H21" s="30">
        <v>100</v>
      </c>
      <c r="I21" s="30">
        <v>100</v>
      </c>
      <c r="J21" s="30" t="s">
        <v>836</v>
      </c>
    </row>
    <row r="22" s="2" customFormat="1" ht="17" customHeight="1" spans="1:10">
      <c r="A22" s="31"/>
      <c r="B22" s="31"/>
      <c r="C22" s="31"/>
      <c r="D22" s="31"/>
      <c r="E22" s="31"/>
      <c r="F22" s="31"/>
      <c r="G22" s="31"/>
      <c r="H22" s="31"/>
      <c r="I22" s="31"/>
      <c r="J22" s="31"/>
    </row>
    <row r="23" s="160" customFormat="1" ht="29" customHeight="1" spans="1:10">
      <c r="A23" s="33" t="s">
        <v>837</v>
      </c>
      <c r="B23" s="161"/>
      <c r="C23" s="161"/>
      <c r="D23" s="161"/>
      <c r="E23" s="161"/>
      <c r="F23" s="161"/>
      <c r="G23" s="161"/>
      <c r="H23" s="161"/>
      <c r="I23" s="161"/>
      <c r="J23" s="161"/>
    </row>
    <row r="24" s="160" customFormat="1" ht="29" customHeight="1" spans="1:10">
      <c r="A24" s="33" t="s">
        <v>838</v>
      </c>
      <c r="B24" s="33"/>
      <c r="C24" s="33"/>
      <c r="D24" s="33"/>
      <c r="E24" s="33"/>
      <c r="F24" s="33"/>
      <c r="G24" s="33"/>
      <c r="H24" s="33"/>
      <c r="I24" s="33"/>
      <c r="J24" s="33"/>
    </row>
    <row r="25" s="160" customFormat="1" ht="19" customHeight="1" spans="1:10">
      <c r="A25" s="33" t="s">
        <v>839</v>
      </c>
      <c r="B25" s="33"/>
      <c r="C25" s="33"/>
      <c r="D25" s="33"/>
      <c r="E25" s="33"/>
      <c r="F25" s="33"/>
      <c r="G25" s="33"/>
      <c r="H25" s="33"/>
      <c r="I25" s="33"/>
      <c r="J25" s="33"/>
    </row>
    <row r="26" s="160" customFormat="1" ht="18" customHeight="1" spans="1:10">
      <c r="A26" s="33" t="s">
        <v>840</v>
      </c>
      <c r="B26" s="33"/>
      <c r="C26" s="33"/>
      <c r="D26" s="33"/>
      <c r="E26" s="33"/>
      <c r="F26" s="33"/>
      <c r="G26" s="33"/>
      <c r="H26" s="33"/>
      <c r="I26" s="33"/>
      <c r="J26" s="33"/>
    </row>
    <row r="27" s="160" customFormat="1" ht="18" customHeight="1" spans="1:10">
      <c r="A27" s="33" t="s">
        <v>841</v>
      </c>
      <c r="B27" s="33"/>
      <c r="C27" s="33"/>
      <c r="D27" s="33"/>
      <c r="E27" s="33"/>
      <c r="F27" s="33"/>
      <c r="G27" s="33"/>
      <c r="H27" s="33"/>
      <c r="I27" s="33"/>
      <c r="J27" s="33"/>
    </row>
    <row r="28" s="160" customFormat="1" ht="18" customHeight="1" spans="1:10">
      <c r="A28" s="33" t="s">
        <v>842</v>
      </c>
      <c r="B28" s="33"/>
      <c r="C28" s="33"/>
      <c r="D28" s="33"/>
      <c r="E28" s="33"/>
      <c r="F28" s="33"/>
      <c r="G28" s="33"/>
      <c r="H28" s="33"/>
      <c r="I28" s="33"/>
      <c r="J28" s="33"/>
    </row>
    <row r="29" s="160" customFormat="1" ht="24" customHeight="1" spans="1:10">
      <c r="A29" s="33" t="s">
        <v>843</v>
      </c>
      <c r="B29" s="33"/>
      <c r="C29" s="33"/>
      <c r="D29" s="33"/>
      <c r="E29" s="33"/>
      <c r="F29" s="33"/>
      <c r="G29" s="33"/>
      <c r="H29" s="33"/>
      <c r="I29" s="33"/>
      <c r="J29"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C4" sqref="C4:J4"/>
    </sheetView>
  </sheetViews>
  <sheetFormatPr defaultColWidth="9" defaultRowHeight="14.4"/>
  <cols>
    <col min="1" max="2" width="11.125" style="140" customWidth="1"/>
    <col min="3" max="3" width="14.6" style="140" customWidth="1"/>
    <col min="4" max="4" width="11.3" style="140" customWidth="1"/>
    <col min="5" max="5" width="20.625" style="140" customWidth="1"/>
    <col min="6" max="6" width="11.2" style="140" customWidth="1"/>
    <col min="7" max="7" width="10" style="140" customWidth="1"/>
    <col min="8" max="8" width="9.25" style="140"/>
    <col min="9" max="9" width="8.63333333333333" style="140" customWidth="1"/>
    <col min="10" max="10" width="17.5" style="140" customWidth="1"/>
    <col min="11" max="16384" width="9" style="140"/>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120" t="s">
        <v>787</v>
      </c>
      <c r="B4" s="120"/>
      <c r="C4" s="119" t="s">
        <v>976</v>
      </c>
      <c r="D4" s="119"/>
      <c r="E4" s="119"/>
      <c r="F4" s="119"/>
      <c r="G4" s="119"/>
      <c r="H4" s="119"/>
      <c r="I4" s="119"/>
      <c r="J4" s="119"/>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120" t="s">
        <v>789</v>
      </c>
      <c r="B5" s="120"/>
      <c r="C5" s="119" t="s">
        <v>695</v>
      </c>
      <c r="D5" s="119"/>
      <c r="E5" s="119"/>
      <c r="F5" s="120" t="s">
        <v>790</v>
      </c>
      <c r="G5" s="119" t="s">
        <v>695</v>
      </c>
      <c r="H5" s="119"/>
      <c r="I5" s="119"/>
      <c r="J5" s="119"/>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120" t="s">
        <v>791</v>
      </c>
      <c r="B6" s="120"/>
      <c r="C6" s="120"/>
      <c r="D6" s="120" t="s">
        <v>792</v>
      </c>
      <c r="E6" s="120" t="s">
        <v>609</v>
      </c>
      <c r="F6" s="120" t="s">
        <v>793</v>
      </c>
      <c r="G6" s="120" t="s">
        <v>794</v>
      </c>
      <c r="H6" s="120" t="s">
        <v>795</v>
      </c>
      <c r="I6" s="120" t="s">
        <v>796</v>
      </c>
      <c r="J6" s="120"/>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120"/>
      <c r="B7" s="120"/>
      <c r="C7" s="120" t="s">
        <v>797</v>
      </c>
      <c r="D7" s="121"/>
      <c r="E7" s="121">
        <v>0.04</v>
      </c>
      <c r="F7" s="121">
        <v>0.04</v>
      </c>
      <c r="G7" s="120">
        <v>10</v>
      </c>
      <c r="H7" s="146">
        <v>1</v>
      </c>
      <c r="I7" s="121">
        <v>10</v>
      </c>
      <c r="J7" s="121"/>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120"/>
      <c r="B8" s="120"/>
      <c r="C8" s="120" t="s">
        <v>846</v>
      </c>
      <c r="D8" s="121"/>
      <c r="E8" s="121">
        <v>0.04</v>
      </c>
      <c r="F8" s="121">
        <v>0.04</v>
      </c>
      <c r="G8" s="120" t="s">
        <v>613</v>
      </c>
      <c r="H8" s="121"/>
      <c r="I8" s="121" t="s">
        <v>613</v>
      </c>
      <c r="J8" s="121"/>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120"/>
      <c r="B9" s="120"/>
      <c r="C9" s="120" t="s">
        <v>847</v>
      </c>
      <c r="D9" s="121"/>
      <c r="E9" s="121"/>
      <c r="F9" s="121"/>
      <c r="G9" s="120" t="s">
        <v>613</v>
      </c>
      <c r="H9" s="121"/>
      <c r="I9" s="121" t="s">
        <v>613</v>
      </c>
      <c r="J9" s="121"/>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120"/>
      <c r="B10" s="120"/>
      <c r="C10" s="120" t="s">
        <v>848</v>
      </c>
      <c r="D10" s="121" t="s">
        <v>613</v>
      </c>
      <c r="E10" s="121" t="s">
        <v>613</v>
      </c>
      <c r="F10" s="121" t="s">
        <v>613</v>
      </c>
      <c r="G10" s="120" t="s">
        <v>613</v>
      </c>
      <c r="H10" s="121"/>
      <c r="I10" s="121" t="s">
        <v>613</v>
      </c>
      <c r="J10" s="121"/>
    </row>
    <row r="11" s="132" customFormat="1" ht="18" customHeight="1" spans="1:10">
      <c r="A11" s="120" t="s">
        <v>800</v>
      </c>
      <c r="B11" s="120" t="s">
        <v>801</v>
      </c>
      <c r="C11" s="120"/>
      <c r="D11" s="120"/>
      <c r="E11" s="120"/>
      <c r="F11" s="121" t="s">
        <v>706</v>
      </c>
      <c r="G11" s="121"/>
      <c r="H11" s="121"/>
      <c r="I11" s="121"/>
      <c r="J11" s="121"/>
    </row>
    <row r="12" s="132" customFormat="1" ht="144" customHeight="1" spans="1:10">
      <c r="A12" s="120"/>
      <c r="B12" s="147" t="s">
        <v>977</v>
      </c>
      <c r="C12" s="123"/>
      <c r="D12" s="123"/>
      <c r="E12" s="124"/>
      <c r="F12" s="121" t="s">
        <v>977</v>
      </c>
      <c r="G12" s="121"/>
      <c r="H12" s="121"/>
      <c r="I12" s="121"/>
      <c r="J12" s="121"/>
    </row>
    <row r="13" s="132" customFormat="1" ht="78" customHeight="1" spans="1:10">
      <c r="A13" s="148" t="s">
        <v>804</v>
      </c>
      <c r="B13" s="149"/>
      <c r="C13" s="150"/>
      <c r="D13" s="148" t="s">
        <v>805</v>
      </c>
      <c r="E13" s="149"/>
      <c r="F13" s="150"/>
      <c r="G13" s="151" t="s">
        <v>735</v>
      </c>
      <c r="H13" s="151" t="s">
        <v>794</v>
      </c>
      <c r="I13" s="151" t="s">
        <v>796</v>
      </c>
      <c r="J13" s="151" t="s">
        <v>736</v>
      </c>
    </row>
    <row r="14" s="132" customFormat="1" ht="78" customHeight="1" spans="1:10">
      <c r="A14" s="126" t="s">
        <v>729</v>
      </c>
      <c r="B14" s="120" t="s">
        <v>730</v>
      </c>
      <c r="C14" s="120" t="s">
        <v>731</v>
      </c>
      <c r="D14" s="120" t="s">
        <v>732</v>
      </c>
      <c r="E14" s="120" t="s">
        <v>733</v>
      </c>
      <c r="F14" s="152" t="s">
        <v>734</v>
      </c>
      <c r="G14" s="153"/>
      <c r="H14" s="153"/>
      <c r="I14" s="153"/>
      <c r="J14" s="153"/>
    </row>
    <row r="15" s="132" customFormat="1" ht="78" customHeight="1" spans="1:10">
      <c r="A15" s="154" t="s">
        <v>737</v>
      </c>
      <c r="B15" s="155" t="s">
        <v>738</v>
      </c>
      <c r="C15" s="43" t="s">
        <v>978</v>
      </c>
      <c r="D15" s="43" t="s">
        <v>740</v>
      </c>
      <c r="E15" s="518" t="s">
        <v>979</v>
      </c>
      <c r="F15" s="43" t="s">
        <v>945</v>
      </c>
      <c r="G15" s="156">
        <v>1</v>
      </c>
      <c r="H15" s="153">
        <v>20</v>
      </c>
      <c r="I15" s="153">
        <v>20</v>
      </c>
      <c r="J15" s="153"/>
    </row>
    <row r="16" s="132" customFormat="1" ht="78" customHeight="1" spans="1:10">
      <c r="A16" s="154"/>
      <c r="B16" s="155" t="s">
        <v>748</v>
      </c>
      <c r="C16" s="43" t="s">
        <v>980</v>
      </c>
      <c r="D16" s="43" t="s">
        <v>740</v>
      </c>
      <c r="E16" s="518" t="s">
        <v>750</v>
      </c>
      <c r="F16" s="43" t="s">
        <v>751</v>
      </c>
      <c r="G16" s="156">
        <v>1</v>
      </c>
      <c r="H16" s="153">
        <v>20</v>
      </c>
      <c r="I16" s="153">
        <v>20</v>
      </c>
      <c r="J16" s="153"/>
    </row>
    <row r="17" s="132" customFormat="1" ht="78" customHeight="1" spans="1:10">
      <c r="A17" s="154"/>
      <c r="B17" s="154" t="s">
        <v>758</v>
      </c>
      <c r="C17" s="43" t="s">
        <v>981</v>
      </c>
      <c r="D17" s="43" t="s">
        <v>740</v>
      </c>
      <c r="E17" s="518" t="s">
        <v>982</v>
      </c>
      <c r="F17" s="43" t="s">
        <v>883</v>
      </c>
      <c r="G17" s="156">
        <v>1</v>
      </c>
      <c r="H17" s="153">
        <v>20</v>
      </c>
      <c r="I17" s="153">
        <v>20</v>
      </c>
      <c r="J17" s="153"/>
    </row>
    <row r="18" s="132" customFormat="1" ht="78" customHeight="1" spans="1:10">
      <c r="A18" s="154"/>
      <c r="B18" s="154" t="s">
        <v>762</v>
      </c>
      <c r="C18" s="43" t="s">
        <v>958</v>
      </c>
      <c r="D18" s="43" t="s">
        <v>740</v>
      </c>
      <c r="E18" s="518" t="s">
        <v>750</v>
      </c>
      <c r="F18" s="43" t="s">
        <v>751</v>
      </c>
      <c r="G18" s="156">
        <v>1</v>
      </c>
      <c r="H18" s="153">
        <v>20</v>
      </c>
      <c r="I18" s="153">
        <v>20</v>
      </c>
      <c r="J18" s="153"/>
    </row>
    <row r="19" s="132" customFormat="1" ht="78" customHeight="1" spans="1:10">
      <c r="A19" s="157" t="s">
        <v>775</v>
      </c>
      <c r="B19" s="158" t="s">
        <v>830</v>
      </c>
      <c r="C19" s="43" t="s">
        <v>983</v>
      </c>
      <c r="D19" s="43" t="s">
        <v>767</v>
      </c>
      <c r="E19" s="518" t="s">
        <v>832</v>
      </c>
      <c r="F19" s="43" t="s">
        <v>751</v>
      </c>
      <c r="G19" s="156">
        <v>1</v>
      </c>
      <c r="H19" s="153">
        <v>10</v>
      </c>
      <c r="I19" s="153">
        <v>10</v>
      </c>
      <c r="J19" s="119" t="s">
        <v>11</v>
      </c>
    </row>
    <row r="20" s="132" customFormat="1" ht="54" customHeight="1" spans="1:10">
      <c r="A20" s="159" t="s">
        <v>834</v>
      </c>
      <c r="B20" s="159"/>
      <c r="C20" s="159"/>
      <c r="D20" s="159"/>
      <c r="E20" s="159"/>
      <c r="F20" s="159"/>
      <c r="G20" s="159"/>
      <c r="H20" s="159"/>
      <c r="I20" s="159"/>
      <c r="J20" s="159"/>
    </row>
    <row r="21" s="132" customFormat="1" ht="25.5" customHeight="1" spans="1:10">
      <c r="A21" s="159" t="s">
        <v>835</v>
      </c>
      <c r="B21" s="159"/>
      <c r="C21" s="159"/>
      <c r="D21" s="159"/>
      <c r="E21" s="159"/>
      <c r="F21" s="159"/>
      <c r="G21" s="159"/>
      <c r="H21" s="159">
        <v>100</v>
      </c>
      <c r="I21" s="159">
        <v>100</v>
      </c>
      <c r="J21" s="159" t="s">
        <v>836</v>
      </c>
    </row>
    <row r="22" s="140" customFormat="1" ht="17" customHeight="1" spans="1:10">
      <c r="A22" s="142"/>
      <c r="B22" s="142"/>
      <c r="C22" s="142"/>
      <c r="D22" s="142"/>
      <c r="E22" s="142"/>
      <c r="F22" s="142"/>
      <c r="G22" s="142"/>
      <c r="H22" s="142"/>
      <c r="I22" s="142"/>
      <c r="J22" s="143"/>
    </row>
    <row r="23" s="141" customFormat="1" ht="29" customHeight="1" spans="1:10">
      <c r="A23" s="33" t="s">
        <v>837</v>
      </c>
      <c r="B23" s="31"/>
      <c r="C23" s="31"/>
      <c r="D23" s="31"/>
      <c r="E23" s="31"/>
      <c r="F23" s="31"/>
      <c r="G23" s="31"/>
      <c r="H23" s="31"/>
      <c r="I23" s="31"/>
      <c r="J23" s="138"/>
    </row>
    <row r="24" s="141" customFormat="1" ht="27" customHeight="1" spans="1:10">
      <c r="A24" s="33" t="s">
        <v>838</v>
      </c>
      <c r="B24" s="33"/>
      <c r="C24" s="33"/>
      <c r="D24" s="33"/>
      <c r="E24" s="33"/>
      <c r="F24" s="33"/>
      <c r="G24" s="33"/>
      <c r="H24" s="33"/>
      <c r="I24" s="33"/>
      <c r="J24" s="33"/>
    </row>
    <row r="25" s="141" customFormat="1" ht="19" customHeight="1" spans="1:10">
      <c r="A25" s="33" t="s">
        <v>839</v>
      </c>
      <c r="B25" s="33"/>
      <c r="C25" s="33"/>
      <c r="D25" s="33"/>
      <c r="E25" s="33"/>
      <c r="F25" s="33"/>
      <c r="G25" s="33"/>
      <c r="H25" s="33"/>
      <c r="I25" s="33"/>
      <c r="J25" s="33"/>
    </row>
    <row r="26" s="141" customFormat="1" ht="18" customHeight="1" spans="1:10">
      <c r="A26" s="33" t="s">
        <v>840</v>
      </c>
      <c r="B26" s="33"/>
      <c r="C26" s="33"/>
      <c r="D26" s="33"/>
      <c r="E26" s="33"/>
      <c r="F26" s="33"/>
      <c r="G26" s="33"/>
      <c r="H26" s="33"/>
      <c r="I26" s="33"/>
      <c r="J26" s="33"/>
    </row>
    <row r="27" s="141" customFormat="1" ht="18" customHeight="1" spans="1:10">
      <c r="A27" s="33" t="s">
        <v>841</v>
      </c>
      <c r="B27" s="33"/>
      <c r="C27" s="33"/>
      <c r="D27" s="33"/>
      <c r="E27" s="33"/>
      <c r="F27" s="33"/>
      <c r="G27" s="33"/>
      <c r="H27" s="33"/>
      <c r="I27" s="33"/>
      <c r="J27" s="33"/>
    </row>
    <row r="28" s="141" customFormat="1" ht="18" customHeight="1" spans="1:10">
      <c r="A28" s="33" t="s">
        <v>842</v>
      </c>
      <c r="B28" s="33"/>
      <c r="C28" s="33"/>
      <c r="D28" s="33"/>
      <c r="E28" s="33"/>
      <c r="F28" s="33"/>
      <c r="G28" s="33"/>
      <c r="H28" s="33"/>
      <c r="I28" s="33"/>
      <c r="J28" s="33"/>
    </row>
    <row r="29" s="141" customFormat="1" ht="24" customHeight="1" spans="1:10">
      <c r="A29" s="33" t="s">
        <v>843</v>
      </c>
      <c r="B29" s="33"/>
      <c r="C29" s="33"/>
      <c r="D29" s="33"/>
      <c r="E29" s="33"/>
      <c r="F29" s="33"/>
      <c r="G29" s="33"/>
      <c r="H29" s="33"/>
      <c r="I29" s="33"/>
      <c r="J29"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E1" sqref="E$1:E$1048576"/>
    </sheetView>
  </sheetViews>
  <sheetFormatPr defaultColWidth="9" defaultRowHeight="14.4"/>
  <cols>
    <col min="1" max="2" width="11.125" style="140" customWidth="1"/>
    <col min="3" max="3" width="14.6" style="140" customWidth="1"/>
    <col min="4" max="4" width="11.3" style="140" customWidth="1"/>
    <col min="5" max="5" width="24.25" style="140" customWidth="1"/>
    <col min="6" max="6" width="11.2" style="140" customWidth="1"/>
    <col min="7" max="7" width="10" style="140" customWidth="1"/>
    <col min="8" max="8" width="9.25" style="140"/>
    <col min="9" max="9" width="8.63333333333333" style="140" customWidth="1"/>
    <col min="10" max="10" width="21.25" style="140" customWidth="1"/>
    <col min="11" max="16384" width="9" style="140"/>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984</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7">
        <v>0.5</v>
      </c>
      <c r="F7" s="7">
        <v>0.5</v>
      </c>
      <c r="G7" s="5">
        <v>10</v>
      </c>
      <c r="H7" s="9">
        <v>1</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7">
        <v>0.5</v>
      </c>
      <c r="F8" s="7"/>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2" customFormat="1" ht="198" customHeight="1" spans="1:10">
      <c r="A12" s="5"/>
      <c r="B12" s="101" t="s">
        <v>985</v>
      </c>
      <c r="C12" s="102"/>
      <c r="D12" s="102"/>
      <c r="E12" s="103"/>
      <c r="F12" s="7" t="s">
        <v>986</v>
      </c>
      <c r="G12" s="7"/>
      <c r="H12" s="7"/>
      <c r="I12" s="7"/>
      <c r="J12" s="7"/>
    </row>
    <row r="13" s="2" customFormat="1" ht="75" customHeight="1" spans="1:10">
      <c r="A13" s="11" t="s">
        <v>804</v>
      </c>
      <c r="B13" s="12"/>
      <c r="C13" s="13"/>
      <c r="D13" s="11" t="s">
        <v>805</v>
      </c>
      <c r="E13" s="12"/>
      <c r="F13" s="13"/>
      <c r="G13" s="14" t="s">
        <v>735</v>
      </c>
      <c r="H13" s="14" t="s">
        <v>794</v>
      </c>
      <c r="I13" s="14" t="s">
        <v>796</v>
      </c>
      <c r="J13" s="14" t="s">
        <v>736</v>
      </c>
    </row>
    <row r="14" s="2" customFormat="1" ht="75" customHeight="1" spans="1:10">
      <c r="A14" s="15" t="s">
        <v>729</v>
      </c>
      <c r="B14" s="5" t="s">
        <v>730</v>
      </c>
      <c r="C14" s="5" t="s">
        <v>731</v>
      </c>
      <c r="D14" s="5" t="s">
        <v>732</v>
      </c>
      <c r="E14" s="5" t="s">
        <v>733</v>
      </c>
      <c r="F14" s="16" t="s">
        <v>734</v>
      </c>
      <c r="G14" s="17"/>
      <c r="H14" s="17"/>
      <c r="I14" s="17"/>
      <c r="J14" s="17"/>
    </row>
    <row r="15" s="2" customFormat="1" ht="75" customHeight="1" spans="1:10">
      <c r="A15" s="28" t="s">
        <v>737</v>
      </c>
      <c r="B15" s="18" t="s">
        <v>738</v>
      </c>
      <c r="C15" s="43" t="s">
        <v>987</v>
      </c>
      <c r="D15" s="43" t="s">
        <v>740</v>
      </c>
      <c r="E15" s="518" t="s">
        <v>12</v>
      </c>
      <c r="F15" s="43" t="s">
        <v>901</v>
      </c>
      <c r="G15" s="94">
        <v>1</v>
      </c>
      <c r="H15" s="17">
        <v>10</v>
      </c>
      <c r="I15" s="17">
        <v>10</v>
      </c>
      <c r="J15" s="17"/>
    </row>
    <row r="16" s="2" customFormat="1" ht="75" customHeight="1" spans="1:10">
      <c r="A16" s="28"/>
      <c r="B16" s="22"/>
      <c r="C16" s="43" t="s">
        <v>988</v>
      </c>
      <c r="D16" s="43" t="s">
        <v>740</v>
      </c>
      <c r="E16" s="518" t="s">
        <v>12</v>
      </c>
      <c r="F16" s="43" t="s">
        <v>989</v>
      </c>
      <c r="G16" s="94">
        <v>1</v>
      </c>
      <c r="H16" s="17">
        <v>10</v>
      </c>
      <c r="I16" s="17">
        <v>10</v>
      </c>
      <c r="J16" s="17"/>
    </row>
    <row r="17" s="2" customFormat="1" ht="75" customHeight="1" spans="1:10">
      <c r="A17" s="28"/>
      <c r="B17" s="22"/>
      <c r="C17" s="43" t="s">
        <v>990</v>
      </c>
      <c r="D17" s="43" t="s">
        <v>740</v>
      </c>
      <c r="E17" s="518" t="s">
        <v>991</v>
      </c>
      <c r="F17" s="43" t="s">
        <v>992</v>
      </c>
      <c r="G17" s="94">
        <v>1</v>
      </c>
      <c r="H17" s="17">
        <v>10</v>
      </c>
      <c r="I17" s="17">
        <v>10</v>
      </c>
      <c r="J17" s="17"/>
    </row>
    <row r="18" s="2" customFormat="1" ht="75" customHeight="1" spans="1:10">
      <c r="A18" s="28"/>
      <c r="B18" s="18" t="s">
        <v>748</v>
      </c>
      <c r="C18" s="43" t="s">
        <v>993</v>
      </c>
      <c r="D18" s="43" t="s">
        <v>740</v>
      </c>
      <c r="E18" s="518" t="s">
        <v>873</v>
      </c>
      <c r="F18" s="43" t="s">
        <v>751</v>
      </c>
      <c r="G18" s="94">
        <v>1</v>
      </c>
      <c r="H18" s="17">
        <v>10</v>
      </c>
      <c r="I18" s="17">
        <v>10</v>
      </c>
      <c r="J18" s="17"/>
    </row>
    <row r="19" s="2" customFormat="1" ht="75" customHeight="1" spans="1:10">
      <c r="A19" s="28"/>
      <c r="B19" s="22"/>
      <c r="C19" s="43" t="s">
        <v>994</v>
      </c>
      <c r="D19" s="43" t="s">
        <v>767</v>
      </c>
      <c r="E19" s="518" t="s">
        <v>995</v>
      </c>
      <c r="F19" s="43" t="s">
        <v>751</v>
      </c>
      <c r="G19" s="94">
        <v>1</v>
      </c>
      <c r="H19" s="17">
        <v>10</v>
      </c>
      <c r="I19" s="17">
        <v>10</v>
      </c>
      <c r="J19" s="17"/>
    </row>
    <row r="20" s="2" customFormat="1" ht="75" customHeight="1" spans="1:10">
      <c r="A20" s="28"/>
      <c r="B20" s="18" t="s">
        <v>757</v>
      </c>
      <c r="C20" s="43" t="s">
        <v>996</v>
      </c>
      <c r="D20" s="43" t="s">
        <v>740</v>
      </c>
      <c r="E20" s="518" t="s">
        <v>873</v>
      </c>
      <c r="F20" s="43" t="s">
        <v>751</v>
      </c>
      <c r="G20" s="94">
        <v>1</v>
      </c>
      <c r="H20" s="17">
        <v>10</v>
      </c>
      <c r="I20" s="17">
        <v>10</v>
      </c>
      <c r="J20" s="17"/>
    </row>
    <row r="21" s="2" customFormat="1" ht="75" customHeight="1" spans="1:10">
      <c r="A21" s="28"/>
      <c r="B21" s="28" t="s">
        <v>758</v>
      </c>
      <c r="C21" s="43" t="s">
        <v>997</v>
      </c>
      <c r="D21" s="43" t="s">
        <v>740</v>
      </c>
      <c r="E21" s="518" t="s">
        <v>998</v>
      </c>
      <c r="F21" s="43" t="s">
        <v>883</v>
      </c>
      <c r="G21" s="94">
        <v>1</v>
      </c>
      <c r="H21" s="17">
        <v>10</v>
      </c>
      <c r="I21" s="17">
        <v>10</v>
      </c>
      <c r="J21" s="17"/>
    </row>
    <row r="22" s="2" customFormat="1" ht="75" customHeight="1" spans="1:10">
      <c r="A22" s="18" t="s">
        <v>820</v>
      </c>
      <c r="B22" s="18" t="s">
        <v>762</v>
      </c>
      <c r="C22" s="43" t="s">
        <v>999</v>
      </c>
      <c r="D22" s="43" t="s">
        <v>740</v>
      </c>
      <c r="E22" s="518" t="s">
        <v>907</v>
      </c>
      <c r="F22" s="43" t="s">
        <v>751</v>
      </c>
      <c r="G22" s="94">
        <v>1</v>
      </c>
      <c r="H22" s="17">
        <v>10</v>
      </c>
      <c r="I22" s="17">
        <v>10</v>
      </c>
      <c r="J22" s="17"/>
    </row>
    <row r="23" s="2" customFormat="1" ht="75" customHeight="1" spans="1:10">
      <c r="A23" s="27"/>
      <c r="B23" s="27"/>
      <c r="C23" s="43" t="s">
        <v>1000</v>
      </c>
      <c r="D23" s="43" t="s">
        <v>740</v>
      </c>
      <c r="E23" s="518" t="s">
        <v>907</v>
      </c>
      <c r="F23" s="43" t="s">
        <v>751</v>
      </c>
      <c r="G23" s="94">
        <v>1</v>
      </c>
      <c r="H23" s="17">
        <v>5</v>
      </c>
      <c r="I23" s="17">
        <v>5</v>
      </c>
      <c r="J23" s="17"/>
    </row>
    <row r="24" s="132" customFormat="1" ht="30" customHeight="1" spans="1:10">
      <c r="A24" s="86" t="s">
        <v>775</v>
      </c>
      <c r="B24" s="87" t="s">
        <v>830</v>
      </c>
      <c r="C24" s="144" t="s">
        <v>1001</v>
      </c>
      <c r="D24" s="145" t="s">
        <v>740</v>
      </c>
      <c r="E24" s="520" t="s">
        <v>1002</v>
      </c>
      <c r="F24" s="145" t="s">
        <v>751</v>
      </c>
      <c r="G24" s="94">
        <v>1</v>
      </c>
      <c r="H24" s="17">
        <v>5</v>
      </c>
      <c r="I24" s="17">
        <v>5</v>
      </c>
      <c r="J24" s="6" t="s">
        <v>11</v>
      </c>
    </row>
    <row r="25" s="132" customFormat="1" ht="54" customHeight="1" spans="1:10">
      <c r="A25" s="30" t="s">
        <v>834</v>
      </c>
      <c r="B25" s="30"/>
      <c r="C25" s="30"/>
      <c r="D25" s="30"/>
      <c r="E25" s="30"/>
      <c r="F25" s="30"/>
      <c r="G25" s="30"/>
      <c r="H25" s="30"/>
      <c r="I25" s="30"/>
      <c r="J25" s="30"/>
    </row>
    <row r="26" s="132" customFormat="1" ht="25.5" customHeight="1" spans="1:10">
      <c r="A26" s="30" t="s">
        <v>835</v>
      </c>
      <c r="B26" s="30"/>
      <c r="C26" s="30"/>
      <c r="D26" s="30"/>
      <c r="E26" s="30"/>
      <c r="F26" s="30"/>
      <c r="G26" s="30"/>
      <c r="H26" s="30">
        <v>100</v>
      </c>
      <c r="I26" s="30">
        <v>100</v>
      </c>
      <c r="J26" s="38" t="s">
        <v>836</v>
      </c>
    </row>
    <row r="27" s="140" customFormat="1" ht="17" customHeight="1" spans="1:10">
      <c r="A27" s="142"/>
      <c r="B27" s="142"/>
      <c r="C27" s="142"/>
      <c r="D27" s="142"/>
      <c r="E27" s="142"/>
      <c r="F27" s="142"/>
      <c r="G27" s="142"/>
      <c r="H27" s="142"/>
      <c r="I27" s="142"/>
      <c r="J27" s="143"/>
    </row>
    <row r="28" s="141" customFormat="1" ht="29" customHeight="1" spans="1:10">
      <c r="A28" s="33" t="s">
        <v>837</v>
      </c>
      <c r="B28" s="31"/>
      <c r="C28" s="31"/>
      <c r="D28" s="31"/>
      <c r="E28" s="31"/>
      <c r="F28" s="31"/>
      <c r="G28" s="31"/>
      <c r="H28" s="31"/>
      <c r="I28" s="31"/>
      <c r="J28" s="138"/>
    </row>
    <row r="29" s="141" customFormat="1" ht="27" customHeight="1" spans="1:10">
      <c r="A29" s="33" t="s">
        <v>838</v>
      </c>
      <c r="B29" s="33"/>
      <c r="C29" s="33"/>
      <c r="D29" s="33"/>
      <c r="E29" s="33"/>
      <c r="F29" s="33"/>
      <c r="G29" s="33"/>
      <c r="H29" s="33"/>
      <c r="I29" s="33"/>
      <c r="J29" s="33"/>
    </row>
    <row r="30" s="141" customFormat="1" ht="19" customHeight="1" spans="1:10">
      <c r="A30" s="33" t="s">
        <v>839</v>
      </c>
      <c r="B30" s="33"/>
      <c r="C30" s="33"/>
      <c r="D30" s="33"/>
      <c r="E30" s="33"/>
      <c r="F30" s="33"/>
      <c r="G30" s="33"/>
      <c r="H30" s="33"/>
      <c r="I30" s="33"/>
      <c r="J30" s="33"/>
    </row>
    <row r="31" s="141" customFormat="1" ht="18" customHeight="1" spans="1:10">
      <c r="A31" s="33" t="s">
        <v>840</v>
      </c>
      <c r="B31" s="33"/>
      <c r="C31" s="33"/>
      <c r="D31" s="33"/>
      <c r="E31" s="33"/>
      <c r="F31" s="33"/>
      <c r="G31" s="33"/>
      <c r="H31" s="33"/>
      <c r="I31" s="33"/>
      <c r="J31" s="33"/>
    </row>
    <row r="32" s="141" customFormat="1" ht="18" customHeight="1" spans="1:10">
      <c r="A32" s="33" t="s">
        <v>841</v>
      </c>
      <c r="B32" s="33"/>
      <c r="C32" s="33"/>
      <c r="D32" s="33"/>
      <c r="E32" s="33"/>
      <c r="F32" s="33"/>
      <c r="G32" s="33"/>
      <c r="H32" s="33"/>
      <c r="I32" s="33"/>
      <c r="J32" s="33"/>
    </row>
    <row r="33" s="141" customFormat="1" ht="18" customHeight="1" spans="1:10">
      <c r="A33" s="33" t="s">
        <v>842</v>
      </c>
      <c r="B33" s="33"/>
      <c r="C33" s="33"/>
      <c r="D33" s="33"/>
      <c r="E33" s="33"/>
      <c r="F33" s="33"/>
      <c r="G33" s="33"/>
      <c r="H33" s="33"/>
      <c r="I33" s="33"/>
      <c r="J33" s="33"/>
    </row>
    <row r="34" s="141" customFormat="1" ht="24" customHeight="1" spans="1:10">
      <c r="A34" s="33" t="s">
        <v>843</v>
      </c>
      <c r="B34" s="33"/>
      <c r="C34" s="33"/>
      <c r="D34" s="33"/>
      <c r="E34" s="33"/>
      <c r="F34" s="33"/>
      <c r="G34" s="33"/>
      <c r="H34" s="33"/>
      <c r="I34" s="33"/>
      <c r="J34"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1"/>
    <mergeCell ref="A22:A23"/>
    <mergeCell ref="B15:B17"/>
    <mergeCell ref="B18:B19"/>
    <mergeCell ref="B22:B23"/>
    <mergeCell ref="G13:G14"/>
    <mergeCell ref="H13:H14"/>
    <mergeCell ref="I13:I14"/>
    <mergeCell ref="J13:J14"/>
    <mergeCell ref="A6:B10"/>
  </mergeCell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C4" sqref="C4:J4"/>
    </sheetView>
  </sheetViews>
  <sheetFormatPr defaultColWidth="9" defaultRowHeight="14.4"/>
  <cols>
    <col min="1" max="2" width="11.125" style="141" customWidth="1"/>
    <col min="3" max="3" width="14.6" style="141" customWidth="1"/>
    <col min="4" max="5" width="11.3" style="141" customWidth="1"/>
    <col min="6" max="6" width="11.2" style="141" customWidth="1"/>
    <col min="7" max="7" width="10" style="141" customWidth="1"/>
    <col min="8" max="8" width="9.25" style="141"/>
    <col min="9" max="9" width="8.63333333333333" style="141" customWidth="1"/>
    <col min="10" max="10" width="11.5" style="141" customWidth="1"/>
    <col min="11" max="16384" width="9" style="141"/>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1003</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7">
        <v>14</v>
      </c>
      <c r="F7" s="7">
        <v>14</v>
      </c>
      <c r="G7" s="5">
        <v>10</v>
      </c>
      <c r="H7" s="9">
        <v>1</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7">
        <v>14</v>
      </c>
      <c r="F8" s="7">
        <v>14</v>
      </c>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132" customFormat="1" ht="117" customHeight="1" spans="1:10">
      <c r="A12" s="5"/>
      <c r="B12" s="101" t="s">
        <v>1004</v>
      </c>
      <c r="C12" s="102"/>
      <c r="D12" s="102"/>
      <c r="E12" s="103"/>
      <c r="F12" s="7" t="s">
        <v>1004</v>
      </c>
      <c r="G12" s="7"/>
      <c r="H12" s="7"/>
      <c r="I12" s="7"/>
      <c r="J12" s="7"/>
    </row>
    <row r="13" s="132" customFormat="1" ht="36" customHeight="1" spans="1:10">
      <c r="A13" s="11" t="s">
        <v>804</v>
      </c>
      <c r="B13" s="12"/>
      <c r="C13" s="13"/>
      <c r="D13" s="11" t="s">
        <v>805</v>
      </c>
      <c r="E13" s="12"/>
      <c r="F13" s="13"/>
      <c r="G13" s="14" t="s">
        <v>735</v>
      </c>
      <c r="H13" s="14" t="s">
        <v>794</v>
      </c>
      <c r="I13" s="14" t="s">
        <v>796</v>
      </c>
      <c r="J13" s="14" t="s">
        <v>736</v>
      </c>
    </row>
    <row r="14" s="132" customFormat="1" ht="45" customHeight="1" spans="1:10">
      <c r="A14" s="15" t="s">
        <v>729</v>
      </c>
      <c r="B14" s="5" t="s">
        <v>730</v>
      </c>
      <c r="C14" s="5" t="s">
        <v>731</v>
      </c>
      <c r="D14" s="5" t="s">
        <v>732</v>
      </c>
      <c r="E14" s="5" t="s">
        <v>733</v>
      </c>
      <c r="F14" s="16" t="s">
        <v>734</v>
      </c>
      <c r="G14" s="17"/>
      <c r="H14" s="17"/>
      <c r="I14" s="17"/>
      <c r="J14" s="17"/>
    </row>
    <row r="15" s="2" customFormat="1" ht="73" customHeight="1" spans="1:10">
      <c r="A15" s="28" t="s">
        <v>737</v>
      </c>
      <c r="B15" s="18" t="s">
        <v>738</v>
      </c>
      <c r="C15" s="43" t="s">
        <v>1005</v>
      </c>
      <c r="D15" s="43" t="s">
        <v>740</v>
      </c>
      <c r="E15" s="518" t="s">
        <v>1006</v>
      </c>
      <c r="F15" s="43" t="s">
        <v>945</v>
      </c>
      <c r="G15" s="94">
        <v>1</v>
      </c>
      <c r="H15" s="17">
        <v>10</v>
      </c>
      <c r="I15" s="17">
        <v>10</v>
      </c>
      <c r="J15" s="17"/>
    </row>
    <row r="16" s="2" customFormat="1" ht="73" customHeight="1" spans="1:10">
      <c r="A16" s="28"/>
      <c r="B16" s="22"/>
      <c r="C16" s="43" t="s">
        <v>1007</v>
      </c>
      <c r="D16" s="43" t="s">
        <v>740</v>
      </c>
      <c r="E16" s="518" t="s">
        <v>46</v>
      </c>
      <c r="F16" s="43" t="s">
        <v>901</v>
      </c>
      <c r="G16" s="94">
        <v>1</v>
      </c>
      <c r="H16" s="17">
        <v>10</v>
      </c>
      <c r="I16" s="17">
        <v>10</v>
      </c>
      <c r="J16" s="17"/>
    </row>
    <row r="17" s="2" customFormat="1" ht="73" customHeight="1" spans="1:10">
      <c r="A17" s="28"/>
      <c r="B17" s="18" t="s">
        <v>748</v>
      </c>
      <c r="C17" s="43" t="s">
        <v>1008</v>
      </c>
      <c r="D17" s="43" t="s">
        <v>740</v>
      </c>
      <c r="E17" s="518" t="s">
        <v>873</v>
      </c>
      <c r="F17" s="43" t="s">
        <v>751</v>
      </c>
      <c r="G17" s="94">
        <v>1</v>
      </c>
      <c r="H17" s="17">
        <v>10</v>
      </c>
      <c r="I17" s="17">
        <v>10</v>
      </c>
      <c r="J17" s="17"/>
    </row>
    <row r="18" s="2" customFormat="1" ht="73" customHeight="1" spans="1:10">
      <c r="A18" s="28"/>
      <c r="B18" s="22"/>
      <c r="C18" s="43" t="s">
        <v>1009</v>
      </c>
      <c r="D18" s="43" t="s">
        <v>740</v>
      </c>
      <c r="E18" s="518" t="s">
        <v>873</v>
      </c>
      <c r="F18" s="43" t="s">
        <v>751</v>
      </c>
      <c r="G18" s="94">
        <v>1</v>
      </c>
      <c r="H18" s="17">
        <v>10</v>
      </c>
      <c r="I18" s="17">
        <v>10</v>
      </c>
      <c r="J18" s="17"/>
    </row>
    <row r="19" s="2" customFormat="1" ht="73" customHeight="1" spans="1:10">
      <c r="A19" s="28"/>
      <c r="B19" s="18" t="s">
        <v>757</v>
      </c>
      <c r="C19" s="43" t="s">
        <v>1010</v>
      </c>
      <c r="D19" s="43" t="s">
        <v>740</v>
      </c>
      <c r="E19" s="518" t="s">
        <v>1011</v>
      </c>
      <c r="F19" s="43" t="s">
        <v>742</v>
      </c>
      <c r="G19" s="94">
        <v>1</v>
      </c>
      <c r="H19" s="17">
        <v>10</v>
      </c>
      <c r="I19" s="17">
        <v>10</v>
      </c>
      <c r="J19" s="17"/>
    </row>
    <row r="20" s="2" customFormat="1" ht="73" customHeight="1" spans="1:10">
      <c r="A20" s="28"/>
      <c r="B20" s="28" t="s">
        <v>758</v>
      </c>
      <c r="C20" s="43" t="s">
        <v>1012</v>
      </c>
      <c r="D20" s="43" t="s">
        <v>740</v>
      </c>
      <c r="E20" s="518" t="s">
        <v>1013</v>
      </c>
      <c r="F20" s="43" t="s">
        <v>883</v>
      </c>
      <c r="G20" s="94">
        <v>1</v>
      </c>
      <c r="H20" s="17">
        <v>10</v>
      </c>
      <c r="I20" s="17">
        <v>10</v>
      </c>
      <c r="J20" s="17"/>
    </row>
    <row r="21" s="2" customFormat="1" ht="73" customHeight="1" spans="1:10">
      <c r="A21" s="28" t="s">
        <v>820</v>
      </c>
      <c r="B21" s="18" t="s">
        <v>762</v>
      </c>
      <c r="C21" s="43" t="s">
        <v>1014</v>
      </c>
      <c r="D21" s="43" t="s">
        <v>767</v>
      </c>
      <c r="E21" s="518" t="s">
        <v>876</v>
      </c>
      <c r="F21" s="43" t="s">
        <v>751</v>
      </c>
      <c r="G21" s="94">
        <v>1</v>
      </c>
      <c r="H21" s="17">
        <v>10</v>
      </c>
      <c r="I21" s="17">
        <v>10</v>
      </c>
      <c r="J21" s="17"/>
    </row>
    <row r="22" s="2" customFormat="1" ht="73" customHeight="1" spans="1:10">
      <c r="A22" s="86" t="s">
        <v>775</v>
      </c>
      <c r="B22" s="87" t="s">
        <v>830</v>
      </c>
      <c r="C22" s="43" t="s">
        <v>1015</v>
      </c>
      <c r="D22" s="43" t="s">
        <v>767</v>
      </c>
      <c r="E22" s="518" t="s">
        <v>876</v>
      </c>
      <c r="F22" s="43" t="s">
        <v>751</v>
      </c>
      <c r="G22" s="94">
        <v>1</v>
      </c>
      <c r="H22" s="17">
        <v>20</v>
      </c>
      <c r="I22" s="17">
        <v>20</v>
      </c>
      <c r="J22" s="6" t="s">
        <v>11</v>
      </c>
    </row>
    <row r="23" s="132" customFormat="1" ht="54" customHeight="1" spans="1:10">
      <c r="A23" s="30" t="s">
        <v>834</v>
      </c>
      <c r="B23" s="30"/>
      <c r="C23" s="30"/>
      <c r="D23" s="30"/>
      <c r="E23" s="30"/>
      <c r="F23" s="30"/>
      <c r="G23" s="30"/>
      <c r="H23" s="30"/>
      <c r="I23" s="30"/>
      <c r="J23" s="30"/>
    </row>
    <row r="24" s="132" customFormat="1" ht="25.5" customHeight="1" spans="1:10">
      <c r="A24" s="30" t="s">
        <v>835</v>
      </c>
      <c r="B24" s="30"/>
      <c r="C24" s="30"/>
      <c r="D24" s="30"/>
      <c r="E24" s="30"/>
      <c r="F24" s="30"/>
      <c r="G24" s="30"/>
      <c r="H24" s="30">
        <v>100</v>
      </c>
      <c r="I24" s="30">
        <v>100</v>
      </c>
      <c r="J24" s="38" t="s">
        <v>836</v>
      </c>
    </row>
    <row r="25" s="141" customFormat="1" ht="17" customHeight="1" spans="1:10">
      <c r="A25" s="31"/>
      <c r="B25" s="31"/>
      <c r="C25" s="31"/>
      <c r="D25" s="31"/>
      <c r="E25" s="31"/>
      <c r="F25" s="31"/>
      <c r="G25" s="31"/>
      <c r="H25" s="31"/>
      <c r="I25" s="31"/>
      <c r="J25" s="138"/>
    </row>
    <row r="26" s="141" customFormat="1" ht="29" customHeight="1" spans="1:10">
      <c r="A26" s="33" t="s">
        <v>837</v>
      </c>
      <c r="B26" s="31"/>
      <c r="C26" s="31"/>
      <c r="D26" s="31"/>
      <c r="E26" s="31"/>
      <c r="F26" s="31"/>
      <c r="G26" s="31"/>
      <c r="H26" s="31"/>
      <c r="I26" s="31"/>
      <c r="J26" s="138"/>
    </row>
    <row r="27" s="141" customFormat="1" ht="27" customHeight="1" spans="1:10">
      <c r="A27" s="33" t="s">
        <v>838</v>
      </c>
      <c r="B27" s="33"/>
      <c r="C27" s="33"/>
      <c r="D27" s="33"/>
      <c r="E27" s="33"/>
      <c r="F27" s="33"/>
      <c r="G27" s="33"/>
      <c r="H27" s="33"/>
      <c r="I27" s="33"/>
      <c r="J27" s="33"/>
    </row>
    <row r="28" s="141" customFormat="1" ht="19" customHeight="1" spans="1:10">
      <c r="A28" s="33" t="s">
        <v>839</v>
      </c>
      <c r="B28" s="33"/>
      <c r="C28" s="33"/>
      <c r="D28" s="33"/>
      <c r="E28" s="33"/>
      <c r="F28" s="33"/>
      <c r="G28" s="33"/>
      <c r="H28" s="33"/>
      <c r="I28" s="33"/>
      <c r="J28" s="33"/>
    </row>
    <row r="29" s="141" customFormat="1" ht="18" customHeight="1" spans="1:10">
      <c r="A29" s="33" t="s">
        <v>840</v>
      </c>
      <c r="B29" s="33"/>
      <c r="C29" s="33"/>
      <c r="D29" s="33"/>
      <c r="E29" s="33"/>
      <c r="F29" s="33"/>
      <c r="G29" s="33"/>
      <c r="H29" s="33"/>
      <c r="I29" s="33"/>
      <c r="J29" s="33"/>
    </row>
    <row r="30" s="141" customFormat="1" ht="18" customHeight="1" spans="1:10">
      <c r="A30" s="33" t="s">
        <v>841</v>
      </c>
      <c r="B30" s="33"/>
      <c r="C30" s="33"/>
      <c r="D30" s="33"/>
      <c r="E30" s="33"/>
      <c r="F30" s="33"/>
      <c r="G30" s="33"/>
      <c r="H30" s="33"/>
      <c r="I30" s="33"/>
      <c r="J30" s="33"/>
    </row>
    <row r="31" s="141" customFormat="1" ht="18" customHeight="1" spans="1:10">
      <c r="A31" s="33" t="s">
        <v>842</v>
      </c>
      <c r="B31" s="33"/>
      <c r="C31" s="33"/>
      <c r="D31" s="33"/>
      <c r="E31" s="33"/>
      <c r="F31" s="33"/>
      <c r="G31" s="33"/>
      <c r="H31" s="33"/>
      <c r="I31" s="33"/>
      <c r="J31" s="33"/>
    </row>
    <row r="32" s="141" customFormat="1" ht="24" customHeight="1"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16"/>
    <mergeCell ref="B17:B18"/>
    <mergeCell ref="G13:G14"/>
    <mergeCell ref="H13:H14"/>
    <mergeCell ref="I13:I14"/>
    <mergeCell ref="J13:J14"/>
    <mergeCell ref="A6:B10"/>
  </mergeCell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3" workbookViewId="0">
      <selection activeCell="C4" sqref="C4:J4"/>
    </sheetView>
  </sheetViews>
  <sheetFormatPr defaultColWidth="9" defaultRowHeight="14.4"/>
  <cols>
    <col min="1" max="2" width="11.125" style="140" customWidth="1"/>
    <col min="3" max="3" width="17.625" style="140" customWidth="1"/>
    <col min="4" max="5" width="11.3" style="140" customWidth="1"/>
    <col min="6" max="6" width="11.2" style="140" customWidth="1"/>
    <col min="7" max="7" width="10" style="140" customWidth="1"/>
    <col min="8" max="8" width="9" style="140"/>
    <col min="9" max="9" width="8.63333333333333" style="140" customWidth="1"/>
    <col min="10" max="10" width="26.125" style="140" customWidth="1"/>
    <col min="11" max="16384" width="9" style="140"/>
  </cols>
  <sheetData>
    <row r="1" s="140" customFormat="1" spans="1:1">
      <c r="A1" s="140"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21" customHeight="1" spans="1:256">
      <c r="A4" s="5" t="s">
        <v>787</v>
      </c>
      <c r="B4" s="5"/>
      <c r="C4" s="6" t="s">
        <v>1016</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21"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7">
        <v>36.82</v>
      </c>
      <c r="F7" s="7">
        <v>29.82</v>
      </c>
      <c r="G7" s="5">
        <v>10</v>
      </c>
      <c r="H7" s="9">
        <f>F7/E7</f>
        <v>0.809885931558935</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7">
        <v>36.82</v>
      </c>
      <c r="F8" s="7">
        <v>29.82</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2" customFormat="1" ht="141" customHeight="1" spans="1:10">
      <c r="A12" s="5"/>
      <c r="B12" s="101" t="s">
        <v>1017</v>
      </c>
      <c r="C12" s="102"/>
      <c r="D12" s="102"/>
      <c r="E12" s="103"/>
      <c r="F12" s="7" t="s">
        <v>1017</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36" customHeight="1" spans="1:10">
      <c r="A14" s="15" t="s">
        <v>729</v>
      </c>
      <c r="B14" s="5" t="s">
        <v>730</v>
      </c>
      <c r="C14" s="5" t="s">
        <v>731</v>
      </c>
      <c r="D14" s="5" t="s">
        <v>732</v>
      </c>
      <c r="E14" s="5" t="s">
        <v>733</v>
      </c>
      <c r="F14" s="16" t="s">
        <v>734</v>
      </c>
      <c r="G14" s="17"/>
      <c r="H14" s="17"/>
      <c r="I14" s="17"/>
      <c r="J14" s="17"/>
    </row>
    <row r="15" s="109" customFormat="1" ht="60" customHeight="1" spans="1:10">
      <c r="A15" s="28" t="s">
        <v>737</v>
      </c>
      <c r="B15" s="18" t="s">
        <v>738</v>
      </c>
      <c r="C15" s="43" t="s">
        <v>1005</v>
      </c>
      <c r="D15" s="43" t="s">
        <v>740</v>
      </c>
      <c r="E15" s="518" t="s">
        <v>1018</v>
      </c>
      <c r="F15" s="43" t="s">
        <v>945</v>
      </c>
      <c r="G15" s="94">
        <v>1</v>
      </c>
      <c r="H15" s="17">
        <v>10</v>
      </c>
      <c r="I15" s="17">
        <v>10</v>
      </c>
      <c r="J15" s="17"/>
    </row>
    <row r="16" s="109" customFormat="1" ht="48" customHeight="1" spans="1:10">
      <c r="A16" s="28"/>
      <c r="B16" s="22"/>
      <c r="C16" s="43" t="s">
        <v>1007</v>
      </c>
      <c r="D16" s="43" t="s">
        <v>740</v>
      </c>
      <c r="E16" s="518" t="s">
        <v>1019</v>
      </c>
      <c r="F16" s="43" t="s">
        <v>901</v>
      </c>
      <c r="G16" s="94">
        <v>1</v>
      </c>
      <c r="H16" s="17">
        <v>10</v>
      </c>
      <c r="I16" s="17">
        <v>10</v>
      </c>
      <c r="J16" s="17"/>
    </row>
    <row r="17" s="109" customFormat="1" ht="48" customHeight="1" spans="1:10">
      <c r="A17" s="28"/>
      <c r="B17" s="18" t="s">
        <v>748</v>
      </c>
      <c r="C17" s="43" t="s">
        <v>1008</v>
      </c>
      <c r="D17" s="43" t="s">
        <v>740</v>
      </c>
      <c r="E17" s="518" t="s">
        <v>750</v>
      </c>
      <c r="F17" s="43" t="s">
        <v>751</v>
      </c>
      <c r="G17" s="94">
        <v>1</v>
      </c>
      <c r="H17" s="17">
        <v>10</v>
      </c>
      <c r="I17" s="17">
        <v>10</v>
      </c>
      <c r="J17" s="17"/>
    </row>
    <row r="18" s="109" customFormat="1" ht="51" customHeight="1" spans="1:10">
      <c r="A18" s="28"/>
      <c r="B18" s="22"/>
      <c r="C18" s="43" t="s">
        <v>1009</v>
      </c>
      <c r="D18" s="43" t="s">
        <v>740</v>
      </c>
      <c r="E18" s="518" t="s">
        <v>750</v>
      </c>
      <c r="F18" s="43" t="s">
        <v>751</v>
      </c>
      <c r="G18" s="94">
        <v>1</v>
      </c>
      <c r="H18" s="17">
        <v>10</v>
      </c>
      <c r="I18" s="17">
        <v>10</v>
      </c>
      <c r="J18" s="17"/>
    </row>
    <row r="19" s="109" customFormat="1" ht="84" customHeight="1" spans="1:10">
      <c r="A19" s="28"/>
      <c r="B19" s="28" t="s">
        <v>758</v>
      </c>
      <c r="C19" s="43" t="s">
        <v>1012</v>
      </c>
      <c r="D19" s="43" t="s">
        <v>740</v>
      </c>
      <c r="E19" s="518" t="s">
        <v>1020</v>
      </c>
      <c r="F19" s="43" t="s">
        <v>883</v>
      </c>
      <c r="G19" s="94">
        <v>0.8099</v>
      </c>
      <c r="H19" s="17">
        <v>10</v>
      </c>
      <c r="I19" s="17">
        <v>10</v>
      </c>
      <c r="J19" s="17" t="s">
        <v>1021</v>
      </c>
    </row>
    <row r="20" s="109" customFormat="1" ht="51" customHeight="1" spans="1:10">
      <c r="A20" s="28" t="s">
        <v>820</v>
      </c>
      <c r="B20" s="18" t="s">
        <v>762</v>
      </c>
      <c r="C20" s="43" t="s">
        <v>1014</v>
      </c>
      <c r="D20" s="43" t="s">
        <v>767</v>
      </c>
      <c r="E20" s="518" t="s">
        <v>832</v>
      </c>
      <c r="F20" s="43" t="s">
        <v>751</v>
      </c>
      <c r="G20" s="94">
        <v>1</v>
      </c>
      <c r="H20" s="17">
        <v>20</v>
      </c>
      <c r="I20" s="17">
        <v>20</v>
      </c>
      <c r="J20" s="17"/>
    </row>
    <row r="21" s="109" customFormat="1" ht="30" customHeight="1" spans="1:10">
      <c r="A21" s="86" t="s">
        <v>775</v>
      </c>
      <c r="B21" s="87" t="s">
        <v>830</v>
      </c>
      <c r="C21" s="43" t="s">
        <v>1015</v>
      </c>
      <c r="D21" s="43" t="s">
        <v>740</v>
      </c>
      <c r="E21" s="518" t="s">
        <v>832</v>
      </c>
      <c r="F21" s="43" t="s">
        <v>751</v>
      </c>
      <c r="G21" s="94">
        <v>1</v>
      </c>
      <c r="H21" s="17">
        <v>20</v>
      </c>
      <c r="I21" s="17">
        <v>20</v>
      </c>
      <c r="J21" s="113" t="s">
        <v>11</v>
      </c>
    </row>
    <row r="22" s="131" customFormat="1" ht="54" customHeight="1" spans="1:10">
      <c r="A22" s="30" t="s">
        <v>834</v>
      </c>
      <c r="B22" s="30"/>
      <c r="C22" s="30"/>
      <c r="D22" s="112"/>
      <c r="E22" s="112"/>
      <c r="F22" s="112"/>
      <c r="G22" s="112"/>
      <c r="H22" s="112"/>
      <c r="I22" s="112"/>
      <c r="J22" s="112"/>
    </row>
    <row r="23" s="131" customFormat="1" ht="25.5" customHeight="1" spans="1:10">
      <c r="A23" s="30" t="s">
        <v>835</v>
      </c>
      <c r="B23" s="30"/>
      <c r="C23" s="30"/>
      <c r="D23" s="30"/>
      <c r="E23" s="30"/>
      <c r="F23" s="30"/>
      <c r="G23" s="30"/>
      <c r="H23" s="30">
        <v>100</v>
      </c>
      <c r="I23" s="30">
        <v>100</v>
      </c>
      <c r="J23" s="38" t="s">
        <v>836</v>
      </c>
    </row>
    <row r="24" s="140" customFormat="1" ht="17" customHeight="1" spans="1:10">
      <c r="A24" s="142"/>
      <c r="B24" s="142"/>
      <c r="C24" s="142"/>
      <c r="D24" s="142"/>
      <c r="E24" s="142"/>
      <c r="F24" s="142"/>
      <c r="G24" s="142"/>
      <c r="H24" s="142"/>
      <c r="I24" s="142"/>
      <c r="J24" s="143"/>
    </row>
    <row r="25" s="141" customFormat="1" ht="29" customHeight="1" spans="1:10">
      <c r="A25" s="33" t="s">
        <v>837</v>
      </c>
      <c r="B25" s="31"/>
      <c r="C25" s="31"/>
      <c r="D25" s="31"/>
      <c r="E25" s="31"/>
      <c r="F25" s="31"/>
      <c r="G25" s="31"/>
      <c r="H25" s="31"/>
      <c r="I25" s="31"/>
      <c r="J25" s="138"/>
    </row>
    <row r="26" s="141" customFormat="1" ht="27" customHeight="1" spans="1:10">
      <c r="A26" s="33" t="s">
        <v>838</v>
      </c>
      <c r="B26" s="33"/>
      <c r="C26" s="33"/>
      <c r="D26" s="33"/>
      <c r="E26" s="33"/>
      <c r="F26" s="33"/>
      <c r="G26" s="33"/>
      <c r="H26" s="33"/>
      <c r="I26" s="33"/>
      <c r="J26" s="33"/>
    </row>
    <row r="27" s="141" customFormat="1" ht="19" customHeight="1" spans="1:10">
      <c r="A27" s="33" t="s">
        <v>839</v>
      </c>
      <c r="B27" s="33"/>
      <c r="C27" s="33"/>
      <c r="D27" s="33"/>
      <c r="E27" s="33"/>
      <c r="F27" s="33"/>
      <c r="G27" s="33"/>
      <c r="H27" s="33"/>
      <c r="I27" s="33"/>
      <c r="J27" s="33"/>
    </row>
    <row r="28" s="141" customFormat="1" ht="18" customHeight="1" spans="1:10">
      <c r="A28" s="33" t="s">
        <v>840</v>
      </c>
      <c r="B28" s="33"/>
      <c r="C28" s="33"/>
      <c r="D28" s="33"/>
      <c r="E28" s="33"/>
      <c r="F28" s="33"/>
      <c r="G28" s="33"/>
      <c r="H28" s="33"/>
      <c r="I28" s="33"/>
      <c r="J28" s="33"/>
    </row>
    <row r="29" s="141" customFormat="1" ht="18" customHeight="1" spans="1:10">
      <c r="A29" s="33" t="s">
        <v>841</v>
      </c>
      <c r="B29" s="33"/>
      <c r="C29" s="33"/>
      <c r="D29" s="33"/>
      <c r="E29" s="33"/>
      <c r="F29" s="33"/>
      <c r="G29" s="33"/>
      <c r="H29" s="33"/>
      <c r="I29" s="33"/>
      <c r="J29" s="33"/>
    </row>
    <row r="30" s="141" customFormat="1" ht="18" customHeight="1" spans="1:10">
      <c r="A30" s="33" t="s">
        <v>842</v>
      </c>
      <c r="B30" s="33"/>
      <c r="C30" s="33"/>
      <c r="D30" s="33"/>
      <c r="E30" s="33"/>
      <c r="F30" s="33"/>
      <c r="G30" s="33"/>
      <c r="H30" s="33"/>
      <c r="I30" s="33"/>
      <c r="J30" s="33"/>
    </row>
    <row r="31" s="141" customFormat="1" ht="24" customHeight="1" spans="1:10">
      <c r="A31" s="33" t="s">
        <v>843</v>
      </c>
      <c r="B31" s="33"/>
      <c r="C31" s="33"/>
      <c r="D31" s="33"/>
      <c r="E31" s="33"/>
      <c r="F31" s="33"/>
      <c r="G31" s="33"/>
      <c r="H31" s="33"/>
      <c r="I31" s="33"/>
      <c r="J31"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B17:B18"/>
    <mergeCell ref="G13:G14"/>
    <mergeCell ref="H13:H14"/>
    <mergeCell ref="I13:I14"/>
    <mergeCell ref="J13:J14"/>
    <mergeCell ref="A6:B10"/>
  </mergeCells>
  <pageMargins left="0.75" right="0.75" top="1" bottom="1" header="0.5" footer="0.5"/>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topLeftCell="A4" workbookViewId="0">
      <selection activeCell="O13" sqref="O13"/>
    </sheetView>
  </sheetViews>
  <sheetFormatPr defaultColWidth="9" defaultRowHeight="14.4"/>
  <cols>
    <col min="1" max="2" width="11.125" style="131" customWidth="1"/>
    <col min="3" max="3" width="18.5" style="131" customWidth="1"/>
    <col min="4" max="5" width="11.3" style="131" customWidth="1"/>
    <col min="6" max="6" width="11.2" style="131" customWidth="1"/>
    <col min="7" max="7" width="10" style="131" customWidth="1"/>
    <col min="8" max="8" width="9" style="131"/>
    <col min="9" max="9" width="8.63333333333333" style="131" customWidth="1"/>
    <col min="10" max="10" width="25.125" style="131" customWidth="1"/>
    <col min="11" max="16384" width="9" style="131"/>
  </cols>
  <sheetData>
    <row r="1" s="131" customFormat="1" spans="1:1">
      <c r="A1" s="131"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18" customHeight="1" spans="1:256">
      <c r="A4" s="5" t="s">
        <v>787</v>
      </c>
      <c r="B4" s="5"/>
      <c r="C4" s="6" t="s">
        <v>1022</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18"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7">
        <v>23.1</v>
      </c>
      <c r="F7" s="7">
        <v>23.1</v>
      </c>
      <c r="G7" s="5">
        <v>10</v>
      </c>
      <c r="H7" s="114">
        <v>1</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7">
        <v>23.1</v>
      </c>
      <c r="F8" s="7">
        <v>23.1</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1" customFormat="1" ht="140" customHeight="1" spans="1:10">
      <c r="A12" s="5"/>
      <c r="B12" s="101" t="s">
        <v>1023</v>
      </c>
      <c r="C12" s="102"/>
      <c r="D12" s="102"/>
      <c r="E12" s="103"/>
      <c r="F12" s="7" t="s">
        <v>1023</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36" customHeight="1" spans="1:10">
      <c r="A14" s="15" t="s">
        <v>729</v>
      </c>
      <c r="B14" s="5" t="s">
        <v>730</v>
      </c>
      <c r="C14" s="5" t="s">
        <v>731</v>
      </c>
      <c r="D14" s="5" t="s">
        <v>732</v>
      </c>
      <c r="E14" s="5" t="s">
        <v>733</v>
      </c>
      <c r="F14" s="16" t="s">
        <v>734</v>
      </c>
      <c r="G14" s="17"/>
      <c r="H14" s="17"/>
      <c r="I14" s="17"/>
      <c r="J14" s="17"/>
    </row>
    <row r="15" s="109" customFormat="1" ht="60" customHeight="1" spans="1:10">
      <c r="A15" s="28" t="s">
        <v>737</v>
      </c>
      <c r="B15" s="18" t="s">
        <v>738</v>
      </c>
      <c r="C15" s="43" t="s">
        <v>1005</v>
      </c>
      <c r="D15" s="43" t="s">
        <v>740</v>
      </c>
      <c r="E15" s="518" t="s">
        <v>1006</v>
      </c>
      <c r="F15" s="43" t="s">
        <v>945</v>
      </c>
      <c r="G15" s="94">
        <v>1</v>
      </c>
      <c r="H15" s="17">
        <v>10</v>
      </c>
      <c r="I15" s="17">
        <v>10</v>
      </c>
      <c r="J15" s="17"/>
    </row>
    <row r="16" s="109" customFormat="1" ht="48" customHeight="1" spans="1:10">
      <c r="A16" s="28"/>
      <c r="B16" s="22"/>
      <c r="C16" s="43" t="s">
        <v>1007</v>
      </c>
      <c r="D16" s="43" t="s">
        <v>740</v>
      </c>
      <c r="E16" s="518" t="s">
        <v>46</v>
      </c>
      <c r="F16" s="43" t="s">
        <v>901</v>
      </c>
      <c r="G16" s="94">
        <v>1</v>
      </c>
      <c r="H16" s="17">
        <v>10</v>
      </c>
      <c r="I16" s="17">
        <v>10</v>
      </c>
      <c r="J16" s="17"/>
    </row>
    <row r="17" s="109" customFormat="1" ht="48" customHeight="1" spans="1:10">
      <c r="A17" s="28"/>
      <c r="B17" s="18" t="s">
        <v>748</v>
      </c>
      <c r="C17" s="43" t="s">
        <v>1008</v>
      </c>
      <c r="D17" s="43" t="s">
        <v>740</v>
      </c>
      <c r="E17" s="518" t="s">
        <v>873</v>
      </c>
      <c r="F17" s="43" t="s">
        <v>751</v>
      </c>
      <c r="G17" s="94">
        <v>1</v>
      </c>
      <c r="H17" s="17">
        <v>10</v>
      </c>
      <c r="I17" s="17">
        <v>10</v>
      </c>
      <c r="J17" s="17"/>
    </row>
    <row r="18" s="109" customFormat="1" ht="42" customHeight="1" spans="1:10">
      <c r="A18" s="28"/>
      <c r="B18" s="22"/>
      <c r="C18" s="43" t="s">
        <v>1009</v>
      </c>
      <c r="D18" s="43" t="s">
        <v>740</v>
      </c>
      <c r="E18" s="518" t="s">
        <v>873</v>
      </c>
      <c r="F18" s="43" t="s">
        <v>751</v>
      </c>
      <c r="G18" s="94">
        <v>1</v>
      </c>
      <c r="H18" s="17">
        <v>10</v>
      </c>
      <c r="I18" s="17">
        <v>10</v>
      </c>
      <c r="J18" s="17"/>
    </row>
    <row r="19" s="109" customFormat="1" ht="42" customHeight="1" spans="1:10">
      <c r="A19" s="28"/>
      <c r="B19" s="18" t="s">
        <v>757</v>
      </c>
      <c r="C19" s="43" t="s">
        <v>1010</v>
      </c>
      <c r="D19" s="43" t="s">
        <v>740</v>
      </c>
      <c r="E19" s="518" t="s">
        <v>1011</v>
      </c>
      <c r="F19" s="43" t="s">
        <v>742</v>
      </c>
      <c r="G19" s="94">
        <v>1</v>
      </c>
      <c r="H19" s="17">
        <v>10</v>
      </c>
      <c r="I19" s="17">
        <v>10</v>
      </c>
      <c r="J19" s="17"/>
    </row>
    <row r="20" s="109" customFormat="1" ht="60" customHeight="1" spans="1:10">
      <c r="A20" s="28"/>
      <c r="B20" s="28" t="s">
        <v>758</v>
      </c>
      <c r="C20" s="43" t="s">
        <v>1012</v>
      </c>
      <c r="D20" s="43" t="s">
        <v>740</v>
      </c>
      <c r="E20" s="518" t="s">
        <v>1024</v>
      </c>
      <c r="F20" s="43" t="s">
        <v>883</v>
      </c>
      <c r="G20" s="94">
        <v>1</v>
      </c>
      <c r="H20" s="17">
        <v>10</v>
      </c>
      <c r="I20" s="17">
        <v>10</v>
      </c>
      <c r="J20" s="17"/>
    </row>
    <row r="21" s="109" customFormat="1" ht="47" customHeight="1" spans="1:10">
      <c r="A21" s="28" t="s">
        <v>820</v>
      </c>
      <c r="B21" s="18" t="s">
        <v>762</v>
      </c>
      <c r="C21" s="43" t="s">
        <v>1014</v>
      </c>
      <c r="D21" s="43" t="s">
        <v>767</v>
      </c>
      <c r="E21" s="518" t="s">
        <v>876</v>
      </c>
      <c r="F21" s="43" t="s">
        <v>751</v>
      </c>
      <c r="G21" s="94">
        <v>1</v>
      </c>
      <c r="H21" s="17">
        <v>10</v>
      </c>
      <c r="I21" s="17">
        <v>10</v>
      </c>
      <c r="J21" s="17"/>
    </row>
    <row r="22" s="109" customFormat="1" ht="30" customHeight="1" spans="1:10">
      <c r="A22" s="86" t="s">
        <v>775</v>
      </c>
      <c r="B22" s="87" t="s">
        <v>830</v>
      </c>
      <c r="C22" s="43" t="s">
        <v>1015</v>
      </c>
      <c r="D22" s="43" t="s">
        <v>767</v>
      </c>
      <c r="E22" s="518" t="s">
        <v>876</v>
      </c>
      <c r="F22" s="43" t="s">
        <v>751</v>
      </c>
      <c r="G22" s="94">
        <v>1</v>
      </c>
      <c r="H22" s="17">
        <v>20</v>
      </c>
      <c r="I22" s="17">
        <v>20</v>
      </c>
      <c r="J22" s="113" t="s">
        <v>11</v>
      </c>
    </row>
    <row r="23" s="131" customFormat="1" ht="54" customHeight="1" spans="1:10">
      <c r="A23" s="30" t="s">
        <v>834</v>
      </c>
      <c r="B23" s="30"/>
      <c r="C23" s="30"/>
      <c r="D23" s="112"/>
      <c r="E23" s="112"/>
      <c r="F23" s="112"/>
      <c r="G23" s="112"/>
      <c r="H23" s="112"/>
      <c r="I23" s="112"/>
      <c r="J23" s="112"/>
    </row>
    <row r="24" s="131" customFormat="1" ht="25.5" customHeight="1" spans="1:10">
      <c r="A24" s="30" t="s">
        <v>835</v>
      </c>
      <c r="B24" s="30"/>
      <c r="C24" s="30"/>
      <c r="D24" s="30"/>
      <c r="E24" s="30"/>
      <c r="F24" s="30"/>
      <c r="G24" s="30"/>
      <c r="H24" s="30">
        <v>100</v>
      </c>
      <c r="I24" s="30">
        <v>100</v>
      </c>
      <c r="J24" s="38" t="s">
        <v>836</v>
      </c>
    </row>
    <row r="25" s="131" customFormat="1" ht="17" customHeight="1" spans="1:10">
      <c r="A25" s="31"/>
      <c r="B25" s="31"/>
      <c r="C25" s="31"/>
      <c r="D25" s="31"/>
      <c r="E25" s="31"/>
      <c r="F25" s="31"/>
      <c r="G25" s="31"/>
      <c r="H25" s="31"/>
      <c r="I25" s="31"/>
      <c r="J25" s="138"/>
    </row>
    <row r="26" s="131" customFormat="1" ht="29" customHeight="1" spans="1:10">
      <c r="A26" s="32" t="s">
        <v>837</v>
      </c>
      <c r="B26" s="31"/>
      <c r="C26" s="31"/>
      <c r="D26" s="31"/>
      <c r="E26" s="31"/>
      <c r="F26" s="31"/>
      <c r="G26" s="31"/>
      <c r="H26" s="31"/>
      <c r="I26" s="31"/>
      <c r="J26" s="138"/>
    </row>
    <row r="27" s="131" customFormat="1" ht="27" customHeight="1" spans="1:10">
      <c r="A27" s="33" t="s">
        <v>838</v>
      </c>
      <c r="B27" s="33"/>
      <c r="C27" s="33"/>
      <c r="D27" s="33"/>
      <c r="E27" s="33"/>
      <c r="F27" s="33"/>
      <c r="G27" s="33"/>
      <c r="H27" s="33"/>
      <c r="I27" s="33"/>
      <c r="J27" s="33"/>
    </row>
    <row r="28" s="131" customFormat="1" ht="19" customHeight="1" spans="1:10">
      <c r="A28" s="33" t="s">
        <v>839</v>
      </c>
      <c r="B28" s="33"/>
      <c r="C28" s="33"/>
      <c r="D28" s="33"/>
      <c r="E28" s="33"/>
      <c r="F28" s="33"/>
      <c r="G28" s="33"/>
      <c r="H28" s="33"/>
      <c r="I28" s="33"/>
      <c r="J28" s="33"/>
    </row>
    <row r="29" s="131" customFormat="1" ht="18" customHeight="1" spans="1:10">
      <c r="A29" s="33" t="s">
        <v>840</v>
      </c>
      <c r="B29" s="33"/>
      <c r="C29" s="33"/>
      <c r="D29" s="33"/>
      <c r="E29" s="33"/>
      <c r="F29" s="33"/>
      <c r="G29" s="33"/>
      <c r="H29" s="33"/>
      <c r="I29" s="33"/>
      <c r="J29" s="33"/>
    </row>
    <row r="30" s="131" customFormat="1" ht="18" customHeight="1" spans="1:10">
      <c r="A30" s="33" t="s">
        <v>841</v>
      </c>
      <c r="B30" s="33"/>
      <c r="C30" s="33"/>
      <c r="D30" s="33"/>
      <c r="E30" s="33"/>
      <c r="F30" s="33"/>
      <c r="G30" s="33"/>
      <c r="H30" s="33"/>
      <c r="I30" s="33"/>
      <c r="J30" s="33"/>
    </row>
    <row r="31" s="131" customFormat="1" ht="18" customHeight="1" spans="1:10">
      <c r="A31" s="33" t="s">
        <v>842</v>
      </c>
      <c r="B31" s="33"/>
      <c r="C31" s="33"/>
      <c r="D31" s="33"/>
      <c r="E31" s="33"/>
      <c r="F31" s="33"/>
      <c r="G31" s="33"/>
      <c r="H31" s="33"/>
      <c r="I31" s="33"/>
      <c r="J31" s="33"/>
    </row>
    <row r="32" s="131" customFormat="1" ht="24" customHeight="1"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16"/>
    <mergeCell ref="B17:B18"/>
    <mergeCell ref="G13:G14"/>
    <mergeCell ref="H13:H14"/>
    <mergeCell ref="I13:I14"/>
    <mergeCell ref="J13:J14"/>
    <mergeCell ref="A6:B1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7"/>
  <sheetViews>
    <sheetView workbookViewId="0">
      <selection activeCell="A1" sqref="$A1:$XFD65536"/>
    </sheetView>
  </sheetViews>
  <sheetFormatPr defaultColWidth="9" defaultRowHeight="15.6"/>
  <cols>
    <col min="1" max="1" width="5.65" style="471" customWidth="1"/>
    <col min="2" max="3" width="6" style="471" customWidth="1"/>
    <col min="4" max="4" width="37.875" style="471" customWidth="1"/>
    <col min="5" max="10" width="15.25" style="471" customWidth="1"/>
    <col min="11" max="16384" width="9" style="471"/>
  </cols>
  <sheetData>
    <row r="1" s="335" customFormat="1" ht="36" customHeight="1" spans="1:10">
      <c r="A1" s="380" t="s">
        <v>346</v>
      </c>
      <c r="B1" s="380"/>
      <c r="C1" s="380"/>
      <c r="D1" s="380"/>
      <c r="E1" s="380"/>
      <c r="F1" s="380"/>
      <c r="G1" s="380"/>
      <c r="H1" s="380"/>
      <c r="I1" s="380"/>
      <c r="J1" s="380"/>
    </row>
    <row r="2" s="335" customFormat="1" ht="18" customHeight="1" spans="1:10">
      <c r="A2" s="379"/>
      <c r="B2" s="379"/>
      <c r="C2" s="379"/>
      <c r="D2" s="379"/>
      <c r="E2" s="379"/>
      <c r="F2" s="379"/>
      <c r="G2" s="379"/>
      <c r="H2" s="379"/>
      <c r="I2" s="379"/>
      <c r="J2" s="394" t="s">
        <v>347</v>
      </c>
    </row>
    <row r="3" s="335" customFormat="1" ht="18" customHeight="1" spans="1:10">
      <c r="A3" s="381" t="s">
        <v>2</v>
      </c>
      <c r="B3" s="379"/>
      <c r="C3" s="379"/>
      <c r="D3" s="379"/>
      <c r="E3" s="379"/>
      <c r="F3" s="382"/>
      <c r="G3" s="379"/>
      <c r="H3" s="379"/>
      <c r="I3" s="379"/>
      <c r="J3" s="394" t="s">
        <v>3</v>
      </c>
    </row>
    <row r="4" s="335" customFormat="1" ht="18" customHeight="1" spans="1:10">
      <c r="A4" s="472" t="s">
        <v>6</v>
      </c>
      <c r="B4" s="473"/>
      <c r="C4" s="473"/>
      <c r="D4" s="473"/>
      <c r="E4" s="395" t="s">
        <v>74</v>
      </c>
      <c r="F4" s="395" t="s">
        <v>348</v>
      </c>
      <c r="G4" s="395" t="s">
        <v>349</v>
      </c>
      <c r="H4" s="395" t="s">
        <v>350</v>
      </c>
      <c r="I4" s="395" t="s">
        <v>351</v>
      </c>
      <c r="J4" s="395" t="s">
        <v>352</v>
      </c>
    </row>
    <row r="5" s="335" customFormat="1" ht="35.25" customHeight="1" spans="1:10">
      <c r="A5" s="385" t="s">
        <v>93</v>
      </c>
      <c r="B5" s="386"/>
      <c r="C5" s="386"/>
      <c r="D5" s="396" t="s">
        <v>94</v>
      </c>
      <c r="E5" s="386"/>
      <c r="F5" s="386"/>
      <c r="G5" s="386"/>
      <c r="H5" s="386"/>
      <c r="I5" s="386"/>
      <c r="J5" s="386"/>
    </row>
    <row r="6" s="335" customFormat="1" ht="18" customHeight="1" spans="1:10">
      <c r="A6" s="385"/>
      <c r="B6" s="386"/>
      <c r="C6" s="386"/>
      <c r="D6" s="396"/>
      <c r="E6" s="386"/>
      <c r="F6" s="386"/>
      <c r="G6" s="386"/>
      <c r="H6" s="386"/>
      <c r="I6" s="386"/>
      <c r="J6" s="386"/>
    </row>
    <row r="7" s="335" customFormat="1" ht="16.5" customHeight="1" spans="1:10">
      <c r="A7" s="385"/>
      <c r="B7" s="386"/>
      <c r="C7" s="386"/>
      <c r="D7" s="396"/>
      <c r="E7" s="386"/>
      <c r="F7" s="386"/>
      <c r="G7" s="386"/>
      <c r="H7" s="386"/>
      <c r="I7" s="386"/>
      <c r="J7" s="386"/>
    </row>
    <row r="8" s="335" customFormat="1" ht="21.75" customHeight="1" spans="1:10">
      <c r="A8" s="474" t="s">
        <v>97</v>
      </c>
      <c r="B8" s="396" t="s">
        <v>98</v>
      </c>
      <c r="C8" s="396" t="s">
        <v>99</v>
      </c>
      <c r="D8" s="396" t="s">
        <v>10</v>
      </c>
      <c r="E8" s="386" t="s">
        <v>12</v>
      </c>
      <c r="F8" s="386" t="s">
        <v>13</v>
      </c>
      <c r="G8" s="386" t="s">
        <v>19</v>
      </c>
      <c r="H8" s="386" t="s">
        <v>22</v>
      </c>
      <c r="I8" s="386" t="s">
        <v>25</v>
      </c>
      <c r="J8" s="386" t="s">
        <v>28</v>
      </c>
    </row>
    <row r="9" s="355" customFormat="1" ht="19.5" customHeight="1" spans="1:10">
      <c r="A9" s="475"/>
      <c r="B9" s="475"/>
      <c r="C9" s="475"/>
      <c r="D9" s="475" t="s">
        <v>100</v>
      </c>
      <c r="E9" s="476">
        <v>4266.28</v>
      </c>
      <c r="F9" s="476">
        <v>3112.42</v>
      </c>
      <c r="G9" s="476">
        <v>1153.86</v>
      </c>
      <c r="H9" s="477"/>
      <c r="I9" s="477"/>
      <c r="J9" s="477"/>
    </row>
    <row r="10" s="355" customFormat="1" ht="19.5" customHeight="1" spans="1:10">
      <c r="A10" s="478" t="s">
        <v>101</v>
      </c>
      <c r="B10" s="478"/>
      <c r="C10" s="478"/>
      <c r="D10" s="478" t="s">
        <v>102</v>
      </c>
      <c r="E10" s="476">
        <v>1615.38</v>
      </c>
      <c r="F10" s="476">
        <v>1084.34</v>
      </c>
      <c r="G10" s="476">
        <v>531.04</v>
      </c>
      <c r="H10" s="477"/>
      <c r="I10" s="477"/>
      <c r="J10" s="477"/>
    </row>
    <row r="11" s="355" customFormat="1" ht="19.5" customHeight="1" spans="1:10">
      <c r="A11" s="478" t="s">
        <v>103</v>
      </c>
      <c r="B11" s="478"/>
      <c r="C11" s="478"/>
      <c r="D11" s="478" t="s">
        <v>104</v>
      </c>
      <c r="E11" s="476">
        <v>19.2</v>
      </c>
      <c r="F11" s="476"/>
      <c r="G11" s="476">
        <v>19.2</v>
      </c>
      <c r="H11" s="477"/>
      <c r="I11" s="477"/>
      <c r="J11" s="477"/>
    </row>
    <row r="12" s="355" customFormat="1" ht="19.5" customHeight="1" spans="1:10">
      <c r="A12" s="478" t="s">
        <v>105</v>
      </c>
      <c r="B12" s="478"/>
      <c r="C12" s="478"/>
      <c r="D12" s="478" t="s">
        <v>106</v>
      </c>
      <c r="E12" s="476">
        <v>19.2</v>
      </c>
      <c r="F12" s="476"/>
      <c r="G12" s="476">
        <v>19.2</v>
      </c>
      <c r="H12" s="477"/>
      <c r="I12" s="477"/>
      <c r="J12" s="477"/>
    </row>
    <row r="13" s="355" customFormat="1" ht="19.5" customHeight="1" spans="1:10">
      <c r="A13" s="478" t="s">
        <v>107</v>
      </c>
      <c r="B13" s="478"/>
      <c r="C13" s="478"/>
      <c r="D13" s="478" t="s">
        <v>108</v>
      </c>
      <c r="E13" s="476">
        <v>2</v>
      </c>
      <c r="F13" s="476"/>
      <c r="G13" s="476">
        <v>2</v>
      </c>
      <c r="H13" s="477"/>
      <c r="I13" s="477"/>
      <c r="J13" s="477"/>
    </row>
    <row r="14" s="355" customFormat="1" ht="19.5" customHeight="1" spans="1:10">
      <c r="A14" s="478" t="s">
        <v>109</v>
      </c>
      <c r="B14" s="478"/>
      <c r="C14" s="478"/>
      <c r="D14" s="478" t="s">
        <v>110</v>
      </c>
      <c r="E14" s="476">
        <v>2</v>
      </c>
      <c r="F14" s="476"/>
      <c r="G14" s="476">
        <v>2</v>
      </c>
      <c r="H14" s="477"/>
      <c r="I14" s="477"/>
      <c r="J14" s="477"/>
    </row>
    <row r="15" s="355" customFormat="1" ht="19.5" customHeight="1" spans="1:10">
      <c r="A15" s="478" t="s">
        <v>111</v>
      </c>
      <c r="B15" s="478"/>
      <c r="C15" s="478"/>
      <c r="D15" s="478" t="s">
        <v>112</v>
      </c>
      <c r="E15" s="476">
        <v>1408.93</v>
      </c>
      <c r="F15" s="476">
        <v>1081.7</v>
      </c>
      <c r="G15" s="476">
        <v>327.24</v>
      </c>
      <c r="H15" s="477"/>
      <c r="I15" s="477"/>
      <c r="J15" s="477"/>
    </row>
    <row r="16" s="355" customFormat="1" ht="19.5" customHeight="1" spans="1:10">
      <c r="A16" s="478" t="s">
        <v>113</v>
      </c>
      <c r="B16" s="478"/>
      <c r="C16" s="478"/>
      <c r="D16" s="478" t="s">
        <v>114</v>
      </c>
      <c r="E16" s="476">
        <v>1081.7</v>
      </c>
      <c r="F16" s="476">
        <v>1081.7</v>
      </c>
      <c r="G16" s="476"/>
      <c r="H16" s="477"/>
      <c r="I16" s="477"/>
      <c r="J16" s="477"/>
    </row>
    <row r="17" s="355" customFormat="1" ht="19.5" customHeight="1" spans="1:10">
      <c r="A17" s="478" t="s">
        <v>115</v>
      </c>
      <c r="B17" s="478"/>
      <c r="C17" s="478"/>
      <c r="D17" s="478" t="s">
        <v>116</v>
      </c>
      <c r="E17" s="476">
        <v>327.24</v>
      </c>
      <c r="F17" s="476"/>
      <c r="G17" s="476">
        <v>327.24</v>
      </c>
      <c r="H17" s="477"/>
      <c r="I17" s="477"/>
      <c r="J17" s="477"/>
    </row>
    <row r="18" s="355" customFormat="1" ht="19.5" customHeight="1" spans="1:10">
      <c r="A18" s="478" t="s">
        <v>117</v>
      </c>
      <c r="B18" s="478"/>
      <c r="C18" s="478"/>
      <c r="D18" s="478" t="s">
        <v>118</v>
      </c>
      <c r="E18" s="476">
        <v>9.67</v>
      </c>
      <c r="F18" s="476"/>
      <c r="G18" s="476">
        <v>9.67</v>
      </c>
      <c r="H18" s="477"/>
      <c r="I18" s="477"/>
      <c r="J18" s="477"/>
    </row>
    <row r="19" s="355" customFormat="1" ht="19.5" customHeight="1" spans="1:10">
      <c r="A19" s="478" t="s">
        <v>119</v>
      </c>
      <c r="B19" s="478"/>
      <c r="C19" s="478"/>
      <c r="D19" s="478" t="s">
        <v>120</v>
      </c>
      <c r="E19" s="476">
        <v>9.67</v>
      </c>
      <c r="F19" s="476"/>
      <c r="G19" s="476">
        <v>9.67</v>
      </c>
      <c r="H19" s="477"/>
      <c r="I19" s="477"/>
      <c r="J19" s="477"/>
    </row>
    <row r="20" s="355" customFormat="1" ht="19.5" customHeight="1" spans="1:10">
      <c r="A20" s="478" t="s">
        <v>121</v>
      </c>
      <c r="B20" s="478"/>
      <c r="C20" s="478"/>
      <c r="D20" s="478" t="s">
        <v>122</v>
      </c>
      <c r="E20" s="476">
        <v>34.84</v>
      </c>
      <c r="F20" s="476"/>
      <c r="G20" s="476">
        <v>34.84</v>
      </c>
      <c r="H20" s="477"/>
      <c r="I20" s="477"/>
      <c r="J20" s="477"/>
    </row>
    <row r="21" s="355" customFormat="1" ht="19.5" customHeight="1" spans="1:10">
      <c r="A21" s="478" t="s">
        <v>123</v>
      </c>
      <c r="B21" s="478"/>
      <c r="C21" s="478"/>
      <c r="D21" s="478" t="s">
        <v>124</v>
      </c>
      <c r="E21" s="476">
        <v>23.9</v>
      </c>
      <c r="F21" s="476"/>
      <c r="G21" s="476">
        <v>23.9</v>
      </c>
      <c r="H21" s="477"/>
      <c r="I21" s="477"/>
      <c r="J21" s="477"/>
    </row>
    <row r="22" s="355" customFormat="1" ht="19.5" customHeight="1" spans="1:10">
      <c r="A22" s="478" t="s">
        <v>125</v>
      </c>
      <c r="B22" s="478"/>
      <c r="C22" s="478"/>
      <c r="D22" s="478" t="s">
        <v>126</v>
      </c>
      <c r="E22" s="476">
        <v>10.94</v>
      </c>
      <c r="F22" s="476"/>
      <c r="G22" s="476">
        <v>10.94</v>
      </c>
      <c r="H22" s="477"/>
      <c r="I22" s="477"/>
      <c r="J22" s="477"/>
    </row>
    <row r="23" s="355" customFormat="1" ht="19.5" customHeight="1" spans="1:10">
      <c r="A23" s="478" t="s">
        <v>129</v>
      </c>
      <c r="B23" s="478"/>
      <c r="C23" s="478"/>
      <c r="D23" s="478" t="s">
        <v>130</v>
      </c>
      <c r="E23" s="476">
        <v>57.77</v>
      </c>
      <c r="F23" s="476"/>
      <c r="G23" s="476">
        <v>57.77</v>
      </c>
      <c r="H23" s="477"/>
      <c r="I23" s="477"/>
      <c r="J23" s="477"/>
    </row>
    <row r="24" s="355" customFormat="1" ht="19.5" customHeight="1" spans="1:10">
      <c r="A24" s="478" t="s">
        <v>131</v>
      </c>
      <c r="B24" s="478"/>
      <c r="C24" s="478"/>
      <c r="D24" s="478" t="s">
        <v>132</v>
      </c>
      <c r="E24" s="476">
        <v>57.77</v>
      </c>
      <c r="F24" s="476"/>
      <c r="G24" s="476">
        <v>57.77</v>
      </c>
      <c r="H24" s="477"/>
      <c r="I24" s="477"/>
      <c r="J24" s="477"/>
    </row>
    <row r="25" s="355" customFormat="1" ht="19.5" customHeight="1" spans="1:10">
      <c r="A25" s="478" t="s">
        <v>133</v>
      </c>
      <c r="B25" s="478"/>
      <c r="C25" s="478"/>
      <c r="D25" s="478" t="s">
        <v>134</v>
      </c>
      <c r="E25" s="476">
        <v>2.95</v>
      </c>
      <c r="F25" s="476">
        <v>2.64</v>
      </c>
      <c r="G25" s="476">
        <v>0.31</v>
      </c>
      <c r="H25" s="477"/>
      <c r="I25" s="477"/>
      <c r="J25" s="477"/>
    </row>
    <row r="26" s="355" customFormat="1" ht="19.5" customHeight="1" spans="1:10">
      <c r="A26" s="478" t="s">
        <v>135</v>
      </c>
      <c r="B26" s="478"/>
      <c r="C26" s="478"/>
      <c r="D26" s="478" t="s">
        <v>136</v>
      </c>
      <c r="E26" s="476">
        <v>2.95</v>
      </c>
      <c r="F26" s="476">
        <v>2.64</v>
      </c>
      <c r="G26" s="476">
        <v>0.31</v>
      </c>
      <c r="H26" s="477"/>
      <c r="I26" s="477"/>
      <c r="J26" s="477"/>
    </row>
    <row r="27" s="355" customFormat="1" ht="19.5" customHeight="1" spans="1:10">
      <c r="A27" s="478" t="s">
        <v>137</v>
      </c>
      <c r="B27" s="478"/>
      <c r="C27" s="478"/>
      <c r="D27" s="478" t="s">
        <v>138</v>
      </c>
      <c r="E27" s="476">
        <v>40.39</v>
      </c>
      <c r="F27" s="476"/>
      <c r="G27" s="476">
        <v>40.39</v>
      </c>
      <c r="H27" s="477"/>
      <c r="I27" s="477"/>
      <c r="J27" s="477"/>
    </row>
    <row r="28" s="355" customFormat="1" ht="19.5" customHeight="1" spans="1:10">
      <c r="A28" s="478" t="s">
        <v>139</v>
      </c>
      <c r="B28" s="478"/>
      <c r="C28" s="478"/>
      <c r="D28" s="478" t="s">
        <v>116</v>
      </c>
      <c r="E28" s="476">
        <v>40.39</v>
      </c>
      <c r="F28" s="476"/>
      <c r="G28" s="476">
        <v>40.39</v>
      </c>
      <c r="H28" s="477"/>
      <c r="I28" s="477"/>
      <c r="J28" s="477"/>
    </row>
    <row r="29" s="355" customFormat="1" ht="19.5" customHeight="1" spans="1:10">
      <c r="A29" s="478" t="s">
        <v>140</v>
      </c>
      <c r="B29" s="478"/>
      <c r="C29" s="478"/>
      <c r="D29" s="478" t="s">
        <v>141</v>
      </c>
      <c r="E29" s="476">
        <v>2</v>
      </c>
      <c r="F29" s="476"/>
      <c r="G29" s="476">
        <v>2</v>
      </c>
      <c r="H29" s="477"/>
      <c r="I29" s="477"/>
      <c r="J29" s="477"/>
    </row>
    <row r="30" s="355" customFormat="1" ht="19.5" customHeight="1" spans="1:10">
      <c r="A30" s="478" t="s">
        <v>142</v>
      </c>
      <c r="B30" s="478"/>
      <c r="C30" s="478"/>
      <c r="D30" s="478" t="s">
        <v>143</v>
      </c>
      <c r="E30" s="476">
        <v>2</v>
      </c>
      <c r="F30" s="476"/>
      <c r="G30" s="476">
        <v>2</v>
      </c>
      <c r="H30" s="477"/>
      <c r="I30" s="477"/>
      <c r="J30" s="477"/>
    </row>
    <row r="31" s="355" customFormat="1" ht="19.5" customHeight="1" spans="1:10">
      <c r="A31" s="478" t="s">
        <v>144</v>
      </c>
      <c r="B31" s="478"/>
      <c r="C31" s="478"/>
      <c r="D31" s="478" t="s">
        <v>145</v>
      </c>
      <c r="E31" s="476">
        <v>5</v>
      </c>
      <c r="F31" s="476"/>
      <c r="G31" s="476">
        <v>5</v>
      </c>
      <c r="H31" s="477"/>
      <c r="I31" s="477"/>
      <c r="J31" s="477"/>
    </row>
    <row r="32" s="355" customFormat="1" ht="19.5" customHeight="1" spans="1:10">
      <c r="A32" s="478" t="s">
        <v>146</v>
      </c>
      <c r="B32" s="478"/>
      <c r="C32" s="478"/>
      <c r="D32" s="478" t="s">
        <v>116</v>
      </c>
      <c r="E32" s="476">
        <v>5</v>
      </c>
      <c r="F32" s="476"/>
      <c r="G32" s="476">
        <v>5</v>
      </c>
      <c r="H32" s="477"/>
      <c r="I32" s="477"/>
      <c r="J32" s="477"/>
    </row>
    <row r="33" s="355" customFormat="1" ht="19.5" customHeight="1" spans="1:10">
      <c r="A33" s="478" t="s">
        <v>147</v>
      </c>
      <c r="B33" s="478"/>
      <c r="C33" s="478"/>
      <c r="D33" s="478" t="s">
        <v>148</v>
      </c>
      <c r="E33" s="476">
        <v>32.63</v>
      </c>
      <c r="F33" s="476"/>
      <c r="G33" s="476">
        <v>32.63</v>
      </c>
      <c r="H33" s="477"/>
      <c r="I33" s="477"/>
      <c r="J33" s="477"/>
    </row>
    <row r="34" s="355" customFormat="1" ht="19.5" customHeight="1" spans="1:10">
      <c r="A34" s="478" t="s">
        <v>149</v>
      </c>
      <c r="B34" s="478"/>
      <c r="C34" s="478"/>
      <c r="D34" s="478" t="s">
        <v>148</v>
      </c>
      <c r="E34" s="476">
        <v>32.63</v>
      </c>
      <c r="F34" s="476"/>
      <c r="G34" s="476">
        <v>32.63</v>
      </c>
      <c r="H34" s="477"/>
      <c r="I34" s="477"/>
      <c r="J34" s="477"/>
    </row>
    <row r="35" s="355" customFormat="1" ht="19.5" customHeight="1" spans="1:10">
      <c r="A35" s="478" t="s">
        <v>150</v>
      </c>
      <c r="B35" s="478"/>
      <c r="C35" s="478"/>
      <c r="D35" s="478" t="s">
        <v>151</v>
      </c>
      <c r="E35" s="476">
        <v>0.91</v>
      </c>
      <c r="F35" s="476"/>
      <c r="G35" s="476">
        <v>0.91</v>
      </c>
      <c r="H35" s="477"/>
      <c r="I35" s="477"/>
      <c r="J35" s="477"/>
    </row>
    <row r="36" s="355" customFormat="1" ht="19.5" customHeight="1" spans="1:10">
      <c r="A36" s="478" t="s">
        <v>152</v>
      </c>
      <c r="B36" s="478"/>
      <c r="C36" s="478"/>
      <c r="D36" s="478" t="s">
        <v>153</v>
      </c>
      <c r="E36" s="476">
        <v>0.91</v>
      </c>
      <c r="F36" s="476"/>
      <c r="G36" s="476">
        <v>0.91</v>
      </c>
      <c r="H36" s="477"/>
      <c r="I36" s="477"/>
      <c r="J36" s="477"/>
    </row>
    <row r="37" s="355" customFormat="1" ht="19.5" customHeight="1" spans="1:10">
      <c r="A37" s="478" t="s">
        <v>154</v>
      </c>
      <c r="B37" s="478"/>
      <c r="C37" s="478"/>
      <c r="D37" s="478" t="s">
        <v>155</v>
      </c>
      <c r="E37" s="476">
        <v>0.91</v>
      </c>
      <c r="F37" s="476"/>
      <c r="G37" s="476">
        <v>0.91</v>
      </c>
      <c r="H37" s="477"/>
      <c r="I37" s="477"/>
      <c r="J37" s="477"/>
    </row>
    <row r="38" s="355" customFormat="1" ht="19.5" customHeight="1" spans="1:10">
      <c r="A38" s="478" t="s">
        <v>159</v>
      </c>
      <c r="B38" s="478"/>
      <c r="C38" s="478"/>
      <c r="D38" s="478" t="s">
        <v>160</v>
      </c>
      <c r="E38" s="476">
        <v>2.66</v>
      </c>
      <c r="F38" s="476">
        <v>2.56</v>
      </c>
      <c r="G38" s="476">
        <v>0.1</v>
      </c>
      <c r="H38" s="477"/>
      <c r="I38" s="477"/>
      <c r="J38" s="477"/>
    </row>
    <row r="39" s="355" customFormat="1" ht="19.5" customHeight="1" spans="1:10">
      <c r="A39" s="478" t="s">
        <v>161</v>
      </c>
      <c r="B39" s="478"/>
      <c r="C39" s="478"/>
      <c r="D39" s="478" t="s">
        <v>162</v>
      </c>
      <c r="E39" s="476">
        <v>2.56</v>
      </c>
      <c r="F39" s="476">
        <v>2.56</v>
      </c>
      <c r="G39" s="476"/>
      <c r="H39" s="477"/>
      <c r="I39" s="477"/>
      <c r="J39" s="477"/>
    </row>
    <row r="40" s="355" customFormat="1" ht="19.5" customHeight="1" spans="1:10">
      <c r="A40" s="478" t="s">
        <v>163</v>
      </c>
      <c r="B40" s="478"/>
      <c r="C40" s="478"/>
      <c r="D40" s="478" t="s">
        <v>164</v>
      </c>
      <c r="E40" s="476">
        <v>2.56</v>
      </c>
      <c r="F40" s="476">
        <v>2.56</v>
      </c>
      <c r="G40" s="476"/>
      <c r="H40" s="477"/>
      <c r="I40" s="477"/>
      <c r="J40" s="477"/>
    </row>
    <row r="41" s="355" customFormat="1" ht="19.5" customHeight="1" spans="1:10">
      <c r="A41" s="478" t="s">
        <v>165</v>
      </c>
      <c r="B41" s="478"/>
      <c r="C41" s="478"/>
      <c r="D41" s="478" t="s">
        <v>166</v>
      </c>
      <c r="E41" s="476">
        <v>0.1</v>
      </c>
      <c r="F41" s="476"/>
      <c r="G41" s="476">
        <v>0.1</v>
      </c>
      <c r="H41" s="477"/>
      <c r="I41" s="477"/>
      <c r="J41" s="477"/>
    </row>
    <row r="42" s="355" customFormat="1" ht="19.5" customHeight="1" spans="1:10">
      <c r="A42" s="478" t="s">
        <v>167</v>
      </c>
      <c r="B42" s="478"/>
      <c r="C42" s="478"/>
      <c r="D42" s="478" t="s">
        <v>166</v>
      </c>
      <c r="E42" s="476">
        <v>0.1</v>
      </c>
      <c r="F42" s="476"/>
      <c r="G42" s="476">
        <v>0.1</v>
      </c>
      <c r="H42" s="477"/>
      <c r="I42" s="477"/>
      <c r="J42" s="477"/>
    </row>
    <row r="43" s="355" customFormat="1" ht="19.5" customHeight="1" spans="1:10">
      <c r="A43" s="478" t="s">
        <v>168</v>
      </c>
      <c r="B43" s="478"/>
      <c r="C43" s="478"/>
      <c r="D43" s="478" t="s">
        <v>169</v>
      </c>
      <c r="E43" s="476">
        <v>4</v>
      </c>
      <c r="F43" s="476"/>
      <c r="G43" s="476">
        <v>4</v>
      </c>
      <c r="H43" s="477"/>
      <c r="I43" s="477"/>
      <c r="J43" s="477"/>
    </row>
    <row r="44" s="355" customFormat="1" ht="19.5" customHeight="1" spans="1:10">
      <c r="A44" s="478" t="s">
        <v>170</v>
      </c>
      <c r="B44" s="478"/>
      <c r="C44" s="478"/>
      <c r="D44" s="478" t="s">
        <v>171</v>
      </c>
      <c r="E44" s="476">
        <v>3.3</v>
      </c>
      <c r="F44" s="476"/>
      <c r="G44" s="476">
        <v>3.3</v>
      </c>
      <c r="H44" s="477"/>
      <c r="I44" s="477"/>
      <c r="J44" s="477"/>
    </row>
    <row r="45" s="355" customFormat="1" ht="19.5" customHeight="1" spans="1:10">
      <c r="A45" s="478" t="s">
        <v>172</v>
      </c>
      <c r="B45" s="478"/>
      <c r="C45" s="478"/>
      <c r="D45" s="478" t="s">
        <v>173</v>
      </c>
      <c r="E45" s="476">
        <v>3.3</v>
      </c>
      <c r="F45" s="476"/>
      <c r="G45" s="476">
        <v>3.3</v>
      </c>
      <c r="H45" s="477"/>
      <c r="I45" s="477"/>
      <c r="J45" s="477"/>
    </row>
    <row r="46" s="355" customFormat="1" ht="19.5" customHeight="1" spans="1:10">
      <c r="A46" s="478" t="s">
        <v>174</v>
      </c>
      <c r="B46" s="478"/>
      <c r="C46" s="478"/>
      <c r="D46" s="478" t="s">
        <v>175</v>
      </c>
      <c r="E46" s="476">
        <v>0.7</v>
      </c>
      <c r="F46" s="476"/>
      <c r="G46" s="476">
        <v>0.7</v>
      </c>
      <c r="H46" s="477"/>
      <c r="I46" s="477"/>
      <c r="J46" s="477"/>
    </row>
    <row r="47" s="355" customFormat="1" ht="19.5" customHeight="1" spans="1:10">
      <c r="A47" s="478" t="s">
        <v>176</v>
      </c>
      <c r="B47" s="478"/>
      <c r="C47" s="478"/>
      <c r="D47" s="478" t="s">
        <v>177</v>
      </c>
      <c r="E47" s="476">
        <v>0.7</v>
      </c>
      <c r="F47" s="476"/>
      <c r="G47" s="476">
        <v>0.7</v>
      </c>
      <c r="H47" s="477"/>
      <c r="I47" s="477"/>
      <c r="J47" s="477"/>
    </row>
    <row r="48" s="355" customFormat="1" ht="19.5" customHeight="1" spans="1:10">
      <c r="A48" s="478" t="s">
        <v>178</v>
      </c>
      <c r="B48" s="478"/>
      <c r="C48" s="478"/>
      <c r="D48" s="478" t="s">
        <v>179</v>
      </c>
      <c r="E48" s="476">
        <v>5.59</v>
      </c>
      <c r="F48" s="476"/>
      <c r="G48" s="476">
        <v>5.59</v>
      </c>
      <c r="H48" s="477"/>
      <c r="I48" s="477"/>
      <c r="J48" s="477"/>
    </row>
    <row r="49" s="355" customFormat="1" ht="19.5" customHeight="1" spans="1:10">
      <c r="A49" s="478" t="s">
        <v>180</v>
      </c>
      <c r="B49" s="478"/>
      <c r="C49" s="478"/>
      <c r="D49" s="478" t="s">
        <v>181</v>
      </c>
      <c r="E49" s="476">
        <v>5.59</v>
      </c>
      <c r="F49" s="476"/>
      <c r="G49" s="476">
        <v>5.59</v>
      </c>
      <c r="H49" s="477"/>
      <c r="I49" s="477"/>
      <c r="J49" s="477"/>
    </row>
    <row r="50" s="355" customFormat="1" ht="19.5" customHeight="1" spans="1:10">
      <c r="A50" s="478" t="s">
        <v>182</v>
      </c>
      <c r="B50" s="478"/>
      <c r="C50" s="478"/>
      <c r="D50" s="478" t="s">
        <v>183</v>
      </c>
      <c r="E50" s="476">
        <v>0.16</v>
      </c>
      <c r="F50" s="476"/>
      <c r="G50" s="476">
        <v>0.16</v>
      </c>
      <c r="H50" s="477"/>
      <c r="I50" s="477"/>
      <c r="J50" s="477"/>
    </row>
    <row r="51" s="355" customFormat="1" ht="19.5" customHeight="1" spans="1:10">
      <c r="A51" s="478" t="s">
        <v>184</v>
      </c>
      <c r="B51" s="478"/>
      <c r="C51" s="478"/>
      <c r="D51" s="478" t="s">
        <v>185</v>
      </c>
      <c r="E51" s="476">
        <v>4.43</v>
      </c>
      <c r="F51" s="476"/>
      <c r="G51" s="476">
        <v>4.43</v>
      </c>
      <c r="H51" s="477"/>
      <c r="I51" s="477"/>
      <c r="J51" s="477"/>
    </row>
    <row r="52" s="355" customFormat="1" ht="19.5" customHeight="1" spans="1:10">
      <c r="A52" s="478" t="s">
        <v>186</v>
      </c>
      <c r="B52" s="478"/>
      <c r="C52" s="478"/>
      <c r="D52" s="478" t="s">
        <v>187</v>
      </c>
      <c r="E52" s="476">
        <v>1</v>
      </c>
      <c r="F52" s="476"/>
      <c r="G52" s="476">
        <v>1</v>
      </c>
      <c r="H52" s="477"/>
      <c r="I52" s="477"/>
      <c r="J52" s="477"/>
    </row>
    <row r="53" s="355" customFormat="1" ht="19.5" customHeight="1" spans="1:10">
      <c r="A53" s="478" t="s">
        <v>188</v>
      </c>
      <c r="B53" s="478"/>
      <c r="C53" s="478"/>
      <c r="D53" s="478" t="s">
        <v>189</v>
      </c>
      <c r="E53" s="476">
        <v>589.86</v>
      </c>
      <c r="F53" s="476">
        <v>412.07</v>
      </c>
      <c r="G53" s="476">
        <v>177.78</v>
      </c>
      <c r="H53" s="477"/>
      <c r="I53" s="477"/>
      <c r="J53" s="477"/>
    </row>
    <row r="54" s="355" customFormat="1" ht="19.5" customHeight="1" spans="1:10">
      <c r="A54" s="478" t="s">
        <v>190</v>
      </c>
      <c r="B54" s="478"/>
      <c r="C54" s="478"/>
      <c r="D54" s="478" t="s">
        <v>191</v>
      </c>
      <c r="E54" s="476">
        <v>63.72</v>
      </c>
      <c r="F54" s="476"/>
      <c r="G54" s="476">
        <v>63.72</v>
      </c>
      <c r="H54" s="477"/>
      <c r="I54" s="477"/>
      <c r="J54" s="477"/>
    </row>
    <row r="55" s="355" customFormat="1" ht="19.5" customHeight="1" spans="1:10">
      <c r="A55" s="478" t="s">
        <v>192</v>
      </c>
      <c r="B55" s="478"/>
      <c r="C55" s="478"/>
      <c r="D55" s="478" t="s">
        <v>116</v>
      </c>
      <c r="E55" s="476">
        <v>57.08</v>
      </c>
      <c r="F55" s="476"/>
      <c r="G55" s="476">
        <v>57.08</v>
      </c>
      <c r="H55" s="477"/>
      <c r="I55" s="477"/>
      <c r="J55" s="477"/>
    </row>
    <row r="56" s="355" customFormat="1" ht="19.5" customHeight="1" spans="1:10">
      <c r="A56" s="478" t="s">
        <v>193</v>
      </c>
      <c r="B56" s="478"/>
      <c r="C56" s="478"/>
      <c r="D56" s="478" t="s">
        <v>194</v>
      </c>
      <c r="E56" s="476">
        <v>6.64</v>
      </c>
      <c r="F56" s="476"/>
      <c r="G56" s="476">
        <v>6.64</v>
      </c>
      <c r="H56" s="477"/>
      <c r="I56" s="477"/>
      <c r="J56" s="477"/>
    </row>
    <row r="57" s="355" customFormat="1" ht="19.5" customHeight="1" spans="1:10">
      <c r="A57" s="478" t="s">
        <v>195</v>
      </c>
      <c r="B57" s="478"/>
      <c r="C57" s="478"/>
      <c r="D57" s="478" t="s">
        <v>196</v>
      </c>
      <c r="E57" s="476">
        <v>202.71</v>
      </c>
      <c r="F57" s="476">
        <v>182.15</v>
      </c>
      <c r="G57" s="476">
        <v>20.56</v>
      </c>
      <c r="H57" s="477"/>
      <c r="I57" s="477"/>
      <c r="J57" s="477"/>
    </row>
    <row r="58" s="355" customFormat="1" ht="19.5" customHeight="1" spans="1:10">
      <c r="A58" s="478" t="s">
        <v>197</v>
      </c>
      <c r="B58" s="478"/>
      <c r="C58" s="478"/>
      <c r="D58" s="478" t="s">
        <v>198</v>
      </c>
      <c r="E58" s="476">
        <v>182.15</v>
      </c>
      <c r="F58" s="476">
        <v>182.15</v>
      </c>
      <c r="G58" s="476"/>
      <c r="H58" s="477"/>
      <c r="I58" s="477"/>
      <c r="J58" s="477"/>
    </row>
    <row r="59" s="355" customFormat="1" ht="19.5" customHeight="1" spans="1:10">
      <c r="A59" s="478" t="s">
        <v>199</v>
      </c>
      <c r="B59" s="478"/>
      <c r="C59" s="478"/>
      <c r="D59" s="478" t="s">
        <v>200</v>
      </c>
      <c r="E59" s="476">
        <v>20.56</v>
      </c>
      <c r="F59" s="476"/>
      <c r="G59" s="476">
        <v>20.56</v>
      </c>
      <c r="H59" s="477"/>
      <c r="I59" s="477"/>
      <c r="J59" s="477"/>
    </row>
    <row r="60" s="355" customFormat="1" ht="19.5" customHeight="1" spans="1:10">
      <c r="A60" s="478" t="s">
        <v>201</v>
      </c>
      <c r="B60" s="478"/>
      <c r="C60" s="478"/>
      <c r="D60" s="478" t="s">
        <v>202</v>
      </c>
      <c r="E60" s="476">
        <v>214.69</v>
      </c>
      <c r="F60" s="476">
        <v>214.69</v>
      </c>
      <c r="G60" s="476"/>
      <c r="H60" s="477"/>
      <c r="I60" s="477"/>
      <c r="J60" s="477"/>
    </row>
    <row r="61" s="355" customFormat="1" ht="19.5" customHeight="1" spans="1:10">
      <c r="A61" s="478" t="s">
        <v>203</v>
      </c>
      <c r="B61" s="478"/>
      <c r="C61" s="478"/>
      <c r="D61" s="478" t="s">
        <v>204</v>
      </c>
      <c r="E61" s="476">
        <v>124.98</v>
      </c>
      <c r="F61" s="476">
        <v>124.98</v>
      </c>
      <c r="G61" s="476"/>
      <c r="H61" s="477"/>
      <c r="I61" s="477"/>
      <c r="J61" s="477"/>
    </row>
    <row r="62" s="355" customFormat="1" ht="19.5" customHeight="1" spans="1:10">
      <c r="A62" s="478" t="s">
        <v>205</v>
      </c>
      <c r="B62" s="478"/>
      <c r="C62" s="478"/>
      <c r="D62" s="478" t="s">
        <v>206</v>
      </c>
      <c r="E62" s="476">
        <v>14.2</v>
      </c>
      <c r="F62" s="476">
        <v>14.2</v>
      </c>
      <c r="G62" s="476"/>
      <c r="H62" s="477"/>
      <c r="I62" s="477"/>
      <c r="J62" s="477"/>
    </row>
    <row r="63" s="355" customFormat="1" ht="19.5" customHeight="1" spans="1:10">
      <c r="A63" s="478" t="s">
        <v>207</v>
      </c>
      <c r="B63" s="478"/>
      <c r="C63" s="478"/>
      <c r="D63" s="478" t="s">
        <v>208</v>
      </c>
      <c r="E63" s="476">
        <v>75.51</v>
      </c>
      <c r="F63" s="476">
        <v>75.51</v>
      </c>
      <c r="G63" s="476"/>
      <c r="H63" s="477"/>
      <c r="I63" s="477"/>
      <c r="J63" s="477"/>
    </row>
    <row r="64" s="355" customFormat="1" ht="19.5" customHeight="1" spans="1:10">
      <c r="A64" s="478" t="s">
        <v>209</v>
      </c>
      <c r="B64" s="478"/>
      <c r="C64" s="478"/>
      <c r="D64" s="478" t="s">
        <v>210</v>
      </c>
      <c r="E64" s="476">
        <v>0.58</v>
      </c>
      <c r="F64" s="476"/>
      <c r="G64" s="476">
        <v>0.58</v>
      </c>
      <c r="H64" s="477"/>
      <c r="I64" s="477"/>
      <c r="J64" s="477"/>
    </row>
    <row r="65" s="355" customFormat="1" ht="19.5" customHeight="1" spans="1:10">
      <c r="A65" s="478" t="s">
        <v>211</v>
      </c>
      <c r="B65" s="478"/>
      <c r="C65" s="478"/>
      <c r="D65" s="478" t="s">
        <v>212</v>
      </c>
      <c r="E65" s="476">
        <v>0.58</v>
      </c>
      <c r="F65" s="476"/>
      <c r="G65" s="476">
        <v>0.58</v>
      </c>
      <c r="H65" s="477"/>
      <c r="I65" s="477"/>
      <c r="J65" s="477"/>
    </row>
    <row r="66" s="355" customFormat="1" ht="19.5" customHeight="1" spans="1:10">
      <c r="A66" s="478" t="s">
        <v>213</v>
      </c>
      <c r="B66" s="478"/>
      <c r="C66" s="478"/>
      <c r="D66" s="478" t="s">
        <v>214</v>
      </c>
      <c r="E66" s="476">
        <v>75.71</v>
      </c>
      <c r="F66" s="476">
        <v>9.83</v>
      </c>
      <c r="G66" s="476">
        <v>65.88</v>
      </c>
      <c r="H66" s="477"/>
      <c r="I66" s="477"/>
      <c r="J66" s="477"/>
    </row>
    <row r="67" s="355" customFormat="1" ht="19.5" customHeight="1" spans="1:10">
      <c r="A67" s="478" t="s">
        <v>215</v>
      </c>
      <c r="B67" s="478"/>
      <c r="C67" s="478"/>
      <c r="D67" s="478" t="s">
        <v>216</v>
      </c>
      <c r="E67" s="476">
        <v>9.83</v>
      </c>
      <c r="F67" s="476">
        <v>9.83</v>
      </c>
      <c r="G67" s="476"/>
      <c r="H67" s="477"/>
      <c r="I67" s="477"/>
      <c r="J67" s="477"/>
    </row>
    <row r="68" s="355" customFormat="1" ht="19.5" customHeight="1" spans="1:10">
      <c r="A68" s="478" t="s">
        <v>217</v>
      </c>
      <c r="B68" s="478"/>
      <c r="C68" s="478"/>
      <c r="D68" s="478" t="s">
        <v>218</v>
      </c>
      <c r="E68" s="476">
        <v>36.59</v>
      </c>
      <c r="F68" s="476"/>
      <c r="G68" s="476">
        <v>36.59</v>
      </c>
      <c r="H68" s="477"/>
      <c r="I68" s="477"/>
      <c r="J68" s="477"/>
    </row>
    <row r="69" s="355" customFormat="1" ht="19.5" customHeight="1" spans="1:10">
      <c r="A69" s="478" t="s">
        <v>219</v>
      </c>
      <c r="B69" s="478"/>
      <c r="C69" s="478"/>
      <c r="D69" s="478" t="s">
        <v>220</v>
      </c>
      <c r="E69" s="476">
        <v>29.29</v>
      </c>
      <c r="F69" s="476"/>
      <c r="G69" s="476">
        <v>29.29</v>
      </c>
      <c r="H69" s="477"/>
      <c r="I69" s="477"/>
      <c r="J69" s="477"/>
    </row>
    <row r="70" s="355" customFormat="1" ht="19.5" customHeight="1" spans="1:10">
      <c r="A70" s="478" t="s">
        <v>221</v>
      </c>
      <c r="B70" s="478"/>
      <c r="C70" s="478"/>
      <c r="D70" s="478" t="s">
        <v>222</v>
      </c>
      <c r="E70" s="476">
        <v>2.72</v>
      </c>
      <c r="F70" s="476"/>
      <c r="G70" s="476">
        <v>2.72</v>
      </c>
      <c r="H70" s="477"/>
      <c r="I70" s="477"/>
      <c r="J70" s="477"/>
    </row>
    <row r="71" s="355" customFormat="1" ht="19.5" customHeight="1" spans="1:10">
      <c r="A71" s="478" t="s">
        <v>223</v>
      </c>
      <c r="B71" s="478"/>
      <c r="C71" s="478"/>
      <c r="D71" s="478" t="s">
        <v>224</v>
      </c>
      <c r="E71" s="476">
        <v>2.72</v>
      </c>
      <c r="F71" s="476"/>
      <c r="G71" s="476">
        <v>2.72</v>
      </c>
      <c r="H71" s="477"/>
      <c r="I71" s="477"/>
      <c r="J71" s="477"/>
    </row>
    <row r="72" s="355" customFormat="1" ht="19.5" customHeight="1" spans="1:10">
      <c r="A72" s="478" t="s">
        <v>225</v>
      </c>
      <c r="B72" s="478"/>
      <c r="C72" s="478"/>
      <c r="D72" s="478" t="s">
        <v>226</v>
      </c>
      <c r="E72" s="476">
        <v>4.16</v>
      </c>
      <c r="F72" s="476"/>
      <c r="G72" s="476">
        <v>4.16</v>
      </c>
      <c r="H72" s="477"/>
      <c r="I72" s="477"/>
      <c r="J72" s="477"/>
    </row>
    <row r="73" s="355" customFormat="1" ht="19.5" customHeight="1" spans="1:10">
      <c r="A73" s="478" t="s">
        <v>227</v>
      </c>
      <c r="B73" s="478"/>
      <c r="C73" s="478"/>
      <c r="D73" s="478" t="s">
        <v>228</v>
      </c>
      <c r="E73" s="476">
        <v>4.16</v>
      </c>
      <c r="F73" s="476"/>
      <c r="G73" s="476">
        <v>4.16</v>
      </c>
      <c r="H73" s="477"/>
      <c r="I73" s="477"/>
      <c r="J73" s="477"/>
    </row>
    <row r="74" s="355" customFormat="1" ht="19.5" customHeight="1" spans="1:10">
      <c r="A74" s="478" t="s">
        <v>229</v>
      </c>
      <c r="B74" s="478"/>
      <c r="C74" s="478"/>
      <c r="D74" s="478" t="s">
        <v>230</v>
      </c>
      <c r="E74" s="476">
        <v>6</v>
      </c>
      <c r="F74" s="476"/>
      <c r="G74" s="476">
        <v>6</v>
      </c>
      <c r="H74" s="477"/>
      <c r="I74" s="477"/>
      <c r="J74" s="477"/>
    </row>
    <row r="75" s="355" customFormat="1" ht="19.5" customHeight="1" spans="1:10">
      <c r="A75" s="478" t="s">
        <v>231</v>
      </c>
      <c r="B75" s="478"/>
      <c r="C75" s="478"/>
      <c r="D75" s="478" t="s">
        <v>232</v>
      </c>
      <c r="E75" s="476">
        <v>6</v>
      </c>
      <c r="F75" s="476"/>
      <c r="G75" s="476">
        <v>6</v>
      </c>
      <c r="H75" s="477"/>
      <c r="I75" s="477"/>
      <c r="J75" s="477"/>
    </row>
    <row r="76" s="355" customFormat="1" ht="19.5" customHeight="1" spans="1:10">
      <c r="A76" s="478" t="s">
        <v>233</v>
      </c>
      <c r="B76" s="478"/>
      <c r="C76" s="478"/>
      <c r="D76" s="478" t="s">
        <v>234</v>
      </c>
      <c r="E76" s="476">
        <v>1.24</v>
      </c>
      <c r="F76" s="476"/>
      <c r="G76" s="476">
        <v>1.24</v>
      </c>
      <c r="H76" s="477"/>
      <c r="I76" s="477"/>
      <c r="J76" s="477"/>
    </row>
    <row r="77" s="355" customFormat="1" ht="19.5" customHeight="1" spans="1:10">
      <c r="A77" s="478" t="s">
        <v>235</v>
      </c>
      <c r="B77" s="478"/>
      <c r="C77" s="478"/>
      <c r="D77" s="478" t="s">
        <v>236</v>
      </c>
      <c r="E77" s="476">
        <v>1.24</v>
      </c>
      <c r="F77" s="476"/>
      <c r="G77" s="476">
        <v>1.24</v>
      </c>
      <c r="H77" s="477"/>
      <c r="I77" s="477"/>
      <c r="J77" s="477"/>
    </row>
    <row r="78" s="355" customFormat="1" ht="19.5" customHeight="1" spans="1:10">
      <c r="A78" s="478" t="s">
        <v>237</v>
      </c>
      <c r="B78" s="478"/>
      <c r="C78" s="478"/>
      <c r="D78" s="478" t="s">
        <v>238</v>
      </c>
      <c r="E78" s="476">
        <v>18.33</v>
      </c>
      <c r="F78" s="476">
        <v>5.4</v>
      </c>
      <c r="G78" s="476">
        <v>12.93</v>
      </c>
      <c r="H78" s="477"/>
      <c r="I78" s="477"/>
      <c r="J78" s="477"/>
    </row>
    <row r="79" s="355" customFormat="1" ht="19.5" customHeight="1" spans="1:10">
      <c r="A79" s="478" t="s">
        <v>239</v>
      </c>
      <c r="B79" s="478"/>
      <c r="C79" s="478"/>
      <c r="D79" s="478" t="s">
        <v>116</v>
      </c>
      <c r="E79" s="476">
        <v>1.85</v>
      </c>
      <c r="F79" s="476"/>
      <c r="G79" s="476">
        <v>1.85</v>
      </c>
      <c r="H79" s="477"/>
      <c r="I79" s="477"/>
      <c r="J79" s="477"/>
    </row>
    <row r="80" s="355" customFormat="1" ht="19.5" customHeight="1" spans="1:10">
      <c r="A80" s="478" t="s">
        <v>240</v>
      </c>
      <c r="B80" s="478"/>
      <c r="C80" s="478"/>
      <c r="D80" s="478" t="s">
        <v>241</v>
      </c>
      <c r="E80" s="476">
        <v>1.36</v>
      </c>
      <c r="F80" s="476"/>
      <c r="G80" s="476">
        <v>1.36</v>
      </c>
      <c r="H80" s="477"/>
      <c r="I80" s="477"/>
      <c r="J80" s="477"/>
    </row>
    <row r="81" s="355" customFormat="1" ht="19.5" customHeight="1" spans="1:10">
      <c r="A81" s="478" t="s">
        <v>242</v>
      </c>
      <c r="B81" s="478"/>
      <c r="C81" s="478"/>
      <c r="D81" s="478" t="s">
        <v>243</v>
      </c>
      <c r="E81" s="476">
        <v>15.12</v>
      </c>
      <c r="F81" s="476">
        <v>5.4</v>
      </c>
      <c r="G81" s="476">
        <v>9.73</v>
      </c>
      <c r="H81" s="477"/>
      <c r="I81" s="477"/>
      <c r="J81" s="477"/>
    </row>
    <row r="82" s="355" customFormat="1" ht="19.5" customHeight="1" spans="1:10">
      <c r="A82" s="478" t="s">
        <v>244</v>
      </c>
      <c r="B82" s="478"/>
      <c r="C82" s="478"/>
      <c r="D82" s="478" t="s">
        <v>245</v>
      </c>
      <c r="E82" s="476">
        <v>177.33</v>
      </c>
      <c r="F82" s="476">
        <v>127.77</v>
      </c>
      <c r="G82" s="476">
        <v>49.56</v>
      </c>
      <c r="H82" s="477"/>
      <c r="I82" s="477"/>
      <c r="J82" s="477"/>
    </row>
    <row r="83" s="355" customFormat="1" ht="19.5" customHeight="1" spans="1:10">
      <c r="A83" s="478" t="s">
        <v>246</v>
      </c>
      <c r="B83" s="478"/>
      <c r="C83" s="478"/>
      <c r="D83" s="478" t="s">
        <v>247</v>
      </c>
      <c r="E83" s="476">
        <v>3.99</v>
      </c>
      <c r="F83" s="476"/>
      <c r="G83" s="476">
        <v>3.99</v>
      </c>
      <c r="H83" s="477"/>
      <c r="I83" s="477"/>
      <c r="J83" s="477"/>
    </row>
    <row r="84" s="355" customFormat="1" ht="19.5" customHeight="1" spans="1:10">
      <c r="A84" s="478" t="s">
        <v>248</v>
      </c>
      <c r="B84" s="478"/>
      <c r="C84" s="478"/>
      <c r="D84" s="478" t="s">
        <v>249</v>
      </c>
      <c r="E84" s="476">
        <v>3.99</v>
      </c>
      <c r="F84" s="476"/>
      <c r="G84" s="476">
        <v>3.99</v>
      </c>
      <c r="H84" s="477"/>
      <c r="I84" s="477"/>
      <c r="J84" s="477"/>
    </row>
    <row r="85" s="355" customFormat="1" ht="19.5" customHeight="1" spans="1:10">
      <c r="A85" s="478" t="s">
        <v>250</v>
      </c>
      <c r="B85" s="478"/>
      <c r="C85" s="478"/>
      <c r="D85" s="478" t="s">
        <v>251</v>
      </c>
      <c r="E85" s="476">
        <v>5</v>
      </c>
      <c r="F85" s="476"/>
      <c r="G85" s="476">
        <v>5</v>
      </c>
      <c r="H85" s="477"/>
      <c r="I85" s="477"/>
      <c r="J85" s="477"/>
    </row>
    <row r="86" s="355" customFormat="1" ht="19.5" customHeight="1" spans="1:10">
      <c r="A86" s="478" t="s">
        <v>252</v>
      </c>
      <c r="B86" s="478"/>
      <c r="C86" s="478"/>
      <c r="D86" s="478" t="s">
        <v>253</v>
      </c>
      <c r="E86" s="476">
        <v>5</v>
      </c>
      <c r="F86" s="476"/>
      <c r="G86" s="476">
        <v>5</v>
      </c>
      <c r="H86" s="477"/>
      <c r="I86" s="477"/>
      <c r="J86" s="477"/>
    </row>
    <row r="87" s="355" customFormat="1" ht="19.5" customHeight="1" spans="1:10">
      <c r="A87" s="478" t="s">
        <v>254</v>
      </c>
      <c r="B87" s="478"/>
      <c r="C87" s="478"/>
      <c r="D87" s="478" t="s">
        <v>255</v>
      </c>
      <c r="E87" s="476">
        <v>29.69</v>
      </c>
      <c r="F87" s="476">
        <v>24.02</v>
      </c>
      <c r="G87" s="476">
        <v>5.67</v>
      </c>
      <c r="H87" s="477"/>
      <c r="I87" s="477"/>
      <c r="J87" s="477"/>
    </row>
    <row r="88" s="355" customFormat="1" ht="19.5" customHeight="1" spans="1:10">
      <c r="A88" s="478" t="s">
        <v>256</v>
      </c>
      <c r="B88" s="478"/>
      <c r="C88" s="478"/>
      <c r="D88" s="478" t="s">
        <v>257</v>
      </c>
      <c r="E88" s="476">
        <v>24.02</v>
      </c>
      <c r="F88" s="476">
        <v>24.02</v>
      </c>
      <c r="G88" s="476"/>
      <c r="H88" s="477"/>
      <c r="I88" s="477"/>
      <c r="J88" s="477"/>
    </row>
    <row r="89" s="355" customFormat="1" ht="19.5" customHeight="1" spans="1:10">
      <c r="A89" s="478" t="s">
        <v>258</v>
      </c>
      <c r="B89" s="478"/>
      <c r="C89" s="478"/>
      <c r="D89" s="478" t="s">
        <v>259</v>
      </c>
      <c r="E89" s="476">
        <v>5.67</v>
      </c>
      <c r="F89" s="476"/>
      <c r="G89" s="476">
        <v>5.67</v>
      </c>
      <c r="H89" s="477"/>
      <c r="I89" s="477"/>
      <c r="J89" s="477"/>
    </row>
    <row r="90" s="355" customFormat="1" ht="19.5" customHeight="1" spans="1:10">
      <c r="A90" s="478" t="s">
        <v>260</v>
      </c>
      <c r="B90" s="478"/>
      <c r="C90" s="478"/>
      <c r="D90" s="478" t="s">
        <v>261</v>
      </c>
      <c r="E90" s="476">
        <v>103.75</v>
      </c>
      <c r="F90" s="476">
        <v>103.75</v>
      </c>
      <c r="G90" s="476"/>
      <c r="H90" s="477"/>
      <c r="I90" s="477"/>
      <c r="J90" s="477"/>
    </row>
    <row r="91" s="355" customFormat="1" ht="19.5" customHeight="1" spans="1:10">
      <c r="A91" s="478" t="s">
        <v>262</v>
      </c>
      <c r="B91" s="478"/>
      <c r="C91" s="478"/>
      <c r="D91" s="478" t="s">
        <v>263</v>
      </c>
      <c r="E91" s="476">
        <v>26.55</v>
      </c>
      <c r="F91" s="476">
        <v>26.55</v>
      </c>
      <c r="G91" s="476"/>
      <c r="H91" s="477"/>
      <c r="I91" s="477"/>
      <c r="J91" s="477"/>
    </row>
    <row r="92" s="355" customFormat="1" ht="19.5" customHeight="1" spans="1:10">
      <c r="A92" s="478" t="s">
        <v>264</v>
      </c>
      <c r="B92" s="478"/>
      <c r="C92" s="478"/>
      <c r="D92" s="478" t="s">
        <v>265</v>
      </c>
      <c r="E92" s="476">
        <v>26.48</v>
      </c>
      <c r="F92" s="476">
        <v>26.48</v>
      </c>
      <c r="G92" s="476"/>
      <c r="H92" s="477"/>
      <c r="I92" s="477"/>
      <c r="J92" s="477"/>
    </row>
    <row r="93" s="355" customFormat="1" ht="19.5" customHeight="1" spans="1:10">
      <c r="A93" s="478" t="s">
        <v>266</v>
      </c>
      <c r="B93" s="478"/>
      <c r="C93" s="478"/>
      <c r="D93" s="478" t="s">
        <v>267</v>
      </c>
      <c r="E93" s="476">
        <v>45.44</v>
      </c>
      <c r="F93" s="476">
        <v>45.44</v>
      </c>
      <c r="G93" s="476"/>
      <c r="H93" s="477"/>
      <c r="I93" s="477"/>
      <c r="J93" s="477"/>
    </row>
    <row r="94" s="355" customFormat="1" ht="19.5" customHeight="1" spans="1:10">
      <c r="A94" s="478" t="s">
        <v>268</v>
      </c>
      <c r="B94" s="478"/>
      <c r="C94" s="478"/>
      <c r="D94" s="478" t="s">
        <v>269</v>
      </c>
      <c r="E94" s="476">
        <v>5.28</v>
      </c>
      <c r="F94" s="476">
        <v>5.28</v>
      </c>
      <c r="G94" s="476"/>
      <c r="H94" s="477"/>
      <c r="I94" s="477"/>
      <c r="J94" s="477"/>
    </row>
    <row r="95" s="355" customFormat="1" ht="19.5" customHeight="1" spans="1:10">
      <c r="A95" s="478" t="s">
        <v>270</v>
      </c>
      <c r="B95" s="478"/>
      <c r="C95" s="478"/>
      <c r="D95" s="478" t="s">
        <v>271</v>
      </c>
      <c r="E95" s="476">
        <v>34.91</v>
      </c>
      <c r="F95" s="476"/>
      <c r="G95" s="476">
        <v>34.91</v>
      </c>
      <c r="H95" s="477"/>
      <c r="I95" s="477"/>
      <c r="J95" s="477"/>
    </row>
    <row r="96" s="355" customFormat="1" ht="19.5" customHeight="1" spans="1:10">
      <c r="A96" s="478" t="s">
        <v>272</v>
      </c>
      <c r="B96" s="478"/>
      <c r="C96" s="478"/>
      <c r="D96" s="478" t="s">
        <v>273</v>
      </c>
      <c r="E96" s="476">
        <v>34.91</v>
      </c>
      <c r="F96" s="476"/>
      <c r="G96" s="476">
        <v>34.91</v>
      </c>
      <c r="H96" s="477"/>
      <c r="I96" s="477"/>
      <c r="J96" s="477"/>
    </row>
    <row r="97" s="355" customFormat="1" ht="19.5" customHeight="1" spans="1:10">
      <c r="A97" s="478" t="s">
        <v>274</v>
      </c>
      <c r="B97" s="478"/>
      <c r="C97" s="478"/>
      <c r="D97" s="478" t="s">
        <v>275</v>
      </c>
      <c r="E97" s="476">
        <v>7.48</v>
      </c>
      <c r="F97" s="476"/>
      <c r="G97" s="476">
        <v>7.48</v>
      </c>
      <c r="H97" s="477"/>
      <c r="I97" s="477"/>
      <c r="J97" s="477"/>
    </row>
    <row r="98" s="355" customFormat="1" ht="19.5" customHeight="1" spans="1:10">
      <c r="A98" s="478" t="s">
        <v>276</v>
      </c>
      <c r="B98" s="478"/>
      <c r="C98" s="478"/>
      <c r="D98" s="478" t="s">
        <v>277</v>
      </c>
      <c r="E98" s="476">
        <v>7.48</v>
      </c>
      <c r="F98" s="476"/>
      <c r="G98" s="476">
        <v>7.48</v>
      </c>
      <c r="H98" s="477"/>
      <c r="I98" s="477"/>
      <c r="J98" s="477"/>
    </row>
    <row r="99" s="355" customFormat="1" ht="19.5" customHeight="1" spans="1:10">
      <c r="A99" s="478" t="s">
        <v>278</v>
      </c>
      <c r="B99" s="478"/>
      <c r="C99" s="478"/>
      <c r="D99" s="478" t="s">
        <v>279</v>
      </c>
      <c r="E99" s="476">
        <v>7.48</v>
      </c>
      <c r="F99" s="476"/>
      <c r="G99" s="476">
        <v>7.48</v>
      </c>
      <c r="H99" s="477"/>
      <c r="I99" s="477"/>
      <c r="J99" s="477"/>
    </row>
    <row r="100" s="355" customFormat="1" ht="19.5" customHeight="1" spans="1:10">
      <c r="A100" s="478" t="s">
        <v>280</v>
      </c>
      <c r="B100" s="478"/>
      <c r="C100" s="478"/>
      <c r="D100" s="478" t="s">
        <v>281</v>
      </c>
      <c r="E100" s="476">
        <v>1266.93</v>
      </c>
      <c r="F100" s="476">
        <v>1111.43</v>
      </c>
      <c r="G100" s="476">
        <v>155.5</v>
      </c>
      <c r="H100" s="477"/>
      <c r="I100" s="477"/>
      <c r="J100" s="477"/>
    </row>
    <row r="101" s="355" customFormat="1" ht="19.5" customHeight="1" spans="1:10">
      <c r="A101" s="478" t="s">
        <v>282</v>
      </c>
      <c r="B101" s="478"/>
      <c r="C101" s="478"/>
      <c r="D101" s="478" t="s">
        <v>283</v>
      </c>
      <c r="E101" s="476">
        <v>1111.43</v>
      </c>
      <c r="F101" s="476">
        <v>1111.43</v>
      </c>
      <c r="G101" s="476"/>
      <c r="H101" s="477"/>
      <c r="I101" s="477"/>
      <c r="J101" s="477"/>
    </row>
    <row r="102" s="355" customFormat="1" ht="19.5" customHeight="1" spans="1:10">
      <c r="A102" s="478" t="s">
        <v>284</v>
      </c>
      <c r="B102" s="478"/>
      <c r="C102" s="478"/>
      <c r="D102" s="478" t="s">
        <v>116</v>
      </c>
      <c r="E102" s="476">
        <v>989.41</v>
      </c>
      <c r="F102" s="476">
        <v>989.41</v>
      </c>
      <c r="G102" s="476"/>
      <c r="H102" s="477"/>
      <c r="I102" s="477"/>
      <c r="J102" s="477"/>
    </row>
    <row r="103" s="355" customFormat="1" ht="19.5" customHeight="1" spans="1:10">
      <c r="A103" s="478" t="s">
        <v>285</v>
      </c>
      <c r="B103" s="478"/>
      <c r="C103" s="478"/>
      <c r="D103" s="478" t="s">
        <v>286</v>
      </c>
      <c r="E103" s="476">
        <v>122.02</v>
      </c>
      <c r="F103" s="476">
        <v>122.02</v>
      </c>
      <c r="G103" s="476"/>
      <c r="H103" s="477"/>
      <c r="I103" s="477"/>
      <c r="J103" s="477"/>
    </row>
    <row r="104" s="355" customFormat="1" ht="19.5" customHeight="1" spans="1:10">
      <c r="A104" s="478" t="s">
        <v>287</v>
      </c>
      <c r="B104" s="478"/>
      <c r="C104" s="478"/>
      <c r="D104" s="478" t="s">
        <v>288</v>
      </c>
      <c r="E104" s="476">
        <v>153.15</v>
      </c>
      <c r="F104" s="476"/>
      <c r="G104" s="476">
        <v>153.15</v>
      </c>
      <c r="H104" s="477"/>
      <c r="I104" s="477"/>
      <c r="J104" s="477"/>
    </row>
    <row r="105" s="355" customFormat="1" ht="19.5" customHeight="1" spans="1:10">
      <c r="A105" s="478" t="s">
        <v>289</v>
      </c>
      <c r="B105" s="478"/>
      <c r="C105" s="478"/>
      <c r="D105" s="478" t="s">
        <v>288</v>
      </c>
      <c r="E105" s="476">
        <v>153.15</v>
      </c>
      <c r="F105" s="476"/>
      <c r="G105" s="476">
        <v>153.15</v>
      </c>
      <c r="H105" s="477"/>
      <c r="I105" s="477"/>
      <c r="J105" s="477"/>
    </row>
    <row r="106" s="355" customFormat="1" ht="19.5" customHeight="1" spans="1:10">
      <c r="A106" s="478" t="s">
        <v>290</v>
      </c>
      <c r="B106" s="478"/>
      <c r="C106" s="478"/>
      <c r="D106" s="478" t="s">
        <v>291</v>
      </c>
      <c r="E106" s="476">
        <v>2.35</v>
      </c>
      <c r="F106" s="476"/>
      <c r="G106" s="476">
        <v>2.35</v>
      </c>
      <c r="H106" s="477"/>
      <c r="I106" s="477"/>
      <c r="J106" s="477"/>
    </row>
    <row r="107" s="355" customFormat="1" ht="19.5" customHeight="1" spans="1:10">
      <c r="A107" s="478" t="s">
        <v>292</v>
      </c>
      <c r="B107" s="478"/>
      <c r="C107" s="478"/>
      <c r="D107" s="478" t="s">
        <v>291</v>
      </c>
      <c r="E107" s="476">
        <v>2.35</v>
      </c>
      <c r="F107" s="476"/>
      <c r="G107" s="476">
        <v>2.35</v>
      </c>
      <c r="H107" s="477"/>
      <c r="I107" s="477"/>
      <c r="J107" s="477"/>
    </row>
    <row r="108" s="355" customFormat="1" ht="19.5" customHeight="1" spans="1:10">
      <c r="A108" s="478" t="s">
        <v>293</v>
      </c>
      <c r="B108" s="478"/>
      <c r="C108" s="478"/>
      <c r="D108" s="478" t="s">
        <v>294</v>
      </c>
      <c r="E108" s="476">
        <v>289.05</v>
      </c>
      <c r="F108" s="476">
        <v>193.38</v>
      </c>
      <c r="G108" s="476">
        <v>95.67</v>
      </c>
      <c r="H108" s="477"/>
      <c r="I108" s="477"/>
      <c r="J108" s="477"/>
    </row>
    <row r="109" s="355" customFormat="1" ht="19.5" customHeight="1" spans="1:10">
      <c r="A109" s="478" t="s">
        <v>295</v>
      </c>
      <c r="B109" s="478"/>
      <c r="C109" s="478"/>
      <c r="D109" s="478" t="s">
        <v>296</v>
      </c>
      <c r="E109" s="476">
        <v>72.96</v>
      </c>
      <c r="F109" s="476">
        <v>72.96</v>
      </c>
      <c r="G109" s="476"/>
      <c r="H109" s="477"/>
      <c r="I109" s="477"/>
      <c r="J109" s="477"/>
    </row>
    <row r="110" s="355" customFormat="1" ht="19.5" customHeight="1" spans="1:10">
      <c r="A110" s="478" t="s">
        <v>297</v>
      </c>
      <c r="B110" s="478"/>
      <c r="C110" s="478"/>
      <c r="D110" s="478" t="s">
        <v>298</v>
      </c>
      <c r="E110" s="476">
        <v>52.03</v>
      </c>
      <c r="F110" s="476">
        <v>52.03</v>
      </c>
      <c r="G110" s="476"/>
      <c r="H110" s="477"/>
      <c r="I110" s="477"/>
      <c r="J110" s="477"/>
    </row>
    <row r="111" s="355" customFormat="1" ht="19.5" customHeight="1" spans="1:10">
      <c r="A111" s="478" t="s">
        <v>299</v>
      </c>
      <c r="B111" s="478"/>
      <c r="C111" s="478"/>
      <c r="D111" s="478" t="s">
        <v>300</v>
      </c>
      <c r="E111" s="476">
        <v>20.93</v>
      </c>
      <c r="F111" s="476">
        <v>20.93</v>
      </c>
      <c r="G111" s="476"/>
      <c r="H111" s="477"/>
      <c r="I111" s="477"/>
      <c r="J111" s="477"/>
    </row>
    <row r="112" s="355" customFormat="1" ht="19.5" customHeight="1" spans="1:10">
      <c r="A112" s="478" t="s">
        <v>301</v>
      </c>
      <c r="B112" s="478"/>
      <c r="C112" s="478"/>
      <c r="D112" s="478" t="s">
        <v>302</v>
      </c>
      <c r="E112" s="476">
        <v>127.03</v>
      </c>
      <c r="F112" s="476">
        <v>33.35</v>
      </c>
      <c r="G112" s="476">
        <v>93.67</v>
      </c>
      <c r="H112" s="477"/>
      <c r="I112" s="477"/>
      <c r="J112" s="477"/>
    </row>
    <row r="113" s="355" customFormat="1" ht="19.5" customHeight="1" spans="1:10">
      <c r="A113" s="478" t="s">
        <v>303</v>
      </c>
      <c r="B113" s="478"/>
      <c r="C113" s="478"/>
      <c r="D113" s="478" t="s">
        <v>304</v>
      </c>
      <c r="E113" s="476">
        <v>33.35</v>
      </c>
      <c r="F113" s="476">
        <v>33.35</v>
      </c>
      <c r="G113" s="476"/>
      <c r="H113" s="477"/>
      <c r="I113" s="477"/>
      <c r="J113" s="477"/>
    </row>
    <row r="114" s="355" customFormat="1" ht="19.5" customHeight="1" spans="1:10">
      <c r="A114" s="478" t="s">
        <v>305</v>
      </c>
      <c r="B114" s="478"/>
      <c r="C114" s="478"/>
      <c r="D114" s="478" t="s">
        <v>306</v>
      </c>
      <c r="E114" s="476">
        <v>77.35</v>
      </c>
      <c r="F114" s="476"/>
      <c r="G114" s="476">
        <v>77.35</v>
      </c>
      <c r="H114" s="477"/>
      <c r="I114" s="477"/>
      <c r="J114" s="477"/>
    </row>
    <row r="115" s="355" customFormat="1" ht="19.5" customHeight="1" spans="1:10">
      <c r="A115" s="478" t="s">
        <v>307</v>
      </c>
      <c r="B115" s="478"/>
      <c r="C115" s="478"/>
      <c r="D115" s="478" t="s">
        <v>308</v>
      </c>
      <c r="E115" s="476">
        <v>16.32</v>
      </c>
      <c r="F115" s="476"/>
      <c r="G115" s="476">
        <v>16.32</v>
      </c>
      <c r="H115" s="477"/>
      <c r="I115" s="477"/>
      <c r="J115" s="477"/>
    </row>
    <row r="116" s="355" customFormat="1" ht="19.5" customHeight="1" spans="1:10">
      <c r="A116" s="478" t="s">
        <v>309</v>
      </c>
      <c r="B116" s="478"/>
      <c r="C116" s="478"/>
      <c r="D116" s="478" t="s">
        <v>310</v>
      </c>
      <c r="E116" s="476">
        <v>87.06</v>
      </c>
      <c r="F116" s="476">
        <v>87.06</v>
      </c>
      <c r="G116" s="476"/>
      <c r="H116" s="477"/>
      <c r="I116" s="477"/>
      <c r="J116" s="477"/>
    </row>
    <row r="117" s="355" customFormat="1" ht="19.5" customHeight="1" spans="1:10">
      <c r="A117" s="478" t="s">
        <v>311</v>
      </c>
      <c r="B117" s="478"/>
      <c r="C117" s="478"/>
      <c r="D117" s="478" t="s">
        <v>312</v>
      </c>
      <c r="E117" s="476">
        <v>87.06</v>
      </c>
      <c r="F117" s="476">
        <v>87.06</v>
      </c>
      <c r="G117" s="476"/>
      <c r="H117" s="477"/>
      <c r="I117" s="477"/>
      <c r="J117" s="477"/>
    </row>
    <row r="118" s="355" customFormat="1" ht="19.5" customHeight="1" spans="1:10">
      <c r="A118" s="478" t="s">
        <v>313</v>
      </c>
      <c r="B118" s="478"/>
      <c r="C118" s="478"/>
      <c r="D118" s="478" t="s">
        <v>314</v>
      </c>
      <c r="E118" s="476">
        <v>1.99</v>
      </c>
      <c r="F118" s="476"/>
      <c r="G118" s="476">
        <v>1.99</v>
      </c>
      <c r="H118" s="477"/>
      <c r="I118" s="477"/>
      <c r="J118" s="477"/>
    </row>
    <row r="119" s="355" customFormat="1" ht="19.5" customHeight="1" spans="1:10">
      <c r="A119" s="478" t="s">
        <v>315</v>
      </c>
      <c r="B119" s="478"/>
      <c r="C119" s="478"/>
      <c r="D119" s="478" t="s">
        <v>316</v>
      </c>
      <c r="E119" s="476">
        <v>1.53</v>
      </c>
      <c r="F119" s="476"/>
      <c r="G119" s="476">
        <v>1.53</v>
      </c>
      <c r="H119" s="477"/>
      <c r="I119" s="477"/>
      <c r="J119" s="477"/>
    </row>
    <row r="120" s="355" customFormat="1" ht="19.5" customHeight="1" spans="1:10">
      <c r="A120" s="478" t="s">
        <v>317</v>
      </c>
      <c r="B120" s="478"/>
      <c r="C120" s="478"/>
      <c r="D120" s="478" t="s">
        <v>318</v>
      </c>
      <c r="E120" s="476">
        <v>0.46</v>
      </c>
      <c r="F120" s="476"/>
      <c r="G120" s="476">
        <v>0.46</v>
      </c>
      <c r="H120" s="477"/>
      <c r="I120" s="477"/>
      <c r="J120" s="477"/>
    </row>
    <row r="121" s="355" customFormat="1" ht="19.5" customHeight="1" spans="1:10">
      <c r="A121" s="478" t="s">
        <v>319</v>
      </c>
      <c r="B121" s="478"/>
      <c r="C121" s="478"/>
      <c r="D121" s="478" t="s">
        <v>320</v>
      </c>
      <c r="E121" s="476">
        <v>1.9</v>
      </c>
      <c r="F121" s="476"/>
      <c r="G121" s="476">
        <v>1.9</v>
      </c>
      <c r="H121" s="477"/>
      <c r="I121" s="477"/>
      <c r="J121" s="477"/>
    </row>
    <row r="122" s="355" customFormat="1" ht="19.5" customHeight="1" spans="1:10">
      <c r="A122" s="478" t="s">
        <v>321</v>
      </c>
      <c r="B122" s="478"/>
      <c r="C122" s="478"/>
      <c r="D122" s="478" t="s">
        <v>322</v>
      </c>
      <c r="E122" s="476">
        <v>1.9</v>
      </c>
      <c r="F122" s="476"/>
      <c r="G122" s="476">
        <v>1.9</v>
      </c>
      <c r="H122" s="477"/>
      <c r="I122" s="477"/>
      <c r="J122" s="477"/>
    </row>
    <row r="123" s="355" customFormat="1" ht="19.5" customHeight="1" spans="1:10">
      <c r="A123" s="478" t="s">
        <v>323</v>
      </c>
      <c r="B123" s="478"/>
      <c r="C123" s="478"/>
      <c r="D123" s="478" t="s">
        <v>324</v>
      </c>
      <c r="E123" s="476">
        <v>1.9</v>
      </c>
      <c r="F123" s="476"/>
      <c r="G123" s="476">
        <v>1.9</v>
      </c>
      <c r="H123" s="477"/>
      <c r="I123" s="477"/>
      <c r="J123" s="477"/>
    </row>
    <row r="124" s="355" customFormat="1" ht="19.5" customHeight="1" spans="1:10">
      <c r="A124" s="478" t="s">
        <v>325</v>
      </c>
      <c r="B124" s="478"/>
      <c r="C124" s="478"/>
      <c r="D124" s="478" t="s">
        <v>326</v>
      </c>
      <c r="E124" s="476">
        <v>180.87</v>
      </c>
      <c r="F124" s="476">
        <v>180.87</v>
      </c>
      <c r="G124" s="476"/>
      <c r="H124" s="477"/>
      <c r="I124" s="477"/>
      <c r="J124" s="477"/>
    </row>
    <row r="125" s="355" customFormat="1" ht="19.5" customHeight="1" spans="1:10">
      <c r="A125" s="478" t="s">
        <v>327</v>
      </c>
      <c r="B125" s="478"/>
      <c r="C125" s="478"/>
      <c r="D125" s="478" t="s">
        <v>328</v>
      </c>
      <c r="E125" s="476">
        <v>180.87</v>
      </c>
      <c r="F125" s="476">
        <v>180.87</v>
      </c>
      <c r="G125" s="476"/>
      <c r="H125" s="477"/>
      <c r="I125" s="477"/>
      <c r="J125" s="477"/>
    </row>
    <row r="126" s="355" customFormat="1" ht="19.5" customHeight="1" spans="1:10">
      <c r="A126" s="478" t="s">
        <v>329</v>
      </c>
      <c r="B126" s="478"/>
      <c r="C126" s="478"/>
      <c r="D126" s="478" t="s">
        <v>330</v>
      </c>
      <c r="E126" s="476">
        <v>180.87</v>
      </c>
      <c r="F126" s="476">
        <v>180.87</v>
      </c>
      <c r="G126" s="476"/>
      <c r="H126" s="477"/>
      <c r="I126" s="477"/>
      <c r="J126" s="477"/>
    </row>
    <row r="127" s="355" customFormat="1" ht="19.5" customHeight="1" spans="1:10">
      <c r="A127" s="478" t="s">
        <v>331</v>
      </c>
      <c r="B127" s="478"/>
      <c r="C127" s="478"/>
      <c r="D127" s="478" t="s">
        <v>332</v>
      </c>
      <c r="E127" s="476">
        <v>43.82</v>
      </c>
      <c r="F127" s="476"/>
      <c r="G127" s="476">
        <v>43.82</v>
      </c>
      <c r="H127" s="477"/>
      <c r="I127" s="477"/>
      <c r="J127" s="477"/>
    </row>
    <row r="128" s="355" customFormat="1" ht="19.5" customHeight="1" spans="1:10">
      <c r="A128" s="478" t="s">
        <v>333</v>
      </c>
      <c r="B128" s="478"/>
      <c r="C128" s="478"/>
      <c r="D128" s="478" t="s">
        <v>334</v>
      </c>
      <c r="E128" s="476">
        <v>43.82</v>
      </c>
      <c r="F128" s="476"/>
      <c r="G128" s="476">
        <v>43.82</v>
      </c>
      <c r="H128" s="477"/>
      <c r="I128" s="477"/>
      <c r="J128" s="477"/>
    </row>
    <row r="129" s="355" customFormat="1" ht="19.5" customHeight="1" spans="1:10">
      <c r="A129" s="478" t="s">
        <v>335</v>
      </c>
      <c r="B129" s="478"/>
      <c r="C129" s="478"/>
      <c r="D129" s="478" t="s">
        <v>336</v>
      </c>
      <c r="E129" s="476">
        <v>43.82</v>
      </c>
      <c r="F129" s="476"/>
      <c r="G129" s="476">
        <v>43.82</v>
      </c>
      <c r="H129" s="477"/>
      <c r="I129" s="477"/>
      <c r="J129" s="477"/>
    </row>
    <row r="130" s="355" customFormat="1" ht="19.5" customHeight="1" spans="1:10">
      <c r="A130" s="478" t="s">
        <v>337</v>
      </c>
      <c r="B130" s="478"/>
      <c r="C130" s="478"/>
      <c r="D130" s="478" t="s">
        <v>338</v>
      </c>
      <c r="E130" s="476">
        <v>80.5</v>
      </c>
      <c r="F130" s="476"/>
      <c r="G130" s="476">
        <v>80.5</v>
      </c>
      <c r="H130" s="477"/>
      <c r="I130" s="477"/>
      <c r="J130" s="477"/>
    </row>
    <row r="131" s="355" customFormat="1" ht="19.5" customHeight="1" spans="1:10">
      <c r="A131" s="478" t="s">
        <v>339</v>
      </c>
      <c r="B131" s="478"/>
      <c r="C131" s="478"/>
      <c r="D131" s="478" t="s">
        <v>340</v>
      </c>
      <c r="E131" s="476">
        <v>80.5</v>
      </c>
      <c r="F131" s="476"/>
      <c r="G131" s="476">
        <v>80.5</v>
      </c>
      <c r="H131" s="477"/>
      <c r="I131" s="477"/>
      <c r="J131" s="477"/>
    </row>
    <row r="132" s="355" customFormat="1" ht="19.5" customHeight="1" spans="1:10">
      <c r="A132" s="478" t="s">
        <v>341</v>
      </c>
      <c r="B132" s="478"/>
      <c r="C132" s="478"/>
      <c r="D132" s="478" t="s">
        <v>342</v>
      </c>
      <c r="E132" s="476">
        <v>0.5</v>
      </c>
      <c r="F132" s="476"/>
      <c r="G132" s="476">
        <v>0.5</v>
      </c>
      <c r="H132" s="477"/>
      <c r="I132" s="477"/>
      <c r="J132" s="477"/>
    </row>
    <row r="133" s="355" customFormat="1" ht="19.5" customHeight="1" spans="1:10">
      <c r="A133" s="478" t="s">
        <v>343</v>
      </c>
      <c r="B133" s="478"/>
      <c r="C133" s="478"/>
      <c r="D133" s="478" t="s">
        <v>344</v>
      </c>
      <c r="E133" s="476">
        <v>80</v>
      </c>
      <c r="F133" s="476"/>
      <c r="G133" s="476">
        <v>80</v>
      </c>
      <c r="H133" s="477"/>
      <c r="I133" s="477"/>
      <c r="J133" s="477"/>
    </row>
    <row r="134" s="355" customFormat="1" ht="19.5" customHeight="1" spans="1:10">
      <c r="A134" s="478" t="s">
        <v>353</v>
      </c>
      <c r="B134" s="478"/>
      <c r="C134" s="478"/>
      <c r="D134" s="478"/>
      <c r="E134" s="479"/>
      <c r="F134" s="479"/>
      <c r="G134" s="479"/>
      <c r="H134" s="478"/>
      <c r="I134" s="478"/>
      <c r="J134" s="478"/>
    </row>
    <row r="135" s="471" customFormat="1" ht="26.25" customHeight="1"/>
    <row r="136" s="471" customFormat="1" ht="26.25" customHeight="1"/>
    <row r="137" s="471" customFormat="1" ht="26.25" customHeight="1"/>
    <row r="138" s="471" customFormat="1" ht="26.25" customHeight="1"/>
    <row r="139" s="471" customFormat="1" ht="26.25" customHeight="1"/>
    <row r="140" s="471" customFormat="1" ht="26.25" customHeight="1"/>
    <row r="141" s="471" customFormat="1" ht="26.25" customHeight="1"/>
    <row r="142" s="471" customFormat="1" ht="26.25" customHeight="1"/>
    <row r="143" s="471" customFormat="1" ht="26.25" customHeight="1"/>
    <row r="144" s="471" customFormat="1" ht="26.25" customHeight="1"/>
    <row r="145" s="471" customFormat="1" ht="26.25" customHeight="1"/>
    <row r="146" s="471" customFormat="1" ht="26.25" customHeight="1"/>
    <row r="147" s="471" customFormat="1" ht="26.25" customHeight="1"/>
    <row r="148" s="471" customFormat="1" ht="26.25" customHeight="1"/>
    <row r="149" s="471" customFormat="1" ht="26.25" customHeight="1"/>
    <row r="150" s="471" customFormat="1" ht="26.25" customHeight="1"/>
    <row r="151" s="471" customFormat="1" ht="26.25" customHeight="1"/>
    <row r="152" s="471" customFormat="1" ht="26.25" customHeight="1"/>
    <row r="153" s="471" customFormat="1" ht="26.25" customHeight="1"/>
    <row r="154" s="471" customFormat="1" ht="26.25" customHeight="1"/>
    <row r="155" s="471" customFormat="1" ht="26.25" customHeight="1"/>
    <row r="156" s="471" customFormat="1" ht="26.25" customHeight="1"/>
    <row r="157" s="471" customFormat="1" ht="26.25" customHeight="1"/>
    <row r="158" s="471" customFormat="1" ht="26.25" customHeight="1"/>
    <row r="159" s="471" customFormat="1" ht="26.25" customHeight="1"/>
    <row r="160" s="471" customFormat="1" ht="26.25" customHeight="1"/>
    <row r="161" s="471" customFormat="1" ht="26.25" customHeight="1"/>
    <row r="162" s="471" customFormat="1" ht="26.25" customHeight="1"/>
    <row r="163" s="471" customFormat="1" ht="26.25" customHeight="1"/>
    <row r="164" s="471" customFormat="1" ht="19.9" customHeight="1"/>
    <row r="165" s="471" customFormat="1" ht="19.9" customHeight="1"/>
    <row r="166" s="471" customFormat="1" ht="19.9" customHeight="1"/>
    <row r="167" s="471" customFormat="1" ht="19.9" customHeight="1"/>
  </sheetData>
  <mergeCells count="138">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J134"/>
    <mergeCell ref="A8:A9"/>
    <mergeCell ref="B8:B9"/>
    <mergeCell ref="C8:C9"/>
    <mergeCell ref="D5:D7"/>
    <mergeCell ref="E4:E7"/>
    <mergeCell ref="F4:F7"/>
    <mergeCell ref="G4:G7"/>
    <mergeCell ref="H4:H7"/>
    <mergeCell ref="I4:I7"/>
    <mergeCell ref="J4:J7"/>
    <mergeCell ref="A5:C7"/>
  </mergeCells>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C4" sqref="C4:J4"/>
    </sheetView>
  </sheetViews>
  <sheetFormatPr defaultColWidth="9" defaultRowHeight="14.4"/>
  <cols>
    <col min="1" max="2" width="11.125" style="131" customWidth="1"/>
    <col min="3" max="3" width="21.125" style="131" customWidth="1"/>
    <col min="4" max="4" width="11.3" style="131" customWidth="1"/>
    <col min="5" max="5" width="14.625" style="131" customWidth="1"/>
    <col min="6" max="6" width="11.2" style="131" customWidth="1"/>
    <col min="7" max="7" width="10" style="131" customWidth="1"/>
    <col min="8" max="8" width="9" style="131"/>
    <col min="9" max="9" width="8.63333333333333" style="131" customWidth="1"/>
    <col min="10" max="10" width="36.25" style="131" customWidth="1"/>
    <col min="11" max="16384" width="9" style="131"/>
  </cols>
  <sheetData>
    <row r="1" s="131" customFormat="1" spans="1:1">
      <c r="A1" s="131"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18" customHeight="1" spans="1:256">
      <c r="A4" s="5" t="s">
        <v>787</v>
      </c>
      <c r="B4" s="5"/>
      <c r="C4" s="6" t="s">
        <v>1025</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18"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7">
        <v>4</v>
      </c>
      <c r="F7" s="7">
        <v>0.8</v>
      </c>
      <c r="G7" s="5">
        <v>10</v>
      </c>
      <c r="H7" s="9">
        <f>F7/E7</f>
        <v>0.2</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7">
        <v>4</v>
      </c>
      <c r="F8" s="7">
        <v>0.8</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1" customFormat="1" ht="190" customHeight="1" spans="1:10">
      <c r="A12" s="5"/>
      <c r="B12" s="101" t="s">
        <v>1026</v>
      </c>
      <c r="C12" s="102"/>
      <c r="D12" s="102"/>
      <c r="E12" s="103"/>
      <c r="F12" s="7" t="s">
        <v>1026</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36" customHeight="1" spans="1:10">
      <c r="A14" s="15" t="s">
        <v>729</v>
      </c>
      <c r="B14" s="5" t="s">
        <v>730</v>
      </c>
      <c r="C14" s="5" t="s">
        <v>731</v>
      </c>
      <c r="D14" s="5" t="s">
        <v>732</v>
      </c>
      <c r="E14" s="5" t="s">
        <v>733</v>
      </c>
      <c r="F14" s="16" t="s">
        <v>734</v>
      </c>
      <c r="G14" s="17"/>
      <c r="H14" s="17"/>
      <c r="I14" s="17"/>
      <c r="J14" s="17"/>
    </row>
    <row r="15" s="109" customFormat="1" ht="60" customHeight="1" spans="1:10">
      <c r="A15" s="28" t="s">
        <v>737</v>
      </c>
      <c r="B15" s="18" t="s">
        <v>738</v>
      </c>
      <c r="C15" s="43" t="s">
        <v>1027</v>
      </c>
      <c r="D15" s="43" t="s">
        <v>767</v>
      </c>
      <c r="E15" s="518" t="s">
        <v>1028</v>
      </c>
      <c r="F15" s="43" t="s">
        <v>925</v>
      </c>
      <c r="G15" s="94">
        <v>1</v>
      </c>
      <c r="H15" s="17">
        <v>10</v>
      </c>
      <c r="I15" s="17">
        <v>10</v>
      </c>
      <c r="J15" s="17"/>
    </row>
    <row r="16" s="109" customFormat="1" ht="52" customHeight="1" spans="1:10">
      <c r="A16" s="28"/>
      <c r="B16" s="18" t="s">
        <v>748</v>
      </c>
      <c r="C16" s="43" t="s">
        <v>1029</v>
      </c>
      <c r="D16" s="43" t="s">
        <v>740</v>
      </c>
      <c r="E16" s="518" t="s">
        <v>750</v>
      </c>
      <c r="F16" s="43" t="s">
        <v>751</v>
      </c>
      <c r="G16" s="94">
        <v>1</v>
      </c>
      <c r="H16" s="17">
        <v>10</v>
      </c>
      <c r="I16" s="17">
        <v>10</v>
      </c>
      <c r="J16" s="17"/>
    </row>
    <row r="17" s="109" customFormat="1" ht="42" customHeight="1" spans="1:10">
      <c r="A17" s="28"/>
      <c r="B17" s="18" t="s">
        <v>757</v>
      </c>
      <c r="C17" s="43" t="s">
        <v>1030</v>
      </c>
      <c r="D17" s="43" t="s">
        <v>740</v>
      </c>
      <c r="E17" s="518" t="s">
        <v>818</v>
      </c>
      <c r="F17" s="43" t="s">
        <v>742</v>
      </c>
      <c r="G17" s="94">
        <v>1</v>
      </c>
      <c r="H17" s="17">
        <v>10</v>
      </c>
      <c r="I17" s="17">
        <v>10</v>
      </c>
      <c r="J17" s="17"/>
    </row>
    <row r="18" s="109" customFormat="1" ht="60" customHeight="1" spans="1:10">
      <c r="A18" s="28"/>
      <c r="B18" s="28" t="s">
        <v>758</v>
      </c>
      <c r="C18" s="43" t="s">
        <v>1025</v>
      </c>
      <c r="D18" s="43" t="s">
        <v>740</v>
      </c>
      <c r="E18" s="43" t="s">
        <v>22</v>
      </c>
      <c r="F18" s="43" t="s">
        <v>760</v>
      </c>
      <c r="G18" s="94">
        <v>0.2</v>
      </c>
      <c r="H18" s="17">
        <v>10</v>
      </c>
      <c r="I18" s="17">
        <v>10</v>
      </c>
      <c r="J18" s="17" t="s">
        <v>1031</v>
      </c>
    </row>
    <row r="19" s="109" customFormat="1" ht="95" customHeight="1" spans="1:10">
      <c r="A19" s="28" t="s">
        <v>820</v>
      </c>
      <c r="B19" s="18" t="s">
        <v>762</v>
      </c>
      <c r="C19" s="43" t="s">
        <v>1032</v>
      </c>
      <c r="D19" s="43" t="s">
        <v>740</v>
      </c>
      <c r="E19" s="518" t="s">
        <v>1033</v>
      </c>
      <c r="F19" s="43" t="s">
        <v>742</v>
      </c>
      <c r="G19" s="94">
        <v>1</v>
      </c>
      <c r="H19" s="17">
        <v>10</v>
      </c>
      <c r="I19" s="17">
        <v>10</v>
      </c>
      <c r="J19" s="17"/>
    </row>
    <row r="20" s="109" customFormat="1" ht="30" customHeight="1" spans="1:10">
      <c r="A20" s="28"/>
      <c r="B20" s="22"/>
      <c r="C20" s="43" t="s">
        <v>930</v>
      </c>
      <c r="D20" s="43" t="s">
        <v>767</v>
      </c>
      <c r="E20" s="518" t="s">
        <v>1034</v>
      </c>
      <c r="F20" s="43" t="s">
        <v>751</v>
      </c>
      <c r="G20" s="94">
        <v>1</v>
      </c>
      <c r="H20" s="17">
        <v>10</v>
      </c>
      <c r="I20" s="17">
        <v>10</v>
      </c>
      <c r="J20" s="17"/>
    </row>
    <row r="21" s="109" customFormat="1" ht="30" customHeight="1" spans="1:10">
      <c r="A21" s="28"/>
      <c r="B21" s="22"/>
      <c r="C21" s="43" t="s">
        <v>931</v>
      </c>
      <c r="D21" s="43" t="s">
        <v>767</v>
      </c>
      <c r="E21" s="518" t="s">
        <v>1035</v>
      </c>
      <c r="F21" s="43" t="s">
        <v>751</v>
      </c>
      <c r="G21" s="94">
        <v>1</v>
      </c>
      <c r="H21" s="17">
        <v>10</v>
      </c>
      <c r="I21" s="17">
        <v>10</v>
      </c>
      <c r="J21" s="17"/>
    </row>
    <row r="22" s="109" customFormat="1" ht="30" customHeight="1" spans="1:10">
      <c r="A22" s="28"/>
      <c r="B22" s="27"/>
      <c r="C22" s="43" t="s">
        <v>929</v>
      </c>
      <c r="D22" s="43" t="s">
        <v>740</v>
      </c>
      <c r="E22" s="518" t="s">
        <v>854</v>
      </c>
      <c r="F22" s="43" t="s">
        <v>742</v>
      </c>
      <c r="G22" s="94">
        <v>1</v>
      </c>
      <c r="H22" s="17">
        <v>10</v>
      </c>
      <c r="I22" s="17">
        <v>10</v>
      </c>
      <c r="J22" s="17"/>
    </row>
    <row r="23" s="109" customFormat="1" ht="30" customHeight="1" spans="1:10">
      <c r="A23" s="86" t="s">
        <v>775</v>
      </c>
      <c r="B23" s="87" t="s">
        <v>830</v>
      </c>
      <c r="C23" s="43" t="s">
        <v>855</v>
      </c>
      <c r="D23" s="43" t="s">
        <v>767</v>
      </c>
      <c r="E23" s="518" t="s">
        <v>1036</v>
      </c>
      <c r="F23" s="43" t="s">
        <v>751</v>
      </c>
      <c r="G23" s="94">
        <v>1</v>
      </c>
      <c r="H23" s="17">
        <v>10</v>
      </c>
      <c r="I23" s="17">
        <v>10</v>
      </c>
      <c r="J23" s="113" t="s">
        <v>11</v>
      </c>
    </row>
    <row r="24" s="131" customFormat="1" ht="54" customHeight="1" spans="1:10">
      <c r="A24" s="30" t="s">
        <v>834</v>
      </c>
      <c r="B24" s="30"/>
      <c r="C24" s="30"/>
      <c r="D24" s="112"/>
      <c r="E24" s="112"/>
      <c r="F24" s="112"/>
      <c r="G24" s="112"/>
      <c r="H24" s="112"/>
      <c r="I24" s="112"/>
      <c r="J24" s="112"/>
    </row>
    <row r="25" s="131" customFormat="1" ht="25.5" customHeight="1" spans="1:10">
      <c r="A25" s="30" t="s">
        <v>835</v>
      </c>
      <c r="B25" s="30"/>
      <c r="C25" s="30"/>
      <c r="D25" s="30"/>
      <c r="E25" s="30"/>
      <c r="F25" s="30"/>
      <c r="G25" s="30"/>
      <c r="H25" s="30">
        <v>100</v>
      </c>
      <c r="I25" s="30">
        <v>100</v>
      </c>
      <c r="J25" s="38" t="s">
        <v>836</v>
      </c>
    </row>
    <row r="26" s="131" customFormat="1" ht="17" customHeight="1" spans="1:10">
      <c r="A26" s="31"/>
      <c r="B26" s="31"/>
      <c r="C26" s="31"/>
      <c r="D26" s="31"/>
      <c r="E26" s="31"/>
      <c r="F26" s="31"/>
      <c r="G26" s="31"/>
      <c r="H26" s="31"/>
      <c r="I26" s="31"/>
      <c r="J26" s="138"/>
    </row>
    <row r="27" s="131" customFormat="1" ht="29" customHeight="1" spans="1:10">
      <c r="A27" s="32" t="s">
        <v>837</v>
      </c>
      <c r="B27" s="31"/>
      <c r="C27" s="31"/>
      <c r="D27" s="31"/>
      <c r="E27" s="31"/>
      <c r="F27" s="31"/>
      <c r="G27" s="31"/>
      <c r="H27" s="31"/>
      <c r="I27" s="31"/>
      <c r="J27" s="138"/>
    </row>
    <row r="28" s="131" customFormat="1" ht="27" customHeight="1" spans="1:10">
      <c r="A28" s="33" t="s">
        <v>838</v>
      </c>
      <c r="B28" s="33"/>
      <c r="C28" s="33"/>
      <c r="D28" s="33"/>
      <c r="E28" s="33"/>
      <c r="F28" s="33"/>
      <c r="G28" s="33"/>
      <c r="H28" s="33"/>
      <c r="I28" s="33"/>
      <c r="J28" s="33"/>
    </row>
    <row r="29" s="131" customFormat="1" ht="19" customHeight="1" spans="1:10">
      <c r="A29" s="33" t="s">
        <v>839</v>
      </c>
      <c r="B29" s="33"/>
      <c r="C29" s="33"/>
      <c r="D29" s="33"/>
      <c r="E29" s="33"/>
      <c r="F29" s="33"/>
      <c r="G29" s="33"/>
      <c r="H29" s="33"/>
      <c r="I29" s="33"/>
      <c r="J29" s="33"/>
    </row>
    <row r="30" s="131" customFormat="1" ht="18" customHeight="1" spans="1:10">
      <c r="A30" s="33" t="s">
        <v>840</v>
      </c>
      <c r="B30" s="33"/>
      <c r="C30" s="33"/>
      <c r="D30" s="33"/>
      <c r="E30" s="33"/>
      <c r="F30" s="33"/>
      <c r="G30" s="33"/>
      <c r="H30" s="33"/>
      <c r="I30" s="33"/>
      <c r="J30" s="33"/>
    </row>
    <row r="31" s="131" customFormat="1" ht="18" customHeight="1" spans="1:10">
      <c r="A31" s="33" t="s">
        <v>841</v>
      </c>
      <c r="B31" s="33"/>
      <c r="C31" s="33"/>
      <c r="D31" s="33"/>
      <c r="E31" s="33"/>
      <c r="F31" s="33"/>
      <c r="G31" s="33"/>
      <c r="H31" s="33"/>
      <c r="I31" s="33"/>
      <c r="J31" s="33"/>
    </row>
    <row r="32" s="131" customFormat="1" ht="18" customHeight="1" spans="1:10">
      <c r="A32" s="33" t="s">
        <v>842</v>
      </c>
      <c r="B32" s="33"/>
      <c r="C32" s="33"/>
      <c r="D32" s="33"/>
      <c r="E32" s="33"/>
      <c r="F32" s="33"/>
      <c r="G32" s="33"/>
      <c r="H32" s="33"/>
      <c r="I32" s="33"/>
      <c r="J32" s="33"/>
    </row>
    <row r="33" s="131" customFormat="1" ht="24" customHeight="1" spans="1:10">
      <c r="A33" s="33" t="s">
        <v>843</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B19:B22"/>
    <mergeCell ref="G13:G14"/>
    <mergeCell ref="H13:H14"/>
    <mergeCell ref="I13:I14"/>
    <mergeCell ref="J13:J14"/>
    <mergeCell ref="A6:B10"/>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5" workbookViewId="0">
      <selection activeCell="C4" sqref="C4:J4"/>
    </sheetView>
  </sheetViews>
  <sheetFormatPr defaultColWidth="9" defaultRowHeight="14.4"/>
  <cols>
    <col min="1" max="2" width="11.125" style="131" customWidth="1"/>
    <col min="3" max="3" width="14.6" style="131" customWidth="1"/>
    <col min="4" max="5" width="11.3" style="131" customWidth="1"/>
    <col min="6" max="6" width="11.2" style="131" customWidth="1"/>
    <col min="7" max="7" width="10" style="131" customWidth="1"/>
    <col min="8" max="8" width="9" style="131"/>
    <col min="9" max="9" width="8.63333333333333" style="131" customWidth="1"/>
    <col min="10" max="10" width="11.5" style="131" customWidth="1"/>
    <col min="11" max="16384" width="9" style="131"/>
  </cols>
  <sheetData>
    <row r="1" s="131" customFormat="1" spans="1:1">
      <c r="A1" s="131"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18" customHeight="1" spans="1:256">
      <c r="A4" s="5" t="s">
        <v>787</v>
      </c>
      <c r="B4" s="5"/>
      <c r="C4" s="6" t="s">
        <v>1037</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18"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7">
        <v>0.75</v>
      </c>
      <c r="F7" s="7">
        <v>0.75</v>
      </c>
      <c r="G7" s="5">
        <v>10</v>
      </c>
      <c r="H7" s="9">
        <v>1</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7">
        <v>0.75</v>
      </c>
      <c r="F8" s="7">
        <v>0.75</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1" customFormat="1" ht="165" customHeight="1" spans="1:10">
      <c r="A12" s="5"/>
      <c r="B12" s="101" t="s">
        <v>1038</v>
      </c>
      <c r="C12" s="102"/>
      <c r="D12" s="102"/>
      <c r="E12" s="103"/>
      <c r="F12" s="7" t="s">
        <v>1038</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36" customHeight="1" spans="1:10">
      <c r="A14" s="15" t="s">
        <v>729</v>
      </c>
      <c r="B14" s="5" t="s">
        <v>730</v>
      </c>
      <c r="C14" s="5" t="s">
        <v>731</v>
      </c>
      <c r="D14" s="5" t="s">
        <v>732</v>
      </c>
      <c r="E14" s="5" t="s">
        <v>733</v>
      </c>
      <c r="F14" s="16" t="s">
        <v>734</v>
      </c>
      <c r="G14" s="17"/>
      <c r="H14" s="17"/>
      <c r="I14" s="17"/>
      <c r="J14" s="17"/>
    </row>
    <row r="15" s="109" customFormat="1" ht="60" customHeight="1" spans="1:10">
      <c r="A15" s="28" t="s">
        <v>737</v>
      </c>
      <c r="B15" s="18" t="s">
        <v>738</v>
      </c>
      <c r="C15" s="43" t="s">
        <v>1039</v>
      </c>
      <c r="D15" s="43" t="s">
        <v>740</v>
      </c>
      <c r="E15" s="518" t="s">
        <v>1040</v>
      </c>
      <c r="F15" s="43" t="s">
        <v>1041</v>
      </c>
      <c r="G15" s="94">
        <v>1</v>
      </c>
      <c r="H15" s="17">
        <v>10</v>
      </c>
      <c r="I15" s="17">
        <v>10</v>
      </c>
      <c r="J15" s="17"/>
    </row>
    <row r="16" s="109" customFormat="1" ht="38" customHeight="1" spans="1:10">
      <c r="A16" s="28"/>
      <c r="B16" s="18" t="s">
        <v>748</v>
      </c>
      <c r="C16" s="43" t="s">
        <v>1042</v>
      </c>
      <c r="D16" s="43" t="s">
        <v>740</v>
      </c>
      <c r="E16" s="518" t="s">
        <v>750</v>
      </c>
      <c r="F16" s="43" t="s">
        <v>751</v>
      </c>
      <c r="G16" s="94">
        <v>1</v>
      </c>
      <c r="H16" s="17">
        <v>10</v>
      </c>
      <c r="I16" s="17">
        <v>10</v>
      </c>
      <c r="J16" s="17"/>
    </row>
    <row r="17" s="109" customFormat="1" ht="36" customHeight="1" spans="1:10">
      <c r="A17" s="28"/>
      <c r="B17" s="22"/>
      <c r="C17" s="43" t="s">
        <v>1043</v>
      </c>
      <c r="D17" s="43" t="s">
        <v>740</v>
      </c>
      <c r="E17" s="518" t="s">
        <v>750</v>
      </c>
      <c r="F17" s="43" t="s">
        <v>751</v>
      </c>
      <c r="G17" s="94">
        <v>1</v>
      </c>
      <c r="H17" s="17">
        <v>10</v>
      </c>
      <c r="I17" s="17">
        <v>10</v>
      </c>
      <c r="J17" s="17"/>
    </row>
    <row r="18" s="109" customFormat="1" ht="42" customHeight="1" spans="1:10">
      <c r="A18" s="28"/>
      <c r="B18" s="18" t="s">
        <v>757</v>
      </c>
      <c r="C18" s="43" t="s">
        <v>1044</v>
      </c>
      <c r="D18" s="43" t="s">
        <v>740</v>
      </c>
      <c r="E18" s="518" t="s">
        <v>956</v>
      </c>
      <c r="F18" s="43" t="s">
        <v>742</v>
      </c>
      <c r="G18" s="94">
        <v>1</v>
      </c>
      <c r="H18" s="17">
        <v>10</v>
      </c>
      <c r="I18" s="17">
        <v>10</v>
      </c>
      <c r="J18" s="17"/>
    </row>
    <row r="19" s="109" customFormat="1" ht="60" customHeight="1" spans="1:10">
      <c r="A19" s="28"/>
      <c r="B19" s="28" t="s">
        <v>758</v>
      </c>
      <c r="C19" s="43" t="s">
        <v>1045</v>
      </c>
      <c r="D19" s="43" t="s">
        <v>740</v>
      </c>
      <c r="E19" s="518" t="s">
        <v>1046</v>
      </c>
      <c r="F19" s="43" t="s">
        <v>883</v>
      </c>
      <c r="G19" s="94">
        <v>1</v>
      </c>
      <c r="H19" s="17">
        <v>10</v>
      </c>
      <c r="I19" s="17">
        <v>10</v>
      </c>
      <c r="J19" s="17"/>
    </row>
    <row r="20" s="109" customFormat="1" ht="50" customHeight="1" spans="1:10">
      <c r="A20" s="28" t="s">
        <v>820</v>
      </c>
      <c r="B20" s="18" t="s">
        <v>762</v>
      </c>
      <c r="C20" s="43" t="s">
        <v>1047</v>
      </c>
      <c r="D20" s="43" t="s">
        <v>767</v>
      </c>
      <c r="E20" s="518" t="s">
        <v>1048</v>
      </c>
      <c r="F20" s="43" t="s">
        <v>751</v>
      </c>
      <c r="G20" s="94">
        <v>1</v>
      </c>
      <c r="H20" s="17">
        <v>20</v>
      </c>
      <c r="I20" s="17">
        <v>20</v>
      </c>
      <c r="J20" s="17"/>
    </row>
    <row r="21" s="109" customFormat="1" ht="30" customHeight="1" spans="1:10">
      <c r="A21" s="86" t="s">
        <v>775</v>
      </c>
      <c r="B21" s="87" t="s">
        <v>830</v>
      </c>
      <c r="C21" s="43" t="s">
        <v>1049</v>
      </c>
      <c r="D21" s="43" t="s">
        <v>767</v>
      </c>
      <c r="E21" s="518" t="s">
        <v>1036</v>
      </c>
      <c r="F21" s="43" t="s">
        <v>751</v>
      </c>
      <c r="G21" s="94">
        <v>1</v>
      </c>
      <c r="H21" s="17">
        <v>20</v>
      </c>
      <c r="I21" s="17">
        <v>20</v>
      </c>
      <c r="J21" s="113" t="s">
        <v>11</v>
      </c>
    </row>
    <row r="22" s="131" customFormat="1" ht="54" customHeight="1" spans="1:10">
      <c r="A22" s="30" t="s">
        <v>834</v>
      </c>
      <c r="B22" s="30"/>
      <c r="C22" s="30"/>
      <c r="D22" s="112"/>
      <c r="E22" s="112"/>
      <c r="F22" s="112"/>
      <c r="G22" s="112"/>
      <c r="H22" s="112"/>
      <c r="I22" s="112"/>
      <c r="J22" s="112"/>
    </row>
    <row r="23" s="131" customFormat="1" ht="25.5" customHeight="1" spans="1:10">
      <c r="A23" s="30" t="s">
        <v>835</v>
      </c>
      <c r="B23" s="30"/>
      <c r="C23" s="30"/>
      <c r="D23" s="30"/>
      <c r="E23" s="30"/>
      <c r="F23" s="30"/>
      <c r="G23" s="30"/>
      <c r="H23" s="30">
        <v>100</v>
      </c>
      <c r="I23" s="30">
        <v>100</v>
      </c>
      <c r="J23" s="38" t="s">
        <v>836</v>
      </c>
    </row>
    <row r="24" s="131" customFormat="1" ht="17" customHeight="1" spans="1:10">
      <c r="A24" s="31"/>
      <c r="B24" s="31"/>
      <c r="C24" s="31"/>
      <c r="D24" s="31"/>
      <c r="E24" s="31"/>
      <c r="F24" s="31"/>
      <c r="G24" s="31"/>
      <c r="H24" s="31"/>
      <c r="I24" s="31"/>
      <c r="J24" s="138"/>
    </row>
    <row r="25" s="131" customFormat="1" ht="29" customHeight="1" spans="1:10">
      <c r="A25" s="32" t="s">
        <v>837</v>
      </c>
      <c r="B25" s="31"/>
      <c r="C25" s="31"/>
      <c r="D25" s="31"/>
      <c r="E25" s="31"/>
      <c r="F25" s="31"/>
      <c r="G25" s="31"/>
      <c r="H25" s="31"/>
      <c r="I25" s="31"/>
      <c r="J25" s="138"/>
    </row>
    <row r="26" s="131" customFormat="1" ht="27" customHeight="1" spans="1:10">
      <c r="A26" s="33" t="s">
        <v>838</v>
      </c>
      <c r="B26" s="33"/>
      <c r="C26" s="33"/>
      <c r="D26" s="33"/>
      <c r="E26" s="33"/>
      <c r="F26" s="33"/>
      <c r="G26" s="33"/>
      <c r="H26" s="33"/>
      <c r="I26" s="33"/>
      <c r="J26" s="33"/>
    </row>
    <row r="27" s="131" customFormat="1" ht="19" customHeight="1" spans="1:10">
      <c r="A27" s="33" t="s">
        <v>839</v>
      </c>
      <c r="B27" s="33"/>
      <c r="C27" s="33"/>
      <c r="D27" s="33"/>
      <c r="E27" s="33"/>
      <c r="F27" s="33"/>
      <c r="G27" s="33"/>
      <c r="H27" s="33"/>
      <c r="I27" s="33"/>
      <c r="J27" s="33"/>
    </row>
    <row r="28" s="131" customFormat="1" ht="18" customHeight="1" spans="1:10">
      <c r="A28" s="33" t="s">
        <v>840</v>
      </c>
      <c r="B28" s="33"/>
      <c r="C28" s="33"/>
      <c r="D28" s="33"/>
      <c r="E28" s="33"/>
      <c r="F28" s="33"/>
      <c r="G28" s="33"/>
      <c r="H28" s="33"/>
      <c r="I28" s="33"/>
      <c r="J28" s="33"/>
    </row>
    <row r="29" s="131" customFormat="1" ht="18" customHeight="1" spans="1:10">
      <c r="A29" s="33" t="s">
        <v>841</v>
      </c>
      <c r="B29" s="33"/>
      <c r="C29" s="33"/>
      <c r="D29" s="33"/>
      <c r="E29" s="33"/>
      <c r="F29" s="33"/>
      <c r="G29" s="33"/>
      <c r="H29" s="33"/>
      <c r="I29" s="33"/>
      <c r="J29" s="33"/>
    </row>
    <row r="30" s="131" customFormat="1" ht="18" customHeight="1" spans="1:10">
      <c r="A30" s="33" t="s">
        <v>842</v>
      </c>
      <c r="B30" s="33"/>
      <c r="C30" s="33"/>
      <c r="D30" s="33"/>
      <c r="E30" s="33"/>
      <c r="F30" s="33"/>
      <c r="G30" s="33"/>
      <c r="H30" s="33"/>
      <c r="I30" s="33"/>
      <c r="J30" s="33"/>
    </row>
    <row r="31" s="131" customFormat="1" ht="24" customHeight="1" spans="1:10">
      <c r="A31" s="33" t="s">
        <v>843</v>
      </c>
      <c r="B31" s="33"/>
      <c r="C31" s="33"/>
      <c r="D31" s="33"/>
      <c r="E31" s="33"/>
      <c r="F31" s="33"/>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6:B17"/>
    <mergeCell ref="G13:G14"/>
    <mergeCell ref="H13:H14"/>
    <mergeCell ref="I13:I14"/>
    <mergeCell ref="J13:J14"/>
    <mergeCell ref="A6:B10"/>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8" workbookViewId="0">
      <selection activeCell="I8" sqref="I8:J8"/>
    </sheetView>
  </sheetViews>
  <sheetFormatPr defaultColWidth="9" defaultRowHeight="14.4"/>
  <cols>
    <col min="1" max="2" width="11.125" style="132" customWidth="1"/>
    <col min="3" max="3" width="14.6" style="132" customWidth="1"/>
    <col min="4" max="5" width="11.3" style="132" customWidth="1"/>
    <col min="6" max="6" width="11.2" style="132" customWidth="1"/>
    <col min="7" max="7" width="10" style="132" customWidth="1"/>
    <col min="8" max="8" width="9" style="132"/>
    <col min="9" max="9" width="8.63333333333333" style="132" customWidth="1"/>
    <col min="10" max="10" width="11.5" style="132" customWidth="1"/>
    <col min="11" max="16384" width="9" style="132"/>
  </cols>
  <sheetData>
    <row r="1" s="132" customFormat="1" spans="1:1">
      <c r="A1" s="132" t="s">
        <v>844</v>
      </c>
    </row>
    <row r="2" s="132"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07" customFormat="1" ht="18" customHeight="1" spans="1:256">
      <c r="A4" s="5" t="s">
        <v>787</v>
      </c>
      <c r="B4" s="5"/>
      <c r="C4" s="6" t="s">
        <v>1050</v>
      </c>
      <c r="D4" s="6"/>
      <c r="E4" s="6"/>
      <c r="F4" s="6"/>
      <c r="G4" s="6"/>
      <c r="H4" s="6"/>
      <c r="I4" s="6"/>
      <c r="J4" s="6"/>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row>
    <row r="5" s="139" customFormat="1" ht="18" customHeight="1" spans="1:256">
      <c r="A5" s="5" t="s">
        <v>789</v>
      </c>
      <c r="B5" s="5"/>
      <c r="C5" s="6" t="s">
        <v>695</v>
      </c>
      <c r="D5" s="6"/>
      <c r="E5" s="6"/>
      <c r="F5" s="5" t="s">
        <v>790</v>
      </c>
      <c r="G5" s="6" t="s">
        <v>695</v>
      </c>
      <c r="H5" s="6"/>
      <c r="I5" s="6"/>
      <c r="J5" s="6"/>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row>
    <row r="6" s="139" customFormat="1" ht="36" customHeight="1" spans="1:256">
      <c r="A6" s="5" t="s">
        <v>791</v>
      </c>
      <c r="B6" s="5"/>
      <c r="C6" s="5"/>
      <c r="D6" s="5" t="s">
        <v>792</v>
      </c>
      <c r="E6" s="5" t="s">
        <v>609</v>
      </c>
      <c r="F6" s="5" t="s">
        <v>793</v>
      </c>
      <c r="G6" s="5" t="s">
        <v>794</v>
      </c>
      <c r="H6" s="5" t="s">
        <v>795</v>
      </c>
      <c r="I6" s="5" t="s">
        <v>796</v>
      </c>
      <c r="J6" s="5"/>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row>
    <row r="7" s="139" customFormat="1" ht="36" customHeight="1" spans="1:256">
      <c r="A7" s="5"/>
      <c r="B7" s="5"/>
      <c r="C7" s="5" t="s">
        <v>797</v>
      </c>
      <c r="D7" s="7"/>
      <c r="E7" s="7">
        <v>0.792</v>
      </c>
      <c r="F7" s="7">
        <v>0.792</v>
      </c>
      <c r="G7" s="5">
        <v>10</v>
      </c>
      <c r="H7" s="9">
        <v>1</v>
      </c>
      <c r="I7" s="7">
        <v>10</v>
      </c>
      <c r="J7" s="7"/>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row>
    <row r="8" s="139" customFormat="1" ht="36" customHeight="1" spans="1:256">
      <c r="A8" s="5"/>
      <c r="B8" s="5"/>
      <c r="C8" s="5" t="s">
        <v>846</v>
      </c>
      <c r="D8" s="7"/>
      <c r="E8" s="7">
        <v>0.792</v>
      </c>
      <c r="F8" s="7">
        <v>0.792</v>
      </c>
      <c r="G8" s="5" t="s">
        <v>613</v>
      </c>
      <c r="H8" s="7"/>
      <c r="I8" s="7" t="s">
        <v>613</v>
      </c>
      <c r="J8" s="7"/>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row>
    <row r="9" s="139" customFormat="1" ht="36" customHeight="1" spans="1:256">
      <c r="A9" s="5"/>
      <c r="B9" s="5"/>
      <c r="C9" s="5" t="s">
        <v>847</v>
      </c>
      <c r="D9" s="7"/>
      <c r="E9" s="7"/>
      <c r="F9" s="7"/>
      <c r="G9" s="5" t="s">
        <v>613</v>
      </c>
      <c r="H9" s="7"/>
      <c r="I9" s="7" t="s">
        <v>613</v>
      </c>
      <c r="J9" s="7"/>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c r="FJ9" s="132"/>
      <c r="FK9" s="132"/>
      <c r="FL9" s="132"/>
      <c r="FM9" s="132"/>
      <c r="FN9" s="132"/>
      <c r="FO9" s="132"/>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row>
    <row r="10" s="132" customFormat="1" ht="36" customHeight="1" spans="1:10">
      <c r="A10" s="5"/>
      <c r="B10" s="5"/>
      <c r="C10" s="5" t="s">
        <v>848</v>
      </c>
      <c r="D10" s="7" t="s">
        <v>613</v>
      </c>
      <c r="E10" s="7" t="s">
        <v>613</v>
      </c>
      <c r="F10" s="7" t="s">
        <v>613</v>
      </c>
      <c r="G10" s="5" t="s">
        <v>613</v>
      </c>
      <c r="H10" s="7"/>
      <c r="I10" s="7" t="s">
        <v>613</v>
      </c>
      <c r="J10" s="7"/>
    </row>
    <row r="11" s="132" customFormat="1" ht="18" customHeight="1" spans="1:10">
      <c r="A11" s="5" t="s">
        <v>800</v>
      </c>
      <c r="B11" s="5" t="s">
        <v>801</v>
      </c>
      <c r="C11" s="5"/>
      <c r="D11" s="5"/>
      <c r="E11" s="5"/>
      <c r="F11" s="7" t="s">
        <v>706</v>
      </c>
      <c r="G11" s="7"/>
      <c r="H11" s="7"/>
      <c r="I11" s="7"/>
      <c r="J11" s="7"/>
    </row>
    <row r="12" s="132" customFormat="1" ht="135" customHeight="1" spans="1:10">
      <c r="A12" s="5"/>
      <c r="B12" s="101" t="s">
        <v>1051</v>
      </c>
      <c r="C12" s="102"/>
      <c r="D12" s="102"/>
      <c r="E12" s="103"/>
      <c r="F12" s="7" t="s">
        <v>1051</v>
      </c>
      <c r="G12" s="7"/>
      <c r="H12" s="7"/>
      <c r="I12" s="7"/>
      <c r="J12" s="7"/>
    </row>
    <row r="13" s="132" customFormat="1" ht="36" customHeight="1" spans="1:10">
      <c r="A13" s="11" t="s">
        <v>804</v>
      </c>
      <c r="B13" s="12"/>
      <c r="C13" s="13"/>
      <c r="D13" s="11" t="s">
        <v>805</v>
      </c>
      <c r="E13" s="12"/>
      <c r="F13" s="13"/>
      <c r="G13" s="14" t="s">
        <v>735</v>
      </c>
      <c r="H13" s="14" t="s">
        <v>794</v>
      </c>
      <c r="I13" s="14" t="s">
        <v>796</v>
      </c>
      <c r="J13" s="14" t="s">
        <v>736</v>
      </c>
    </row>
    <row r="14" s="13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28" t="s">
        <v>737</v>
      </c>
      <c r="B15" s="18" t="s">
        <v>738</v>
      </c>
      <c r="C15" s="43" t="s">
        <v>1052</v>
      </c>
      <c r="D15" s="43" t="s">
        <v>740</v>
      </c>
      <c r="E15" s="518" t="s">
        <v>40</v>
      </c>
      <c r="F15" s="43" t="s">
        <v>945</v>
      </c>
      <c r="G15" s="94">
        <v>1</v>
      </c>
      <c r="H15" s="17">
        <v>10</v>
      </c>
      <c r="I15" s="17">
        <v>10</v>
      </c>
      <c r="J15" s="17"/>
    </row>
    <row r="16" s="2" customFormat="1" ht="38" customHeight="1" spans="1:10">
      <c r="A16" s="28"/>
      <c r="B16" s="22"/>
      <c r="C16" s="43" t="s">
        <v>1053</v>
      </c>
      <c r="D16" s="43" t="s">
        <v>740</v>
      </c>
      <c r="E16" s="518" t="s">
        <v>1054</v>
      </c>
      <c r="F16" s="43" t="s">
        <v>1055</v>
      </c>
      <c r="G16" s="94">
        <v>1</v>
      </c>
      <c r="H16" s="17">
        <v>20</v>
      </c>
      <c r="I16" s="17">
        <v>20</v>
      </c>
      <c r="J16" s="17"/>
    </row>
    <row r="17" s="2" customFormat="1" ht="60" customHeight="1" spans="1:10">
      <c r="A17" s="28"/>
      <c r="B17" s="28" t="s">
        <v>758</v>
      </c>
      <c r="C17" s="43" t="s">
        <v>1056</v>
      </c>
      <c r="D17" s="43" t="s">
        <v>740</v>
      </c>
      <c r="E17" s="518" t="s">
        <v>1057</v>
      </c>
      <c r="F17" s="43" t="s">
        <v>883</v>
      </c>
      <c r="G17" s="94">
        <v>1</v>
      </c>
      <c r="H17" s="17">
        <v>20</v>
      </c>
      <c r="I17" s="17">
        <v>20</v>
      </c>
      <c r="J17" s="17"/>
    </row>
    <row r="18" s="2" customFormat="1" ht="30" customHeight="1" spans="1:10">
      <c r="A18" s="28" t="s">
        <v>820</v>
      </c>
      <c r="B18" s="18" t="s">
        <v>762</v>
      </c>
      <c r="C18" s="43" t="s">
        <v>1058</v>
      </c>
      <c r="D18" s="43" t="s">
        <v>740</v>
      </c>
      <c r="E18" s="518" t="s">
        <v>1059</v>
      </c>
      <c r="F18" s="43" t="s">
        <v>751</v>
      </c>
      <c r="G18" s="94">
        <v>1</v>
      </c>
      <c r="H18" s="17">
        <v>20</v>
      </c>
      <c r="I18" s="17">
        <v>20</v>
      </c>
      <c r="J18" s="17"/>
    </row>
    <row r="19" s="2" customFormat="1" ht="30" customHeight="1" spans="1:10">
      <c r="A19" s="86" t="s">
        <v>775</v>
      </c>
      <c r="B19" s="87" t="s">
        <v>830</v>
      </c>
      <c r="C19" s="43" t="s">
        <v>1060</v>
      </c>
      <c r="D19" s="43" t="s">
        <v>740</v>
      </c>
      <c r="E19" s="518" t="s">
        <v>750</v>
      </c>
      <c r="F19" s="43" t="s">
        <v>751</v>
      </c>
      <c r="G19" s="94">
        <v>1</v>
      </c>
      <c r="H19" s="17">
        <v>20</v>
      </c>
      <c r="I19" s="17">
        <v>20</v>
      </c>
      <c r="J19" s="6" t="s">
        <v>11</v>
      </c>
    </row>
    <row r="20" s="132" customFormat="1" ht="54" customHeight="1" spans="1:10">
      <c r="A20" s="30" t="s">
        <v>834</v>
      </c>
      <c r="B20" s="30"/>
      <c r="C20" s="30"/>
      <c r="D20" s="30"/>
      <c r="E20" s="30"/>
      <c r="F20" s="30"/>
      <c r="G20" s="30"/>
      <c r="H20" s="30"/>
      <c r="I20" s="30"/>
      <c r="J20" s="30"/>
    </row>
    <row r="21" s="132" customFormat="1" ht="25.5" customHeight="1" spans="1:10">
      <c r="A21" s="30" t="s">
        <v>835</v>
      </c>
      <c r="B21" s="30"/>
      <c r="C21" s="30"/>
      <c r="D21" s="30"/>
      <c r="E21" s="30"/>
      <c r="F21" s="30"/>
      <c r="G21" s="30"/>
      <c r="H21" s="30">
        <v>100</v>
      </c>
      <c r="I21" s="30">
        <v>100</v>
      </c>
      <c r="J21" s="38" t="s">
        <v>836</v>
      </c>
    </row>
    <row r="22" s="132" customFormat="1" ht="17" customHeight="1" spans="1:10">
      <c r="A22" s="31"/>
      <c r="B22" s="31"/>
      <c r="C22" s="31"/>
      <c r="D22" s="31"/>
      <c r="E22" s="31"/>
      <c r="F22" s="31"/>
      <c r="G22" s="31"/>
      <c r="H22" s="31"/>
      <c r="I22" s="31"/>
      <c r="J22" s="138"/>
    </row>
    <row r="23" s="132" customFormat="1" ht="29" customHeight="1" spans="1:10">
      <c r="A23" s="32" t="s">
        <v>837</v>
      </c>
      <c r="B23" s="31"/>
      <c r="C23" s="31"/>
      <c r="D23" s="31"/>
      <c r="E23" s="31"/>
      <c r="F23" s="31"/>
      <c r="G23" s="31"/>
      <c r="H23" s="31"/>
      <c r="I23" s="31"/>
      <c r="J23" s="138"/>
    </row>
    <row r="24" s="132" customFormat="1" ht="27" customHeight="1" spans="1:10">
      <c r="A24" s="33" t="s">
        <v>838</v>
      </c>
      <c r="B24" s="33"/>
      <c r="C24" s="33"/>
      <c r="D24" s="33"/>
      <c r="E24" s="33"/>
      <c r="F24" s="33"/>
      <c r="G24" s="33"/>
      <c r="H24" s="33"/>
      <c r="I24" s="33"/>
      <c r="J24" s="33"/>
    </row>
    <row r="25" s="132" customFormat="1" ht="19" customHeight="1" spans="1:10">
      <c r="A25" s="33" t="s">
        <v>839</v>
      </c>
      <c r="B25" s="33"/>
      <c r="C25" s="33"/>
      <c r="D25" s="33"/>
      <c r="E25" s="33"/>
      <c r="F25" s="33"/>
      <c r="G25" s="33"/>
      <c r="H25" s="33"/>
      <c r="I25" s="33"/>
      <c r="J25" s="33"/>
    </row>
    <row r="26" s="132" customFormat="1" ht="18" customHeight="1" spans="1:10">
      <c r="A26" s="33" t="s">
        <v>840</v>
      </c>
      <c r="B26" s="33"/>
      <c r="C26" s="33"/>
      <c r="D26" s="33"/>
      <c r="E26" s="33"/>
      <c r="F26" s="33"/>
      <c r="G26" s="33"/>
      <c r="H26" s="33"/>
      <c r="I26" s="33"/>
      <c r="J26" s="33"/>
    </row>
    <row r="27" s="132" customFormat="1" ht="18" customHeight="1" spans="1:10">
      <c r="A27" s="33" t="s">
        <v>841</v>
      </c>
      <c r="B27" s="33"/>
      <c r="C27" s="33"/>
      <c r="D27" s="33"/>
      <c r="E27" s="33"/>
      <c r="F27" s="33"/>
      <c r="G27" s="33"/>
      <c r="H27" s="33"/>
      <c r="I27" s="33"/>
      <c r="J27" s="33"/>
    </row>
    <row r="28" s="132" customFormat="1" ht="18" customHeight="1" spans="1:10">
      <c r="A28" s="33" t="s">
        <v>842</v>
      </c>
      <c r="B28" s="33"/>
      <c r="C28" s="33"/>
      <c r="D28" s="33"/>
      <c r="E28" s="33"/>
      <c r="F28" s="33"/>
      <c r="G28" s="33"/>
      <c r="H28" s="33"/>
      <c r="I28" s="33"/>
      <c r="J28" s="33"/>
    </row>
    <row r="29" s="132" customFormat="1" ht="24" customHeight="1" spans="1:10">
      <c r="A29" s="33" t="s">
        <v>843</v>
      </c>
      <c r="B29" s="33"/>
      <c r="C29" s="33"/>
      <c r="D29" s="33"/>
      <c r="E29" s="33"/>
      <c r="F29" s="33"/>
      <c r="G29" s="33"/>
      <c r="H29" s="33"/>
      <c r="I29" s="33"/>
      <c r="J29"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B15:B16"/>
    <mergeCell ref="G13:G14"/>
    <mergeCell ref="H13:H14"/>
    <mergeCell ref="I13:I14"/>
    <mergeCell ref="J13:J14"/>
    <mergeCell ref="A6:B10"/>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9"/>
  <sheetViews>
    <sheetView workbookViewId="0">
      <selection activeCell="C4" sqref="C4:J4"/>
    </sheetView>
  </sheetViews>
  <sheetFormatPr defaultColWidth="9" defaultRowHeight="12"/>
  <cols>
    <col min="1" max="2" width="11.125" style="2" customWidth="1"/>
    <col min="3" max="3" width="20" style="2" customWidth="1"/>
    <col min="4" max="5" width="11.3" style="2" customWidth="1"/>
    <col min="6" max="6" width="11.2" style="2" customWidth="1"/>
    <col min="7" max="7" width="10" style="2" customWidth="1"/>
    <col min="8" max="8" width="9.25" style="2"/>
    <col min="9" max="9" width="8.63333333333333" style="2" customWidth="1"/>
    <col min="10" max="10" width="19.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1061</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2</v>
      </c>
      <c r="F7" s="100">
        <v>2</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2</v>
      </c>
      <c r="F8" s="100">
        <v>2</v>
      </c>
      <c r="G8" s="5" t="s">
        <v>613</v>
      </c>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76" customHeight="1" spans="1:10">
      <c r="A12" s="5"/>
      <c r="B12" s="101" t="s">
        <v>1062</v>
      </c>
      <c r="C12" s="102"/>
      <c r="D12" s="102"/>
      <c r="E12" s="103"/>
      <c r="F12" s="7" t="s">
        <v>1063</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28" t="s">
        <v>737</v>
      </c>
      <c r="B15" s="18" t="s">
        <v>738</v>
      </c>
      <c r="C15" s="43" t="s">
        <v>1064</v>
      </c>
      <c r="D15" s="43" t="s">
        <v>767</v>
      </c>
      <c r="E15" s="518" t="s">
        <v>22</v>
      </c>
      <c r="F15" s="43" t="s">
        <v>861</v>
      </c>
      <c r="G15" s="94">
        <v>1</v>
      </c>
      <c r="H15" s="17">
        <v>6</v>
      </c>
      <c r="I15" s="17">
        <v>6</v>
      </c>
      <c r="J15" s="17"/>
    </row>
    <row r="16" s="2" customFormat="1" ht="64" customHeight="1" spans="1:10">
      <c r="A16" s="28"/>
      <c r="B16" s="22"/>
      <c r="C16" s="43" t="s">
        <v>1065</v>
      </c>
      <c r="D16" s="43" t="s">
        <v>767</v>
      </c>
      <c r="E16" s="518" t="s">
        <v>22</v>
      </c>
      <c r="F16" s="43" t="s">
        <v>861</v>
      </c>
      <c r="G16" s="94">
        <v>1</v>
      </c>
      <c r="H16" s="17">
        <v>6</v>
      </c>
      <c r="I16" s="17">
        <v>6</v>
      </c>
      <c r="J16" s="17"/>
    </row>
    <row r="17" s="2" customFormat="1" ht="38" customHeight="1" spans="1:10">
      <c r="A17" s="28"/>
      <c r="B17" s="22"/>
      <c r="C17" s="43" t="s">
        <v>1066</v>
      </c>
      <c r="D17" s="43" t="s">
        <v>767</v>
      </c>
      <c r="E17" s="518" t="s">
        <v>873</v>
      </c>
      <c r="F17" s="43" t="s">
        <v>751</v>
      </c>
      <c r="G17" s="94">
        <v>1</v>
      </c>
      <c r="H17" s="17">
        <v>6</v>
      </c>
      <c r="I17" s="17">
        <v>6</v>
      </c>
      <c r="J17" s="17"/>
    </row>
    <row r="18" s="2" customFormat="1" ht="38" customHeight="1" spans="1:10">
      <c r="A18" s="28"/>
      <c r="B18" s="18" t="s">
        <v>748</v>
      </c>
      <c r="C18" s="43" t="s">
        <v>1067</v>
      </c>
      <c r="D18" s="43" t="s">
        <v>740</v>
      </c>
      <c r="E18" s="518" t="s">
        <v>873</v>
      </c>
      <c r="F18" s="43" t="s">
        <v>751</v>
      </c>
      <c r="G18" s="94">
        <v>1</v>
      </c>
      <c r="H18" s="17">
        <v>6</v>
      </c>
      <c r="I18" s="17">
        <v>6</v>
      </c>
      <c r="J18" s="17"/>
    </row>
    <row r="19" s="2" customFormat="1" ht="36" customHeight="1" spans="1:10">
      <c r="A19" s="28"/>
      <c r="B19" s="22"/>
      <c r="C19" s="43" t="s">
        <v>1068</v>
      </c>
      <c r="D19" s="43" t="s">
        <v>740</v>
      </c>
      <c r="E19" s="518" t="s">
        <v>873</v>
      </c>
      <c r="F19" s="43" t="s">
        <v>751</v>
      </c>
      <c r="G19" s="94">
        <v>1</v>
      </c>
      <c r="H19" s="17">
        <v>6</v>
      </c>
      <c r="I19" s="17">
        <v>6</v>
      </c>
      <c r="J19" s="17"/>
    </row>
    <row r="20" s="2" customFormat="1" ht="42" customHeight="1" spans="1:10">
      <c r="A20" s="28"/>
      <c r="B20" s="22"/>
      <c r="C20" s="43" t="s">
        <v>1069</v>
      </c>
      <c r="D20" s="43" t="s">
        <v>740</v>
      </c>
      <c r="E20" s="518" t="s">
        <v>873</v>
      </c>
      <c r="F20" s="43" t="s">
        <v>751</v>
      </c>
      <c r="G20" s="94">
        <v>1</v>
      </c>
      <c r="H20" s="17">
        <v>6</v>
      </c>
      <c r="I20" s="17">
        <v>6</v>
      </c>
      <c r="J20" s="17"/>
    </row>
    <row r="21" s="2" customFormat="1" ht="42" customHeight="1" spans="1:10">
      <c r="A21" s="28"/>
      <c r="B21" s="22"/>
      <c r="C21" s="43" t="s">
        <v>875</v>
      </c>
      <c r="D21" s="43" t="s">
        <v>740</v>
      </c>
      <c r="E21" s="518" t="s">
        <v>873</v>
      </c>
      <c r="F21" s="43" t="s">
        <v>751</v>
      </c>
      <c r="G21" s="94">
        <v>1</v>
      </c>
      <c r="H21" s="17">
        <v>6</v>
      </c>
      <c r="I21" s="17">
        <v>6</v>
      </c>
      <c r="J21" s="17"/>
    </row>
    <row r="22" s="2" customFormat="1" ht="42" customHeight="1" spans="1:10">
      <c r="A22" s="28"/>
      <c r="B22" s="22"/>
      <c r="C22" s="43" t="s">
        <v>1070</v>
      </c>
      <c r="D22" s="43" t="s">
        <v>740</v>
      </c>
      <c r="E22" s="518" t="s">
        <v>873</v>
      </c>
      <c r="F22" s="43" t="s">
        <v>751</v>
      </c>
      <c r="G22" s="94">
        <v>1</v>
      </c>
      <c r="H22" s="17">
        <v>6</v>
      </c>
      <c r="I22" s="17">
        <v>6</v>
      </c>
      <c r="J22" s="17"/>
    </row>
    <row r="23" s="2" customFormat="1" ht="42" customHeight="1" spans="1:10">
      <c r="A23" s="28"/>
      <c r="B23" s="18" t="s">
        <v>757</v>
      </c>
      <c r="C23" s="43" t="s">
        <v>1071</v>
      </c>
      <c r="D23" s="43" t="s">
        <v>882</v>
      </c>
      <c r="E23" s="518" t="s">
        <v>1072</v>
      </c>
      <c r="F23" s="43" t="s">
        <v>742</v>
      </c>
      <c r="G23" s="94">
        <v>1</v>
      </c>
      <c r="H23" s="17">
        <v>6</v>
      </c>
      <c r="I23" s="17">
        <v>6</v>
      </c>
      <c r="J23" s="17"/>
    </row>
    <row r="24" s="2" customFormat="1" ht="60" customHeight="1" spans="1:10">
      <c r="A24" s="28"/>
      <c r="B24" s="18" t="s">
        <v>758</v>
      </c>
      <c r="C24" s="43" t="s">
        <v>1073</v>
      </c>
      <c r="D24" s="43" t="s">
        <v>740</v>
      </c>
      <c r="E24" s="518" t="s">
        <v>1074</v>
      </c>
      <c r="F24" s="43" t="s">
        <v>883</v>
      </c>
      <c r="G24" s="94">
        <v>1</v>
      </c>
      <c r="H24" s="17">
        <v>6</v>
      </c>
      <c r="I24" s="17">
        <v>6</v>
      </c>
      <c r="J24" s="17"/>
    </row>
    <row r="25" s="2" customFormat="1" ht="30" customHeight="1" spans="1:10">
      <c r="A25" s="28"/>
      <c r="B25" s="27"/>
      <c r="C25" s="43" t="s">
        <v>1075</v>
      </c>
      <c r="D25" s="43" t="s">
        <v>740</v>
      </c>
      <c r="E25" s="518" t="s">
        <v>1074</v>
      </c>
      <c r="F25" s="43" t="s">
        <v>883</v>
      </c>
      <c r="G25" s="94">
        <v>1</v>
      </c>
      <c r="H25" s="17">
        <v>6</v>
      </c>
      <c r="I25" s="17">
        <v>6</v>
      </c>
      <c r="J25" s="17"/>
    </row>
    <row r="26" s="2" customFormat="1" ht="30" customHeight="1" spans="1:10">
      <c r="A26" s="18" t="s">
        <v>820</v>
      </c>
      <c r="B26" s="18" t="s">
        <v>762</v>
      </c>
      <c r="C26" s="43" t="s">
        <v>890</v>
      </c>
      <c r="D26" s="43" t="s">
        <v>767</v>
      </c>
      <c r="E26" s="518" t="s">
        <v>891</v>
      </c>
      <c r="F26" s="43" t="s">
        <v>751</v>
      </c>
      <c r="G26" s="94">
        <v>1</v>
      </c>
      <c r="H26" s="17">
        <v>6</v>
      </c>
      <c r="I26" s="17">
        <v>6</v>
      </c>
      <c r="J26" s="17"/>
    </row>
    <row r="27" s="2" customFormat="1" ht="30" customHeight="1" spans="1:10">
      <c r="A27" s="22"/>
      <c r="B27" s="22"/>
      <c r="C27" s="43" t="s">
        <v>892</v>
      </c>
      <c r="D27" s="43" t="s">
        <v>740</v>
      </c>
      <c r="E27" s="518" t="s">
        <v>873</v>
      </c>
      <c r="F27" s="43" t="s">
        <v>751</v>
      </c>
      <c r="G27" s="94">
        <v>1</v>
      </c>
      <c r="H27" s="17">
        <v>6</v>
      </c>
      <c r="I27" s="17">
        <v>6</v>
      </c>
      <c r="J27" s="17"/>
    </row>
    <row r="28" s="2" customFormat="1" ht="30" customHeight="1" spans="1:10">
      <c r="A28" s="27"/>
      <c r="B28" s="22"/>
      <c r="C28" s="43" t="s">
        <v>1076</v>
      </c>
      <c r="D28" s="43" t="s">
        <v>767</v>
      </c>
      <c r="E28" s="518" t="s">
        <v>907</v>
      </c>
      <c r="F28" s="43" t="s">
        <v>751</v>
      </c>
      <c r="G28" s="94">
        <v>1</v>
      </c>
      <c r="H28" s="17">
        <v>6</v>
      </c>
      <c r="I28" s="17">
        <v>6</v>
      </c>
      <c r="J28" s="17"/>
    </row>
    <row r="29" s="2" customFormat="1" ht="30" customHeight="1" spans="1:10">
      <c r="A29" s="86" t="s">
        <v>775</v>
      </c>
      <c r="B29" s="87" t="s">
        <v>830</v>
      </c>
      <c r="C29" s="43" t="s">
        <v>1077</v>
      </c>
      <c r="D29" s="43" t="s">
        <v>767</v>
      </c>
      <c r="E29" s="518" t="s">
        <v>876</v>
      </c>
      <c r="F29" s="43" t="s">
        <v>751</v>
      </c>
      <c r="G29" s="94">
        <v>1</v>
      </c>
      <c r="H29" s="17">
        <v>6</v>
      </c>
      <c r="I29" s="17">
        <v>6</v>
      </c>
      <c r="J29" s="6" t="s">
        <v>11</v>
      </c>
    </row>
    <row r="30" s="2" customFormat="1" ht="54" customHeight="1" spans="1:10">
      <c r="A30" s="30" t="s">
        <v>834</v>
      </c>
      <c r="B30" s="30"/>
      <c r="C30" s="30"/>
      <c r="D30" s="30"/>
      <c r="E30" s="30"/>
      <c r="F30" s="30"/>
      <c r="G30" s="30"/>
      <c r="H30" s="30"/>
      <c r="I30" s="30"/>
      <c r="J30" s="30"/>
    </row>
    <row r="31" s="2" customFormat="1" ht="25.5" customHeight="1" spans="1:10">
      <c r="A31" s="30" t="s">
        <v>835</v>
      </c>
      <c r="B31" s="30"/>
      <c r="C31" s="30"/>
      <c r="D31" s="30"/>
      <c r="E31" s="30"/>
      <c r="F31" s="30"/>
      <c r="G31" s="30"/>
      <c r="H31" s="30">
        <v>100</v>
      </c>
      <c r="I31" s="30">
        <v>100</v>
      </c>
      <c r="J31" s="38" t="s">
        <v>836</v>
      </c>
    </row>
    <row r="32" s="2" customFormat="1" ht="17" customHeight="1" spans="1:10">
      <c r="A32" s="31"/>
      <c r="B32" s="31"/>
      <c r="C32" s="31"/>
      <c r="D32" s="31"/>
      <c r="E32" s="31"/>
      <c r="F32" s="31"/>
      <c r="G32" s="31"/>
      <c r="H32" s="31"/>
      <c r="I32" s="31"/>
      <c r="J32" s="31"/>
    </row>
    <row r="33" s="2" customFormat="1" ht="29" customHeight="1" spans="1:10">
      <c r="A33" s="32" t="s">
        <v>837</v>
      </c>
      <c r="B33" s="31"/>
      <c r="C33" s="31"/>
      <c r="D33" s="31"/>
      <c r="E33" s="31"/>
      <c r="F33" s="31"/>
      <c r="G33" s="31"/>
      <c r="H33" s="31"/>
      <c r="I33" s="31"/>
      <c r="J33" s="31"/>
    </row>
    <row r="34" s="2" customFormat="1" ht="27" customHeight="1" spans="1:10">
      <c r="A34" s="33" t="s">
        <v>838</v>
      </c>
      <c r="B34" s="33"/>
      <c r="C34" s="33"/>
      <c r="D34" s="33"/>
      <c r="E34" s="33"/>
      <c r="F34" s="33"/>
      <c r="G34" s="33"/>
      <c r="H34" s="33"/>
      <c r="I34" s="33"/>
      <c r="J34" s="33"/>
    </row>
    <row r="35" s="2" customFormat="1" ht="19" customHeight="1" spans="1:10">
      <c r="A35" s="33" t="s">
        <v>839</v>
      </c>
      <c r="B35" s="33"/>
      <c r="C35" s="33"/>
      <c r="D35" s="33"/>
      <c r="E35" s="33"/>
      <c r="F35" s="33"/>
      <c r="G35" s="33"/>
      <c r="H35" s="33"/>
      <c r="I35" s="33"/>
      <c r="J35" s="33"/>
    </row>
    <row r="36" s="2" customFormat="1" ht="18" customHeight="1" spans="1:10">
      <c r="A36" s="33" t="s">
        <v>840</v>
      </c>
      <c r="B36" s="33"/>
      <c r="C36" s="33"/>
      <c r="D36" s="33"/>
      <c r="E36" s="33"/>
      <c r="F36" s="33"/>
      <c r="G36" s="33"/>
      <c r="H36" s="33"/>
      <c r="I36" s="33"/>
      <c r="J36" s="33"/>
    </row>
    <row r="37" s="2" customFormat="1" ht="18" customHeight="1" spans="1:10">
      <c r="A37" s="33" t="s">
        <v>841</v>
      </c>
      <c r="B37" s="33"/>
      <c r="C37" s="33"/>
      <c r="D37" s="33"/>
      <c r="E37" s="33"/>
      <c r="F37" s="33"/>
      <c r="G37" s="33"/>
      <c r="H37" s="33"/>
      <c r="I37" s="33"/>
      <c r="J37" s="33"/>
    </row>
    <row r="38" s="2" customFormat="1" ht="18" customHeight="1" spans="1:10">
      <c r="A38" s="33" t="s">
        <v>842</v>
      </c>
      <c r="B38" s="33"/>
      <c r="C38" s="33"/>
      <c r="D38" s="33"/>
      <c r="E38" s="33"/>
      <c r="F38" s="33"/>
      <c r="G38" s="33"/>
      <c r="H38" s="33"/>
      <c r="I38" s="33"/>
      <c r="J38" s="33"/>
    </row>
    <row r="39" s="2" customFormat="1" ht="24" customHeight="1" spans="1:10">
      <c r="A39" s="33" t="s">
        <v>843</v>
      </c>
      <c r="B39" s="33"/>
      <c r="C39" s="33"/>
      <c r="D39" s="33"/>
      <c r="E39" s="33"/>
      <c r="F39" s="33"/>
      <c r="G39" s="33"/>
      <c r="H39" s="33"/>
      <c r="I39" s="33"/>
      <c r="J39" s="33"/>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4"/>
    <mergeCell ref="A26:A28"/>
    <mergeCell ref="B15:B17"/>
    <mergeCell ref="B18:B22"/>
    <mergeCell ref="B24:B25"/>
    <mergeCell ref="B26:B28"/>
    <mergeCell ref="G13:G14"/>
    <mergeCell ref="H13:H14"/>
    <mergeCell ref="I13:I14"/>
    <mergeCell ref="J13:J14"/>
    <mergeCell ref="A6:B10"/>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C4" sqref="C4:J4"/>
    </sheetView>
  </sheetViews>
  <sheetFormatPr defaultColWidth="9" defaultRowHeight="14.4"/>
  <cols>
    <col min="1" max="2" width="11.125" style="131" customWidth="1"/>
    <col min="3" max="3" width="24.25" style="131" customWidth="1"/>
    <col min="4" max="4" width="11.3" style="131" customWidth="1"/>
    <col min="5" max="5" width="16.5" style="131" customWidth="1"/>
    <col min="6" max="6" width="11.2" style="131" customWidth="1"/>
    <col min="7" max="7" width="10" style="131" customWidth="1"/>
    <col min="8" max="8" width="9" style="131"/>
    <col min="9" max="9" width="8.63333333333333" style="131" customWidth="1"/>
    <col min="10" max="10" width="11.5" style="131" customWidth="1"/>
    <col min="11" max="16384" width="9" style="131"/>
  </cols>
  <sheetData>
    <row r="1" s="131" customFormat="1" spans="1:1">
      <c r="A1" s="131" t="s">
        <v>844</v>
      </c>
    </row>
    <row r="2" s="131" customFormat="1" ht="26" customHeight="1" spans="1:10">
      <c r="A2" s="3" t="s">
        <v>786</v>
      </c>
      <c r="B2" s="3"/>
      <c r="C2" s="3"/>
      <c r="D2" s="3"/>
      <c r="E2" s="3"/>
      <c r="F2" s="3"/>
      <c r="G2" s="3"/>
      <c r="H2" s="3"/>
      <c r="I2" s="3"/>
      <c r="J2" s="3"/>
    </row>
    <row r="3" s="132" customFormat="1" ht="13" customHeight="1" spans="1:10">
      <c r="A3" s="3"/>
      <c r="B3" s="3"/>
      <c r="C3" s="3"/>
      <c r="D3" s="3"/>
      <c r="E3" s="3"/>
      <c r="F3" s="3"/>
      <c r="G3" s="3"/>
      <c r="H3" s="3"/>
      <c r="I3" s="3"/>
      <c r="J3" s="34"/>
    </row>
    <row r="4" s="110" customFormat="1" ht="18" customHeight="1" spans="1:256">
      <c r="A4" s="5" t="s">
        <v>787</v>
      </c>
      <c r="B4" s="5"/>
      <c r="C4" s="6" t="s">
        <v>1078</v>
      </c>
      <c r="D4" s="6"/>
      <c r="E4" s="6"/>
      <c r="F4" s="6"/>
      <c r="G4" s="6"/>
      <c r="H4" s="6"/>
      <c r="I4" s="6"/>
      <c r="J4" s="6"/>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row>
    <row r="5" s="133" customFormat="1" ht="18" customHeight="1" spans="1:256">
      <c r="A5" s="5" t="s">
        <v>789</v>
      </c>
      <c r="B5" s="5"/>
      <c r="C5" s="6" t="s">
        <v>695</v>
      </c>
      <c r="D5" s="6"/>
      <c r="E5" s="6"/>
      <c r="F5" s="5" t="s">
        <v>790</v>
      </c>
      <c r="G5" s="6" t="s">
        <v>695</v>
      </c>
      <c r="H5" s="6"/>
      <c r="I5" s="6"/>
      <c r="J5" s="6"/>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c r="IR5" s="131"/>
      <c r="IS5" s="131"/>
      <c r="IT5" s="131"/>
      <c r="IU5" s="131"/>
      <c r="IV5" s="131"/>
    </row>
    <row r="6" s="133" customFormat="1" ht="36" customHeight="1" spans="1:256">
      <c r="A6" s="5" t="s">
        <v>791</v>
      </c>
      <c r="B6" s="5"/>
      <c r="C6" s="5"/>
      <c r="D6" s="5" t="s">
        <v>792</v>
      </c>
      <c r="E6" s="5" t="s">
        <v>609</v>
      </c>
      <c r="F6" s="5" t="s">
        <v>793</v>
      </c>
      <c r="G6" s="5" t="s">
        <v>794</v>
      </c>
      <c r="H6" s="5" t="s">
        <v>795</v>
      </c>
      <c r="I6" s="5" t="s">
        <v>796</v>
      </c>
      <c r="J6" s="5"/>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row>
    <row r="7" s="133" customFormat="1" ht="36" customHeight="1" spans="1:256">
      <c r="A7" s="5"/>
      <c r="B7" s="5"/>
      <c r="C7" s="5" t="s">
        <v>797</v>
      </c>
      <c r="D7" s="7"/>
      <c r="E7" s="134">
        <v>0.96</v>
      </c>
      <c r="F7" s="135">
        <v>0.96</v>
      </c>
      <c r="G7" s="5">
        <v>10</v>
      </c>
      <c r="H7" s="9">
        <v>1</v>
      </c>
      <c r="I7" s="7">
        <v>10</v>
      </c>
      <c r="J7" s="7"/>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131"/>
      <c r="DP7" s="131"/>
      <c r="DQ7" s="131"/>
      <c r="DR7" s="131"/>
      <c r="DS7" s="131"/>
      <c r="DT7" s="131"/>
      <c r="DU7" s="131"/>
      <c r="DV7" s="131"/>
      <c r="DW7" s="131"/>
      <c r="DX7" s="131"/>
      <c r="DY7" s="131"/>
      <c r="DZ7" s="131"/>
      <c r="EA7" s="131"/>
      <c r="EB7" s="131"/>
      <c r="EC7" s="131"/>
      <c r="ED7" s="131"/>
      <c r="EE7" s="131"/>
      <c r="EF7" s="131"/>
      <c r="EG7" s="131"/>
      <c r="EH7" s="131"/>
      <c r="EI7" s="131"/>
      <c r="EJ7" s="131"/>
      <c r="EK7" s="131"/>
      <c r="EL7" s="131"/>
      <c r="EM7" s="131"/>
      <c r="EN7" s="131"/>
      <c r="EO7" s="131"/>
      <c r="EP7" s="131"/>
      <c r="EQ7" s="131"/>
      <c r="ER7" s="131"/>
      <c r="ES7" s="131"/>
      <c r="ET7" s="131"/>
      <c r="EU7" s="131"/>
      <c r="EV7" s="131"/>
      <c r="EW7" s="131"/>
      <c r="EX7" s="131"/>
      <c r="EY7" s="131"/>
      <c r="EZ7" s="131"/>
      <c r="FA7" s="131"/>
      <c r="FB7" s="131"/>
      <c r="FC7" s="131"/>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c r="IR7" s="131"/>
      <c r="IS7" s="131"/>
      <c r="IT7" s="131"/>
      <c r="IU7" s="131"/>
      <c r="IV7" s="131"/>
    </row>
    <row r="8" s="133" customFormat="1" ht="36" customHeight="1" spans="1:256">
      <c r="A8" s="5"/>
      <c r="B8" s="5"/>
      <c r="C8" s="5" t="s">
        <v>846</v>
      </c>
      <c r="D8" s="7"/>
      <c r="E8" s="134">
        <v>0.96</v>
      </c>
      <c r="F8" s="135">
        <v>0.96</v>
      </c>
      <c r="G8" s="5" t="s">
        <v>613</v>
      </c>
      <c r="H8" s="7"/>
      <c r="I8" s="7" t="s">
        <v>613</v>
      </c>
      <c r="J8" s="7"/>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row>
    <row r="9" s="133" customFormat="1" ht="36" customHeight="1" spans="1:256">
      <c r="A9" s="5"/>
      <c r="B9" s="5"/>
      <c r="C9" s="5" t="s">
        <v>847</v>
      </c>
      <c r="D9" s="7"/>
      <c r="E9" s="7"/>
      <c r="F9" s="7"/>
      <c r="G9" s="5" t="s">
        <v>613</v>
      </c>
      <c r="H9" s="7"/>
      <c r="I9" s="7" t="s">
        <v>613</v>
      </c>
      <c r="J9" s="7"/>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row>
    <row r="10" s="131" customFormat="1" ht="36" customHeight="1" spans="1:10">
      <c r="A10" s="5"/>
      <c r="B10" s="5"/>
      <c r="C10" s="5" t="s">
        <v>848</v>
      </c>
      <c r="D10" s="7" t="s">
        <v>613</v>
      </c>
      <c r="E10" s="7" t="s">
        <v>613</v>
      </c>
      <c r="F10" s="7" t="s">
        <v>613</v>
      </c>
      <c r="G10" s="5" t="s">
        <v>613</v>
      </c>
      <c r="H10" s="7"/>
      <c r="I10" s="7" t="s">
        <v>613</v>
      </c>
      <c r="J10" s="7"/>
    </row>
    <row r="11" s="131" customFormat="1" ht="18" customHeight="1" spans="1:10">
      <c r="A11" s="5" t="s">
        <v>800</v>
      </c>
      <c r="B11" s="5" t="s">
        <v>801</v>
      </c>
      <c r="C11" s="5"/>
      <c r="D11" s="5"/>
      <c r="E11" s="5"/>
      <c r="F11" s="7" t="s">
        <v>706</v>
      </c>
      <c r="G11" s="7"/>
      <c r="H11" s="7"/>
      <c r="I11" s="7"/>
      <c r="J11" s="7"/>
    </row>
    <row r="12" s="131" customFormat="1" ht="110" customHeight="1" spans="1:10">
      <c r="A12" s="5"/>
      <c r="B12" s="101" t="s">
        <v>1079</v>
      </c>
      <c r="C12" s="102"/>
      <c r="D12" s="102"/>
      <c r="E12" s="103"/>
      <c r="F12" s="7" t="s">
        <v>1079</v>
      </c>
      <c r="G12" s="7"/>
      <c r="H12" s="7"/>
      <c r="I12" s="7"/>
      <c r="J12" s="7"/>
    </row>
    <row r="13" s="131" customFormat="1" ht="36" customHeight="1" spans="1:10">
      <c r="A13" s="11" t="s">
        <v>804</v>
      </c>
      <c r="B13" s="12"/>
      <c r="C13" s="13"/>
      <c r="D13" s="11" t="s">
        <v>805</v>
      </c>
      <c r="E13" s="12"/>
      <c r="F13" s="13"/>
      <c r="G13" s="14" t="s">
        <v>735</v>
      </c>
      <c r="H13" s="14" t="s">
        <v>794</v>
      </c>
      <c r="I13" s="14" t="s">
        <v>796</v>
      </c>
      <c r="J13" s="14" t="s">
        <v>736</v>
      </c>
    </row>
    <row r="14" s="131" customFormat="1" ht="36" customHeight="1" spans="1:10">
      <c r="A14" s="15" t="s">
        <v>729</v>
      </c>
      <c r="B14" s="5" t="s">
        <v>730</v>
      </c>
      <c r="C14" s="5" t="s">
        <v>731</v>
      </c>
      <c r="D14" s="5" t="s">
        <v>732</v>
      </c>
      <c r="E14" s="5" t="s">
        <v>733</v>
      </c>
      <c r="F14" s="16" t="s">
        <v>734</v>
      </c>
      <c r="G14" s="17"/>
      <c r="H14" s="17"/>
      <c r="I14" s="17"/>
      <c r="J14" s="17"/>
    </row>
    <row r="15" s="131" customFormat="1" ht="60" customHeight="1" spans="1:10">
      <c r="A15" s="28" t="s">
        <v>737</v>
      </c>
      <c r="B15" s="18" t="s">
        <v>738</v>
      </c>
      <c r="C15" s="116" t="s">
        <v>1080</v>
      </c>
      <c r="D15" s="129" t="s">
        <v>740</v>
      </c>
      <c r="E15" s="116" t="s">
        <v>1081</v>
      </c>
      <c r="F15" s="129" t="s">
        <v>945</v>
      </c>
      <c r="G15" s="94">
        <v>1</v>
      </c>
      <c r="H15" s="17">
        <v>10</v>
      </c>
      <c r="I15" s="17">
        <v>10</v>
      </c>
      <c r="J15" s="17"/>
    </row>
    <row r="16" s="131" customFormat="1" ht="64" customHeight="1" spans="1:10">
      <c r="A16" s="28"/>
      <c r="B16" s="22"/>
      <c r="C16" s="116" t="s">
        <v>1082</v>
      </c>
      <c r="D16" s="129" t="s">
        <v>740</v>
      </c>
      <c r="E16" s="116" t="s">
        <v>1083</v>
      </c>
      <c r="F16" s="129" t="s">
        <v>945</v>
      </c>
      <c r="G16" s="94">
        <v>1</v>
      </c>
      <c r="H16" s="17">
        <v>10</v>
      </c>
      <c r="I16" s="17">
        <v>10</v>
      </c>
      <c r="J16" s="17"/>
    </row>
    <row r="17" s="131" customFormat="1" ht="38" customHeight="1" spans="1:10">
      <c r="A17" s="28"/>
      <c r="B17" s="22"/>
      <c r="C17" s="116" t="s">
        <v>1084</v>
      </c>
      <c r="D17" s="129" t="s">
        <v>740</v>
      </c>
      <c r="E17" s="116" t="s">
        <v>979</v>
      </c>
      <c r="F17" s="129" t="s">
        <v>945</v>
      </c>
      <c r="G17" s="94">
        <v>1</v>
      </c>
      <c r="H17" s="17">
        <v>10</v>
      </c>
      <c r="I17" s="17">
        <v>10</v>
      </c>
      <c r="J17" s="17"/>
    </row>
    <row r="18" s="131" customFormat="1" ht="38" customHeight="1" spans="1:10">
      <c r="A18" s="28"/>
      <c r="B18" s="18" t="s">
        <v>748</v>
      </c>
      <c r="C18" s="116" t="s">
        <v>1085</v>
      </c>
      <c r="D18" s="129" t="s">
        <v>740</v>
      </c>
      <c r="E18" s="136">
        <v>1</v>
      </c>
      <c r="F18" s="129" t="s">
        <v>751</v>
      </c>
      <c r="G18" s="94">
        <v>1</v>
      </c>
      <c r="H18" s="17">
        <v>10</v>
      </c>
      <c r="I18" s="17">
        <v>10</v>
      </c>
      <c r="J18" s="17"/>
    </row>
    <row r="19" s="131" customFormat="1" ht="42" customHeight="1" spans="1:10">
      <c r="A19" s="28"/>
      <c r="B19" s="18" t="s">
        <v>757</v>
      </c>
      <c r="C19" s="116" t="s">
        <v>1086</v>
      </c>
      <c r="D19" s="129" t="s">
        <v>740</v>
      </c>
      <c r="E19" s="116" t="s">
        <v>1087</v>
      </c>
      <c r="F19" s="129" t="s">
        <v>742</v>
      </c>
      <c r="G19" s="94">
        <v>1</v>
      </c>
      <c r="H19" s="17">
        <v>10</v>
      </c>
      <c r="I19" s="17">
        <v>10</v>
      </c>
      <c r="J19" s="17"/>
    </row>
    <row r="20" s="131" customFormat="1" ht="128" customHeight="1" spans="1:10">
      <c r="A20" s="28" t="s">
        <v>820</v>
      </c>
      <c r="B20" s="18" t="s">
        <v>762</v>
      </c>
      <c r="C20" s="116" t="s">
        <v>1088</v>
      </c>
      <c r="D20" s="129" t="s">
        <v>740</v>
      </c>
      <c r="E20" s="116" t="s">
        <v>1089</v>
      </c>
      <c r="F20" s="129" t="s">
        <v>742</v>
      </c>
      <c r="G20" s="94">
        <v>1</v>
      </c>
      <c r="H20" s="17">
        <v>20</v>
      </c>
      <c r="I20" s="17">
        <v>20</v>
      </c>
      <c r="J20" s="17"/>
    </row>
    <row r="21" s="131" customFormat="1" ht="30" customHeight="1" spans="1:10">
      <c r="A21" s="86" t="s">
        <v>775</v>
      </c>
      <c r="B21" s="87" t="s">
        <v>830</v>
      </c>
      <c r="C21" s="129" t="s">
        <v>959</v>
      </c>
      <c r="D21" s="129" t="s">
        <v>767</v>
      </c>
      <c r="E21" s="137">
        <v>0.95</v>
      </c>
      <c r="F21" s="129" t="s">
        <v>751</v>
      </c>
      <c r="G21" s="94">
        <v>1</v>
      </c>
      <c r="H21" s="17">
        <v>20</v>
      </c>
      <c r="I21" s="17">
        <v>20</v>
      </c>
      <c r="J21" s="113" t="s">
        <v>11</v>
      </c>
    </row>
    <row r="22" s="131" customFormat="1" ht="54" customHeight="1" spans="1:10">
      <c r="A22" s="30" t="s">
        <v>834</v>
      </c>
      <c r="B22" s="30"/>
      <c r="C22" s="30"/>
      <c r="D22" s="112"/>
      <c r="E22" s="112"/>
      <c r="F22" s="112"/>
      <c r="G22" s="112"/>
      <c r="H22" s="112"/>
      <c r="I22" s="112"/>
      <c r="J22" s="112"/>
    </row>
    <row r="23" s="131" customFormat="1" ht="25.5" customHeight="1" spans="1:10">
      <c r="A23" s="30" t="s">
        <v>835</v>
      </c>
      <c r="B23" s="30"/>
      <c r="C23" s="30"/>
      <c r="D23" s="30"/>
      <c r="E23" s="30"/>
      <c r="F23" s="30"/>
      <c r="G23" s="30"/>
      <c r="H23" s="30">
        <v>100</v>
      </c>
      <c r="I23" s="30">
        <v>100</v>
      </c>
      <c r="J23" s="38" t="s">
        <v>836</v>
      </c>
    </row>
    <row r="24" s="131" customFormat="1" ht="17" customHeight="1" spans="1:10">
      <c r="A24" s="31"/>
      <c r="B24" s="31"/>
      <c r="C24" s="31"/>
      <c r="D24" s="31"/>
      <c r="E24" s="31"/>
      <c r="F24" s="31"/>
      <c r="G24" s="31"/>
      <c r="H24" s="31"/>
      <c r="I24" s="31"/>
      <c r="J24" s="138"/>
    </row>
    <row r="25" s="131" customFormat="1" ht="29" customHeight="1" spans="1:10">
      <c r="A25" s="32" t="s">
        <v>837</v>
      </c>
      <c r="B25" s="31"/>
      <c r="C25" s="31"/>
      <c r="D25" s="31"/>
      <c r="E25" s="31"/>
      <c r="F25" s="31"/>
      <c r="G25" s="31"/>
      <c r="H25" s="31"/>
      <c r="I25" s="31"/>
      <c r="J25" s="138"/>
    </row>
    <row r="26" s="131" customFormat="1" ht="27" customHeight="1" spans="1:10">
      <c r="A26" s="33" t="s">
        <v>838</v>
      </c>
      <c r="B26" s="33"/>
      <c r="C26" s="33"/>
      <c r="D26" s="33"/>
      <c r="E26" s="33"/>
      <c r="F26" s="33"/>
      <c r="G26" s="33"/>
      <c r="H26" s="33"/>
      <c r="I26" s="33"/>
      <c r="J26" s="33"/>
    </row>
    <row r="27" s="131" customFormat="1" ht="19" customHeight="1" spans="1:10">
      <c r="A27" s="33" t="s">
        <v>839</v>
      </c>
      <c r="B27" s="33"/>
      <c r="C27" s="33"/>
      <c r="D27" s="33"/>
      <c r="E27" s="33"/>
      <c r="F27" s="33"/>
      <c r="G27" s="33"/>
      <c r="H27" s="33"/>
      <c r="I27" s="33"/>
      <c r="J27" s="33"/>
    </row>
    <row r="28" s="131" customFormat="1" ht="18" customHeight="1" spans="1:10">
      <c r="A28" s="33" t="s">
        <v>840</v>
      </c>
      <c r="B28" s="33"/>
      <c r="C28" s="33"/>
      <c r="D28" s="33"/>
      <c r="E28" s="33"/>
      <c r="F28" s="33"/>
      <c r="G28" s="33"/>
      <c r="H28" s="33"/>
      <c r="I28" s="33"/>
      <c r="J28" s="33"/>
    </row>
    <row r="29" s="131" customFormat="1" ht="18" customHeight="1" spans="1:10">
      <c r="A29" s="33" t="s">
        <v>841</v>
      </c>
      <c r="B29" s="33"/>
      <c r="C29" s="33"/>
      <c r="D29" s="33"/>
      <c r="E29" s="33"/>
      <c r="F29" s="33"/>
      <c r="G29" s="33"/>
      <c r="H29" s="33"/>
      <c r="I29" s="33"/>
      <c r="J29" s="33"/>
    </row>
    <row r="30" s="131" customFormat="1" ht="18" customHeight="1" spans="1:10">
      <c r="A30" s="33" t="s">
        <v>842</v>
      </c>
      <c r="B30" s="33"/>
      <c r="C30" s="33"/>
      <c r="D30" s="33"/>
      <c r="E30" s="33"/>
      <c r="F30" s="33"/>
      <c r="G30" s="33"/>
      <c r="H30" s="33"/>
      <c r="I30" s="33"/>
      <c r="J30" s="33"/>
    </row>
    <row r="31" s="131" customFormat="1" ht="24" customHeight="1" spans="1:10">
      <c r="A31" s="33" t="s">
        <v>843</v>
      </c>
      <c r="B31" s="33"/>
      <c r="C31" s="33"/>
      <c r="D31" s="33"/>
      <c r="E31" s="33"/>
      <c r="F31" s="33"/>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7"/>
    <mergeCell ref="G13:G14"/>
    <mergeCell ref="H13:H14"/>
    <mergeCell ref="I13:I14"/>
    <mergeCell ref="J13:J14"/>
    <mergeCell ref="A6:B10"/>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topLeftCell="A5" workbookViewId="0">
      <selection activeCell="F8" sqref="F8"/>
    </sheetView>
  </sheetViews>
  <sheetFormatPr defaultColWidth="9" defaultRowHeight="12"/>
  <cols>
    <col min="1" max="2" width="11.125" style="2" customWidth="1"/>
    <col min="3" max="3" width="14.6" style="117" customWidth="1"/>
    <col min="4" max="5" width="11.3" style="117" customWidth="1"/>
    <col min="6" max="6" width="11.2" style="117" customWidth="1"/>
    <col min="7" max="7" width="10" style="2" customWidth="1"/>
    <col min="8" max="8" width="9" style="2"/>
    <col min="9" max="9" width="8.63333333333333" style="2" customWidth="1"/>
    <col min="10" max="10" width="11.5" style="2" customWidth="1"/>
    <col min="11" max="16384" width="9" style="2"/>
  </cols>
  <sheetData>
    <row r="1" s="2" customFormat="1" spans="1:6">
      <c r="A1" s="2" t="s">
        <v>844</v>
      </c>
      <c r="C1" s="117"/>
      <c r="D1" s="117"/>
      <c r="E1" s="117"/>
      <c r="F1" s="117"/>
    </row>
    <row r="2" s="2" customFormat="1" ht="26" customHeight="1" spans="1:10">
      <c r="A2" s="3" t="s">
        <v>786</v>
      </c>
      <c r="B2" s="3"/>
      <c r="C2" s="3"/>
      <c r="D2" s="3"/>
      <c r="E2" s="3"/>
      <c r="F2" s="3"/>
      <c r="G2" s="3"/>
      <c r="H2" s="3"/>
      <c r="I2" s="3"/>
      <c r="J2" s="3"/>
    </row>
    <row r="3" s="2" customFormat="1" ht="13" customHeight="1" spans="1:10">
      <c r="A3" s="4"/>
      <c r="B3" s="4"/>
      <c r="C3" s="118"/>
      <c r="D3" s="118"/>
      <c r="E3" s="118"/>
      <c r="F3" s="118"/>
      <c r="G3" s="4"/>
      <c r="H3" s="4"/>
      <c r="I3" s="4"/>
      <c r="J3" s="34"/>
    </row>
    <row r="4" s="107" customFormat="1" ht="18" customHeight="1" spans="1:256">
      <c r="A4" s="5" t="s">
        <v>787</v>
      </c>
      <c r="B4" s="5"/>
      <c r="C4" s="119" t="s">
        <v>1090</v>
      </c>
      <c r="D4" s="119"/>
      <c r="E4" s="119"/>
      <c r="F4" s="119"/>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119" t="s">
        <v>695</v>
      </c>
      <c r="D5" s="119"/>
      <c r="E5" s="119"/>
      <c r="F5" s="120"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120"/>
      <c r="D6" s="120" t="s">
        <v>792</v>
      </c>
      <c r="E6" s="120" t="s">
        <v>609</v>
      </c>
      <c r="F6" s="120"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120" t="s">
        <v>797</v>
      </c>
      <c r="D7" s="121"/>
      <c r="E7" s="122">
        <v>0.1483</v>
      </c>
      <c r="F7" s="122">
        <v>0.1483</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120" t="s">
        <v>846</v>
      </c>
      <c r="D8" s="121"/>
      <c r="E8" s="122">
        <v>0.1483</v>
      </c>
      <c r="F8" s="122">
        <v>0.1483</v>
      </c>
      <c r="G8" s="5" t="s">
        <v>613</v>
      </c>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120" t="s">
        <v>847</v>
      </c>
      <c r="D9" s="121"/>
      <c r="E9" s="121"/>
      <c r="F9" s="121"/>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120" t="s">
        <v>848</v>
      </c>
      <c r="D10" s="121" t="s">
        <v>613</v>
      </c>
      <c r="E10" s="121" t="s">
        <v>613</v>
      </c>
      <c r="F10" s="121" t="s">
        <v>613</v>
      </c>
      <c r="G10" s="5" t="s">
        <v>613</v>
      </c>
      <c r="H10" s="7"/>
      <c r="I10" s="7" t="s">
        <v>613</v>
      </c>
      <c r="J10" s="7"/>
    </row>
    <row r="11" s="2" customFormat="1" ht="18" customHeight="1" spans="1:10">
      <c r="A11" s="5" t="s">
        <v>800</v>
      </c>
      <c r="B11" s="5" t="s">
        <v>801</v>
      </c>
      <c r="C11" s="120"/>
      <c r="D11" s="120"/>
      <c r="E11" s="120"/>
      <c r="F11" s="121" t="s">
        <v>706</v>
      </c>
      <c r="G11" s="7"/>
      <c r="H11" s="7"/>
      <c r="I11" s="7"/>
      <c r="J11" s="7"/>
    </row>
    <row r="12" s="2" customFormat="1" ht="110" customHeight="1" spans="1:10">
      <c r="A12" s="5"/>
      <c r="B12" s="101" t="s">
        <v>961</v>
      </c>
      <c r="C12" s="123"/>
      <c r="D12" s="123"/>
      <c r="E12" s="124"/>
      <c r="F12" s="121" t="s">
        <v>961</v>
      </c>
      <c r="G12" s="7"/>
      <c r="H12" s="7"/>
      <c r="I12" s="7"/>
      <c r="J12" s="7"/>
    </row>
    <row r="13" s="2" customFormat="1" ht="36" customHeight="1" spans="1:10">
      <c r="A13" s="11" t="s">
        <v>804</v>
      </c>
      <c r="B13" s="12"/>
      <c r="C13" s="125"/>
      <c r="D13" s="126" t="s">
        <v>805</v>
      </c>
      <c r="E13" s="127"/>
      <c r="F13" s="125"/>
      <c r="G13" s="14" t="s">
        <v>735</v>
      </c>
      <c r="H13" s="14" t="s">
        <v>794</v>
      </c>
      <c r="I13" s="14" t="s">
        <v>796</v>
      </c>
      <c r="J13" s="14" t="s">
        <v>736</v>
      </c>
    </row>
    <row r="14" s="2" customFormat="1" ht="36" customHeight="1" spans="1:10">
      <c r="A14" s="15" t="s">
        <v>729</v>
      </c>
      <c r="B14" s="5" t="s">
        <v>730</v>
      </c>
      <c r="C14" s="120" t="s">
        <v>731</v>
      </c>
      <c r="D14" s="120" t="s">
        <v>732</v>
      </c>
      <c r="E14" s="120" t="s">
        <v>733</v>
      </c>
      <c r="F14" s="120" t="s">
        <v>734</v>
      </c>
      <c r="G14" s="17"/>
      <c r="H14" s="17"/>
      <c r="I14" s="17"/>
      <c r="J14" s="17"/>
    </row>
    <row r="15" s="2" customFormat="1" ht="102" customHeight="1" spans="1:10">
      <c r="A15" s="28" t="s">
        <v>737</v>
      </c>
      <c r="B15" s="18" t="s">
        <v>738</v>
      </c>
      <c r="C15" s="116" t="s">
        <v>1091</v>
      </c>
      <c r="D15" s="116" t="s">
        <v>740</v>
      </c>
      <c r="E15" s="116" t="s">
        <v>963</v>
      </c>
      <c r="F15" s="116" t="s">
        <v>742</v>
      </c>
      <c r="G15" s="94">
        <v>1</v>
      </c>
      <c r="H15" s="17">
        <v>20</v>
      </c>
      <c r="I15" s="17">
        <v>20</v>
      </c>
      <c r="J15" s="17"/>
    </row>
    <row r="16" s="2" customFormat="1" ht="38" customHeight="1" spans="1:10">
      <c r="A16" s="28"/>
      <c r="B16" s="18" t="s">
        <v>748</v>
      </c>
      <c r="C16" s="116" t="s">
        <v>964</v>
      </c>
      <c r="D16" s="116" t="s">
        <v>740</v>
      </c>
      <c r="E16" s="116">
        <v>100</v>
      </c>
      <c r="F16" s="116" t="s">
        <v>751</v>
      </c>
      <c r="G16" s="94">
        <v>1</v>
      </c>
      <c r="H16" s="17">
        <v>20</v>
      </c>
      <c r="I16" s="17">
        <v>20</v>
      </c>
      <c r="J16" s="17"/>
    </row>
    <row r="17" s="2" customFormat="1" ht="95" customHeight="1" spans="1:10">
      <c r="A17" s="128" t="s">
        <v>820</v>
      </c>
      <c r="B17" s="18" t="s">
        <v>762</v>
      </c>
      <c r="C17" s="116" t="s">
        <v>1091</v>
      </c>
      <c r="D17" s="116" t="s">
        <v>740</v>
      </c>
      <c r="E17" s="116" t="s">
        <v>967</v>
      </c>
      <c r="F17" s="116" t="s">
        <v>742</v>
      </c>
      <c r="G17" s="94">
        <v>1</v>
      </c>
      <c r="H17" s="17">
        <v>20</v>
      </c>
      <c r="I17" s="17">
        <v>20</v>
      </c>
      <c r="J17" s="17"/>
    </row>
    <row r="18" s="2" customFormat="1" ht="65" customHeight="1" spans="1:10">
      <c r="A18" s="86" t="s">
        <v>775</v>
      </c>
      <c r="B18" s="87" t="s">
        <v>830</v>
      </c>
      <c r="C18" s="116" t="s">
        <v>968</v>
      </c>
      <c r="D18" s="129" t="s">
        <v>740</v>
      </c>
      <c r="E18" s="129">
        <v>80</v>
      </c>
      <c r="F18" s="129" t="s">
        <v>751</v>
      </c>
      <c r="G18" s="94">
        <v>1</v>
      </c>
      <c r="H18" s="17">
        <v>30</v>
      </c>
      <c r="I18" s="17">
        <v>30</v>
      </c>
      <c r="J18" s="6" t="s">
        <v>11</v>
      </c>
    </row>
    <row r="19" s="2" customFormat="1" ht="54" customHeight="1" spans="1:10">
      <c r="A19" s="30" t="s">
        <v>834</v>
      </c>
      <c r="B19" s="30"/>
      <c r="C19" s="120"/>
      <c r="D19" s="120"/>
      <c r="E19" s="120"/>
      <c r="F19" s="120"/>
      <c r="G19" s="30"/>
      <c r="H19" s="30"/>
      <c r="I19" s="30"/>
      <c r="J19" s="30"/>
    </row>
    <row r="20" s="2" customFormat="1" ht="25.5" customHeight="1" spans="1:10">
      <c r="A20" s="30" t="s">
        <v>835</v>
      </c>
      <c r="B20" s="30"/>
      <c r="C20" s="120"/>
      <c r="D20" s="120"/>
      <c r="E20" s="120"/>
      <c r="F20" s="120"/>
      <c r="G20" s="30"/>
      <c r="H20" s="30">
        <v>100</v>
      </c>
      <c r="I20" s="30">
        <v>100</v>
      </c>
      <c r="J20" s="38" t="s">
        <v>836</v>
      </c>
    </row>
    <row r="21" s="2" customFormat="1" ht="17" customHeight="1" spans="1:10">
      <c r="A21" s="31"/>
      <c r="B21" s="31"/>
      <c r="C21" s="117"/>
      <c r="D21" s="117"/>
      <c r="E21" s="117"/>
      <c r="F21" s="117"/>
      <c r="G21" s="31"/>
      <c r="H21" s="31"/>
      <c r="I21" s="31"/>
      <c r="J21" s="31"/>
    </row>
    <row r="22" s="2" customFormat="1" ht="29" customHeight="1" spans="1:10">
      <c r="A22" s="32" t="s">
        <v>837</v>
      </c>
      <c r="B22" s="31"/>
      <c r="C22" s="117"/>
      <c r="D22" s="117"/>
      <c r="E22" s="117"/>
      <c r="F22" s="117"/>
      <c r="G22" s="31"/>
      <c r="H22" s="31"/>
      <c r="I22" s="31"/>
      <c r="J22" s="31"/>
    </row>
    <row r="23" s="2" customFormat="1" ht="27" customHeight="1" spans="1:10">
      <c r="A23" s="33" t="s">
        <v>838</v>
      </c>
      <c r="B23" s="33"/>
      <c r="C23" s="130"/>
      <c r="D23" s="130"/>
      <c r="E23" s="130"/>
      <c r="F23" s="130"/>
      <c r="G23" s="33"/>
      <c r="H23" s="33"/>
      <c r="I23" s="33"/>
      <c r="J23" s="33"/>
    </row>
    <row r="24" s="2" customFormat="1" ht="19" customHeight="1" spans="1:10">
      <c r="A24" s="33" t="s">
        <v>839</v>
      </c>
      <c r="B24" s="33"/>
      <c r="C24" s="130"/>
      <c r="D24" s="130"/>
      <c r="E24" s="130"/>
      <c r="F24" s="130"/>
      <c r="G24" s="33"/>
      <c r="H24" s="33"/>
      <c r="I24" s="33"/>
      <c r="J24" s="33"/>
    </row>
    <row r="25" s="2" customFormat="1" ht="18" customHeight="1" spans="1:10">
      <c r="A25" s="33" t="s">
        <v>840</v>
      </c>
      <c r="B25" s="33"/>
      <c r="C25" s="130"/>
      <c r="D25" s="130"/>
      <c r="E25" s="130"/>
      <c r="F25" s="130"/>
      <c r="G25" s="33"/>
      <c r="H25" s="33"/>
      <c r="I25" s="33"/>
      <c r="J25" s="33"/>
    </row>
    <row r="26" s="2" customFormat="1" ht="18" customHeight="1" spans="1:10">
      <c r="A26" s="33" t="s">
        <v>841</v>
      </c>
      <c r="B26" s="33"/>
      <c r="C26" s="130"/>
      <c r="D26" s="130"/>
      <c r="E26" s="130"/>
      <c r="F26" s="130"/>
      <c r="G26" s="33"/>
      <c r="H26" s="33"/>
      <c r="I26" s="33"/>
      <c r="J26" s="33"/>
    </row>
    <row r="27" s="2" customFormat="1" ht="18" customHeight="1" spans="1:10">
      <c r="A27" s="33" t="s">
        <v>842</v>
      </c>
      <c r="B27" s="33"/>
      <c r="C27" s="130"/>
      <c r="D27" s="130"/>
      <c r="E27" s="130"/>
      <c r="F27" s="130"/>
      <c r="G27" s="33"/>
      <c r="H27" s="33"/>
      <c r="I27" s="33"/>
      <c r="J27" s="33"/>
    </row>
    <row r="28" s="2" customFormat="1" ht="24" customHeight="1" spans="1:10">
      <c r="A28" s="33" t="s">
        <v>843</v>
      </c>
      <c r="B28" s="33"/>
      <c r="C28" s="130"/>
      <c r="D28" s="130"/>
      <c r="E28" s="130"/>
      <c r="F28" s="130"/>
      <c r="G28" s="33"/>
      <c r="H28" s="33"/>
      <c r="I28" s="33"/>
      <c r="J28"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2"/>
  <sheetViews>
    <sheetView topLeftCell="A8" workbookViewId="0">
      <selection activeCell="C4" sqref="C4:J4"/>
    </sheetView>
  </sheetViews>
  <sheetFormatPr defaultColWidth="9" defaultRowHeight="12"/>
  <cols>
    <col min="1" max="2" width="11.125" style="2" customWidth="1"/>
    <col min="3" max="3" width="26.5" style="2" customWidth="1"/>
    <col min="4" max="5" width="11.3" style="2" customWidth="1"/>
    <col min="6" max="6" width="11.2" style="2" customWidth="1"/>
    <col min="7" max="7" width="10" style="2" customWidth="1"/>
    <col min="8" max="8" width="9" style="2"/>
    <col min="9" max="9" width="8.63333333333333" style="2" customWidth="1"/>
    <col min="10" max="10" width="20"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1092</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80</v>
      </c>
      <c r="F7" s="100">
        <v>80</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80</v>
      </c>
      <c r="F8" s="100">
        <v>80</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66" customHeight="1" spans="1:10">
      <c r="A12" s="5"/>
      <c r="B12" s="101" t="s">
        <v>1093</v>
      </c>
      <c r="C12" s="102"/>
      <c r="D12" s="102"/>
      <c r="E12" s="103"/>
      <c r="F12" s="7" t="s">
        <v>1093</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28" t="s">
        <v>737</v>
      </c>
      <c r="B15" s="18" t="s">
        <v>738</v>
      </c>
      <c r="C15" s="43" t="s">
        <v>1094</v>
      </c>
      <c r="D15" s="43" t="s">
        <v>740</v>
      </c>
      <c r="E15" s="43" t="s">
        <v>12</v>
      </c>
      <c r="F15" s="43" t="s">
        <v>861</v>
      </c>
      <c r="G15" s="94">
        <v>1</v>
      </c>
      <c r="H15" s="17">
        <v>5</v>
      </c>
      <c r="I15" s="17">
        <v>5</v>
      </c>
      <c r="J15" s="17"/>
    </row>
    <row r="16" s="2" customFormat="1" ht="38" customHeight="1" spans="1:10">
      <c r="A16" s="28"/>
      <c r="B16" s="18" t="s">
        <v>748</v>
      </c>
      <c r="C16" s="43" t="s">
        <v>872</v>
      </c>
      <c r="D16" s="43" t="s">
        <v>740</v>
      </c>
      <c r="E16" s="94">
        <v>1</v>
      </c>
      <c r="F16" s="43" t="s">
        <v>751</v>
      </c>
      <c r="G16" s="94">
        <v>1</v>
      </c>
      <c r="H16" s="17">
        <v>5</v>
      </c>
      <c r="I16" s="17">
        <v>5</v>
      </c>
      <c r="J16" s="17"/>
    </row>
    <row r="17" s="2" customFormat="1" ht="36" customHeight="1" spans="1:10">
      <c r="A17" s="28"/>
      <c r="B17" s="22"/>
      <c r="C17" s="43" t="s">
        <v>1095</v>
      </c>
      <c r="D17" s="43" t="s">
        <v>740</v>
      </c>
      <c r="E17" s="94">
        <v>1</v>
      </c>
      <c r="F17" s="43" t="s">
        <v>751</v>
      </c>
      <c r="G17" s="94">
        <v>1</v>
      </c>
      <c r="H17" s="17">
        <v>5</v>
      </c>
      <c r="I17" s="17">
        <v>5</v>
      </c>
      <c r="J17" s="17"/>
    </row>
    <row r="18" s="2" customFormat="1" ht="42" customHeight="1" spans="1:10">
      <c r="A18" s="28"/>
      <c r="B18" s="22"/>
      <c r="C18" s="43" t="s">
        <v>874</v>
      </c>
      <c r="D18" s="43" t="s">
        <v>740</v>
      </c>
      <c r="E18" s="94">
        <v>1</v>
      </c>
      <c r="F18" s="43" t="s">
        <v>751</v>
      </c>
      <c r="G18" s="94">
        <v>1</v>
      </c>
      <c r="H18" s="17">
        <v>5</v>
      </c>
      <c r="I18" s="17">
        <v>5</v>
      </c>
      <c r="J18" s="17"/>
    </row>
    <row r="19" s="2" customFormat="1" ht="42" customHeight="1" spans="1:10">
      <c r="A19" s="28"/>
      <c r="B19" s="22"/>
      <c r="C19" s="43" t="s">
        <v>1096</v>
      </c>
      <c r="D19" s="43" t="s">
        <v>767</v>
      </c>
      <c r="E19" s="94">
        <v>1</v>
      </c>
      <c r="F19" s="43" t="s">
        <v>751</v>
      </c>
      <c r="G19" s="94">
        <v>1</v>
      </c>
      <c r="H19" s="17">
        <v>5</v>
      </c>
      <c r="I19" s="17">
        <v>5</v>
      </c>
      <c r="J19" s="17"/>
    </row>
    <row r="20" s="2" customFormat="1" ht="42" customHeight="1" spans="1:10">
      <c r="A20" s="28"/>
      <c r="B20" s="22"/>
      <c r="C20" s="43" t="s">
        <v>1097</v>
      </c>
      <c r="D20" s="43" t="s">
        <v>740</v>
      </c>
      <c r="E20" s="94">
        <v>1</v>
      </c>
      <c r="F20" s="43" t="s">
        <v>751</v>
      </c>
      <c r="G20" s="94">
        <v>1</v>
      </c>
      <c r="H20" s="17">
        <v>5</v>
      </c>
      <c r="I20" s="17">
        <v>5</v>
      </c>
      <c r="J20" s="17"/>
    </row>
    <row r="21" s="2" customFormat="1" ht="42" customHeight="1" spans="1:10">
      <c r="A21" s="28"/>
      <c r="B21" s="22"/>
      <c r="C21" s="43" t="s">
        <v>1098</v>
      </c>
      <c r="D21" s="43" t="s">
        <v>740</v>
      </c>
      <c r="E21" s="94">
        <v>1</v>
      </c>
      <c r="F21" s="43" t="s">
        <v>751</v>
      </c>
      <c r="G21" s="94">
        <v>1</v>
      </c>
      <c r="H21" s="17">
        <v>5</v>
      </c>
      <c r="I21" s="17">
        <v>5</v>
      </c>
      <c r="J21" s="17"/>
    </row>
    <row r="22" s="2" customFormat="1" ht="42" customHeight="1" spans="1:10">
      <c r="A22" s="28"/>
      <c r="B22" s="18" t="s">
        <v>757</v>
      </c>
      <c r="C22" s="43" t="s">
        <v>859</v>
      </c>
      <c r="D22" s="43" t="s">
        <v>740</v>
      </c>
      <c r="E22" s="518" t="s">
        <v>1099</v>
      </c>
      <c r="F22" s="43" t="s">
        <v>742</v>
      </c>
      <c r="G22" s="94">
        <v>1</v>
      </c>
      <c r="H22" s="17">
        <v>5</v>
      </c>
      <c r="I22" s="17">
        <v>5</v>
      </c>
      <c r="J22" s="17"/>
    </row>
    <row r="23" s="2" customFormat="1" ht="60" customHeight="1" spans="1:10">
      <c r="A23" s="28"/>
      <c r="B23" s="22"/>
      <c r="C23" s="43" t="s">
        <v>1100</v>
      </c>
      <c r="D23" s="43" t="s">
        <v>740</v>
      </c>
      <c r="E23" s="518" t="s">
        <v>1099</v>
      </c>
      <c r="F23" s="43" t="s">
        <v>742</v>
      </c>
      <c r="G23" s="94">
        <v>1</v>
      </c>
      <c r="H23" s="17">
        <v>5</v>
      </c>
      <c r="I23" s="17">
        <v>5</v>
      </c>
      <c r="J23" s="17"/>
    </row>
    <row r="24" s="2" customFormat="1" ht="60" customHeight="1" spans="1:10">
      <c r="A24" s="28"/>
      <c r="B24" s="22"/>
      <c r="C24" s="43" t="s">
        <v>1101</v>
      </c>
      <c r="D24" s="43" t="s">
        <v>740</v>
      </c>
      <c r="E24" s="518" t="s">
        <v>1099</v>
      </c>
      <c r="F24" s="43" t="s">
        <v>742</v>
      </c>
      <c r="G24" s="94">
        <v>1</v>
      </c>
      <c r="H24" s="17">
        <v>5</v>
      </c>
      <c r="I24" s="17">
        <v>5</v>
      </c>
      <c r="J24" s="17"/>
    </row>
    <row r="25" s="2" customFormat="1" ht="60" customHeight="1" spans="1:10">
      <c r="A25" s="28"/>
      <c r="B25" s="22"/>
      <c r="C25" s="43" t="s">
        <v>1102</v>
      </c>
      <c r="D25" s="43" t="s">
        <v>740</v>
      </c>
      <c r="E25" s="518" t="s">
        <v>1099</v>
      </c>
      <c r="F25" s="43" t="s">
        <v>742</v>
      </c>
      <c r="G25" s="94">
        <v>1</v>
      </c>
      <c r="H25" s="17">
        <v>5</v>
      </c>
      <c r="I25" s="17">
        <v>5</v>
      </c>
      <c r="J25" s="17"/>
    </row>
    <row r="26" s="2" customFormat="1" ht="60" customHeight="1" spans="1:10">
      <c r="A26" s="28"/>
      <c r="B26" s="18" t="s">
        <v>758</v>
      </c>
      <c r="C26" s="43" t="s">
        <v>1094</v>
      </c>
      <c r="D26" s="43" t="s">
        <v>740</v>
      </c>
      <c r="E26" s="43" t="s">
        <v>969</v>
      </c>
      <c r="F26" s="43" t="s">
        <v>760</v>
      </c>
      <c r="G26" s="94">
        <v>1</v>
      </c>
      <c r="H26" s="17">
        <v>5</v>
      </c>
      <c r="I26" s="17">
        <v>5</v>
      </c>
      <c r="J26" s="17"/>
    </row>
    <row r="27" s="2" customFormat="1" ht="30" customHeight="1" spans="1:10">
      <c r="A27" s="18" t="s">
        <v>820</v>
      </c>
      <c r="B27" s="18" t="s">
        <v>762</v>
      </c>
      <c r="C27" s="43" t="s">
        <v>890</v>
      </c>
      <c r="D27" s="43" t="s">
        <v>767</v>
      </c>
      <c r="E27" s="518" t="s">
        <v>1103</v>
      </c>
      <c r="F27" s="43" t="s">
        <v>751</v>
      </c>
      <c r="G27" s="94">
        <v>1</v>
      </c>
      <c r="H27" s="17">
        <v>5</v>
      </c>
      <c r="I27" s="17">
        <v>5</v>
      </c>
      <c r="J27" s="17"/>
    </row>
    <row r="28" s="2" customFormat="1" ht="30" customHeight="1" spans="1:10">
      <c r="A28" s="22"/>
      <c r="B28" s="22"/>
      <c r="C28" s="43" t="s">
        <v>892</v>
      </c>
      <c r="D28" s="43" t="s">
        <v>740</v>
      </c>
      <c r="E28" s="518" t="s">
        <v>750</v>
      </c>
      <c r="F28" s="43" t="s">
        <v>751</v>
      </c>
      <c r="G28" s="94">
        <v>1</v>
      </c>
      <c r="H28" s="17">
        <v>5</v>
      </c>
      <c r="I28" s="17">
        <v>5</v>
      </c>
      <c r="J28" s="17"/>
    </row>
    <row r="29" s="2" customFormat="1" ht="30" customHeight="1" spans="1:10">
      <c r="A29" s="22"/>
      <c r="B29" s="22"/>
      <c r="C29" s="43" t="s">
        <v>893</v>
      </c>
      <c r="D29" s="43" t="s">
        <v>767</v>
      </c>
      <c r="E29" s="518" t="s">
        <v>1104</v>
      </c>
      <c r="F29" s="43" t="s">
        <v>751</v>
      </c>
      <c r="G29" s="94">
        <v>1</v>
      </c>
      <c r="H29" s="17">
        <v>5</v>
      </c>
      <c r="I29" s="17">
        <v>5</v>
      </c>
      <c r="J29" s="17"/>
    </row>
    <row r="30" s="2" customFormat="1" ht="57" customHeight="1" spans="1:10">
      <c r="A30" s="22"/>
      <c r="B30" s="28" t="s">
        <v>765</v>
      </c>
      <c r="C30" s="43" t="s">
        <v>1105</v>
      </c>
      <c r="D30" s="43" t="s">
        <v>767</v>
      </c>
      <c r="E30" s="518" t="s">
        <v>1104</v>
      </c>
      <c r="F30" s="43" t="s">
        <v>751</v>
      </c>
      <c r="G30" s="94">
        <v>1</v>
      </c>
      <c r="H30" s="17">
        <v>5</v>
      </c>
      <c r="I30" s="17">
        <v>5</v>
      </c>
      <c r="J30" s="17"/>
    </row>
    <row r="31" s="2" customFormat="1" ht="30" customHeight="1" spans="1:10">
      <c r="A31" s="27"/>
      <c r="B31" s="63" t="s">
        <v>770</v>
      </c>
      <c r="C31" s="43" t="s">
        <v>1106</v>
      </c>
      <c r="D31" s="43" t="s">
        <v>740</v>
      </c>
      <c r="E31" s="518" t="s">
        <v>750</v>
      </c>
      <c r="F31" s="43" t="s">
        <v>751</v>
      </c>
      <c r="G31" s="94">
        <v>1</v>
      </c>
      <c r="H31" s="17">
        <v>5</v>
      </c>
      <c r="I31" s="17">
        <v>5</v>
      </c>
      <c r="J31" s="17"/>
    </row>
    <row r="32" s="2" customFormat="1" ht="47" customHeight="1" spans="1:10">
      <c r="A32" s="86" t="s">
        <v>775</v>
      </c>
      <c r="B32" s="87" t="s">
        <v>830</v>
      </c>
      <c r="C32" s="43" t="s">
        <v>1107</v>
      </c>
      <c r="D32" s="43" t="s">
        <v>740</v>
      </c>
      <c r="E32" s="518" t="s">
        <v>750</v>
      </c>
      <c r="F32" s="43" t="s">
        <v>751</v>
      </c>
      <c r="G32" s="94">
        <v>1</v>
      </c>
      <c r="H32" s="17">
        <v>5</v>
      </c>
      <c r="I32" s="17">
        <v>5</v>
      </c>
      <c r="J32" s="6" t="s">
        <v>11</v>
      </c>
    </row>
    <row r="33" s="2" customFormat="1" ht="54" customHeight="1" spans="1:10">
      <c r="A33" s="30" t="s">
        <v>834</v>
      </c>
      <c r="B33" s="30"/>
      <c r="C33" s="30"/>
      <c r="D33" s="30"/>
      <c r="E33" s="30"/>
      <c r="F33" s="30"/>
      <c r="G33" s="30"/>
      <c r="H33" s="30"/>
      <c r="I33" s="30"/>
      <c r="J33" s="30"/>
    </row>
    <row r="34" s="2" customFormat="1" ht="25.5" customHeight="1" spans="1:10">
      <c r="A34" s="30" t="s">
        <v>835</v>
      </c>
      <c r="B34" s="30"/>
      <c r="C34" s="30"/>
      <c r="D34" s="30"/>
      <c r="E34" s="30"/>
      <c r="F34" s="30"/>
      <c r="G34" s="30"/>
      <c r="H34" s="30">
        <v>100</v>
      </c>
      <c r="I34" s="30">
        <v>100</v>
      </c>
      <c r="J34" s="38" t="s">
        <v>836</v>
      </c>
    </row>
    <row r="35" s="2" customFormat="1" ht="17" customHeight="1" spans="1:10">
      <c r="A35" s="31"/>
      <c r="B35" s="31"/>
      <c r="C35" s="31"/>
      <c r="D35" s="31"/>
      <c r="E35" s="31"/>
      <c r="F35" s="31"/>
      <c r="G35" s="31"/>
      <c r="H35" s="31"/>
      <c r="I35" s="31"/>
      <c r="J35" s="31"/>
    </row>
    <row r="36" s="2" customFormat="1" ht="29" customHeight="1" spans="1:10">
      <c r="A36" s="32" t="s">
        <v>837</v>
      </c>
      <c r="B36" s="31"/>
      <c r="C36" s="31"/>
      <c r="D36" s="31"/>
      <c r="E36" s="31"/>
      <c r="F36" s="31"/>
      <c r="G36" s="31"/>
      <c r="H36" s="31"/>
      <c r="I36" s="31"/>
      <c r="J36" s="31"/>
    </row>
    <row r="37" s="2" customFormat="1" ht="27" customHeight="1" spans="1:10">
      <c r="A37" s="33" t="s">
        <v>838</v>
      </c>
      <c r="B37" s="33"/>
      <c r="C37" s="33"/>
      <c r="D37" s="33"/>
      <c r="E37" s="33"/>
      <c r="F37" s="33"/>
      <c r="G37" s="33"/>
      <c r="H37" s="33"/>
      <c r="I37" s="33"/>
      <c r="J37" s="33"/>
    </row>
    <row r="38" s="2" customFormat="1" ht="19" customHeight="1" spans="1:10">
      <c r="A38" s="33" t="s">
        <v>839</v>
      </c>
      <c r="B38" s="33"/>
      <c r="C38" s="33"/>
      <c r="D38" s="33"/>
      <c r="E38" s="33"/>
      <c r="F38" s="33"/>
      <c r="G38" s="33"/>
      <c r="H38" s="33"/>
      <c r="I38" s="33"/>
      <c r="J38" s="33"/>
    </row>
    <row r="39" s="2" customFormat="1" ht="18" customHeight="1" spans="1:10">
      <c r="A39" s="33" t="s">
        <v>840</v>
      </c>
      <c r="B39" s="33"/>
      <c r="C39" s="33"/>
      <c r="D39" s="33"/>
      <c r="E39" s="33"/>
      <c r="F39" s="33"/>
      <c r="G39" s="33"/>
      <c r="H39" s="33"/>
      <c r="I39" s="33"/>
      <c r="J39" s="33"/>
    </row>
    <row r="40" s="2" customFormat="1" ht="18" customHeight="1" spans="1:10">
      <c r="A40" s="33" t="s">
        <v>841</v>
      </c>
      <c r="B40" s="33"/>
      <c r="C40" s="33"/>
      <c r="D40" s="33"/>
      <c r="E40" s="33"/>
      <c r="F40" s="33"/>
      <c r="G40" s="33"/>
      <c r="H40" s="33"/>
      <c r="I40" s="33"/>
      <c r="J40" s="33"/>
    </row>
    <row r="41" s="2" customFormat="1" ht="18" customHeight="1" spans="1:10">
      <c r="A41" s="33" t="s">
        <v>842</v>
      </c>
      <c r="B41" s="33"/>
      <c r="C41" s="33"/>
      <c r="D41" s="33"/>
      <c r="E41" s="33"/>
      <c r="F41" s="33"/>
      <c r="G41" s="33"/>
      <c r="H41" s="33"/>
      <c r="I41" s="33"/>
      <c r="J41" s="33"/>
    </row>
    <row r="42" s="2" customFormat="1" ht="24" customHeight="1" spans="1:10">
      <c r="A42" s="33" t="s">
        <v>843</v>
      </c>
      <c r="B42" s="33"/>
      <c r="C42" s="33"/>
      <c r="D42" s="33"/>
      <c r="E42" s="33"/>
      <c r="F42" s="33"/>
      <c r="G42" s="33"/>
      <c r="H42" s="33"/>
      <c r="I42" s="33"/>
      <c r="J42"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3:C33"/>
    <mergeCell ref="D33:J33"/>
    <mergeCell ref="A34:G34"/>
    <mergeCell ref="A37:J37"/>
    <mergeCell ref="A38:J38"/>
    <mergeCell ref="A39:J39"/>
    <mergeCell ref="A40:J40"/>
    <mergeCell ref="A41:J41"/>
    <mergeCell ref="A42:J42"/>
    <mergeCell ref="A11:A12"/>
    <mergeCell ref="A15:A26"/>
    <mergeCell ref="A27:A31"/>
    <mergeCell ref="B16:B20"/>
    <mergeCell ref="B22:B25"/>
    <mergeCell ref="B27:B29"/>
    <mergeCell ref="G13:G14"/>
    <mergeCell ref="H13:H14"/>
    <mergeCell ref="I13:I14"/>
    <mergeCell ref="J13:J14"/>
    <mergeCell ref="A6:B10"/>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topLeftCell="A12" workbookViewId="0">
      <selection activeCell="C4" sqref="C4:J4"/>
    </sheetView>
  </sheetViews>
  <sheetFormatPr defaultColWidth="9" defaultRowHeight="12"/>
  <cols>
    <col min="1" max="2" width="11.125" style="2" customWidth="1"/>
    <col min="3" max="3" width="26.5" style="2" customWidth="1"/>
    <col min="4" max="4" width="11.3" style="2" customWidth="1"/>
    <col min="5" max="5" width="19.5" style="2" customWidth="1"/>
    <col min="6" max="6" width="11.2" style="2" customWidth="1"/>
    <col min="7" max="7" width="10" style="2" customWidth="1"/>
    <col min="8" max="8" width="9" style="2"/>
    <col min="9" max="9" width="8.63333333333333" style="2" customWidth="1"/>
    <col min="10" max="10" width="26.6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1108</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0.2</v>
      </c>
      <c r="F7" s="100">
        <v>0.2</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0.2</v>
      </c>
      <c r="F8" s="100">
        <v>0.2</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236" customHeight="1" spans="1:10">
      <c r="A12" s="5"/>
      <c r="B12" s="101" t="s">
        <v>1109</v>
      </c>
      <c r="C12" s="102"/>
      <c r="D12" s="102"/>
      <c r="E12" s="103"/>
      <c r="F12" s="7" t="s">
        <v>1109</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28" t="s">
        <v>737</v>
      </c>
      <c r="B15" s="18" t="s">
        <v>738</v>
      </c>
      <c r="C15" s="43" t="s">
        <v>921</v>
      </c>
      <c r="D15" s="43" t="s">
        <v>740</v>
      </c>
      <c r="E15" s="518" t="s">
        <v>922</v>
      </c>
      <c r="F15" s="43" t="s">
        <v>901</v>
      </c>
      <c r="G15" s="94">
        <v>1</v>
      </c>
      <c r="H15" s="17">
        <v>10</v>
      </c>
      <c r="I15" s="17">
        <v>10</v>
      </c>
      <c r="J15" s="17"/>
    </row>
    <row r="16" s="2" customFormat="1" ht="38" customHeight="1" spans="1:10">
      <c r="A16" s="28"/>
      <c r="B16" s="18" t="s">
        <v>748</v>
      </c>
      <c r="C16" s="43" t="s">
        <v>923</v>
      </c>
      <c r="D16" s="43" t="s">
        <v>767</v>
      </c>
      <c r="E16" s="518" t="s">
        <v>1110</v>
      </c>
      <c r="F16" s="43" t="s">
        <v>925</v>
      </c>
      <c r="G16" s="94">
        <v>1</v>
      </c>
      <c r="H16" s="17">
        <v>10</v>
      </c>
      <c r="I16" s="17">
        <v>10</v>
      </c>
      <c r="J16" s="17"/>
    </row>
    <row r="17" s="2" customFormat="1" ht="42" customHeight="1" spans="1:10">
      <c r="A17" s="28"/>
      <c r="B17" s="18" t="s">
        <v>757</v>
      </c>
      <c r="C17" s="43" t="s">
        <v>926</v>
      </c>
      <c r="D17" s="43" t="s">
        <v>740</v>
      </c>
      <c r="E17" s="518" t="s">
        <v>818</v>
      </c>
      <c r="F17" s="43" t="s">
        <v>742</v>
      </c>
      <c r="G17" s="94">
        <v>1</v>
      </c>
      <c r="H17" s="17">
        <v>10</v>
      </c>
      <c r="I17" s="17">
        <v>10</v>
      </c>
      <c r="J17" s="17"/>
    </row>
    <row r="18" s="2" customFormat="1" ht="60" customHeight="1" spans="1:10">
      <c r="A18" s="28"/>
      <c r="B18" s="18" t="s">
        <v>758</v>
      </c>
      <c r="C18" s="43" t="s">
        <v>927</v>
      </c>
      <c r="D18" s="43" t="s">
        <v>740</v>
      </c>
      <c r="E18" s="518" t="s">
        <v>1111</v>
      </c>
      <c r="F18" s="43" t="s">
        <v>883</v>
      </c>
      <c r="G18" s="94">
        <v>1</v>
      </c>
      <c r="H18" s="17">
        <v>10</v>
      </c>
      <c r="I18" s="17">
        <v>10</v>
      </c>
      <c r="J18" s="17"/>
    </row>
    <row r="19" s="2" customFormat="1" ht="30" customHeight="1" spans="1:10">
      <c r="A19" s="18" t="s">
        <v>820</v>
      </c>
      <c r="B19" s="18" t="s">
        <v>762</v>
      </c>
      <c r="C19" s="43" t="s">
        <v>929</v>
      </c>
      <c r="D19" s="43" t="s">
        <v>740</v>
      </c>
      <c r="E19" s="518" t="s">
        <v>854</v>
      </c>
      <c r="F19" s="43" t="s">
        <v>742</v>
      </c>
      <c r="G19" s="94">
        <v>1</v>
      </c>
      <c r="H19" s="17">
        <v>10</v>
      </c>
      <c r="I19" s="17">
        <v>10</v>
      </c>
      <c r="J19" s="17"/>
    </row>
    <row r="20" s="2" customFormat="1" ht="30" customHeight="1" spans="1:10">
      <c r="A20" s="22"/>
      <c r="B20" s="22"/>
      <c r="C20" s="43" t="s">
        <v>930</v>
      </c>
      <c r="D20" s="43" t="s">
        <v>767</v>
      </c>
      <c r="E20" s="518" t="s">
        <v>1034</v>
      </c>
      <c r="F20" s="43" t="s">
        <v>751</v>
      </c>
      <c r="G20" s="94">
        <v>1</v>
      </c>
      <c r="H20" s="17">
        <v>10</v>
      </c>
      <c r="I20" s="17">
        <v>10</v>
      </c>
      <c r="J20" s="17"/>
    </row>
    <row r="21" s="2" customFormat="1" ht="30" customHeight="1" spans="1:10">
      <c r="A21" s="22"/>
      <c r="B21" s="22"/>
      <c r="C21" s="43" t="s">
        <v>931</v>
      </c>
      <c r="D21" s="43" t="s">
        <v>767</v>
      </c>
      <c r="E21" s="518" t="s">
        <v>1035</v>
      </c>
      <c r="F21" s="43" t="s">
        <v>751</v>
      </c>
      <c r="G21" s="94">
        <v>1</v>
      </c>
      <c r="H21" s="17">
        <v>10</v>
      </c>
      <c r="I21" s="17">
        <v>10</v>
      </c>
      <c r="J21" s="17"/>
    </row>
    <row r="22" s="2" customFormat="1" ht="30" customHeight="1" spans="1:10">
      <c r="A22" s="86" t="s">
        <v>775</v>
      </c>
      <c r="B22" s="87" t="s">
        <v>830</v>
      </c>
      <c r="C22" s="43" t="s">
        <v>933</v>
      </c>
      <c r="D22" s="43" t="s">
        <v>767</v>
      </c>
      <c r="E22" s="518" t="s">
        <v>1036</v>
      </c>
      <c r="F22" s="43" t="s">
        <v>751</v>
      </c>
      <c r="G22" s="94">
        <v>1</v>
      </c>
      <c r="H22" s="17">
        <v>20</v>
      </c>
      <c r="I22" s="17">
        <v>20</v>
      </c>
      <c r="J22" s="6" t="s">
        <v>11</v>
      </c>
    </row>
    <row r="23" s="2" customFormat="1" ht="54" customHeight="1" spans="1:10">
      <c r="A23" s="30" t="s">
        <v>834</v>
      </c>
      <c r="B23" s="30"/>
      <c r="C23" s="30"/>
      <c r="D23" s="30"/>
      <c r="E23" s="30"/>
      <c r="F23" s="30"/>
      <c r="G23" s="30"/>
      <c r="H23" s="30"/>
      <c r="I23" s="30"/>
      <c r="J23" s="30"/>
    </row>
    <row r="24" s="2" customFormat="1" ht="25.5" customHeight="1" spans="1:10">
      <c r="A24" s="30" t="s">
        <v>835</v>
      </c>
      <c r="B24" s="30"/>
      <c r="C24" s="30"/>
      <c r="D24" s="30"/>
      <c r="E24" s="30"/>
      <c r="F24" s="30"/>
      <c r="G24" s="30"/>
      <c r="H24" s="30">
        <v>100</v>
      </c>
      <c r="I24" s="30">
        <v>100</v>
      </c>
      <c r="J24" s="38" t="s">
        <v>836</v>
      </c>
    </row>
    <row r="25" s="2" customFormat="1" ht="17" customHeight="1" spans="1:10">
      <c r="A25" s="31"/>
      <c r="B25" s="31"/>
      <c r="C25" s="31"/>
      <c r="D25" s="31"/>
      <c r="E25" s="31"/>
      <c r="F25" s="31"/>
      <c r="G25" s="31"/>
      <c r="H25" s="31"/>
      <c r="I25" s="31"/>
      <c r="J25" s="31"/>
    </row>
    <row r="26" s="2" customFormat="1" ht="29" customHeight="1" spans="1:10">
      <c r="A26" s="32" t="s">
        <v>837</v>
      </c>
      <c r="B26" s="31"/>
      <c r="C26" s="31"/>
      <c r="D26" s="31"/>
      <c r="E26" s="31"/>
      <c r="F26" s="31"/>
      <c r="G26" s="31"/>
      <c r="H26" s="31"/>
      <c r="I26" s="31"/>
      <c r="J26" s="31"/>
    </row>
    <row r="27" s="2" customFormat="1" ht="27" customHeight="1" spans="1:10">
      <c r="A27" s="33" t="s">
        <v>838</v>
      </c>
      <c r="B27" s="33"/>
      <c r="C27" s="33"/>
      <c r="D27" s="33"/>
      <c r="E27" s="33"/>
      <c r="F27" s="33"/>
      <c r="G27" s="33"/>
      <c r="H27" s="33"/>
      <c r="I27" s="33"/>
      <c r="J27" s="33"/>
    </row>
    <row r="28" s="2" customFormat="1" ht="19" customHeight="1" spans="1:10">
      <c r="A28" s="33" t="s">
        <v>839</v>
      </c>
      <c r="B28" s="33"/>
      <c r="C28" s="33"/>
      <c r="D28" s="33"/>
      <c r="E28" s="33"/>
      <c r="F28" s="33"/>
      <c r="G28" s="33"/>
      <c r="H28" s="33"/>
      <c r="I28" s="33"/>
      <c r="J28" s="33"/>
    </row>
    <row r="29" s="2" customFormat="1" ht="18" customHeight="1" spans="1:10">
      <c r="A29" s="33" t="s">
        <v>840</v>
      </c>
      <c r="B29" s="33"/>
      <c r="C29" s="33"/>
      <c r="D29" s="33"/>
      <c r="E29" s="33"/>
      <c r="F29" s="33"/>
      <c r="G29" s="33"/>
      <c r="H29" s="33"/>
      <c r="I29" s="33"/>
      <c r="J29" s="33"/>
    </row>
    <row r="30" s="2" customFormat="1" ht="18" customHeight="1" spans="1:10">
      <c r="A30" s="33" t="s">
        <v>841</v>
      </c>
      <c r="B30" s="33"/>
      <c r="C30" s="33"/>
      <c r="D30" s="33"/>
      <c r="E30" s="33"/>
      <c r="F30" s="33"/>
      <c r="G30" s="33"/>
      <c r="H30" s="33"/>
      <c r="I30" s="33"/>
      <c r="J30" s="33"/>
    </row>
    <row r="31" s="2" customFormat="1" ht="18" customHeight="1" spans="1:10">
      <c r="A31" s="33" t="s">
        <v>842</v>
      </c>
      <c r="B31" s="33"/>
      <c r="C31" s="33"/>
      <c r="D31" s="33"/>
      <c r="E31" s="33"/>
      <c r="F31" s="33"/>
      <c r="G31" s="33"/>
      <c r="H31" s="33"/>
      <c r="I31" s="33"/>
      <c r="J31" s="33"/>
    </row>
    <row r="32" s="2" customFormat="1" ht="24" customHeight="1"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8"/>
    <mergeCell ref="A19:A21"/>
    <mergeCell ref="B19:B21"/>
    <mergeCell ref="G13:G14"/>
    <mergeCell ref="H13:H14"/>
    <mergeCell ref="I13:I14"/>
    <mergeCell ref="J13:J14"/>
    <mergeCell ref="A6:B10"/>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4" workbookViewId="0">
      <selection activeCell="C4" sqref="C4:J4"/>
    </sheetView>
  </sheetViews>
  <sheetFormatPr defaultColWidth="9" defaultRowHeight="12"/>
  <cols>
    <col min="1" max="2" width="11.125" style="2" customWidth="1"/>
    <col min="3" max="3" width="26.5" style="2" customWidth="1"/>
    <col min="4" max="4" width="11.3" style="2" customWidth="1"/>
    <col min="5" max="5" width="14.875" style="2" customWidth="1"/>
    <col min="6" max="6" width="11.2" style="2" customWidth="1"/>
    <col min="7" max="7" width="10" style="2" customWidth="1"/>
    <col min="8" max="8" width="9" style="2"/>
    <col min="9" max="9" width="8.63333333333333" style="2" customWidth="1"/>
    <col min="10" max="10" width="21.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1112</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2.64</v>
      </c>
      <c r="F7" s="100">
        <v>2.64</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2.64</v>
      </c>
      <c r="F8" s="100">
        <v>2.64</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98" customHeight="1" spans="1:10">
      <c r="A12" s="5"/>
      <c r="B12" s="101" t="s">
        <v>1113</v>
      </c>
      <c r="C12" s="102"/>
      <c r="D12" s="102"/>
      <c r="E12" s="103"/>
      <c r="F12" s="7" t="s">
        <v>1113</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28" t="s">
        <v>737</v>
      </c>
      <c r="B15" s="18" t="s">
        <v>738</v>
      </c>
      <c r="C15" s="43" t="s">
        <v>1114</v>
      </c>
      <c r="D15" s="43" t="s">
        <v>740</v>
      </c>
      <c r="E15" s="518" t="s">
        <v>40</v>
      </c>
      <c r="F15" s="43" t="s">
        <v>901</v>
      </c>
      <c r="G15" s="94">
        <v>1</v>
      </c>
      <c r="H15" s="17">
        <v>20</v>
      </c>
      <c r="I15" s="17">
        <v>20</v>
      </c>
      <c r="J15" s="17"/>
    </row>
    <row r="16" s="2" customFormat="1" ht="38" customHeight="1" spans="1:10">
      <c r="A16" s="28"/>
      <c r="B16" s="18" t="s">
        <v>748</v>
      </c>
      <c r="C16" s="43" t="s">
        <v>1115</v>
      </c>
      <c r="D16" s="43" t="s">
        <v>740</v>
      </c>
      <c r="E16" s="518" t="s">
        <v>1116</v>
      </c>
      <c r="F16" s="43" t="s">
        <v>883</v>
      </c>
      <c r="G16" s="94">
        <v>1</v>
      </c>
      <c r="H16" s="17">
        <v>20</v>
      </c>
      <c r="I16" s="17">
        <v>20</v>
      </c>
      <c r="J16" s="17"/>
    </row>
    <row r="17" s="2" customFormat="1" ht="42" customHeight="1" spans="1:10">
      <c r="A17" s="28"/>
      <c r="B17" s="18" t="s">
        <v>757</v>
      </c>
      <c r="C17" s="43" t="s">
        <v>1117</v>
      </c>
      <c r="D17" s="43" t="s">
        <v>740</v>
      </c>
      <c r="E17" s="518" t="s">
        <v>1118</v>
      </c>
      <c r="F17" s="43" t="s">
        <v>1119</v>
      </c>
      <c r="G17" s="94">
        <v>1</v>
      </c>
      <c r="H17" s="17">
        <v>10</v>
      </c>
      <c r="I17" s="17">
        <v>10</v>
      </c>
      <c r="J17" s="17"/>
    </row>
    <row r="18" s="2" customFormat="1" ht="60" customHeight="1" spans="1:10">
      <c r="A18" s="28"/>
      <c r="B18" s="18" t="s">
        <v>758</v>
      </c>
      <c r="C18" s="43" t="s">
        <v>1112</v>
      </c>
      <c r="D18" s="43" t="s">
        <v>740</v>
      </c>
      <c r="E18" s="518" t="s">
        <v>1120</v>
      </c>
      <c r="F18" s="43" t="s">
        <v>883</v>
      </c>
      <c r="G18" s="94">
        <v>1</v>
      </c>
      <c r="H18" s="17">
        <v>10</v>
      </c>
      <c r="I18" s="17">
        <v>10</v>
      </c>
      <c r="J18" s="17"/>
    </row>
    <row r="19" s="2" customFormat="1" ht="30" customHeight="1" spans="1:10">
      <c r="A19" s="18" t="s">
        <v>820</v>
      </c>
      <c r="B19" s="18" t="s">
        <v>762</v>
      </c>
      <c r="C19" s="43" t="s">
        <v>1121</v>
      </c>
      <c r="D19" s="43" t="s">
        <v>740</v>
      </c>
      <c r="E19" s="518" t="s">
        <v>876</v>
      </c>
      <c r="F19" s="43" t="s">
        <v>751</v>
      </c>
      <c r="G19" s="94">
        <v>1</v>
      </c>
      <c r="H19" s="17">
        <v>10</v>
      </c>
      <c r="I19" s="17">
        <v>10</v>
      </c>
      <c r="J19" s="17"/>
    </row>
    <row r="20" s="2" customFormat="1" ht="30" customHeight="1" spans="1:10">
      <c r="A20" s="86" t="s">
        <v>775</v>
      </c>
      <c r="B20" s="87" t="s">
        <v>830</v>
      </c>
      <c r="C20" s="43" t="s">
        <v>1122</v>
      </c>
      <c r="D20" s="43" t="s">
        <v>740</v>
      </c>
      <c r="E20" s="518" t="s">
        <v>1002</v>
      </c>
      <c r="F20" s="43" t="s">
        <v>751</v>
      </c>
      <c r="G20" s="94">
        <v>1</v>
      </c>
      <c r="H20" s="17">
        <v>20</v>
      </c>
      <c r="I20" s="17">
        <v>20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C4" sqref="C4:J4"/>
    </sheetView>
  </sheetViews>
  <sheetFormatPr defaultColWidth="9" defaultRowHeight="12"/>
  <cols>
    <col min="1" max="2" width="11.125" style="2" customWidth="1"/>
    <col min="3" max="3" width="26.5" style="2" customWidth="1"/>
    <col min="4" max="4" width="11.3" style="2" customWidth="1"/>
    <col min="5" max="5" width="21.875" style="2" customWidth="1"/>
    <col min="6" max="6" width="11.2" style="2" customWidth="1"/>
    <col min="7" max="7" width="10" style="2" customWidth="1"/>
    <col min="8" max="8" width="9" style="2"/>
    <col min="9" max="9" width="8.63333333333333" style="2" customWidth="1"/>
    <col min="10" max="10" width="21.6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1123</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17.52</v>
      </c>
      <c r="F7" s="100">
        <v>17.52</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17.52</v>
      </c>
      <c r="F8" s="100">
        <v>17.52</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99" customHeight="1" spans="1:10">
      <c r="A12" s="5"/>
      <c r="B12" s="101" t="s">
        <v>1124</v>
      </c>
      <c r="C12" s="102"/>
      <c r="D12" s="102"/>
      <c r="E12" s="103"/>
      <c r="F12" s="7" t="s">
        <v>1124</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1125</v>
      </c>
      <c r="D15" s="43" t="s">
        <v>740</v>
      </c>
      <c r="E15" s="518" t="s">
        <v>12</v>
      </c>
      <c r="F15" s="43" t="s">
        <v>945</v>
      </c>
      <c r="G15" s="94">
        <v>1</v>
      </c>
      <c r="H15" s="17">
        <v>10</v>
      </c>
      <c r="I15" s="17">
        <v>10</v>
      </c>
      <c r="J15" s="17"/>
    </row>
    <row r="16" s="2" customFormat="1" ht="38" customHeight="1" spans="1:10">
      <c r="A16" s="22"/>
      <c r="B16" s="22"/>
      <c r="C16" s="43" t="s">
        <v>1126</v>
      </c>
      <c r="D16" s="43" t="s">
        <v>740</v>
      </c>
      <c r="E16" s="518" t="s">
        <v>40</v>
      </c>
      <c r="F16" s="43" t="s">
        <v>945</v>
      </c>
      <c r="G16" s="94">
        <v>1</v>
      </c>
      <c r="H16" s="17">
        <v>10</v>
      </c>
      <c r="I16" s="17">
        <v>10</v>
      </c>
      <c r="J16" s="17"/>
    </row>
    <row r="17" s="2" customFormat="1" ht="38" customHeight="1" spans="1:10">
      <c r="A17" s="22"/>
      <c r="B17" s="18" t="s">
        <v>748</v>
      </c>
      <c r="C17" s="43" t="s">
        <v>1127</v>
      </c>
      <c r="D17" s="43" t="s">
        <v>740</v>
      </c>
      <c r="E17" s="518" t="s">
        <v>750</v>
      </c>
      <c r="F17" s="43" t="s">
        <v>751</v>
      </c>
      <c r="G17" s="94">
        <v>1</v>
      </c>
      <c r="H17" s="17">
        <v>10</v>
      </c>
      <c r="I17" s="17">
        <v>10</v>
      </c>
      <c r="J17" s="17"/>
    </row>
    <row r="18" s="2" customFormat="1" ht="42" customHeight="1" spans="1:10">
      <c r="A18" s="22"/>
      <c r="B18" s="18" t="s">
        <v>757</v>
      </c>
      <c r="C18" s="43" t="s">
        <v>1128</v>
      </c>
      <c r="D18" s="43" t="s">
        <v>740</v>
      </c>
      <c r="E18" s="518" t="s">
        <v>1118</v>
      </c>
      <c r="F18" s="43" t="s">
        <v>1119</v>
      </c>
      <c r="G18" s="94">
        <v>1</v>
      </c>
      <c r="H18" s="17">
        <v>10</v>
      </c>
      <c r="I18" s="17">
        <v>10</v>
      </c>
      <c r="J18" s="17"/>
    </row>
    <row r="19" s="2" customFormat="1" ht="60" customHeight="1" spans="1:10">
      <c r="A19" s="22"/>
      <c r="B19" s="18" t="s">
        <v>758</v>
      </c>
      <c r="C19" s="43" t="s">
        <v>1129</v>
      </c>
      <c r="D19" s="43" t="s">
        <v>740</v>
      </c>
      <c r="E19" s="518" t="s">
        <v>1130</v>
      </c>
      <c r="F19" s="43" t="s">
        <v>883</v>
      </c>
      <c r="G19" s="94">
        <v>1</v>
      </c>
      <c r="H19" s="17">
        <v>10</v>
      </c>
      <c r="I19" s="17">
        <v>10</v>
      </c>
      <c r="J19" s="17"/>
    </row>
    <row r="20" s="2" customFormat="1" ht="41" customHeight="1" spans="1:10">
      <c r="A20" s="22"/>
      <c r="B20" s="22"/>
      <c r="C20" s="43" t="s">
        <v>1131</v>
      </c>
      <c r="D20" s="43" t="s">
        <v>740</v>
      </c>
      <c r="E20" s="518" t="s">
        <v>1132</v>
      </c>
      <c r="F20" s="43" t="s">
        <v>883</v>
      </c>
      <c r="G20" s="94">
        <v>1</v>
      </c>
      <c r="H20" s="17">
        <v>10</v>
      </c>
      <c r="I20" s="17">
        <v>10</v>
      </c>
      <c r="J20" s="17"/>
    </row>
    <row r="21" s="2" customFormat="1" ht="40" customHeight="1" spans="1:10">
      <c r="A21" s="18" t="s">
        <v>820</v>
      </c>
      <c r="B21" s="18" t="s">
        <v>762</v>
      </c>
      <c r="C21" s="43" t="s">
        <v>1133</v>
      </c>
      <c r="D21" s="43" t="s">
        <v>767</v>
      </c>
      <c r="E21" s="518" t="s">
        <v>876</v>
      </c>
      <c r="F21" s="43" t="s">
        <v>751</v>
      </c>
      <c r="G21" s="94">
        <v>1</v>
      </c>
      <c r="H21" s="17">
        <v>10</v>
      </c>
      <c r="I21" s="17">
        <v>10</v>
      </c>
      <c r="J21" s="17"/>
    </row>
    <row r="22" s="2" customFormat="1" ht="30" customHeight="1" spans="1:10">
      <c r="A22" s="86" t="s">
        <v>775</v>
      </c>
      <c r="B22" s="87" t="s">
        <v>830</v>
      </c>
      <c r="C22" s="43" t="s">
        <v>1122</v>
      </c>
      <c r="D22" s="43" t="s">
        <v>740</v>
      </c>
      <c r="E22" s="518" t="s">
        <v>876</v>
      </c>
      <c r="F22" s="43" t="s">
        <v>751</v>
      </c>
      <c r="G22" s="94">
        <v>1</v>
      </c>
      <c r="H22" s="17">
        <v>20</v>
      </c>
      <c r="I22" s="17">
        <v>20</v>
      </c>
      <c r="J22" s="6" t="s">
        <v>11</v>
      </c>
    </row>
    <row r="23" s="2" customFormat="1" ht="54" customHeight="1" spans="1:10">
      <c r="A23" s="30" t="s">
        <v>834</v>
      </c>
      <c r="B23" s="30"/>
      <c r="C23" s="30"/>
      <c r="D23" s="30"/>
      <c r="E23" s="30"/>
      <c r="F23" s="30"/>
      <c r="G23" s="30"/>
      <c r="H23" s="30"/>
      <c r="I23" s="30"/>
      <c r="J23" s="30"/>
    </row>
    <row r="24" s="2" customFormat="1" ht="25.5" customHeight="1" spans="1:10">
      <c r="A24" s="30" t="s">
        <v>835</v>
      </c>
      <c r="B24" s="30"/>
      <c r="C24" s="30"/>
      <c r="D24" s="30"/>
      <c r="E24" s="30"/>
      <c r="F24" s="30"/>
      <c r="G24" s="30"/>
      <c r="H24" s="30">
        <v>100</v>
      </c>
      <c r="I24" s="30">
        <v>100</v>
      </c>
      <c r="J24" s="38" t="s">
        <v>836</v>
      </c>
    </row>
    <row r="25" s="2" customFormat="1" ht="17" customHeight="1" spans="1:10">
      <c r="A25" s="31"/>
      <c r="B25" s="31"/>
      <c r="C25" s="31"/>
      <c r="D25" s="31"/>
      <c r="E25" s="31"/>
      <c r="F25" s="31"/>
      <c r="G25" s="31"/>
      <c r="H25" s="31"/>
      <c r="I25" s="31"/>
      <c r="J25" s="31"/>
    </row>
    <row r="26" s="2" customFormat="1" ht="29" customHeight="1" spans="1:10">
      <c r="A26" s="32" t="s">
        <v>837</v>
      </c>
      <c r="B26" s="31"/>
      <c r="C26" s="31"/>
      <c r="D26" s="31"/>
      <c r="E26" s="31"/>
      <c r="F26" s="31"/>
      <c r="G26" s="31"/>
      <c r="H26" s="31"/>
      <c r="I26" s="31"/>
      <c r="J26" s="31"/>
    </row>
    <row r="27" s="2" customFormat="1" ht="27" customHeight="1" spans="1:10">
      <c r="A27" s="33" t="s">
        <v>838</v>
      </c>
      <c r="B27" s="33"/>
      <c r="C27" s="33"/>
      <c r="D27" s="33"/>
      <c r="E27" s="33"/>
      <c r="F27" s="33"/>
      <c r="G27" s="33"/>
      <c r="H27" s="33"/>
      <c r="I27" s="33"/>
      <c r="J27" s="33"/>
    </row>
    <row r="28" s="2" customFormat="1" ht="19" customHeight="1" spans="1:10">
      <c r="A28" s="33" t="s">
        <v>839</v>
      </c>
      <c r="B28" s="33"/>
      <c r="C28" s="33"/>
      <c r="D28" s="33"/>
      <c r="E28" s="33"/>
      <c r="F28" s="33"/>
      <c r="G28" s="33"/>
      <c r="H28" s="33"/>
      <c r="I28" s="33"/>
      <c r="J28" s="33"/>
    </row>
    <row r="29" s="2" customFormat="1" ht="18" customHeight="1" spans="1:10">
      <c r="A29" s="33" t="s">
        <v>840</v>
      </c>
      <c r="B29" s="33"/>
      <c r="C29" s="33"/>
      <c r="D29" s="33"/>
      <c r="E29" s="33"/>
      <c r="F29" s="33"/>
      <c r="G29" s="33"/>
      <c r="H29" s="33"/>
      <c r="I29" s="33"/>
      <c r="J29" s="33"/>
    </row>
    <row r="30" s="2" customFormat="1" ht="18" customHeight="1" spans="1:10">
      <c r="A30" s="33" t="s">
        <v>841</v>
      </c>
      <c r="B30" s="33"/>
      <c r="C30" s="33"/>
      <c r="D30" s="33"/>
      <c r="E30" s="33"/>
      <c r="F30" s="33"/>
      <c r="G30" s="33"/>
      <c r="H30" s="33"/>
      <c r="I30" s="33"/>
      <c r="J30" s="33"/>
    </row>
    <row r="31" s="2" customFormat="1" ht="18" customHeight="1" spans="1:10">
      <c r="A31" s="33" t="s">
        <v>842</v>
      </c>
      <c r="B31" s="33"/>
      <c r="C31" s="33"/>
      <c r="D31" s="33"/>
      <c r="E31" s="33"/>
      <c r="F31" s="33"/>
      <c r="G31" s="33"/>
      <c r="H31" s="33"/>
      <c r="I31" s="33"/>
      <c r="J31" s="33"/>
    </row>
    <row r="32" s="2" customFormat="1" ht="24" customHeight="1"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16"/>
    <mergeCell ref="B19:B20"/>
    <mergeCell ref="G13:G14"/>
    <mergeCell ref="H13:H14"/>
    <mergeCell ref="I13:I14"/>
    <mergeCell ref="J13:J14"/>
    <mergeCell ref="A6:B1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topLeftCell="A3" workbookViewId="0">
      <selection activeCell="A1" sqref="$A1:$XFD65536"/>
    </sheetView>
  </sheetViews>
  <sheetFormatPr defaultColWidth="9" defaultRowHeight="15.6"/>
  <cols>
    <col min="1" max="1" width="30.625" style="335" customWidth="1"/>
    <col min="2" max="2" width="5.4" style="335" customWidth="1"/>
    <col min="3" max="3" width="16" style="335" customWidth="1"/>
    <col min="4" max="4" width="45.25" style="335" customWidth="1"/>
    <col min="5" max="5" width="6" style="335" customWidth="1"/>
    <col min="6" max="7" width="14.5" style="335" customWidth="1"/>
    <col min="8" max="9" width="12.2" style="335" customWidth="1"/>
    <col min="10" max="16384" width="9" style="335"/>
  </cols>
  <sheetData>
    <row r="1" s="335" customFormat="1" ht="25.5" customHeight="1" spans="1:9">
      <c r="A1" s="379"/>
      <c r="B1" s="379"/>
      <c r="C1" s="379"/>
      <c r="D1" s="380" t="s">
        <v>354</v>
      </c>
      <c r="E1" s="379"/>
      <c r="F1" s="379"/>
      <c r="G1" s="379"/>
      <c r="H1" s="379"/>
      <c r="I1" s="379"/>
    </row>
    <row r="2" s="372" customFormat="1" ht="18" customHeight="1" spans="1:9">
      <c r="A2" s="379"/>
      <c r="B2" s="379"/>
      <c r="C2" s="379"/>
      <c r="D2" s="379"/>
      <c r="E2" s="379"/>
      <c r="F2" s="379"/>
      <c r="G2" s="379"/>
      <c r="H2" s="379"/>
      <c r="I2" s="394" t="s">
        <v>355</v>
      </c>
    </row>
    <row r="3" s="372" customFormat="1" ht="18" customHeight="1" spans="1:9">
      <c r="A3" s="381" t="s">
        <v>2</v>
      </c>
      <c r="B3" s="379"/>
      <c r="C3" s="379"/>
      <c r="D3" s="382"/>
      <c r="E3" s="379"/>
      <c r="F3" s="379"/>
      <c r="G3" s="379"/>
      <c r="H3" s="379"/>
      <c r="I3" s="394" t="s">
        <v>3</v>
      </c>
    </row>
    <row r="4" s="335" customFormat="1" ht="18" customHeight="1" spans="1:9">
      <c r="A4" s="460" t="s">
        <v>356</v>
      </c>
      <c r="B4" s="461"/>
      <c r="C4" s="461"/>
      <c r="D4" s="461" t="s">
        <v>357</v>
      </c>
      <c r="E4" s="461"/>
      <c r="F4" s="461"/>
      <c r="G4" s="461"/>
      <c r="H4" s="461"/>
      <c r="I4" s="461"/>
    </row>
    <row r="5" s="335" customFormat="1" ht="39.75" customHeight="1" spans="1:9">
      <c r="A5" s="462" t="s">
        <v>358</v>
      </c>
      <c r="B5" s="463" t="s">
        <v>7</v>
      </c>
      <c r="C5" s="463" t="s">
        <v>359</v>
      </c>
      <c r="D5" s="463" t="s">
        <v>360</v>
      </c>
      <c r="E5" s="463" t="s">
        <v>7</v>
      </c>
      <c r="F5" s="464" t="s">
        <v>100</v>
      </c>
      <c r="G5" s="463" t="s">
        <v>361</v>
      </c>
      <c r="H5" s="307" t="s">
        <v>362</v>
      </c>
      <c r="I5" s="307" t="s">
        <v>363</v>
      </c>
    </row>
    <row r="6" s="335" customFormat="1" ht="18" customHeight="1" spans="1:9">
      <c r="A6" s="462"/>
      <c r="B6" s="463"/>
      <c r="C6" s="463"/>
      <c r="D6" s="463"/>
      <c r="E6" s="463"/>
      <c r="F6" s="464"/>
      <c r="G6" s="463"/>
      <c r="H6" s="307"/>
      <c r="I6" s="307"/>
    </row>
    <row r="7" s="335" customFormat="1" ht="18" customHeight="1" spans="1:9">
      <c r="A7" s="465" t="s">
        <v>364</v>
      </c>
      <c r="B7" s="464" t="s">
        <v>11</v>
      </c>
      <c r="C7" s="464" t="s">
        <v>12</v>
      </c>
      <c r="D7" s="464" t="s">
        <v>364</v>
      </c>
      <c r="E7" s="464" t="s">
        <v>11</v>
      </c>
      <c r="F7" s="464" t="s">
        <v>13</v>
      </c>
      <c r="G7" s="464" t="s">
        <v>19</v>
      </c>
      <c r="H7" s="464" t="s">
        <v>22</v>
      </c>
      <c r="I7" s="464" t="s">
        <v>25</v>
      </c>
    </row>
    <row r="8" s="335" customFormat="1" ht="18" customHeight="1" spans="1:9">
      <c r="A8" s="466" t="s">
        <v>365</v>
      </c>
      <c r="B8" s="464" t="s">
        <v>12</v>
      </c>
      <c r="C8" s="390">
        <v>4061.76</v>
      </c>
      <c r="D8" s="388" t="s">
        <v>15</v>
      </c>
      <c r="E8" s="464">
        <v>33</v>
      </c>
      <c r="F8" s="390">
        <v>1605.71</v>
      </c>
      <c r="G8" s="390">
        <v>1605.71</v>
      </c>
      <c r="H8" s="390"/>
      <c r="I8" s="390"/>
    </row>
    <row r="9" s="335" customFormat="1" ht="18" customHeight="1" spans="1:9">
      <c r="A9" s="466" t="s">
        <v>366</v>
      </c>
      <c r="B9" s="464" t="s">
        <v>13</v>
      </c>
      <c r="C9" s="390">
        <v>80.5</v>
      </c>
      <c r="D9" s="388" t="s">
        <v>17</v>
      </c>
      <c r="E9" s="464">
        <v>34</v>
      </c>
      <c r="F9" s="390"/>
      <c r="G9" s="390"/>
      <c r="H9" s="390"/>
      <c r="I9" s="390"/>
    </row>
    <row r="10" s="335" customFormat="1" ht="18" customHeight="1" spans="1:9">
      <c r="A10" s="466" t="s">
        <v>367</v>
      </c>
      <c r="B10" s="464" t="s">
        <v>19</v>
      </c>
      <c r="C10" s="467">
        <v>43.82</v>
      </c>
      <c r="D10" s="388" t="s">
        <v>20</v>
      </c>
      <c r="E10" s="464">
        <v>35</v>
      </c>
      <c r="F10" s="390">
        <v>0.91</v>
      </c>
      <c r="G10" s="390">
        <v>0.91</v>
      </c>
      <c r="H10" s="390"/>
      <c r="I10" s="390"/>
    </row>
    <row r="11" s="335" customFormat="1" ht="18" customHeight="1" spans="1:9">
      <c r="A11" s="466" t="s">
        <v>11</v>
      </c>
      <c r="B11" s="464" t="s">
        <v>22</v>
      </c>
      <c r="C11" s="467"/>
      <c r="D11" s="388" t="s">
        <v>23</v>
      </c>
      <c r="E11" s="464">
        <v>36</v>
      </c>
      <c r="F11" s="390">
        <v>2.56</v>
      </c>
      <c r="G11" s="390">
        <v>2.56</v>
      </c>
      <c r="H11" s="390"/>
      <c r="I11" s="390"/>
    </row>
    <row r="12" s="335" customFormat="1" ht="18" customHeight="1" spans="1:9">
      <c r="A12" s="466" t="s">
        <v>11</v>
      </c>
      <c r="B12" s="464" t="s">
        <v>25</v>
      </c>
      <c r="C12" s="467"/>
      <c r="D12" s="388" t="s">
        <v>26</v>
      </c>
      <c r="E12" s="464">
        <v>37</v>
      </c>
      <c r="F12" s="390"/>
      <c r="G12" s="390"/>
      <c r="H12" s="390"/>
      <c r="I12" s="390"/>
    </row>
    <row r="13" s="335" customFormat="1" ht="18" customHeight="1" spans="1:9">
      <c r="A13" s="466" t="s">
        <v>11</v>
      </c>
      <c r="B13" s="464" t="s">
        <v>28</v>
      </c>
      <c r="C13" s="467"/>
      <c r="D13" s="388" t="s">
        <v>29</v>
      </c>
      <c r="E13" s="464">
        <v>38</v>
      </c>
      <c r="F13" s="390">
        <v>4</v>
      </c>
      <c r="G13" s="390">
        <v>4</v>
      </c>
      <c r="H13" s="390"/>
      <c r="I13" s="390"/>
    </row>
    <row r="14" s="335" customFormat="1" ht="18" customHeight="1" spans="1:9">
      <c r="A14" s="466" t="s">
        <v>11</v>
      </c>
      <c r="B14" s="464" t="s">
        <v>31</v>
      </c>
      <c r="C14" s="467"/>
      <c r="D14" s="388" t="s">
        <v>32</v>
      </c>
      <c r="E14" s="464">
        <v>39</v>
      </c>
      <c r="F14" s="390">
        <v>5.59</v>
      </c>
      <c r="G14" s="390">
        <v>5.59</v>
      </c>
      <c r="H14" s="390"/>
      <c r="I14" s="390"/>
    </row>
    <row r="15" s="335" customFormat="1" ht="18" customHeight="1" spans="1:9">
      <c r="A15" s="466" t="s">
        <v>11</v>
      </c>
      <c r="B15" s="464" t="s">
        <v>34</v>
      </c>
      <c r="C15" s="467"/>
      <c r="D15" s="388" t="s">
        <v>35</v>
      </c>
      <c r="E15" s="464">
        <v>40</v>
      </c>
      <c r="F15" s="390">
        <v>530.53</v>
      </c>
      <c r="G15" s="390">
        <v>530.53</v>
      </c>
      <c r="H15" s="390"/>
      <c r="I15" s="390"/>
    </row>
    <row r="16" s="335" customFormat="1" ht="18" customHeight="1" spans="1:9">
      <c r="A16" s="466" t="s">
        <v>11</v>
      </c>
      <c r="B16" s="464" t="s">
        <v>36</v>
      </c>
      <c r="C16" s="467"/>
      <c r="D16" s="388" t="s">
        <v>37</v>
      </c>
      <c r="E16" s="464">
        <v>41</v>
      </c>
      <c r="F16" s="390">
        <v>171.85</v>
      </c>
      <c r="G16" s="390">
        <v>171.85</v>
      </c>
      <c r="H16" s="390"/>
      <c r="I16" s="390"/>
    </row>
    <row r="17" s="335" customFormat="1" ht="18" customHeight="1" spans="1:9">
      <c r="A17" s="466" t="s">
        <v>11</v>
      </c>
      <c r="B17" s="464" t="s">
        <v>38</v>
      </c>
      <c r="C17" s="467"/>
      <c r="D17" s="388" t="s">
        <v>39</v>
      </c>
      <c r="E17" s="464">
        <v>42</v>
      </c>
      <c r="F17" s="390">
        <v>7.48</v>
      </c>
      <c r="G17" s="390">
        <v>7.48</v>
      </c>
      <c r="H17" s="390"/>
      <c r="I17" s="390"/>
    </row>
    <row r="18" s="335" customFormat="1" ht="18" customHeight="1" spans="1:9">
      <c r="A18" s="466" t="s">
        <v>11</v>
      </c>
      <c r="B18" s="464" t="s">
        <v>40</v>
      </c>
      <c r="C18" s="467"/>
      <c r="D18" s="388" t="s">
        <v>41</v>
      </c>
      <c r="E18" s="464">
        <v>43</v>
      </c>
      <c r="F18" s="390">
        <v>1266.93</v>
      </c>
      <c r="G18" s="390">
        <v>1266.93</v>
      </c>
      <c r="H18" s="390"/>
      <c r="I18" s="390"/>
    </row>
    <row r="19" s="335" customFormat="1" ht="18" customHeight="1" spans="1:9">
      <c r="A19" s="466" t="s">
        <v>11</v>
      </c>
      <c r="B19" s="464" t="s">
        <v>42</v>
      </c>
      <c r="C19" s="467"/>
      <c r="D19" s="388" t="s">
        <v>43</v>
      </c>
      <c r="E19" s="464">
        <v>44</v>
      </c>
      <c r="F19" s="390">
        <v>272.72</v>
      </c>
      <c r="G19" s="390">
        <v>272.72</v>
      </c>
      <c r="H19" s="390"/>
      <c r="I19" s="390"/>
    </row>
    <row r="20" s="335" customFormat="1" ht="18" customHeight="1" spans="1:9">
      <c r="A20" s="466" t="s">
        <v>11</v>
      </c>
      <c r="B20" s="464" t="s">
        <v>44</v>
      </c>
      <c r="C20" s="467"/>
      <c r="D20" s="388" t="s">
        <v>45</v>
      </c>
      <c r="E20" s="464">
        <v>45</v>
      </c>
      <c r="F20" s="390"/>
      <c r="G20" s="390"/>
      <c r="H20" s="390"/>
      <c r="I20" s="390"/>
    </row>
    <row r="21" s="335" customFormat="1" ht="18" customHeight="1" spans="1:9">
      <c r="A21" s="466" t="s">
        <v>11</v>
      </c>
      <c r="B21" s="464" t="s">
        <v>46</v>
      </c>
      <c r="C21" s="467"/>
      <c r="D21" s="388" t="s">
        <v>47</v>
      </c>
      <c r="E21" s="464">
        <v>46</v>
      </c>
      <c r="F21" s="390"/>
      <c r="G21" s="390"/>
      <c r="H21" s="390"/>
      <c r="I21" s="390"/>
    </row>
    <row r="22" s="335" customFormat="1" ht="18" customHeight="1" spans="1:9">
      <c r="A22" s="466" t="s">
        <v>11</v>
      </c>
      <c r="B22" s="464" t="s">
        <v>48</v>
      </c>
      <c r="C22" s="467"/>
      <c r="D22" s="388" t="s">
        <v>49</v>
      </c>
      <c r="E22" s="464">
        <v>47</v>
      </c>
      <c r="F22" s="390"/>
      <c r="G22" s="390"/>
      <c r="H22" s="390"/>
      <c r="I22" s="390"/>
    </row>
    <row r="23" s="335" customFormat="1" ht="18" customHeight="1" spans="1:9">
      <c r="A23" s="466" t="s">
        <v>11</v>
      </c>
      <c r="B23" s="464" t="s">
        <v>50</v>
      </c>
      <c r="C23" s="467"/>
      <c r="D23" s="388" t="s">
        <v>51</v>
      </c>
      <c r="E23" s="464">
        <v>48</v>
      </c>
      <c r="F23" s="390"/>
      <c r="G23" s="390"/>
      <c r="H23" s="390"/>
      <c r="I23" s="390"/>
    </row>
    <row r="24" s="335" customFormat="1" ht="18" customHeight="1" spans="1:9">
      <c r="A24" s="466" t="s">
        <v>11</v>
      </c>
      <c r="B24" s="464" t="s">
        <v>52</v>
      </c>
      <c r="C24" s="467"/>
      <c r="D24" s="388" t="s">
        <v>53</v>
      </c>
      <c r="E24" s="464">
        <v>49</v>
      </c>
      <c r="F24" s="390"/>
      <c r="G24" s="390"/>
      <c r="H24" s="390"/>
      <c r="I24" s="390"/>
    </row>
    <row r="25" s="335" customFormat="1" ht="18" customHeight="1" spans="1:9">
      <c r="A25" s="466" t="s">
        <v>11</v>
      </c>
      <c r="B25" s="464" t="s">
        <v>54</v>
      </c>
      <c r="C25" s="467"/>
      <c r="D25" s="388" t="s">
        <v>55</v>
      </c>
      <c r="E25" s="464">
        <v>50</v>
      </c>
      <c r="F25" s="390">
        <v>1.9</v>
      </c>
      <c r="G25" s="390">
        <v>1.9</v>
      </c>
      <c r="H25" s="390"/>
      <c r="I25" s="390"/>
    </row>
    <row r="26" s="335" customFormat="1" ht="18" customHeight="1" spans="1:9">
      <c r="A26" s="466" t="s">
        <v>11</v>
      </c>
      <c r="B26" s="464" t="s">
        <v>56</v>
      </c>
      <c r="C26" s="467"/>
      <c r="D26" s="388" t="s">
        <v>57</v>
      </c>
      <c r="E26" s="464">
        <v>51</v>
      </c>
      <c r="F26" s="390">
        <v>180.87</v>
      </c>
      <c r="G26" s="390">
        <v>180.87</v>
      </c>
      <c r="H26" s="390"/>
      <c r="I26" s="390"/>
    </row>
    <row r="27" s="335" customFormat="1" ht="18" customHeight="1" spans="1:9">
      <c r="A27" s="466" t="s">
        <v>11</v>
      </c>
      <c r="B27" s="464" t="s">
        <v>58</v>
      </c>
      <c r="C27" s="467"/>
      <c r="D27" s="388" t="s">
        <v>59</v>
      </c>
      <c r="E27" s="464">
        <v>52</v>
      </c>
      <c r="F27" s="390"/>
      <c r="G27" s="390"/>
      <c r="H27" s="390"/>
      <c r="I27" s="390"/>
    </row>
    <row r="28" s="335" customFormat="1" ht="18" customHeight="1" spans="1:9">
      <c r="A28" s="466" t="s">
        <v>11</v>
      </c>
      <c r="B28" s="464" t="s">
        <v>60</v>
      </c>
      <c r="C28" s="467"/>
      <c r="D28" s="388" t="s">
        <v>61</v>
      </c>
      <c r="E28" s="464">
        <v>53</v>
      </c>
      <c r="F28" s="390">
        <v>43.82</v>
      </c>
      <c r="G28" s="390"/>
      <c r="H28" s="390"/>
      <c r="I28" s="390">
        <v>43.82</v>
      </c>
    </row>
    <row r="29" s="335" customFormat="1" ht="18" customHeight="1" spans="1:9">
      <c r="A29" s="466" t="s">
        <v>11</v>
      </c>
      <c r="B29" s="464" t="s">
        <v>62</v>
      </c>
      <c r="C29" s="467"/>
      <c r="D29" s="388" t="s">
        <v>63</v>
      </c>
      <c r="E29" s="464">
        <v>54</v>
      </c>
      <c r="F29" s="390"/>
      <c r="G29" s="390"/>
      <c r="H29" s="390"/>
      <c r="I29" s="390"/>
    </row>
    <row r="30" s="335" customFormat="1" ht="18" customHeight="1" spans="1:9">
      <c r="A30" s="466" t="s">
        <v>11</v>
      </c>
      <c r="B30" s="464" t="s">
        <v>64</v>
      </c>
      <c r="C30" s="467"/>
      <c r="D30" s="388" t="s">
        <v>65</v>
      </c>
      <c r="E30" s="464">
        <v>55</v>
      </c>
      <c r="F30" s="390">
        <v>80.5</v>
      </c>
      <c r="G30" s="390"/>
      <c r="H30" s="390">
        <v>80.5</v>
      </c>
      <c r="I30" s="390"/>
    </row>
    <row r="31" s="335" customFormat="1" ht="18" customHeight="1" spans="1:9">
      <c r="A31" s="466"/>
      <c r="B31" s="464" t="s">
        <v>66</v>
      </c>
      <c r="C31" s="467"/>
      <c r="D31" s="388" t="s">
        <v>67</v>
      </c>
      <c r="E31" s="464">
        <v>56</v>
      </c>
      <c r="F31" s="390"/>
      <c r="G31" s="390"/>
      <c r="H31" s="390"/>
      <c r="I31" s="390"/>
    </row>
    <row r="32" s="335" customFormat="1" ht="18" customHeight="1" spans="1:9">
      <c r="A32" s="466"/>
      <c r="B32" s="464" t="s">
        <v>68</v>
      </c>
      <c r="C32" s="467"/>
      <c r="D32" s="468" t="s">
        <v>69</v>
      </c>
      <c r="E32" s="464">
        <v>57</v>
      </c>
      <c r="F32" s="390"/>
      <c r="G32" s="390"/>
      <c r="H32" s="390"/>
      <c r="I32" s="390"/>
    </row>
    <row r="33" s="335" customFormat="1" ht="18" customHeight="1" spans="1:9">
      <c r="A33" s="466"/>
      <c r="B33" s="464" t="s">
        <v>70</v>
      </c>
      <c r="C33" s="467"/>
      <c r="D33" s="468" t="s">
        <v>71</v>
      </c>
      <c r="E33" s="464">
        <v>58</v>
      </c>
      <c r="F33" s="390"/>
      <c r="G33" s="390"/>
      <c r="H33" s="390"/>
      <c r="I33" s="390"/>
    </row>
    <row r="34" s="335" customFormat="1" ht="18" customHeight="1" spans="1:9">
      <c r="A34" s="465" t="s">
        <v>72</v>
      </c>
      <c r="B34" s="464" t="s">
        <v>73</v>
      </c>
      <c r="C34" s="390">
        <v>4186.08</v>
      </c>
      <c r="D34" s="464" t="s">
        <v>74</v>
      </c>
      <c r="E34" s="464">
        <v>59</v>
      </c>
      <c r="F34" s="467">
        <v>4175.37</v>
      </c>
      <c r="G34" s="467">
        <v>4051.05</v>
      </c>
      <c r="H34" s="467">
        <v>80.5</v>
      </c>
      <c r="I34" s="467">
        <v>43.82</v>
      </c>
    </row>
    <row r="35" s="335" customFormat="1" ht="18" customHeight="1" spans="1:9">
      <c r="A35" s="466" t="s">
        <v>368</v>
      </c>
      <c r="B35" s="464" t="s">
        <v>76</v>
      </c>
      <c r="C35" s="390">
        <v>98</v>
      </c>
      <c r="D35" s="468" t="s">
        <v>369</v>
      </c>
      <c r="E35" s="464">
        <v>60</v>
      </c>
      <c r="F35" s="467">
        <v>108.71</v>
      </c>
      <c r="G35" s="467">
        <v>108.71</v>
      </c>
      <c r="H35" s="467">
        <v>0</v>
      </c>
      <c r="I35" s="467">
        <v>0</v>
      </c>
    </row>
    <row r="36" s="335" customFormat="1" ht="17.25" customHeight="1" spans="1:9">
      <c r="A36" s="466" t="s">
        <v>365</v>
      </c>
      <c r="B36" s="464" t="s">
        <v>79</v>
      </c>
      <c r="C36" s="390">
        <v>98</v>
      </c>
      <c r="D36" s="468"/>
      <c r="E36" s="464">
        <v>61</v>
      </c>
      <c r="F36" s="467"/>
      <c r="G36" s="467"/>
      <c r="H36" s="467"/>
      <c r="I36" s="467"/>
    </row>
    <row r="37" s="335" customFormat="1" ht="17.25" customHeight="1" spans="1:9">
      <c r="A37" s="466" t="s">
        <v>366</v>
      </c>
      <c r="B37" s="464" t="s">
        <v>82</v>
      </c>
      <c r="C37" s="390"/>
      <c r="D37" s="468" t="s">
        <v>11</v>
      </c>
      <c r="E37" s="464">
        <v>62</v>
      </c>
      <c r="F37" s="467"/>
      <c r="G37" s="467"/>
      <c r="H37" s="467"/>
      <c r="I37" s="467"/>
    </row>
    <row r="38" s="335" customFormat="1" spans="1:9">
      <c r="A38" s="466" t="s">
        <v>367</v>
      </c>
      <c r="B38" s="464" t="s">
        <v>370</v>
      </c>
      <c r="C38" s="390"/>
      <c r="D38" s="468"/>
      <c r="E38" s="464">
        <v>63</v>
      </c>
      <c r="F38" s="467"/>
      <c r="G38" s="467"/>
      <c r="H38" s="467"/>
      <c r="I38" s="467"/>
    </row>
    <row r="39" s="335" customFormat="1" ht="17.25" customHeight="1" spans="1:9">
      <c r="A39" s="465" t="s">
        <v>81</v>
      </c>
      <c r="B39" s="464" t="s">
        <v>371</v>
      </c>
      <c r="C39" s="390">
        <v>4284.08</v>
      </c>
      <c r="D39" s="464" t="s">
        <v>81</v>
      </c>
      <c r="E39" s="464">
        <v>64</v>
      </c>
      <c r="F39" s="390">
        <v>4284.08</v>
      </c>
      <c r="G39" s="390">
        <v>4159.76</v>
      </c>
      <c r="H39" s="390">
        <v>80.5</v>
      </c>
      <c r="I39" s="390">
        <v>43.82</v>
      </c>
    </row>
    <row r="40" s="335" customFormat="1" spans="1:9">
      <c r="A40" s="469" t="s">
        <v>372</v>
      </c>
      <c r="B40" s="470"/>
      <c r="C40" s="470"/>
      <c r="D40" s="470"/>
      <c r="E40" s="470"/>
      <c r="F40" s="470"/>
      <c r="G40" s="470"/>
      <c r="H40" s="470"/>
      <c r="I40" s="470"/>
    </row>
  </sheetData>
  <mergeCells count="11">
    <mergeCell ref="A4:C4"/>
    <mergeCell ref="D4:I4"/>
    <mergeCell ref="A5:A6"/>
    <mergeCell ref="B5:B6"/>
    <mergeCell ref="C5:C6"/>
    <mergeCell ref="D5:D6"/>
    <mergeCell ref="E5:E6"/>
    <mergeCell ref="F5:F6"/>
    <mergeCell ref="G5:G6"/>
    <mergeCell ref="H5:H6"/>
    <mergeCell ref="I5:I6"/>
  </mergeCell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C4" sqref="C4:J4"/>
    </sheetView>
  </sheetViews>
  <sheetFormatPr defaultColWidth="9" defaultRowHeight="12"/>
  <cols>
    <col min="1" max="2" width="11.125" style="2" customWidth="1"/>
    <col min="3" max="3" width="30.25" style="2" customWidth="1"/>
    <col min="4" max="4" width="11.3" style="2" customWidth="1"/>
    <col min="5" max="5" width="18.25" style="2" customWidth="1"/>
    <col min="6" max="6" width="11.2" style="2" customWidth="1"/>
    <col min="7" max="7" width="10" style="2" customWidth="1"/>
    <col min="8" max="8" width="9" style="2"/>
    <col min="9" max="9" width="8.63333333333333" style="2" customWidth="1"/>
    <col min="10" max="10" width="19.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1134</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0.13</v>
      </c>
      <c r="F7" s="100">
        <v>0.13</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0.13</v>
      </c>
      <c r="F8" s="100">
        <v>0.13</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22" customHeight="1" spans="1:10">
      <c r="A12" s="5"/>
      <c r="B12" s="101" t="s">
        <v>1135</v>
      </c>
      <c r="C12" s="102"/>
      <c r="D12" s="102"/>
      <c r="E12" s="103"/>
      <c r="F12" s="7" t="s">
        <v>1135</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1136</v>
      </c>
      <c r="D15" s="43" t="s">
        <v>740</v>
      </c>
      <c r="E15" s="518" t="s">
        <v>12</v>
      </c>
      <c r="F15" s="43" t="s">
        <v>945</v>
      </c>
      <c r="G15" s="94">
        <v>1</v>
      </c>
      <c r="H15" s="17">
        <v>10</v>
      </c>
      <c r="I15" s="17">
        <v>10</v>
      </c>
      <c r="J15" s="17"/>
    </row>
    <row r="16" s="2" customFormat="1" ht="38" customHeight="1" spans="1:10">
      <c r="A16" s="22"/>
      <c r="B16" s="22"/>
      <c r="C16" s="43" t="s">
        <v>1137</v>
      </c>
      <c r="D16" s="43" t="s">
        <v>740</v>
      </c>
      <c r="E16" s="518" t="s">
        <v>22</v>
      </c>
      <c r="F16" s="43" t="s">
        <v>945</v>
      </c>
      <c r="G16" s="94">
        <v>1</v>
      </c>
      <c r="H16" s="17">
        <v>10</v>
      </c>
      <c r="I16" s="17">
        <v>10</v>
      </c>
      <c r="J16" s="17"/>
    </row>
    <row r="17" s="2" customFormat="1" ht="42" customHeight="1" spans="1:10">
      <c r="A17" s="22"/>
      <c r="B17" s="18" t="s">
        <v>757</v>
      </c>
      <c r="C17" s="43" t="s">
        <v>1138</v>
      </c>
      <c r="D17" s="43" t="s">
        <v>740</v>
      </c>
      <c r="E17" s="518" t="s">
        <v>1139</v>
      </c>
      <c r="F17" s="43" t="s">
        <v>742</v>
      </c>
      <c r="G17" s="94">
        <v>1</v>
      </c>
      <c r="H17" s="17">
        <v>10</v>
      </c>
      <c r="I17" s="17">
        <v>10</v>
      </c>
      <c r="J17" s="17"/>
    </row>
    <row r="18" s="2" customFormat="1" ht="60" customHeight="1" spans="1:10">
      <c r="A18" s="22"/>
      <c r="B18" s="18" t="s">
        <v>758</v>
      </c>
      <c r="C18" s="43" t="s">
        <v>1140</v>
      </c>
      <c r="D18" s="43" t="s">
        <v>740</v>
      </c>
      <c r="E18" s="518" t="s">
        <v>1141</v>
      </c>
      <c r="F18" s="43" t="s">
        <v>883</v>
      </c>
      <c r="G18" s="94">
        <v>1</v>
      </c>
      <c r="H18" s="17">
        <v>10</v>
      </c>
      <c r="I18" s="17">
        <v>10</v>
      </c>
      <c r="J18" s="17"/>
    </row>
    <row r="19" s="2" customFormat="1" ht="30" customHeight="1" spans="1:10">
      <c r="A19" s="22"/>
      <c r="B19" s="22"/>
      <c r="C19" s="43" t="s">
        <v>1142</v>
      </c>
      <c r="D19" s="43" t="s">
        <v>740</v>
      </c>
      <c r="E19" s="518" t="s">
        <v>1143</v>
      </c>
      <c r="F19" s="43" t="s">
        <v>883</v>
      </c>
      <c r="G19" s="94">
        <v>1</v>
      </c>
      <c r="H19" s="17">
        <v>10</v>
      </c>
      <c r="I19" s="17">
        <v>10</v>
      </c>
      <c r="J19" s="17"/>
    </row>
    <row r="20" s="2" customFormat="1" ht="96" customHeight="1" spans="1:10">
      <c r="A20" s="18" t="s">
        <v>820</v>
      </c>
      <c r="B20" s="18" t="s">
        <v>762</v>
      </c>
      <c r="C20" s="43" t="s">
        <v>1088</v>
      </c>
      <c r="D20" s="43" t="s">
        <v>740</v>
      </c>
      <c r="E20" s="518" t="s">
        <v>1089</v>
      </c>
      <c r="F20" s="43" t="s">
        <v>751</v>
      </c>
      <c r="G20" s="94">
        <v>1</v>
      </c>
      <c r="H20" s="17">
        <v>20</v>
      </c>
      <c r="I20" s="17">
        <v>20</v>
      </c>
      <c r="J20" s="17"/>
    </row>
    <row r="21" s="2" customFormat="1" ht="30" customHeight="1" spans="1:10">
      <c r="A21" s="86" t="s">
        <v>775</v>
      </c>
      <c r="B21" s="87" t="s">
        <v>830</v>
      </c>
      <c r="C21" s="43" t="s">
        <v>959</v>
      </c>
      <c r="D21" s="43" t="s">
        <v>740</v>
      </c>
      <c r="E21" s="518" t="s">
        <v>876</v>
      </c>
      <c r="F21" s="43" t="s">
        <v>751</v>
      </c>
      <c r="G21" s="94">
        <v>1</v>
      </c>
      <c r="H21" s="17">
        <v>20</v>
      </c>
      <c r="I21" s="17">
        <v>20</v>
      </c>
      <c r="J21" s="6" t="s">
        <v>11</v>
      </c>
    </row>
    <row r="22" s="2" customFormat="1" ht="54" customHeight="1" spans="1:10">
      <c r="A22" s="30" t="s">
        <v>834</v>
      </c>
      <c r="B22" s="30"/>
      <c r="C22" s="30"/>
      <c r="D22" s="30"/>
      <c r="E22" s="30"/>
      <c r="F22" s="30"/>
      <c r="G22" s="30"/>
      <c r="H22" s="30"/>
      <c r="I22" s="30"/>
      <c r="J22" s="30"/>
    </row>
    <row r="23" s="2" customFormat="1" ht="25.5" customHeight="1" spans="1:10">
      <c r="A23" s="30" t="s">
        <v>835</v>
      </c>
      <c r="B23" s="30"/>
      <c r="C23" s="30"/>
      <c r="D23" s="30"/>
      <c r="E23" s="30"/>
      <c r="F23" s="30"/>
      <c r="G23" s="30"/>
      <c r="H23" s="30">
        <v>100</v>
      </c>
      <c r="I23" s="30">
        <v>100</v>
      </c>
      <c r="J23" s="38" t="s">
        <v>836</v>
      </c>
    </row>
    <row r="24" s="2" customFormat="1" ht="17" customHeight="1" spans="1:10">
      <c r="A24" s="31"/>
      <c r="B24" s="31"/>
      <c r="C24" s="31"/>
      <c r="D24" s="31"/>
      <c r="E24" s="31"/>
      <c r="F24" s="31"/>
      <c r="G24" s="31"/>
      <c r="H24" s="31"/>
      <c r="I24" s="31"/>
      <c r="J24" s="31"/>
    </row>
    <row r="25" s="2" customFormat="1" ht="29" customHeight="1" spans="1:10">
      <c r="A25" s="32" t="s">
        <v>837</v>
      </c>
      <c r="B25" s="31"/>
      <c r="C25" s="31"/>
      <c r="D25" s="31"/>
      <c r="E25" s="31"/>
      <c r="F25" s="31"/>
      <c r="G25" s="31"/>
      <c r="H25" s="31"/>
      <c r="I25" s="31"/>
      <c r="J25" s="31"/>
    </row>
    <row r="26" s="2" customFormat="1" ht="27" customHeight="1" spans="1:10">
      <c r="A26" s="33" t="s">
        <v>838</v>
      </c>
      <c r="B26" s="33"/>
      <c r="C26" s="33"/>
      <c r="D26" s="33"/>
      <c r="E26" s="33"/>
      <c r="F26" s="33"/>
      <c r="G26" s="33"/>
      <c r="H26" s="33"/>
      <c r="I26" s="33"/>
      <c r="J26" s="33"/>
    </row>
    <row r="27" s="2" customFormat="1" ht="19" customHeight="1" spans="1:10">
      <c r="A27" s="33" t="s">
        <v>839</v>
      </c>
      <c r="B27" s="33"/>
      <c r="C27" s="33"/>
      <c r="D27" s="33"/>
      <c r="E27" s="33"/>
      <c r="F27" s="33"/>
      <c r="G27" s="33"/>
      <c r="H27" s="33"/>
      <c r="I27" s="33"/>
      <c r="J27" s="33"/>
    </row>
    <row r="28" s="2" customFormat="1" ht="18" customHeight="1" spans="1:10">
      <c r="A28" s="33" t="s">
        <v>840</v>
      </c>
      <c r="B28" s="33"/>
      <c r="C28" s="33"/>
      <c r="D28" s="33"/>
      <c r="E28" s="33"/>
      <c r="F28" s="33"/>
      <c r="G28" s="33"/>
      <c r="H28" s="33"/>
      <c r="I28" s="33"/>
      <c r="J28" s="33"/>
    </row>
    <row r="29" s="2" customFormat="1" ht="18" customHeight="1" spans="1:10">
      <c r="A29" s="33" t="s">
        <v>841</v>
      </c>
      <c r="B29" s="33"/>
      <c r="C29" s="33"/>
      <c r="D29" s="33"/>
      <c r="E29" s="33"/>
      <c r="F29" s="33"/>
      <c r="G29" s="33"/>
      <c r="H29" s="33"/>
      <c r="I29" s="33"/>
      <c r="J29" s="33"/>
    </row>
    <row r="30" s="2" customFormat="1" ht="18" customHeight="1" spans="1:10">
      <c r="A30" s="33" t="s">
        <v>842</v>
      </c>
      <c r="B30" s="33"/>
      <c r="C30" s="33"/>
      <c r="D30" s="33"/>
      <c r="E30" s="33"/>
      <c r="F30" s="33"/>
      <c r="G30" s="33"/>
      <c r="H30" s="33"/>
      <c r="I30" s="33"/>
      <c r="J30" s="33"/>
    </row>
    <row r="31" s="2" customFormat="1" ht="24" customHeight="1" spans="1:10">
      <c r="A31" s="33" t="s">
        <v>843</v>
      </c>
      <c r="B31" s="33"/>
      <c r="C31" s="33"/>
      <c r="D31" s="33"/>
      <c r="E31" s="33"/>
      <c r="F31" s="33"/>
      <c r="G31" s="33"/>
      <c r="H31" s="33"/>
      <c r="I31" s="33"/>
      <c r="J31"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B18:B19"/>
    <mergeCell ref="G13:G14"/>
    <mergeCell ref="H13:H14"/>
    <mergeCell ref="I13:I14"/>
    <mergeCell ref="J13:J14"/>
    <mergeCell ref="A6:B10"/>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workbookViewId="0">
      <selection activeCell="L9" sqref="L9"/>
    </sheetView>
  </sheetViews>
  <sheetFormatPr defaultColWidth="9" defaultRowHeight="12"/>
  <cols>
    <col min="1" max="2" width="11.125" style="2" customWidth="1"/>
    <col min="3" max="3" width="30.25" style="2" customWidth="1"/>
    <col min="4" max="4" width="11.3" style="2" customWidth="1"/>
    <col min="5" max="5" width="18.25" style="2" customWidth="1"/>
    <col min="6" max="6" width="11.2" style="2" customWidth="1"/>
    <col min="7" max="7" width="10" style="2" customWidth="1"/>
    <col min="8" max="8" width="9.25" style="2"/>
    <col min="9" max="9" width="8.63333333333333" style="2" customWidth="1"/>
    <col min="10" max="10" width="11.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1144</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0.1581</v>
      </c>
      <c r="F7" s="100">
        <v>0.1581</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0.1581</v>
      </c>
      <c r="F8" s="100">
        <v>0.1581</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99" customHeight="1" spans="1:10">
      <c r="A12" s="5"/>
      <c r="B12" s="101" t="s">
        <v>1145</v>
      </c>
      <c r="C12" s="102"/>
      <c r="D12" s="102"/>
      <c r="E12" s="103"/>
      <c r="F12" s="7" t="s">
        <v>1145</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116" t="s">
        <v>1146</v>
      </c>
      <c r="D15" s="116" t="s">
        <v>740</v>
      </c>
      <c r="E15" s="116" t="s">
        <v>973</v>
      </c>
      <c r="F15" s="116" t="s">
        <v>945</v>
      </c>
      <c r="G15" s="94">
        <v>1</v>
      </c>
      <c r="H15" s="17">
        <v>30</v>
      </c>
      <c r="I15" s="17">
        <v>30</v>
      </c>
      <c r="J15" s="17"/>
    </row>
    <row r="16" s="2" customFormat="1" ht="42" customHeight="1" spans="1:10">
      <c r="A16" s="22"/>
      <c r="B16" s="18" t="s">
        <v>748</v>
      </c>
      <c r="C16" s="116" t="s">
        <v>964</v>
      </c>
      <c r="D16" s="116" t="s">
        <v>740</v>
      </c>
      <c r="E16" s="116">
        <v>100</v>
      </c>
      <c r="F16" s="116" t="s">
        <v>751</v>
      </c>
      <c r="G16" s="94">
        <v>1</v>
      </c>
      <c r="H16" s="17">
        <v>20</v>
      </c>
      <c r="I16" s="17">
        <v>20</v>
      </c>
      <c r="J16" s="17"/>
    </row>
    <row r="17" s="2" customFormat="1" ht="96" customHeight="1" spans="1:10">
      <c r="A17" s="18" t="s">
        <v>820</v>
      </c>
      <c r="B17" s="18" t="s">
        <v>762</v>
      </c>
      <c r="C17" s="116" t="s">
        <v>961</v>
      </c>
      <c r="D17" s="116" t="s">
        <v>740</v>
      </c>
      <c r="E17" s="116" t="s">
        <v>967</v>
      </c>
      <c r="F17" s="116" t="s">
        <v>742</v>
      </c>
      <c r="G17" s="94">
        <v>1</v>
      </c>
      <c r="H17" s="17">
        <v>20</v>
      </c>
      <c r="I17" s="17">
        <v>20</v>
      </c>
      <c r="J17" s="17"/>
    </row>
    <row r="18" s="2" customFormat="1" ht="30" customHeight="1" spans="1:10">
      <c r="A18" s="86" t="s">
        <v>775</v>
      </c>
      <c r="B18" s="87" t="s">
        <v>830</v>
      </c>
      <c r="C18" s="116" t="s">
        <v>968</v>
      </c>
      <c r="D18" s="116" t="s">
        <v>767</v>
      </c>
      <c r="E18" s="116">
        <v>95</v>
      </c>
      <c r="F18" s="116" t="s">
        <v>751</v>
      </c>
      <c r="G18" s="94">
        <v>1</v>
      </c>
      <c r="H18" s="17">
        <v>20</v>
      </c>
      <c r="I18" s="17">
        <v>20</v>
      </c>
      <c r="J18" s="6" t="s">
        <v>11</v>
      </c>
    </row>
    <row r="19" s="2" customFormat="1" ht="54" customHeight="1" spans="1:10">
      <c r="A19" s="30" t="s">
        <v>834</v>
      </c>
      <c r="B19" s="30"/>
      <c r="C19" s="30"/>
      <c r="D19" s="30"/>
      <c r="E19" s="30"/>
      <c r="F19" s="30"/>
      <c r="G19" s="30"/>
      <c r="H19" s="30"/>
      <c r="I19" s="30"/>
      <c r="J19" s="30"/>
    </row>
    <row r="20" s="2" customFormat="1" ht="25.5" customHeight="1" spans="1:10">
      <c r="A20" s="30" t="s">
        <v>835</v>
      </c>
      <c r="B20" s="30"/>
      <c r="C20" s="30"/>
      <c r="D20" s="30"/>
      <c r="E20" s="30"/>
      <c r="F20" s="30"/>
      <c r="G20" s="30"/>
      <c r="H20" s="30">
        <v>100</v>
      </c>
      <c r="I20" s="30">
        <v>100</v>
      </c>
      <c r="J20" s="38" t="s">
        <v>836</v>
      </c>
    </row>
    <row r="21" s="2" customFormat="1" ht="17" customHeight="1" spans="1:10">
      <c r="A21" s="31"/>
      <c r="B21" s="31"/>
      <c r="C21" s="31"/>
      <c r="D21" s="31"/>
      <c r="E21" s="31"/>
      <c r="F21" s="31"/>
      <c r="G21" s="31"/>
      <c r="H21" s="31"/>
      <c r="I21" s="31"/>
      <c r="J21" s="31"/>
    </row>
    <row r="22" s="2" customFormat="1" ht="29" customHeight="1" spans="1:10">
      <c r="A22" s="32" t="s">
        <v>837</v>
      </c>
      <c r="B22" s="31"/>
      <c r="C22" s="31"/>
      <c r="D22" s="31"/>
      <c r="E22" s="31"/>
      <c r="F22" s="31"/>
      <c r="G22" s="31"/>
      <c r="H22" s="31"/>
      <c r="I22" s="31"/>
      <c r="J22" s="31"/>
    </row>
    <row r="23" s="2" customFormat="1" ht="27" customHeight="1" spans="1:10">
      <c r="A23" s="33" t="s">
        <v>838</v>
      </c>
      <c r="B23" s="33"/>
      <c r="C23" s="33"/>
      <c r="D23" s="33"/>
      <c r="E23" s="33"/>
      <c r="F23" s="33"/>
      <c r="G23" s="33"/>
      <c r="H23" s="33"/>
      <c r="I23" s="33"/>
      <c r="J23" s="33"/>
    </row>
    <row r="24" s="2" customFormat="1" ht="19" customHeight="1" spans="1:10">
      <c r="A24" s="33" t="s">
        <v>839</v>
      </c>
      <c r="B24" s="33"/>
      <c r="C24" s="33"/>
      <c r="D24" s="33"/>
      <c r="E24" s="33"/>
      <c r="F24" s="33"/>
      <c r="G24" s="33"/>
      <c r="H24" s="33"/>
      <c r="I24" s="33"/>
      <c r="J24" s="33"/>
    </row>
    <row r="25" s="2" customFormat="1" ht="18" customHeight="1" spans="1:10">
      <c r="A25" s="33" t="s">
        <v>840</v>
      </c>
      <c r="B25" s="33"/>
      <c r="C25" s="33"/>
      <c r="D25" s="33"/>
      <c r="E25" s="33"/>
      <c r="F25" s="33"/>
      <c r="G25" s="33"/>
      <c r="H25" s="33"/>
      <c r="I25" s="33"/>
      <c r="J25" s="33"/>
    </row>
    <row r="26" s="2" customFormat="1" ht="18" customHeight="1" spans="1:10">
      <c r="A26" s="33" t="s">
        <v>841</v>
      </c>
      <c r="B26" s="33"/>
      <c r="C26" s="33"/>
      <c r="D26" s="33"/>
      <c r="E26" s="33"/>
      <c r="F26" s="33"/>
      <c r="G26" s="33"/>
      <c r="H26" s="33"/>
      <c r="I26" s="33"/>
      <c r="J26" s="33"/>
    </row>
    <row r="27" s="2" customFormat="1" ht="18" customHeight="1" spans="1:10">
      <c r="A27" s="33" t="s">
        <v>842</v>
      </c>
      <c r="B27" s="33"/>
      <c r="C27" s="33"/>
      <c r="D27" s="33"/>
      <c r="E27" s="33"/>
      <c r="F27" s="33"/>
      <c r="G27" s="33"/>
      <c r="H27" s="33"/>
      <c r="I27" s="33"/>
      <c r="J27" s="33"/>
    </row>
    <row r="28" s="2" customFormat="1" ht="24" customHeight="1" spans="1:10">
      <c r="A28" s="33" t="s">
        <v>843</v>
      </c>
      <c r="B28" s="33"/>
      <c r="C28" s="33"/>
      <c r="D28" s="33"/>
      <c r="E28" s="33"/>
      <c r="F28" s="33"/>
      <c r="G28" s="33"/>
      <c r="H28" s="33"/>
      <c r="I28" s="33"/>
      <c r="J28"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C4" sqref="C4:J4"/>
    </sheetView>
  </sheetViews>
  <sheetFormatPr defaultColWidth="9" defaultRowHeight="12"/>
  <cols>
    <col min="1" max="2" width="11.125" style="2" customWidth="1"/>
    <col min="3" max="3" width="30.25" style="2" customWidth="1"/>
    <col min="4" max="4" width="11.3" style="2" customWidth="1"/>
    <col min="5" max="5" width="18.25" style="2" customWidth="1"/>
    <col min="6" max="6" width="11.2" style="2" customWidth="1"/>
    <col min="7" max="7" width="10" style="2" customWidth="1"/>
    <col min="8" max="8" width="9.25" style="2"/>
    <col min="9" max="9" width="8.63333333333333" style="2" customWidth="1"/>
    <col min="10" max="10" width="11.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1147</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1.53</v>
      </c>
      <c r="F7" s="100">
        <v>1.53</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1.53</v>
      </c>
      <c r="F8" s="100">
        <v>1.53</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99" customHeight="1" spans="1:10">
      <c r="A12" s="5"/>
      <c r="B12" s="101" t="s">
        <v>961</v>
      </c>
      <c r="C12" s="102"/>
      <c r="D12" s="102"/>
      <c r="E12" s="103"/>
      <c r="F12" s="7" t="s">
        <v>961</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116" t="s">
        <v>1148</v>
      </c>
      <c r="D15" s="116" t="s">
        <v>740</v>
      </c>
      <c r="E15" s="116">
        <v>12</v>
      </c>
      <c r="F15" s="116" t="s">
        <v>945</v>
      </c>
      <c r="G15" s="94">
        <v>1</v>
      </c>
      <c r="H15" s="17">
        <v>20</v>
      </c>
      <c r="I15" s="17">
        <v>20</v>
      </c>
      <c r="J15" s="17"/>
    </row>
    <row r="16" s="2" customFormat="1" ht="38" customHeight="1" spans="1:10">
      <c r="A16" s="22"/>
      <c r="B16" s="22"/>
      <c r="C16" s="116" t="s">
        <v>1146</v>
      </c>
      <c r="D16" s="116" t="s">
        <v>740</v>
      </c>
      <c r="E16" s="116">
        <v>31</v>
      </c>
      <c r="F16" s="116" t="s">
        <v>945</v>
      </c>
      <c r="G16" s="94">
        <v>1</v>
      </c>
      <c r="H16" s="17">
        <v>20</v>
      </c>
      <c r="I16" s="17">
        <v>20</v>
      </c>
      <c r="J16" s="17"/>
    </row>
    <row r="17" s="2" customFormat="1" ht="42" customHeight="1" spans="1:10">
      <c r="A17" s="22"/>
      <c r="B17" s="18" t="s">
        <v>748</v>
      </c>
      <c r="C17" s="116" t="s">
        <v>964</v>
      </c>
      <c r="D17" s="116" t="s">
        <v>740</v>
      </c>
      <c r="E17" s="116">
        <v>100</v>
      </c>
      <c r="F17" s="116" t="s">
        <v>751</v>
      </c>
      <c r="G17" s="94">
        <v>1</v>
      </c>
      <c r="H17" s="17">
        <v>10</v>
      </c>
      <c r="I17" s="17">
        <v>10</v>
      </c>
      <c r="J17" s="17"/>
    </row>
    <row r="18" s="2" customFormat="1" ht="96" customHeight="1" spans="1:10">
      <c r="A18" s="18" t="s">
        <v>820</v>
      </c>
      <c r="B18" s="18" t="s">
        <v>762</v>
      </c>
      <c r="C18" s="116" t="s">
        <v>961</v>
      </c>
      <c r="D18" s="116" t="s">
        <v>740</v>
      </c>
      <c r="E18" s="116" t="s">
        <v>1149</v>
      </c>
      <c r="F18" s="116" t="s">
        <v>742</v>
      </c>
      <c r="G18" s="94">
        <v>1</v>
      </c>
      <c r="H18" s="17">
        <v>20</v>
      </c>
      <c r="I18" s="17">
        <v>20</v>
      </c>
      <c r="J18" s="17"/>
    </row>
    <row r="19" s="2" customFormat="1" ht="30" customHeight="1" spans="1:10">
      <c r="A19" s="86" t="s">
        <v>775</v>
      </c>
      <c r="B19" s="87" t="s">
        <v>830</v>
      </c>
      <c r="C19" s="116" t="s">
        <v>968</v>
      </c>
      <c r="D19" s="116" t="s">
        <v>740</v>
      </c>
      <c r="E19" s="116">
        <v>80</v>
      </c>
      <c r="F19" s="116" t="s">
        <v>751</v>
      </c>
      <c r="G19" s="94">
        <v>1</v>
      </c>
      <c r="H19" s="17">
        <v>20</v>
      </c>
      <c r="I19" s="17">
        <v>20</v>
      </c>
      <c r="J19" s="6" t="s">
        <v>11</v>
      </c>
    </row>
    <row r="20" s="2" customFormat="1" ht="54" customHeight="1" spans="1:10">
      <c r="A20" s="30" t="s">
        <v>834</v>
      </c>
      <c r="B20" s="30"/>
      <c r="C20" s="30"/>
      <c r="D20" s="30"/>
      <c r="E20" s="30"/>
      <c r="F20" s="30"/>
      <c r="G20" s="30"/>
      <c r="H20" s="30"/>
      <c r="I20" s="30"/>
      <c r="J20" s="30"/>
    </row>
    <row r="21" s="2" customFormat="1" ht="25.5" customHeight="1" spans="1:10">
      <c r="A21" s="30" t="s">
        <v>835</v>
      </c>
      <c r="B21" s="30"/>
      <c r="C21" s="30"/>
      <c r="D21" s="30"/>
      <c r="E21" s="30"/>
      <c r="F21" s="30"/>
      <c r="G21" s="30"/>
      <c r="H21" s="30">
        <v>100</v>
      </c>
      <c r="I21" s="30">
        <v>100</v>
      </c>
      <c r="J21" s="38" t="s">
        <v>836</v>
      </c>
    </row>
    <row r="22" s="2" customFormat="1" ht="17" customHeight="1" spans="1:10">
      <c r="A22" s="31"/>
      <c r="B22" s="31"/>
      <c r="C22" s="31"/>
      <c r="D22" s="31"/>
      <c r="E22" s="31"/>
      <c r="F22" s="31"/>
      <c r="G22" s="31"/>
      <c r="H22" s="31"/>
      <c r="I22" s="31"/>
      <c r="J22" s="31"/>
    </row>
    <row r="23" s="2" customFormat="1" ht="29" customHeight="1" spans="1:10">
      <c r="A23" s="32" t="s">
        <v>837</v>
      </c>
      <c r="B23" s="31"/>
      <c r="C23" s="31"/>
      <c r="D23" s="31"/>
      <c r="E23" s="31"/>
      <c r="F23" s="31"/>
      <c r="G23" s="31"/>
      <c r="H23" s="31"/>
      <c r="I23" s="31"/>
      <c r="J23" s="31"/>
    </row>
    <row r="24" s="2" customFormat="1" ht="27" customHeight="1" spans="1:10">
      <c r="A24" s="33" t="s">
        <v>838</v>
      </c>
      <c r="B24" s="33"/>
      <c r="C24" s="33"/>
      <c r="D24" s="33"/>
      <c r="E24" s="33"/>
      <c r="F24" s="33"/>
      <c r="G24" s="33"/>
      <c r="H24" s="33"/>
      <c r="I24" s="33"/>
      <c r="J24" s="33"/>
    </row>
    <row r="25" s="2" customFormat="1" ht="19" customHeight="1" spans="1:10">
      <c r="A25" s="33" t="s">
        <v>839</v>
      </c>
      <c r="B25" s="33"/>
      <c r="C25" s="33"/>
      <c r="D25" s="33"/>
      <c r="E25" s="33"/>
      <c r="F25" s="33"/>
      <c r="G25" s="33"/>
      <c r="H25" s="33"/>
      <c r="I25" s="33"/>
      <c r="J25" s="33"/>
    </row>
    <row r="26" s="2" customFormat="1" ht="18" customHeight="1" spans="1:10">
      <c r="A26" s="33" t="s">
        <v>840</v>
      </c>
      <c r="B26" s="33"/>
      <c r="C26" s="33"/>
      <c r="D26" s="33"/>
      <c r="E26" s="33"/>
      <c r="F26" s="33"/>
      <c r="G26" s="33"/>
      <c r="H26" s="33"/>
      <c r="I26" s="33"/>
      <c r="J26" s="33"/>
    </row>
    <row r="27" s="2" customFormat="1" ht="18" customHeight="1" spans="1:10">
      <c r="A27" s="33" t="s">
        <v>841</v>
      </c>
      <c r="B27" s="33"/>
      <c r="C27" s="33"/>
      <c r="D27" s="33"/>
      <c r="E27" s="33"/>
      <c r="F27" s="33"/>
      <c r="G27" s="33"/>
      <c r="H27" s="33"/>
      <c r="I27" s="33"/>
      <c r="J27" s="33"/>
    </row>
    <row r="28" s="2" customFormat="1" ht="18" customHeight="1" spans="1:10">
      <c r="A28" s="33" t="s">
        <v>842</v>
      </c>
      <c r="B28" s="33"/>
      <c r="C28" s="33"/>
      <c r="D28" s="33"/>
      <c r="E28" s="33"/>
      <c r="F28" s="33"/>
      <c r="G28" s="33"/>
      <c r="H28" s="33"/>
      <c r="I28" s="33"/>
      <c r="J28" s="33"/>
    </row>
    <row r="29" s="2" customFormat="1" ht="24" customHeight="1" spans="1:10">
      <c r="A29" s="33" t="s">
        <v>843</v>
      </c>
      <c r="B29" s="33"/>
      <c r="C29" s="33"/>
      <c r="D29" s="33"/>
      <c r="E29" s="33"/>
      <c r="F29" s="33"/>
      <c r="G29" s="33"/>
      <c r="H29" s="33"/>
      <c r="I29" s="33"/>
      <c r="J29"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B15:B16"/>
    <mergeCell ref="G13:G14"/>
    <mergeCell ref="H13:H14"/>
    <mergeCell ref="I13:I14"/>
    <mergeCell ref="J13:J14"/>
    <mergeCell ref="A6:B10"/>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7" workbookViewId="0">
      <selection activeCell="C4" sqref="C4:J4"/>
    </sheetView>
  </sheetViews>
  <sheetFormatPr defaultColWidth="9" defaultRowHeight="12"/>
  <cols>
    <col min="1" max="2" width="11.125" style="2" customWidth="1"/>
    <col min="3" max="3" width="30.25" style="2" customWidth="1"/>
    <col min="4" max="4" width="11.3" style="2" customWidth="1"/>
    <col min="5" max="5" width="22.125" style="2" customWidth="1"/>
    <col min="6" max="6" width="11.2" style="2" customWidth="1"/>
    <col min="7" max="7" width="10" style="2" customWidth="1"/>
    <col min="8" max="8" width="9.25" style="2"/>
    <col min="9" max="9" width="8.63333333333333" style="2" customWidth="1"/>
    <col min="10" max="10" width="2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1150</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0.1</v>
      </c>
      <c r="F7" s="100">
        <v>0.1</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0.1</v>
      </c>
      <c r="F8" s="100">
        <v>0.1</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70" customHeight="1" spans="1:10">
      <c r="A12" s="5"/>
      <c r="B12" s="101" t="s">
        <v>1151</v>
      </c>
      <c r="C12" s="102"/>
      <c r="D12" s="102"/>
      <c r="E12" s="103"/>
      <c r="F12" s="7" t="s">
        <v>1151</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1152</v>
      </c>
      <c r="D15" s="43" t="s">
        <v>767</v>
      </c>
      <c r="E15" s="518" t="s">
        <v>25</v>
      </c>
      <c r="F15" s="43" t="s">
        <v>945</v>
      </c>
      <c r="G15" s="94">
        <v>1</v>
      </c>
      <c r="H15" s="17">
        <v>10</v>
      </c>
      <c r="I15" s="17">
        <v>10</v>
      </c>
      <c r="J15" s="17"/>
    </row>
    <row r="16" s="2" customFormat="1" ht="60" customHeight="1" spans="1:10">
      <c r="A16" s="22"/>
      <c r="B16" s="18" t="s">
        <v>748</v>
      </c>
      <c r="C16" s="43" t="s">
        <v>1153</v>
      </c>
      <c r="D16" s="43" t="s">
        <v>767</v>
      </c>
      <c r="E16" s="518" t="s">
        <v>873</v>
      </c>
      <c r="F16" s="43" t="s">
        <v>751</v>
      </c>
      <c r="G16" s="94">
        <v>1</v>
      </c>
      <c r="H16" s="17">
        <v>10</v>
      </c>
      <c r="I16" s="17">
        <v>10</v>
      </c>
      <c r="J16" s="17"/>
    </row>
    <row r="17" s="2" customFormat="1" ht="42" customHeight="1" spans="1:10">
      <c r="A17" s="22"/>
      <c r="B17" s="18" t="s">
        <v>757</v>
      </c>
      <c r="C17" s="43" t="s">
        <v>1154</v>
      </c>
      <c r="D17" s="43" t="s">
        <v>740</v>
      </c>
      <c r="E17" s="518" t="s">
        <v>1155</v>
      </c>
      <c r="F17" s="43" t="s">
        <v>742</v>
      </c>
      <c r="G17" s="94">
        <v>1</v>
      </c>
      <c r="H17" s="17">
        <v>10</v>
      </c>
      <c r="I17" s="17">
        <v>10</v>
      </c>
      <c r="J17" s="17"/>
    </row>
    <row r="18" s="2" customFormat="1" ht="60" customHeight="1" spans="1:10">
      <c r="A18" s="22"/>
      <c r="B18" s="18" t="s">
        <v>758</v>
      </c>
      <c r="C18" s="43" t="s">
        <v>1156</v>
      </c>
      <c r="D18" s="43" t="s">
        <v>740</v>
      </c>
      <c r="E18" s="518" t="s">
        <v>1157</v>
      </c>
      <c r="F18" s="43" t="s">
        <v>883</v>
      </c>
      <c r="G18" s="94">
        <v>1</v>
      </c>
      <c r="H18" s="17">
        <v>20</v>
      </c>
      <c r="I18" s="17">
        <v>20</v>
      </c>
      <c r="J18" s="17"/>
    </row>
    <row r="19" s="2" customFormat="1" ht="96" customHeight="1" spans="1:10">
      <c r="A19" s="18" t="s">
        <v>820</v>
      </c>
      <c r="B19" s="18" t="s">
        <v>762</v>
      </c>
      <c r="C19" s="43" t="s">
        <v>958</v>
      </c>
      <c r="D19" s="43" t="s">
        <v>767</v>
      </c>
      <c r="E19" s="518" t="s">
        <v>873</v>
      </c>
      <c r="F19" s="43" t="s">
        <v>751</v>
      </c>
      <c r="G19" s="94">
        <v>1</v>
      </c>
      <c r="H19" s="17">
        <v>20</v>
      </c>
      <c r="I19" s="17">
        <v>20</v>
      </c>
      <c r="J19" s="17"/>
    </row>
    <row r="20" s="2" customFormat="1" ht="30" customHeight="1" spans="1:10">
      <c r="A20" s="86" t="s">
        <v>775</v>
      </c>
      <c r="B20" s="87" t="s">
        <v>830</v>
      </c>
      <c r="C20" s="43" t="s">
        <v>983</v>
      </c>
      <c r="D20" s="43" t="s">
        <v>740</v>
      </c>
      <c r="E20" s="518" t="s">
        <v>873</v>
      </c>
      <c r="F20" s="43" t="s">
        <v>751</v>
      </c>
      <c r="G20" s="94">
        <v>1</v>
      </c>
      <c r="H20" s="17">
        <v>20</v>
      </c>
      <c r="I20" s="17">
        <v>20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C4" sqref="C4:J4"/>
    </sheetView>
  </sheetViews>
  <sheetFormatPr defaultColWidth="9" defaultRowHeight="12"/>
  <cols>
    <col min="1" max="2" width="11.125" style="2" customWidth="1"/>
    <col min="3" max="3" width="30.25" style="2" customWidth="1"/>
    <col min="4" max="4" width="11.3" style="2" customWidth="1"/>
    <col min="5" max="5" width="29.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1158</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2</v>
      </c>
      <c r="F7" s="100">
        <v>2</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2</v>
      </c>
      <c r="F8" s="100">
        <v>2</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78" customHeight="1" spans="1:10">
      <c r="A12" s="5"/>
      <c r="B12" s="101" t="s">
        <v>1159</v>
      </c>
      <c r="C12" s="102"/>
      <c r="D12" s="102"/>
      <c r="E12" s="103"/>
      <c r="F12" s="7" t="s">
        <v>1159</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1160</v>
      </c>
      <c r="D15" s="43" t="s">
        <v>740</v>
      </c>
      <c r="E15" s="518" t="s">
        <v>1161</v>
      </c>
      <c r="F15" s="43" t="s">
        <v>861</v>
      </c>
      <c r="G15" s="94">
        <v>1</v>
      </c>
      <c r="H15" s="17">
        <v>10</v>
      </c>
      <c r="I15" s="17">
        <v>10</v>
      </c>
      <c r="J15" s="17"/>
    </row>
    <row r="16" s="2" customFormat="1" ht="60" customHeight="1" spans="1:10">
      <c r="A16" s="22"/>
      <c r="B16" s="18" t="s">
        <v>748</v>
      </c>
      <c r="C16" s="43" t="s">
        <v>1153</v>
      </c>
      <c r="D16" s="43" t="s">
        <v>767</v>
      </c>
      <c r="E16" s="518" t="s">
        <v>873</v>
      </c>
      <c r="F16" s="43" t="s">
        <v>751</v>
      </c>
      <c r="G16" s="94">
        <v>1</v>
      </c>
      <c r="H16" s="17">
        <v>10</v>
      </c>
      <c r="I16" s="17">
        <v>10</v>
      </c>
      <c r="J16" s="17"/>
    </row>
    <row r="17" s="2" customFormat="1" ht="42" customHeight="1" spans="1:10">
      <c r="A17" s="22"/>
      <c r="B17" s="18" t="s">
        <v>757</v>
      </c>
      <c r="C17" s="43" t="s">
        <v>1160</v>
      </c>
      <c r="D17" s="43" t="s">
        <v>740</v>
      </c>
      <c r="E17" s="518" t="s">
        <v>13</v>
      </c>
      <c r="F17" s="43" t="s">
        <v>742</v>
      </c>
      <c r="G17" s="94">
        <v>1</v>
      </c>
      <c r="H17" s="17">
        <v>10</v>
      </c>
      <c r="I17" s="17">
        <v>10</v>
      </c>
      <c r="J17" s="17"/>
    </row>
    <row r="18" s="2" customFormat="1" ht="60" customHeight="1" spans="1:10">
      <c r="A18" s="22"/>
      <c r="B18" s="18" t="s">
        <v>758</v>
      </c>
      <c r="C18" s="43" t="s">
        <v>1160</v>
      </c>
      <c r="D18" s="43" t="s">
        <v>740</v>
      </c>
      <c r="E18" s="518" t="s">
        <v>13</v>
      </c>
      <c r="F18" s="43" t="s">
        <v>760</v>
      </c>
      <c r="G18" s="94">
        <v>1</v>
      </c>
      <c r="H18" s="17">
        <v>20</v>
      </c>
      <c r="I18" s="17">
        <v>20</v>
      </c>
      <c r="J18" s="17"/>
    </row>
    <row r="19" s="2" customFormat="1" ht="96" customHeight="1" spans="1:10">
      <c r="A19" s="60" t="s">
        <v>820</v>
      </c>
      <c r="B19" s="106" t="s">
        <v>762</v>
      </c>
      <c r="C19" s="43" t="s">
        <v>1162</v>
      </c>
      <c r="D19" s="43" t="s">
        <v>740</v>
      </c>
      <c r="E19" s="518" t="s">
        <v>873</v>
      </c>
      <c r="F19" s="43" t="s">
        <v>751</v>
      </c>
      <c r="G19" s="94">
        <v>1</v>
      </c>
      <c r="H19" s="17">
        <v>10</v>
      </c>
      <c r="I19" s="17">
        <v>10</v>
      </c>
      <c r="J19" s="17"/>
    </row>
    <row r="20" s="2" customFormat="1" ht="48" customHeight="1" spans="1:10">
      <c r="A20" s="28"/>
      <c r="B20" s="115" t="s">
        <v>1163</v>
      </c>
      <c r="C20" s="43" t="s">
        <v>1164</v>
      </c>
      <c r="D20" s="43" t="s">
        <v>767</v>
      </c>
      <c r="E20" s="518" t="s">
        <v>82</v>
      </c>
      <c r="F20" s="43" t="s">
        <v>751</v>
      </c>
      <c r="G20" s="94">
        <v>1</v>
      </c>
      <c r="H20" s="17">
        <v>10</v>
      </c>
      <c r="I20" s="17">
        <v>10</v>
      </c>
      <c r="J20" s="105"/>
    </row>
    <row r="21" s="2" customFormat="1" ht="30" customHeight="1" spans="1:10">
      <c r="A21" s="28"/>
      <c r="B21" s="115" t="s">
        <v>1165</v>
      </c>
      <c r="C21" s="43" t="s">
        <v>1166</v>
      </c>
      <c r="D21" s="43" t="s">
        <v>740</v>
      </c>
      <c r="E21" s="518" t="s">
        <v>873</v>
      </c>
      <c r="F21" s="43" t="s">
        <v>751</v>
      </c>
      <c r="G21" s="94">
        <v>1</v>
      </c>
      <c r="H21" s="17">
        <v>10</v>
      </c>
      <c r="I21" s="17">
        <v>10</v>
      </c>
      <c r="J21" s="105"/>
    </row>
    <row r="22" s="2" customFormat="1" ht="30" customHeight="1" spans="1:10">
      <c r="A22" s="86" t="s">
        <v>775</v>
      </c>
      <c r="B22" s="87" t="s">
        <v>830</v>
      </c>
      <c r="C22" s="43" t="s">
        <v>1167</v>
      </c>
      <c r="D22" s="43" t="s">
        <v>767</v>
      </c>
      <c r="E22" s="518" t="s">
        <v>907</v>
      </c>
      <c r="F22" s="43" t="s">
        <v>751</v>
      </c>
      <c r="G22" s="94">
        <v>1</v>
      </c>
      <c r="H22" s="17">
        <v>10</v>
      </c>
      <c r="I22" s="17">
        <v>10</v>
      </c>
      <c r="J22" s="6" t="s">
        <v>11</v>
      </c>
    </row>
    <row r="23" s="2" customFormat="1" ht="54" customHeight="1" spans="1:10">
      <c r="A23" s="30" t="s">
        <v>834</v>
      </c>
      <c r="B23" s="30"/>
      <c r="C23" s="30"/>
      <c r="D23" s="30"/>
      <c r="E23" s="30"/>
      <c r="F23" s="30"/>
      <c r="G23" s="30"/>
      <c r="H23" s="30"/>
      <c r="I23" s="30"/>
      <c r="J23" s="30"/>
    </row>
    <row r="24" s="2" customFormat="1" ht="25.5" customHeight="1" spans="1:10">
      <c r="A24" s="30" t="s">
        <v>835</v>
      </c>
      <c r="B24" s="30"/>
      <c r="C24" s="30"/>
      <c r="D24" s="30"/>
      <c r="E24" s="30"/>
      <c r="F24" s="30"/>
      <c r="G24" s="30"/>
      <c r="H24" s="30">
        <v>100</v>
      </c>
      <c r="I24" s="30">
        <v>100</v>
      </c>
      <c r="J24" s="38" t="s">
        <v>836</v>
      </c>
    </row>
    <row r="25" s="2" customFormat="1" ht="17" customHeight="1" spans="1:10">
      <c r="A25" s="31"/>
      <c r="B25" s="31"/>
      <c r="C25" s="31"/>
      <c r="D25" s="31"/>
      <c r="E25" s="31"/>
      <c r="F25" s="31"/>
      <c r="G25" s="31"/>
      <c r="H25" s="31"/>
      <c r="I25" s="31"/>
      <c r="J25" s="31"/>
    </row>
    <row r="26" s="2" customFormat="1" ht="29" customHeight="1" spans="1:10">
      <c r="A26" s="32" t="s">
        <v>837</v>
      </c>
      <c r="B26" s="31"/>
      <c r="C26" s="31"/>
      <c r="D26" s="31"/>
      <c r="E26" s="31"/>
      <c r="F26" s="31"/>
      <c r="G26" s="31"/>
      <c r="H26" s="31"/>
      <c r="I26" s="31"/>
      <c r="J26" s="31"/>
    </row>
    <row r="27" s="2" customFormat="1" ht="27" customHeight="1" spans="1:10">
      <c r="A27" s="33" t="s">
        <v>838</v>
      </c>
      <c r="B27" s="33"/>
      <c r="C27" s="33"/>
      <c r="D27" s="33"/>
      <c r="E27" s="33"/>
      <c r="F27" s="33"/>
      <c r="G27" s="33"/>
      <c r="H27" s="33"/>
      <c r="I27" s="33"/>
      <c r="J27" s="33"/>
    </row>
    <row r="28" s="2" customFormat="1" ht="19" customHeight="1" spans="1:10">
      <c r="A28" s="33" t="s">
        <v>839</v>
      </c>
      <c r="B28" s="33"/>
      <c r="C28" s="33"/>
      <c r="D28" s="33"/>
      <c r="E28" s="33"/>
      <c r="F28" s="33"/>
      <c r="G28" s="33"/>
      <c r="H28" s="33"/>
      <c r="I28" s="33"/>
      <c r="J28" s="33"/>
    </row>
    <row r="29" s="2" customFormat="1" ht="18" customHeight="1" spans="1:10">
      <c r="A29" s="33" t="s">
        <v>840</v>
      </c>
      <c r="B29" s="33"/>
      <c r="C29" s="33"/>
      <c r="D29" s="33"/>
      <c r="E29" s="33"/>
      <c r="F29" s="33"/>
      <c r="G29" s="33"/>
      <c r="H29" s="33"/>
      <c r="I29" s="33"/>
      <c r="J29" s="33"/>
    </row>
    <row r="30" s="2" customFormat="1" ht="18" customHeight="1" spans="1:10">
      <c r="A30" s="33" t="s">
        <v>841</v>
      </c>
      <c r="B30" s="33"/>
      <c r="C30" s="33"/>
      <c r="D30" s="33"/>
      <c r="E30" s="33"/>
      <c r="F30" s="33"/>
      <c r="G30" s="33"/>
      <c r="H30" s="33"/>
      <c r="I30" s="33"/>
      <c r="J30" s="33"/>
    </row>
    <row r="31" s="2" customFormat="1" ht="18" customHeight="1" spans="1:10">
      <c r="A31" s="33" t="s">
        <v>842</v>
      </c>
      <c r="B31" s="33"/>
      <c r="C31" s="33"/>
      <c r="D31" s="33"/>
      <c r="E31" s="33"/>
      <c r="F31" s="33"/>
      <c r="G31" s="33"/>
      <c r="H31" s="33"/>
      <c r="I31" s="33"/>
      <c r="J31" s="33"/>
    </row>
    <row r="32" s="2" customFormat="1" ht="24" customHeight="1" spans="1:10">
      <c r="A32" s="33" t="s">
        <v>843</v>
      </c>
      <c r="B32" s="33"/>
      <c r="C32" s="33"/>
      <c r="D32" s="33"/>
      <c r="E32" s="33"/>
      <c r="F32" s="33"/>
      <c r="G32" s="33"/>
      <c r="H32" s="33"/>
      <c r="I32" s="33"/>
      <c r="J32"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8"/>
    <mergeCell ref="A19:A21"/>
    <mergeCell ref="G13:G14"/>
    <mergeCell ref="H13:H14"/>
    <mergeCell ref="I13:I14"/>
    <mergeCell ref="J13:J14"/>
    <mergeCell ref="A6:B10"/>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8" sqref="F8"/>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1168</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0.492</v>
      </c>
      <c r="F7" s="100">
        <v>0.492</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0.492</v>
      </c>
      <c r="F8" s="100">
        <v>0.492</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71" customHeight="1" spans="1:10">
      <c r="A12" s="5"/>
      <c r="B12" s="101" t="s">
        <v>1169</v>
      </c>
      <c r="C12" s="102"/>
      <c r="D12" s="102"/>
      <c r="E12" s="103"/>
      <c r="F12" s="7" t="s">
        <v>1169</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1170</v>
      </c>
      <c r="D15" s="43" t="s">
        <v>767</v>
      </c>
      <c r="E15" s="518" t="s">
        <v>13</v>
      </c>
      <c r="F15" s="43" t="s">
        <v>945</v>
      </c>
      <c r="G15" s="94">
        <v>1</v>
      </c>
      <c r="H15" s="17">
        <v>10</v>
      </c>
      <c r="I15" s="17">
        <v>10</v>
      </c>
      <c r="J15" s="17"/>
    </row>
    <row r="16" s="2" customFormat="1" ht="60" customHeight="1" spans="1:10">
      <c r="A16" s="22"/>
      <c r="B16" s="18" t="s">
        <v>748</v>
      </c>
      <c r="C16" s="43" t="s">
        <v>1171</v>
      </c>
      <c r="D16" s="43" t="s">
        <v>767</v>
      </c>
      <c r="E16" s="518" t="s">
        <v>873</v>
      </c>
      <c r="F16" s="43" t="s">
        <v>751</v>
      </c>
      <c r="G16" s="94">
        <v>1</v>
      </c>
      <c r="H16" s="17">
        <v>10</v>
      </c>
      <c r="I16" s="17">
        <v>10</v>
      </c>
      <c r="J16" s="17"/>
    </row>
    <row r="17" s="2" customFormat="1" ht="42" customHeight="1" spans="1:10">
      <c r="A17" s="22"/>
      <c r="B17" s="18" t="s">
        <v>757</v>
      </c>
      <c r="C17" s="43" t="s">
        <v>1011</v>
      </c>
      <c r="D17" s="43" t="s">
        <v>740</v>
      </c>
      <c r="E17" s="518" t="s">
        <v>1172</v>
      </c>
      <c r="F17" s="43" t="s">
        <v>742</v>
      </c>
      <c r="G17" s="94">
        <v>1</v>
      </c>
      <c r="H17" s="17">
        <v>10</v>
      </c>
      <c r="I17" s="17">
        <v>10</v>
      </c>
      <c r="J17" s="17"/>
    </row>
    <row r="18" s="2" customFormat="1" ht="60" customHeight="1" spans="1:10">
      <c r="A18" s="22"/>
      <c r="B18" s="18" t="s">
        <v>758</v>
      </c>
      <c r="C18" s="43" t="s">
        <v>1170</v>
      </c>
      <c r="D18" s="43" t="s">
        <v>740</v>
      </c>
      <c r="E18" s="518" t="s">
        <v>1173</v>
      </c>
      <c r="F18" s="43" t="s">
        <v>883</v>
      </c>
      <c r="G18" s="94">
        <v>1</v>
      </c>
      <c r="H18" s="17">
        <v>20</v>
      </c>
      <c r="I18" s="17">
        <v>20</v>
      </c>
      <c r="J18" s="17"/>
    </row>
    <row r="19" s="2" customFormat="1" ht="96" customHeight="1" spans="1:10">
      <c r="A19" s="60" t="s">
        <v>820</v>
      </c>
      <c r="B19" s="106" t="s">
        <v>762</v>
      </c>
      <c r="C19" s="43" t="s">
        <v>1174</v>
      </c>
      <c r="D19" s="43" t="s">
        <v>767</v>
      </c>
      <c r="E19" s="518" t="s">
        <v>873</v>
      </c>
      <c r="F19" s="43" t="s">
        <v>751</v>
      </c>
      <c r="G19" s="94">
        <v>1</v>
      </c>
      <c r="H19" s="17">
        <v>20</v>
      </c>
      <c r="I19" s="17">
        <v>20</v>
      </c>
      <c r="J19" s="17"/>
    </row>
    <row r="20" s="2" customFormat="1" ht="30" customHeight="1" spans="1:10">
      <c r="A20" s="86" t="s">
        <v>775</v>
      </c>
      <c r="B20" s="87" t="s">
        <v>830</v>
      </c>
      <c r="C20" s="43" t="s">
        <v>1175</v>
      </c>
      <c r="D20" s="43" t="s">
        <v>740</v>
      </c>
      <c r="E20" s="518" t="s">
        <v>873</v>
      </c>
      <c r="F20" s="43" t="s">
        <v>751</v>
      </c>
      <c r="G20" s="94">
        <v>1</v>
      </c>
      <c r="H20" s="17">
        <v>20</v>
      </c>
      <c r="I20" s="17">
        <v>20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4"/>
  <sheetViews>
    <sheetView workbookViewId="0">
      <selection activeCell="M15" sqref="M15"/>
    </sheetView>
  </sheetViews>
  <sheetFormatPr defaultColWidth="9" defaultRowHeight="52" customHeight="1"/>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ht="27" customHeight="1" spans="1:1">
      <c r="A1" s="2" t="s">
        <v>844</v>
      </c>
    </row>
    <row r="2" s="2" customFormat="1" ht="27" customHeight="1" spans="1:10">
      <c r="A2" s="3" t="s">
        <v>786</v>
      </c>
      <c r="B2" s="3"/>
      <c r="C2" s="3"/>
      <c r="D2" s="3"/>
      <c r="E2" s="3"/>
      <c r="F2" s="3"/>
      <c r="G2" s="3"/>
      <c r="H2" s="3"/>
      <c r="I2" s="3"/>
      <c r="J2" s="3"/>
    </row>
    <row r="3" s="2" customFormat="1" ht="27" customHeight="1" spans="1:10">
      <c r="A3" s="4"/>
      <c r="B3" s="4"/>
      <c r="C3" s="4"/>
      <c r="D3" s="4"/>
      <c r="E3" s="4"/>
      <c r="F3" s="4"/>
      <c r="G3" s="4"/>
      <c r="H3" s="4"/>
      <c r="I3" s="4"/>
      <c r="J3" s="34"/>
    </row>
    <row r="4" s="107" customFormat="1" ht="26" customHeight="1" spans="1:256">
      <c r="A4" s="5" t="s">
        <v>787</v>
      </c>
      <c r="B4" s="5"/>
      <c r="C4" s="6" t="s">
        <v>1176</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26"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3" customHeight="1" spans="1:256">
      <c r="A7" s="5"/>
      <c r="B7" s="5"/>
      <c r="C7" s="5" t="s">
        <v>797</v>
      </c>
      <c r="D7" s="7"/>
      <c r="E7" s="100">
        <v>0.46</v>
      </c>
      <c r="F7" s="100">
        <v>0.2815</v>
      </c>
      <c r="G7" s="5">
        <v>10</v>
      </c>
      <c r="H7" s="9">
        <f>F7/E7</f>
        <v>0.61195652173913</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3" customHeight="1" spans="1:256">
      <c r="A8" s="5"/>
      <c r="B8" s="5"/>
      <c r="C8" s="5" t="s">
        <v>846</v>
      </c>
      <c r="D8" s="7"/>
      <c r="E8" s="100">
        <v>0.46</v>
      </c>
      <c r="F8" s="100">
        <v>0.2815</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3"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3" customHeight="1" spans="1:10">
      <c r="A10" s="5"/>
      <c r="B10" s="5"/>
      <c r="C10" s="5" t="s">
        <v>848</v>
      </c>
      <c r="D10" s="7" t="s">
        <v>613</v>
      </c>
      <c r="E10" s="7" t="s">
        <v>613</v>
      </c>
      <c r="F10" s="7" t="s">
        <v>613</v>
      </c>
      <c r="G10" s="5" t="s">
        <v>613</v>
      </c>
      <c r="H10" s="7"/>
      <c r="I10" s="7" t="s">
        <v>613</v>
      </c>
      <c r="J10" s="7"/>
    </row>
    <row r="11" s="2" customFormat="1" customHeight="1" spans="1:10">
      <c r="A11" s="5" t="s">
        <v>800</v>
      </c>
      <c r="B11" s="5" t="s">
        <v>801</v>
      </c>
      <c r="C11" s="5"/>
      <c r="D11" s="5"/>
      <c r="E11" s="5"/>
      <c r="F11" s="7" t="s">
        <v>706</v>
      </c>
      <c r="G11" s="7"/>
      <c r="H11" s="7"/>
      <c r="I11" s="7"/>
      <c r="J11" s="7"/>
    </row>
    <row r="12" s="2" customFormat="1" ht="138" customHeight="1" spans="1:10">
      <c r="A12" s="5"/>
      <c r="B12" s="101" t="s">
        <v>1177</v>
      </c>
      <c r="C12" s="102"/>
      <c r="D12" s="102"/>
      <c r="E12" s="103"/>
      <c r="F12" s="7" t="s">
        <v>1177</v>
      </c>
      <c r="G12" s="7"/>
      <c r="H12" s="7"/>
      <c r="I12" s="7"/>
      <c r="J12" s="7"/>
    </row>
    <row r="13" s="2" customFormat="1" customHeight="1" spans="1:10">
      <c r="A13" s="11" t="s">
        <v>804</v>
      </c>
      <c r="B13" s="12"/>
      <c r="C13" s="13"/>
      <c r="D13" s="11" t="s">
        <v>805</v>
      </c>
      <c r="E13" s="12"/>
      <c r="F13" s="13"/>
      <c r="G13" s="14" t="s">
        <v>735</v>
      </c>
      <c r="H13" s="14" t="s">
        <v>794</v>
      </c>
      <c r="I13" s="14" t="s">
        <v>796</v>
      </c>
      <c r="J13" s="14" t="s">
        <v>736</v>
      </c>
    </row>
    <row r="14" s="2" customFormat="1" customHeight="1" spans="1:10">
      <c r="A14" s="15" t="s">
        <v>729</v>
      </c>
      <c r="B14" s="5" t="s">
        <v>730</v>
      </c>
      <c r="C14" s="5" t="s">
        <v>731</v>
      </c>
      <c r="D14" s="5" t="s">
        <v>732</v>
      </c>
      <c r="E14" s="5" t="s">
        <v>733</v>
      </c>
      <c r="F14" s="16" t="s">
        <v>734</v>
      </c>
      <c r="G14" s="17"/>
      <c r="H14" s="17"/>
      <c r="I14" s="17"/>
      <c r="J14" s="17"/>
    </row>
    <row r="15" s="2" customFormat="1" customHeight="1" spans="1:10">
      <c r="A15" s="18" t="s">
        <v>737</v>
      </c>
      <c r="B15" s="18" t="s">
        <v>738</v>
      </c>
      <c r="C15" s="43" t="s">
        <v>1178</v>
      </c>
      <c r="D15" s="43" t="s">
        <v>767</v>
      </c>
      <c r="E15" s="518" t="s">
        <v>12</v>
      </c>
      <c r="F15" s="43" t="s">
        <v>945</v>
      </c>
      <c r="G15" s="94">
        <v>1</v>
      </c>
      <c r="H15" s="17">
        <v>10</v>
      </c>
      <c r="I15" s="17">
        <v>10</v>
      </c>
      <c r="J15" s="17"/>
    </row>
    <row r="16" s="2" customFormat="1" customHeight="1" spans="1:10">
      <c r="A16" s="22"/>
      <c r="B16" s="18" t="s">
        <v>748</v>
      </c>
      <c r="C16" s="43" t="s">
        <v>1179</v>
      </c>
      <c r="D16" s="43" t="s">
        <v>740</v>
      </c>
      <c r="E16" s="518" t="s">
        <v>873</v>
      </c>
      <c r="F16" s="43" t="s">
        <v>751</v>
      </c>
      <c r="G16" s="94">
        <v>1</v>
      </c>
      <c r="H16" s="17">
        <v>10</v>
      </c>
      <c r="I16" s="17">
        <v>10</v>
      </c>
      <c r="J16" s="17"/>
    </row>
    <row r="17" s="2" customFormat="1" customHeight="1" spans="1:10">
      <c r="A17" s="22"/>
      <c r="B17" s="18" t="s">
        <v>757</v>
      </c>
      <c r="C17" s="43" t="s">
        <v>1180</v>
      </c>
      <c r="D17" s="43" t="s">
        <v>740</v>
      </c>
      <c r="E17" s="518" t="s">
        <v>1181</v>
      </c>
      <c r="F17" s="43" t="s">
        <v>742</v>
      </c>
      <c r="G17" s="94">
        <v>1</v>
      </c>
      <c r="H17" s="17">
        <v>10</v>
      </c>
      <c r="I17" s="17">
        <v>10</v>
      </c>
      <c r="J17" s="17"/>
    </row>
    <row r="18" s="2" customFormat="1" customHeight="1" spans="1:10">
      <c r="A18" s="22"/>
      <c r="B18" s="18" t="s">
        <v>758</v>
      </c>
      <c r="C18" s="43" t="s">
        <v>1182</v>
      </c>
      <c r="D18" s="43" t="s">
        <v>740</v>
      </c>
      <c r="E18" s="518" t="s">
        <v>1183</v>
      </c>
      <c r="F18" s="43" t="s">
        <v>883</v>
      </c>
      <c r="G18" s="94" t="s">
        <v>1184</v>
      </c>
      <c r="H18" s="17">
        <v>20</v>
      </c>
      <c r="I18" s="17">
        <v>20</v>
      </c>
      <c r="J18" s="17" t="s">
        <v>1185</v>
      </c>
    </row>
    <row r="19" s="2" customFormat="1" customHeight="1" spans="1:10">
      <c r="A19" s="60" t="s">
        <v>820</v>
      </c>
      <c r="B19" s="106" t="s">
        <v>762</v>
      </c>
      <c r="C19" s="43" t="s">
        <v>958</v>
      </c>
      <c r="D19" s="43" t="s">
        <v>740</v>
      </c>
      <c r="E19" s="518" t="s">
        <v>873</v>
      </c>
      <c r="F19" s="43" t="s">
        <v>751</v>
      </c>
      <c r="G19" s="94">
        <v>1</v>
      </c>
      <c r="H19" s="17">
        <v>20</v>
      </c>
      <c r="I19" s="17">
        <v>20</v>
      </c>
      <c r="J19" s="17"/>
    </row>
    <row r="20" s="2" customFormat="1" customHeight="1" spans="1:10">
      <c r="A20" s="86" t="s">
        <v>775</v>
      </c>
      <c r="B20" s="87" t="s">
        <v>830</v>
      </c>
      <c r="C20" s="43" t="s">
        <v>1175</v>
      </c>
      <c r="D20" s="43" t="s">
        <v>740</v>
      </c>
      <c r="E20" s="518" t="s">
        <v>873</v>
      </c>
      <c r="F20" s="43" t="s">
        <v>751</v>
      </c>
      <c r="G20" s="94">
        <v>1</v>
      </c>
      <c r="H20" s="17">
        <v>20</v>
      </c>
      <c r="I20" s="17">
        <v>20</v>
      </c>
      <c r="J20" s="6" t="s">
        <v>11</v>
      </c>
    </row>
    <row r="21" s="2" customFormat="1" customHeight="1" spans="1:10">
      <c r="A21" s="30" t="s">
        <v>834</v>
      </c>
      <c r="B21" s="30"/>
      <c r="C21" s="30"/>
      <c r="D21" s="30"/>
      <c r="E21" s="30"/>
      <c r="F21" s="30"/>
      <c r="G21" s="30"/>
      <c r="H21" s="30"/>
      <c r="I21" s="30"/>
      <c r="J21" s="30"/>
    </row>
    <row r="22" s="2" customFormat="1" customHeight="1" spans="1:10">
      <c r="A22" s="30" t="s">
        <v>835</v>
      </c>
      <c r="B22" s="30"/>
      <c r="C22" s="30"/>
      <c r="D22" s="30"/>
      <c r="E22" s="30"/>
      <c r="F22" s="30"/>
      <c r="G22" s="30"/>
      <c r="H22" s="30">
        <v>100</v>
      </c>
      <c r="I22" s="30">
        <v>100</v>
      </c>
      <c r="J22" s="38" t="s">
        <v>836</v>
      </c>
    </row>
    <row r="23" s="2" customFormat="1" ht="21" customHeight="1" spans="1:10">
      <c r="A23" s="31"/>
      <c r="B23" s="31"/>
      <c r="C23" s="31"/>
      <c r="D23" s="31"/>
      <c r="E23" s="31"/>
      <c r="F23" s="31"/>
      <c r="G23" s="31"/>
      <c r="H23" s="31"/>
      <c r="I23" s="31"/>
      <c r="J23" s="31"/>
    </row>
    <row r="24" s="2" customFormat="1" ht="40" customHeight="1" spans="1:10">
      <c r="A24" s="32" t="s">
        <v>837</v>
      </c>
      <c r="B24" s="31"/>
      <c r="C24" s="31"/>
      <c r="D24" s="31"/>
      <c r="E24" s="31"/>
      <c r="F24" s="31"/>
      <c r="G24" s="31"/>
      <c r="H24" s="31"/>
      <c r="I24" s="31"/>
      <c r="J24" s="31"/>
    </row>
    <row r="25" s="2" customFormat="1" ht="40" customHeight="1" spans="1:10">
      <c r="A25" s="33" t="s">
        <v>838</v>
      </c>
      <c r="B25" s="33"/>
      <c r="C25" s="33"/>
      <c r="D25" s="33"/>
      <c r="E25" s="33"/>
      <c r="F25" s="33"/>
      <c r="G25" s="33"/>
      <c r="H25" s="33"/>
      <c r="I25" s="33"/>
      <c r="J25" s="33"/>
    </row>
    <row r="26" s="2" customFormat="1" ht="40" customHeight="1" spans="1:10">
      <c r="A26" s="33" t="s">
        <v>839</v>
      </c>
      <c r="B26" s="33"/>
      <c r="C26" s="33"/>
      <c r="D26" s="33"/>
      <c r="E26" s="33"/>
      <c r="F26" s="33"/>
      <c r="G26" s="33"/>
      <c r="H26" s="33"/>
      <c r="I26" s="33"/>
      <c r="J26" s="33"/>
    </row>
    <row r="27" s="2" customFormat="1" ht="21" customHeight="1" spans="1:10">
      <c r="A27" s="33" t="s">
        <v>840</v>
      </c>
      <c r="B27" s="33"/>
      <c r="C27" s="33"/>
      <c r="D27" s="33"/>
      <c r="E27" s="33"/>
      <c r="F27" s="33"/>
      <c r="G27" s="33"/>
      <c r="H27" s="33"/>
      <c r="I27" s="33"/>
      <c r="J27" s="33"/>
    </row>
    <row r="28" s="2" customFormat="1" ht="40"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2" customHeight="1" spans="1:10">
      <c r="A30" s="33" t="s">
        <v>843</v>
      </c>
      <c r="B30" s="33"/>
      <c r="C30" s="33"/>
      <c r="D30" s="33"/>
      <c r="E30" s="33"/>
      <c r="F30" s="33"/>
      <c r="G30" s="33"/>
      <c r="H30" s="33"/>
      <c r="I30" s="33"/>
      <c r="J30" s="33"/>
    </row>
    <row r="31" ht="40" customHeight="1"/>
    <row r="32" ht="40" customHeight="1"/>
    <row r="33" ht="40" customHeight="1"/>
    <row r="34" ht="40" customHeight="1"/>
    <row r="35" ht="40" customHeight="1"/>
    <row r="36" ht="40" customHeight="1"/>
    <row r="37" ht="40" customHeight="1"/>
    <row r="38" ht="40" customHeight="1"/>
    <row r="39" ht="40" customHeight="1"/>
    <row r="40" ht="40" customHeight="1"/>
    <row r="41" ht="40" customHeight="1"/>
    <row r="42" ht="40" customHeight="1"/>
    <row r="43" ht="40" customHeight="1"/>
    <row r="44" ht="40" customHeight="1"/>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8" sqref="F8"/>
    </sheetView>
  </sheetViews>
  <sheetFormatPr defaultColWidth="9" defaultRowHeight="12"/>
  <cols>
    <col min="1" max="2" width="11.125" style="109" customWidth="1"/>
    <col min="3" max="3" width="20.875" style="109" customWidth="1"/>
    <col min="4" max="4" width="11.3" style="109" customWidth="1"/>
    <col min="5" max="5" width="20.375" style="109" customWidth="1"/>
    <col min="6" max="6" width="11.2" style="109" customWidth="1"/>
    <col min="7" max="7" width="10" style="109" customWidth="1"/>
    <col min="8" max="8" width="9.25" style="109"/>
    <col min="9" max="9" width="8.63333333333333" style="109" customWidth="1"/>
    <col min="10" max="10" width="31.125" style="109" customWidth="1"/>
    <col min="11" max="16384" width="9" style="109"/>
  </cols>
  <sheetData>
    <row r="1" s="109" customFormat="1" spans="1:1">
      <c r="A1" s="109" t="s">
        <v>844</v>
      </c>
    </row>
    <row r="2" s="109"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10" customFormat="1" ht="18" customHeight="1" spans="1:256">
      <c r="A4" s="5" t="s">
        <v>787</v>
      </c>
      <c r="B4" s="5"/>
      <c r="C4" s="6" t="s">
        <v>1186</v>
      </c>
      <c r="D4" s="6"/>
      <c r="E4" s="6"/>
      <c r="F4" s="6"/>
      <c r="G4" s="6"/>
      <c r="H4" s="6"/>
      <c r="I4" s="6"/>
      <c r="J4" s="6"/>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09"/>
      <c r="EB4" s="109"/>
      <c r="EC4" s="109"/>
      <c r="ED4" s="109"/>
      <c r="EE4" s="109"/>
      <c r="EF4" s="109"/>
      <c r="EG4" s="109"/>
      <c r="EH4" s="109"/>
      <c r="EI4" s="109"/>
      <c r="EJ4" s="109"/>
      <c r="EK4" s="109"/>
      <c r="EL4" s="109"/>
      <c r="EM4" s="109"/>
      <c r="EN4" s="109"/>
      <c r="EO4" s="109"/>
      <c r="EP4" s="109"/>
      <c r="EQ4" s="109"/>
      <c r="ER4" s="109"/>
      <c r="ES4" s="109"/>
      <c r="ET4" s="109"/>
      <c r="EU4" s="109"/>
      <c r="EV4" s="109"/>
      <c r="EW4" s="109"/>
      <c r="EX4" s="109"/>
      <c r="EY4" s="109"/>
      <c r="EZ4" s="109"/>
      <c r="FA4" s="109"/>
      <c r="FB4" s="109"/>
      <c r="FC4" s="109"/>
      <c r="FD4" s="109"/>
      <c r="FE4" s="109"/>
      <c r="FF4" s="109"/>
      <c r="FG4" s="109"/>
      <c r="FH4" s="109"/>
      <c r="FI4" s="109"/>
      <c r="FJ4" s="109"/>
      <c r="FK4" s="109"/>
      <c r="FL4" s="109"/>
      <c r="FM4" s="109"/>
      <c r="FN4" s="109"/>
      <c r="FO4" s="109"/>
      <c r="FP4" s="109"/>
      <c r="FQ4" s="109"/>
      <c r="FR4" s="109"/>
      <c r="FS4" s="109"/>
      <c r="FT4" s="109"/>
      <c r="FU4" s="109"/>
      <c r="FV4" s="109"/>
      <c r="FW4" s="109"/>
      <c r="FX4" s="109"/>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c r="IR4" s="109"/>
      <c r="IS4" s="109"/>
      <c r="IT4" s="109"/>
      <c r="IU4" s="109"/>
      <c r="IV4" s="109"/>
    </row>
    <row r="5" s="111" customFormat="1" ht="18" customHeight="1" spans="1:256">
      <c r="A5" s="5" t="s">
        <v>789</v>
      </c>
      <c r="B5" s="5"/>
      <c r="C5" s="6" t="s">
        <v>695</v>
      </c>
      <c r="D5" s="6"/>
      <c r="E5" s="6"/>
      <c r="F5" s="5" t="s">
        <v>790</v>
      </c>
      <c r="G5" s="6" t="s">
        <v>695</v>
      </c>
      <c r="H5" s="6"/>
      <c r="I5" s="6"/>
      <c r="J5" s="6"/>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109"/>
      <c r="BX5" s="109"/>
      <c r="BY5" s="109"/>
      <c r="BZ5" s="109"/>
      <c r="CA5" s="109"/>
      <c r="CB5" s="109"/>
      <c r="CC5" s="109"/>
      <c r="CD5" s="109"/>
      <c r="CE5" s="109"/>
      <c r="CF5" s="109"/>
      <c r="CG5" s="109"/>
      <c r="CH5" s="109"/>
      <c r="CI5" s="109"/>
      <c r="CJ5" s="109"/>
      <c r="CK5" s="109"/>
      <c r="CL5" s="109"/>
      <c r="CM5" s="109"/>
      <c r="CN5" s="109"/>
      <c r="CO5" s="109"/>
      <c r="CP5" s="109"/>
      <c r="CQ5" s="109"/>
      <c r="CR5" s="109"/>
      <c r="CS5" s="109"/>
      <c r="CT5" s="109"/>
      <c r="CU5" s="109"/>
      <c r="CV5" s="109"/>
      <c r="CW5" s="109"/>
      <c r="CX5" s="109"/>
      <c r="CY5" s="109"/>
      <c r="CZ5" s="109"/>
      <c r="DA5" s="109"/>
      <c r="DB5" s="109"/>
      <c r="DC5" s="109"/>
      <c r="DD5" s="109"/>
      <c r="DE5" s="109"/>
      <c r="DF5" s="109"/>
      <c r="DG5" s="109"/>
      <c r="DH5" s="109"/>
      <c r="DI5" s="109"/>
      <c r="DJ5" s="109"/>
      <c r="DK5" s="109"/>
      <c r="DL5" s="109"/>
      <c r="DM5" s="109"/>
      <c r="DN5" s="109"/>
      <c r="DO5" s="109"/>
      <c r="DP5" s="109"/>
      <c r="DQ5" s="109"/>
      <c r="DR5" s="109"/>
      <c r="DS5" s="109"/>
      <c r="DT5" s="109"/>
      <c r="DU5" s="109"/>
      <c r="DV5" s="109"/>
      <c r="DW5" s="109"/>
      <c r="DX5" s="109"/>
      <c r="DY5" s="109"/>
      <c r="DZ5" s="109"/>
      <c r="EA5" s="109"/>
      <c r="EB5" s="109"/>
      <c r="EC5" s="109"/>
      <c r="ED5" s="109"/>
      <c r="EE5" s="109"/>
      <c r="EF5" s="109"/>
      <c r="EG5" s="109"/>
      <c r="EH5" s="109"/>
      <c r="EI5" s="109"/>
      <c r="EJ5" s="109"/>
      <c r="EK5" s="109"/>
      <c r="EL5" s="109"/>
      <c r="EM5" s="109"/>
      <c r="EN5" s="109"/>
      <c r="EO5" s="109"/>
      <c r="EP5" s="109"/>
      <c r="EQ5" s="109"/>
      <c r="ER5" s="109"/>
      <c r="ES5" s="109"/>
      <c r="ET5" s="109"/>
      <c r="EU5" s="109"/>
      <c r="EV5" s="109"/>
      <c r="EW5" s="109"/>
      <c r="EX5" s="109"/>
      <c r="EY5" s="109"/>
      <c r="EZ5" s="109"/>
      <c r="FA5" s="109"/>
      <c r="FB5" s="109"/>
      <c r="FC5" s="109"/>
      <c r="FD5" s="109"/>
      <c r="FE5" s="109"/>
      <c r="FF5" s="109"/>
      <c r="FG5" s="109"/>
      <c r="FH5" s="109"/>
      <c r="FI5" s="109"/>
      <c r="FJ5" s="109"/>
      <c r="FK5" s="109"/>
      <c r="FL5" s="109"/>
      <c r="FM5" s="109"/>
      <c r="FN5" s="109"/>
      <c r="FO5" s="109"/>
      <c r="FP5" s="109"/>
      <c r="FQ5" s="109"/>
      <c r="FR5" s="109"/>
      <c r="FS5" s="109"/>
      <c r="FT5" s="109"/>
      <c r="FU5" s="109"/>
      <c r="FV5" s="109"/>
      <c r="FW5" s="109"/>
      <c r="FX5" s="109"/>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c r="IR5" s="109"/>
      <c r="IS5" s="109"/>
      <c r="IT5" s="109"/>
      <c r="IU5" s="109"/>
      <c r="IV5" s="109"/>
    </row>
    <row r="6" s="111" customFormat="1" ht="36" customHeight="1" spans="1:256">
      <c r="A6" s="5" t="s">
        <v>791</v>
      </c>
      <c r="B6" s="5"/>
      <c r="C6" s="5"/>
      <c r="D6" s="5" t="s">
        <v>792</v>
      </c>
      <c r="E6" s="5" t="s">
        <v>609</v>
      </c>
      <c r="F6" s="5" t="s">
        <v>793</v>
      </c>
      <c r="G6" s="5" t="s">
        <v>794</v>
      </c>
      <c r="H6" s="5" t="s">
        <v>795</v>
      </c>
      <c r="I6" s="5" t="s">
        <v>796</v>
      </c>
      <c r="J6" s="5"/>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c r="FH6" s="109"/>
      <c r="FI6" s="109"/>
      <c r="FJ6" s="109"/>
      <c r="FK6" s="109"/>
      <c r="FL6" s="109"/>
      <c r="FM6" s="109"/>
      <c r="FN6" s="109"/>
      <c r="FO6" s="109"/>
      <c r="FP6" s="109"/>
      <c r="FQ6" s="109"/>
      <c r="FR6" s="109"/>
      <c r="FS6" s="109"/>
      <c r="FT6" s="109"/>
      <c r="FU6" s="109"/>
      <c r="FV6" s="109"/>
      <c r="FW6" s="109"/>
      <c r="FX6" s="109"/>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c r="IR6" s="109"/>
      <c r="IS6" s="109"/>
      <c r="IT6" s="109"/>
      <c r="IU6" s="109"/>
      <c r="IV6" s="109"/>
    </row>
    <row r="7" s="111" customFormat="1" ht="36" customHeight="1" spans="1:256">
      <c r="A7" s="5"/>
      <c r="B7" s="5"/>
      <c r="C7" s="5" t="s">
        <v>797</v>
      </c>
      <c r="D7" s="7"/>
      <c r="E7" s="100">
        <v>2.999651</v>
      </c>
      <c r="F7" s="100">
        <v>2.999651</v>
      </c>
      <c r="G7" s="5">
        <v>10</v>
      </c>
      <c r="H7" s="9">
        <v>1</v>
      </c>
      <c r="I7" s="7">
        <v>10</v>
      </c>
      <c r="J7" s="7"/>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c r="FH7" s="109"/>
      <c r="FI7" s="109"/>
      <c r="FJ7" s="109"/>
      <c r="FK7" s="109"/>
      <c r="FL7" s="109"/>
      <c r="FM7" s="109"/>
      <c r="FN7" s="109"/>
      <c r="FO7" s="109"/>
      <c r="FP7" s="109"/>
      <c r="FQ7" s="109"/>
      <c r="FR7" s="109"/>
      <c r="FS7" s="109"/>
      <c r="FT7" s="109"/>
      <c r="FU7" s="109"/>
      <c r="FV7" s="109"/>
      <c r="FW7" s="109"/>
      <c r="FX7" s="109"/>
      <c r="FY7" s="109"/>
      <c r="FZ7" s="109"/>
      <c r="GA7" s="109"/>
      <c r="GB7" s="109"/>
      <c r="GC7" s="109"/>
      <c r="GD7" s="109"/>
      <c r="GE7" s="109"/>
      <c r="GF7" s="109"/>
      <c r="GG7" s="109"/>
      <c r="GH7" s="109"/>
      <c r="GI7" s="109"/>
      <c r="GJ7" s="109"/>
      <c r="GK7" s="109"/>
      <c r="GL7" s="109"/>
      <c r="GM7" s="109"/>
      <c r="GN7" s="109"/>
      <c r="GO7" s="109"/>
      <c r="GP7" s="109"/>
      <c r="GQ7" s="109"/>
      <c r="GR7" s="109"/>
      <c r="GS7" s="109"/>
      <c r="GT7" s="109"/>
      <c r="GU7" s="109"/>
      <c r="GV7" s="109"/>
      <c r="GW7" s="109"/>
      <c r="GX7" s="109"/>
      <c r="GY7" s="109"/>
      <c r="GZ7" s="109"/>
      <c r="HA7" s="109"/>
      <c r="HB7" s="109"/>
      <c r="HC7" s="109"/>
      <c r="HD7" s="109"/>
      <c r="HE7" s="109"/>
      <c r="HF7" s="109"/>
      <c r="HG7" s="109"/>
      <c r="HH7" s="109"/>
      <c r="HI7" s="109"/>
      <c r="HJ7" s="109"/>
      <c r="HK7" s="109"/>
      <c r="HL7" s="109"/>
      <c r="HM7" s="109"/>
      <c r="HN7" s="109"/>
      <c r="HO7" s="109"/>
      <c r="HP7" s="109"/>
      <c r="HQ7" s="109"/>
      <c r="HR7" s="109"/>
      <c r="HS7" s="109"/>
      <c r="HT7" s="109"/>
      <c r="HU7" s="109"/>
      <c r="HV7" s="109"/>
      <c r="HW7" s="109"/>
      <c r="HX7" s="109"/>
      <c r="HY7" s="109"/>
      <c r="HZ7" s="109"/>
      <c r="IA7" s="109"/>
      <c r="IB7" s="109"/>
      <c r="IC7" s="109"/>
      <c r="ID7" s="109"/>
      <c r="IE7" s="109"/>
      <c r="IF7" s="109"/>
      <c r="IG7" s="109"/>
      <c r="IH7" s="109"/>
      <c r="II7" s="109"/>
      <c r="IJ7" s="109"/>
      <c r="IK7" s="109"/>
      <c r="IL7" s="109"/>
      <c r="IM7" s="109"/>
      <c r="IN7" s="109"/>
      <c r="IO7" s="109"/>
      <c r="IP7" s="109"/>
      <c r="IQ7" s="109"/>
      <c r="IR7" s="109"/>
      <c r="IS7" s="109"/>
      <c r="IT7" s="109"/>
      <c r="IU7" s="109"/>
      <c r="IV7" s="109"/>
    </row>
    <row r="8" s="111" customFormat="1" ht="36" customHeight="1" spans="1:256">
      <c r="A8" s="5"/>
      <c r="B8" s="5"/>
      <c r="C8" s="5" t="s">
        <v>846</v>
      </c>
      <c r="D8" s="7"/>
      <c r="E8" s="100">
        <v>2.999651</v>
      </c>
      <c r="F8" s="100">
        <v>2.999651</v>
      </c>
      <c r="G8" s="5"/>
      <c r="H8" s="7"/>
      <c r="I8" s="7" t="s">
        <v>613</v>
      </c>
      <c r="J8" s="7"/>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c r="FH8" s="109"/>
      <c r="FI8" s="109"/>
      <c r="FJ8" s="109"/>
      <c r="FK8" s="109"/>
      <c r="FL8" s="109"/>
      <c r="FM8" s="109"/>
      <c r="FN8" s="109"/>
      <c r="FO8" s="109"/>
      <c r="FP8" s="109"/>
      <c r="FQ8" s="109"/>
      <c r="FR8" s="109"/>
      <c r="FS8" s="109"/>
      <c r="FT8" s="109"/>
      <c r="FU8" s="109"/>
      <c r="FV8" s="109"/>
      <c r="FW8" s="109"/>
      <c r="FX8" s="109"/>
      <c r="FY8" s="109"/>
      <c r="FZ8" s="109"/>
      <c r="GA8" s="109"/>
      <c r="GB8" s="109"/>
      <c r="GC8" s="109"/>
      <c r="GD8" s="109"/>
      <c r="GE8" s="109"/>
      <c r="GF8" s="109"/>
      <c r="GG8" s="109"/>
      <c r="GH8" s="109"/>
      <c r="GI8" s="109"/>
      <c r="GJ8" s="109"/>
      <c r="GK8" s="109"/>
      <c r="GL8" s="109"/>
      <c r="GM8" s="109"/>
      <c r="GN8" s="109"/>
      <c r="GO8" s="109"/>
      <c r="GP8" s="109"/>
      <c r="GQ8" s="109"/>
      <c r="GR8" s="109"/>
      <c r="GS8" s="109"/>
      <c r="GT8" s="109"/>
      <c r="GU8" s="109"/>
      <c r="GV8" s="109"/>
      <c r="GW8" s="109"/>
      <c r="GX8" s="109"/>
      <c r="GY8" s="109"/>
      <c r="GZ8" s="109"/>
      <c r="HA8" s="109"/>
      <c r="HB8" s="109"/>
      <c r="HC8" s="109"/>
      <c r="HD8" s="109"/>
      <c r="HE8" s="109"/>
      <c r="HF8" s="109"/>
      <c r="HG8" s="109"/>
      <c r="HH8" s="109"/>
      <c r="HI8" s="109"/>
      <c r="HJ8" s="109"/>
      <c r="HK8" s="109"/>
      <c r="HL8" s="109"/>
      <c r="HM8" s="109"/>
      <c r="HN8" s="109"/>
      <c r="HO8" s="109"/>
      <c r="HP8" s="109"/>
      <c r="HQ8" s="109"/>
      <c r="HR8" s="109"/>
      <c r="HS8" s="109"/>
      <c r="HT8" s="109"/>
      <c r="HU8" s="109"/>
      <c r="HV8" s="109"/>
      <c r="HW8" s="109"/>
      <c r="HX8" s="109"/>
      <c r="HY8" s="109"/>
      <c r="HZ8" s="109"/>
      <c r="IA8" s="109"/>
      <c r="IB8" s="109"/>
      <c r="IC8" s="109"/>
      <c r="ID8" s="109"/>
      <c r="IE8" s="109"/>
      <c r="IF8" s="109"/>
      <c r="IG8" s="109"/>
      <c r="IH8" s="109"/>
      <c r="II8" s="109"/>
      <c r="IJ8" s="109"/>
      <c r="IK8" s="109"/>
      <c r="IL8" s="109"/>
      <c r="IM8" s="109"/>
      <c r="IN8" s="109"/>
      <c r="IO8" s="109"/>
      <c r="IP8" s="109"/>
      <c r="IQ8" s="109"/>
      <c r="IR8" s="109"/>
      <c r="IS8" s="109"/>
      <c r="IT8" s="109"/>
      <c r="IU8" s="109"/>
      <c r="IV8" s="109"/>
    </row>
    <row r="9" s="111" customFormat="1" ht="36" customHeight="1" spans="1:256">
      <c r="A9" s="5"/>
      <c r="B9" s="5"/>
      <c r="C9" s="5" t="s">
        <v>847</v>
      </c>
      <c r="D9" s="7"/>
      <c r="E9" s="7"/>
      <c r="F9" s="7"/>
      <c r="G9" s="5" t="s">
        <v>613</v>
      </c>
      <c r="H9" s="7"/>
      <c r="I9" s="7" t="s">
        <v>613</v>
      </c>
      <c r="J9" s="7"/>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c r="ER9" s="109"/>
      <c r="ES9" s="109"/>
      <c r="ET9" s="109"/>
      <c r="EU9" s="109"/>
      <c r="EV9" s="109"/>
      <c r="EW9" s="109"/>
      <c r="EX9" s="109"/>
      <c r="EY9" s="109"/>
      <c r="EZ9" s="109"/>
      <c r="FA9" s="109"/>
      <c r="FB9" s="109"/>
      <c r="FC9" s="109"/>
      <c r="FD9" s="109"/>
      <c r="FE9" s="109"/>
      <c r="FF9" s="109"/>
      <c r="FG9" s="109"/>
      <c r="FH9" s="109"/>
      <c r="FI9" s="109"/>
      <c r="FJ9" s="109"/>
      <c r="FK9" s="109"/>
      <c r="FL9" s="109"/>
      <c r="FM9" s="109"/>
      <c r="FN9" s="109"/>
      <c r="FO9" s="109"/>
      <c r="FP9" s="109"/>
      <c r="FQ9" s="109"/>
      <c r="FR9" s="109"/>
      <c r="FS9" s="109"/>
      <c r="FT9" s="109"/>
      <c r="FU9" s="109"/>
      <c r="FV9" s="109"/>
      <c r="FW9" s="109"/>
      <c r="FX9" s="109"/>
      <c r="FY9" s="109"/>
      <c r="FZ9" s="109"/>
      <c r="GA9" s="109"/>
      <c r="GB9" s="109"/>
      <c r="GC9" s="109"/>
      <c r="GD9" s="109"/>
      <c r="GE9" s="109"/>
      <c r="GF9" s="109"/>
      <c r="GG9" s="109"/>
      <c r="GH9" s="109"/>
      <c r="GI9" s="109"/>
      <c r="GJ9" s="109"/>
      <c r="GK9" s="109"/>
      <c r="GL9" s="109"/>
      <c r="GM9" s="109"/>
      <c r="GN9" s="109"/>
      <c r="GO9" s="109"/>
      <c r="GP9" s="109"/>
      <c r="GQ9" s="109"/>
      <c r="GR9" s="109"/>
      <c r="GS9" s="109"/>
      <c r="GT9" s="109"/>
      <c r="GU9" s="109"/>
      <c r="GV9" s="109"/>
      <c r="GW9" s="109"/>
      <c r="GX9" s="109"/>
      <c r="GY9" s="109"/>
      <c r="GZ9" s="109"/>
      <c r="HA9" s="109"/>
      <c r="HB9" s="109"/>
      <c r="HC9" s="109"/>
      <c r="HD9" s="109"/>
      <c r="HE9" s="109"/>
      <c r="HF9" s="109"/>
      <c r="HG9" s="109"/>
      <c r="HH9" s="109"/>
      <c r="HI9" s="109"/>
      <c r="HJ9" s="109"/>
      <c r="HK9" s="109"/>
      <c r="HL9" s="109"/>
      <c r="HM9" s="109"/>
      <c r="HN9" s="109"/>
      <c r="HO9" s="109"/>
      <c r="HP9" s="109"/>
      <c r="HQ9" s="109"/>
      <c r="HR9" s="109"/>
      <c r="HS9" s="109"/>
      <c r="HT9" s="109"/>
      <c r="HU9" s="109"/>
      <c r="HV9" s="109"/>
      <c r="HW9" s="109"/>
      <c r="HX9" s="109"/>
      <c r="HY9" s="109"/>
      <c r="HZ9" s="109"/>
      <c r="IA9" s="109"/>
      <c r="IB9" s="109"/>
      <c r="IC9" s="109"/>
      <c r="ID9" s="109"/>
      <c r="IE9" s="109"/>
      <c r="IF9" s="109"/>
      <c r="IG9" s="109"/>
      <c r="IH9" s="109"/>
      <c r="II9" s="109"/>
      <c r="IJ9" s="109"/>
      <c r="IK9" s="109"/>
      <c r="IL9" s="109"/>
      <c r="IM9" s="109"/>
      <c r="IN9" s="109"/>
      <c r="IO9" s="109"/>
      <c r="IP9" s="109"/>
      <c r="IQ9" s="109"/>
      <c r="IR9" s="109"/>
      <c r="IS9" s="109"/>
      <c r="IT9" s="109"/>
      <c r="IU9" s="109"/>
      <c r="IV9" s="109"/>
    </row>
    <row r="10" s="109" customFormat="1" ht="36" customHeight="1" spans="1:10">
      <c r="A10" s="5"/>
      <c r="B10" s="5"/>
      <c r="C10" s="5" t="s">
        <v>848</v>
      </c>
      <c r="D10" s="7" t="s">
        <v>613</v>
      </c>
      <c r="E10" s="7" t="s">
        <v>613</v>
      </c>
      <c r="F10" s="7" t="s">
        <v>613</v>
      </c>
      <c r="G10" s="5" t="s">
        <v>613</v>
      </c>
      <c r="H10" s="7"/>
      <c r="I10" s="7" t="s">
        <v>613</v>
      </c>
      <c r="J10" s="7"/>
    </row>
    <row r="11" s="109" customFormat="1" ht="18" customHeight="1" spans="1:10">
      <c r="A11" s="5" t="s">
        <v>800</v>
      </c>
      <c r="B11" s="5" t="s">
        <v>801</v>
      </c>
      <c r="C11" s="5"/>
      <c r="D11" s="5"/>
      <c r="E11" s="5"/>
      <c r="F11" s="7" t="s">
        <v>706</v>
      </c>
      <c r="G11" s="7"/>
      <c r="H11" s="7"/>
      <c r="I11" s="7"/>
      <c r="J11" s="7"/>
    </row>
    <row r="12" s="109" customFormat="1" ht="137" customHeight="1" spans="1:10">
      <c r="A12" s="5"/>
      <c r="B12" s="101" t="s">
        <v>1187</v>
      </c>
      <c r="C12" s="102"/>
      <c r="D12" s="102"/>
      <c r="E12" s="103"/>
      <c r="F12" s="7" t="s">
        <v>1187</v>
      </c>
      <c r="G12" s="7"/>
      <c r="H12" s="7"/>
      <c r="I12" s="7"/>
      <c r="J12" s="7"/>
    </row>
    <row r="13" s="109" customFormat="1" ht="36" customHeight="1" spans="1:10">
      <c r="A13" s="11" t="s">
        <v>804</v>
      </c>
      <c r="B13" s="12"/>
      <c r="C13" s="13"/>
      <c r="D13" s="11" t="s">
        <v>805</v>
      </c>
      <c r="E13" s="12"/>
      <c r="F13" s="13"/>
      <c r="G13" s="14" t="s">
        <v>735</v>
      </c>
      <c r="H13" s="14" t="s">
        <v>794</v>
      </c>
      <c r="I13" s="14" t="s">
        <v>796</v>
      </c>
      <c r="J13" s="14" t="s">
        <v>736</v>
      </c>
    </row>
    <row r="14" s="109" customFormat="1" ht="36" customHeight="1" spans="1:10">
      <c r="A14" s="15" t="s">
        <v>729</v>
      </c>
      <c r="B14" s="5" t="s">
        <v>730</v>
      </c>
      <c r="C14" s="5" t="s">
        <v>731</v>
      </c>
      <c r="D14" s="5" t="s">
        <v>732</v>
      </c>
      <c r="E14" s="5" t="s">
        <v>733</v>
      </c>
      <c r="F14" s="16" t="s">
        <v>734</v>
      </c>
      <c r="G14" s="17"/>
      <c r="H14" s="17"/>
      <c r="I14" s="17"/>
      <c r="J14" s="17"/>
    </row>
    <row r="15" s="109" customFormat="1" ht="60" customHeight="1" spans="1:10">
      <c r="A15" s="18" t="s">
        <v>737</v>
      </c>
      <c r="B15" s="18" t="s">
        <v>738</v>
      </c>
      <c r="C15" s="43" t="s">
        <v>1188</v>
      </c>
      <c r="D15" s="43" t="s">
        <v>767</v>
      </c>
      <c r="E15" s="518" t="s">
        <v>82</v>
      </c>
      <c r="F15" s="43" t="s">
        <v>945</v>
      </c>
      <c r="G15" s="94">
        <v>1</v>
      </c>
      <c r="H15" s="17">
        <v>10</v>
      </c>
      <c r="I15" s="17">
        <v>10</v>
      </c>
      <c r="J15" s="17"/>
    </row>
    <row r="16" s="109" customFormat="1" ht="60" customHeight="1" spans="1:10">
      <c r="A16" s="22"/>
      <c r="B16" s="18" t="s">
        <v>748</v>
      </c>
      <c r="C16" s="43" t="s">
        <v>1189</v>
      </c>
      <c r="D16" s="43" t="s">
        <v>767</v>
      </c>
      <c r="E16" s="518" t="s">
        <v>873</v>
      </c>
      <c r="F16" s="43" t="s">
        <v>751</v>
      </c>
      <c r="G16" s="94">
        <v>1</v>
      </c>
      <c r="H16" s="17">
        <v>10</v>
      </c>
      <c r="I16" s="17">
        <v>10</v>
      </c>
      <c r="J16" s="17"/>
    </row>
    <row r="17" s="109" customFormat="1" ht="42" customHeight="1" spans="1:10">
      <c r="A17" s="22"/>
      <c r="B17" s="18" t="s">
        <v>757</v>
      </c>
      <c r="C17" s="43" t="s">
        <v>1190</v>
      </c>
      <c r="D17" s="43" t="s">
        <v>740</v>
      </c>
      <c r="E17" s="518" t="s">
        <v>1191</v>
      </c>
      <c r="F17" s="43" t="s">
        <v>742</v>
      </c>
      <c r="G17" s="94">
        <v>1</v>
      </c>
      <c r="H17" s="17">
        <v>10</v>
      </c>
      <c r="I17" s="17">
        <v>10</v>
      </c>
      <c r="J17" s="17"/>
    </row>
    <row r="18" s="109" customFormat="1" ht="60" customHeight="1" spans="1:10">
      <c r="A18" s="22"/>
      <c r="B18" s="18" t="s">
        <v>758</v>
      </c>
      <c r="C18" s="43" t="s">
        <v>1188</v>
      </c>
      <c r="D18" s="43" t="s">
        <v>740</v>
      </c>
      <c r="E18" s="518" t="s">
        <v>1192</v>
      </c>
      <c r="F18" s="43" t="s">
        <v>883</v>
      </c>
      <c r="G18" s="94">
        <v>1</v>
      </c>
      <c r="H18" s="17">
        <v>20</v>
      </c>
      <c r="I18" s="17">
        <v>20</v>
      </c>
      <c r="J18" s="17"/>
    </row>
    <row r="19" s="109" customFormat="1" ht="96" customHeight="1" spans="1:10">
      <c r="A19" s="60" t="s">
        <v>820</v>
      </c>
      <c r="B19" s="106" t="s">
        <v>762</v>
      </c>
      <c r="C19" s="43" t="s">
        <v>958</v>
      </c>
      <c r="D19" s="43" t="s">
        <v>740</v>
      </c>
      <c r="E19" s="518" t="s">
        <v>873</v>
      </c>
      <c r="F19" s="43" t="s">
        <v>751</v>
      </c>
      <c r="G19" s="94">
        <v>1</v>
      </c>
      <c r="H19" s="17">
        <v>20</v>
      </c>
      <c r="I19" s="17">
        <v>20</v>
      </c>
      <c r="J19" s="17"/>
    </row>
    <row r="20" s="109" customFormat="1" ht="30" customHeight="1" spans="1:10">
      <c r="A20" s="86" t="s">
        <v>775</v>
      </c>
      <c r="B20" s="87" t="s">
        <v>830</v>
      </c>
      <c r="C20" s="43" t="s">
        <v>1175</v>
      </c>
      <c r="D20" s="43" t="s">
        <v>740</v>
      </c>
      <c r="E20" s="518" t="s">
        <v>873</v>
      </c>
      <c r="F20" s="43" t="s">
        <v>751</v>
      </c>
      <c r="G20" s="94">
        <v>1</v>
      </c>
      <c r="H20" s="17">
        <v>20</v>
      </c>
      <c r="I20" s="17">
        <v>20</v>
      </c>
      <c r="J20" s="113" t="s">
        <v>11</v>
      </c>
    </row>
    <row r="21" s="109" customFormat="1" ht="54" customHeight="1" spans="1:10">
      <c r="A21" s="30" t="s">
        <v>834</v>
      </c>
      <c r="B21" s="30"/>
      <c r="C21" s="30"/>
      <c r="D21" s="112"/>
      <c r="E21" s="112"/>
      <c r="F21" s="112"/>
      <c r="G21" s="112"/>
      <c r="H21" s="112"/>
      <c r="I21" s="112"/>
      <c r="J21" s="112"/>
    </row>
    <row r="22" s="109" customFormat="1" ht="25.5" customHeight="1" spans="1:10">
      <c r="A22" s="30" t="s">
        <v>835</v>
      </c>
      <c r="B22" s="30"/>
      <c r="C22" s="30"/>
      <c r="D22" s="30"/>
      <c r="E22" s="30"/>
      <c r="F22" s="30"/>
      <c r="G22" s="30"/>
      <c r="H22" s="30">
        <v>100</v>
      </c>
      <c r="I22" s="30">
        <v>100</v>
      </c>
      <c r="J22" s="38" t="s">
        <v>836</v>
      </c>
    </row>
    <row r="23" s="109" customFormat="1" ht="17" customHeight="1" spans="1:10">
      <c r="A23" s="31"/>
      <c r="B23" s="31"/>
      <c r="C23" s="31"/>
      <c r="D23" s="31"/>
      <c r="E23" s="31"/>
      <c r="F23" s="31"/>
      <c r="G23" s="31"/>
      <c r="H23" s="31"/>
      <c r="I23" s="31"/>
      <c r="J23" s="31"/>
    </row>
    <row r="24" s="109" customFormat="1" ht="29" customHeight="1" spans="1:10">
      <c r="A24" s="32" t="s">
        <v>837</v>
      </c>
      <c r="B24" s="31"/>
      <c r="C24" s="31"/>
      <c r="D24" s="31"/>
      <c r="E24" s="31"/>
      <c r="F24" s="31"/>
      <c r="G24" s="31"/>
      <c r="H24" s="31"/>
      <c r="I24" s="31"/>
      <c r="J24" s="31"/>
    </row>
    <row r="25" s="109" customFormat="1" ht="27" customHeight="1" spans="1:10">
      <c r="A25" s="33" t="s">
        <v>838</v>
      </c>
      <c r="B25" s="33"/>
      <c r="C25" s="33"/>
      <c r="D25" s="33"/>
      <c r="E25" s="33"/>
      <c r="F25" s="33"/>
      <c r="G25" s="33"/>
      <c r="H25" s="33"/>
      <c r="I25" s="33"/>
      <c r="J25" s="33"/>
    </row>
    <row r="26" s="109" customFormat="1" ht="19" customHeight="1" spans="1:10">
      <c r="A26" s="33" t="s">
        <v>839</v>
      </c>
      <c r="B26" s="33"/>
      <c r="C26" s="33"/>
      <c r="D26" s="33"/>
      <c r="E26" s="33"/>
      <c r="F26" s="33"/>
      <c r="G26" s="33"/>
      <c r="H26" s="33"/>
      <c r="I26" s="33"/>
      <c r="J26" s="33"/>
    </row>
    <row r="27" s="109" customFormat="1" ht="18" customHeight="1" spans="1:10">
      <c r="A27" s="33" t="s">
        <v>840</v>
      </c>
      <c r="B27" s="33"/>
      <c r="C27" s="33"/>
      <c r="D27" s="33"/>
      <c r="E27" s="33"/>
      <c r="F27" s="33"/>
      <c r="G27" s="33"/>
      <c r="H27" s="33"/>
      <c r="I27" s="33"/>
      <c r="J27" s="33"/>
    </row>
    <row r="28" s="109" customFormat="1" ht="18" customHeight="1" spans="1:10">
      <c r="A28" s="33" t="s">
        <v>841</v>
      </c>
      <c r="B28" s="33"/>
      <c r="C28" s="33"/>
      <c r="D28" s="33"/>
      <c r="E28" s="33"/>
      <c r="F28" s="33"/>
      <c r="G28" s="33"/>
      <c r="H28" s="33"/>
      <c r="I28" s="33"/>
      <c r="J28" s="33"/>
    </row>
    <row r="29" s="109" customFormat="1" ht="18" customHeight="1" spans="1:10">
      <c r="A29" s="33" t="s">
        <v>842</v>
      </c>
      <c r="B29" s="33"/>
      <c r="C29" s="33"/>
      <c r="D29" s="33"/>
      <c r="E29" s="33"/>
      <c r="F29" s="33"/>
      <c r="G29" s="33"/>
      <c r="H29" s="33"/>
      <c r="I29" s="33"/>
      <c r="J29" s="33"/>
    </row>
    <row r="30" s="109"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8" sqref="F8"/>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1193</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0.966659</v>
      </c>
      <c r="F7" s="100">
        <v>0.966659</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0.966659</v>
      </c>
      <c r="F8" s="100">
        <v>0.966659</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85" customHeight="1" spans="1:10">
      <c r="A12" s="5"/>
      <c r="B12" s="101" t="s">
        <v>1194</v>
      </c>
      <c r="C12" s="102"/>
      <c r="D12" s="102"/>
      <c r="E12" s="103"/>
      <c r="F12" s="7" t="s">
        <v>1194</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1195</v>
      </c>
      <c r="D15" s="43" t="s">
        <v>767</v>
      </c>
      <c r="E15" s="518" t="s">
        <v>56</v>
      </c>
      <c r="F15" s="43" t="s">
        <v>945</v>
      </c>
      <c r="G15" s="94">
        <v>1</v>
      </c>
      <c r="H15" s="17">
        <v>10</v>
      </c>
      <c r="I15" s="17">
        <v>10</v>
      </c>
      <c r="J15" s="17"/>
    </row>
    <row r="16" s="2" customFormat="1" ht="60" customHeight="1" spans="1:10">
      <c r="A16" s="22"/>
      <c r="B16" s="18" t="s">
        <v>748</v>
      </c>
      <c r="C16" s="43" t="s">
        <v>1196</v>
      </c>
      <c r="D16" s="43" t="s">
        <v>767</v>
      </c>
      <c r="E16" s="518" t="s">
        <v>873</v>
      </c>
      <c r="F16" s="43" t="s">
        <v>751</v>
      </c>
      <c r="G16" s="94">
        <v>1</v>
      </c>
      <c r="H16" s="17">
        <v>10</v>
      </c>
      <c r="I16" s="17">
        <v>10</v>
      </c>
      <c r="J16" s="17"/>
    </row>
    <row r="17" s="2" customFormat="1" ht="42" customHeight="1" spans="1:10">
      <c r="A17" s="22"/>
      <c r="B17" s="18" t="s">
        <v>757</v>
      </c>
      <c r="C17" s="43" t="s">
        <v>1011</v>
      </c>
      <c r="D17" s="43" t="s">
        <v>740</v>
      </c>
      <c r="E17" s="518" t="s">
        <v>1197</v>
      </c>
      <c r="F17" s="43" t="s">
        <v>742</v>
      </c>
      <c r="G17" s="94">
        <v>1</v>
      </c>
      <c r="H17" s="17">
        <v>10</v>
      </c>
      <c r="I17" s="17">
        <v>10</v>
      </c>
      <c r="J17" s="17"/>
    </row>
    <row r="18" s="2" customFormat="1" ht="60" customHeight="1" spans="1:10">
      <c r="A18" s="22"/>
      <c r="B18" s="18" t="s">
        <v>758</v>
      </c>
      <c r="C18" s="43" t="s">
        <v>1195</v>
      </c>
      <c r="D18" s="43" t="s">
        <v>740</v>
      </c>
      <c r="E18" s="518" t="s">
        <v>1198</v>
      </c>
      <c r="F18" s="43" t="s">
        <v>883</v>
      </c>
      <c r="G18" s="94">
        <v>1</v>
      </c>
      <c r="H18" s="17">
        <v>20</v>
      </c>
      <c r="I18" s="17">
        <v>20</v>
      </c>
      <c r="J18" s="17"/>
    </row>
    <row r="19" s="2" customFormat="1" ht="96" customHeight="1" spans="1:10">
      <c r="A19" s="60" t="s">
        <v>820</v>
      </c>
      <c r="B19" s="106" t="s">
        <v>762</v>
      </c>
      <c r="C19" s="43" t="s">
        <v>958</v>
      </c>
      <c r="D19" s="43" t="s">
        <v>767</v>
      </c>
      <c r="E19" s="518" t="s">
        <v>873</v>
      </c>
      <c r="F19" s="43" t="s">
        <v>751</v>
      </c>
      <c r="G19" s="94">
        <v>1</v>
      </c>
      <c r="H19" s="17">
        <v>20</v>
      </c>
      <c r="I19" s="17">
        <v>20</v>
      </c>
      <c r="J19" s="17"/>
    </row>
    <row r="20" s="2" customFormat="1" ht="30" customHeight="1" spans="1:10">
      <c r="A20" s="86" t="s">
        <v>775</v>
      </c>
      <c r="B20" s="87" t="s">
        <v>830</v>
      </c>
      <c r="C20" s="43" t="s">
        <v>1175</v>
      </c>
      <c r="D20" s="43" t="s">
        <v>740</v>
      </c>
      <c r="E20" s="518" t="s">
        <v>873</v>
      </c>
      <c r="F20" s="43" t="s">
        <v>751</v>
      </c>
      <c r="G20" s="94">
        <v>1</v>
      </c>
      <c r="H20" s="17">
        <v>20</v>
      </c>
      <c r="I20" s="17">
        <v>20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1199</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18</v>
      </c>
      <c r="F7" s="100">
        <v>18</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18</v>
      </c>
      <c r="F8" s="100">
        <v>18</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92" customHeight="1" spans="1:10">
      <c r="A12" s="5"/>
      <c r="B12" s="101" t="s">
        <v>1194</v>
      </c>
      <c r="C12" s="102"/>
      <c r="D12" s="102"/>
      <c r="E12" s="103"/>
      <c r="F12" s="7" t="s">
        <v>1194</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1195</v>
      </c>
      <c r="D15" s="43" t="s">
        <v>767</v>
      </c>
      <c r="E15" s="518" t="s">
        <v>54</v>
      </c>
      <c r="F15" s="43" t="s">
        <v>945</v>
      </c>
      <c r="G15" s="94">
        <v>1</v>
      </c>
      <c r="H15" s="17">
        <v>10</v>
      </c>
      <c r="I15" s="17">
        <v>10</v>
      </c>
      <c r="J15" s="17"/>
    </row>
    <row r="16" s="2" customFormat="1" ht="60" customHeight="1" spans="1:10">
      <c r="A16" s="22"/>
      <c r="B16" s="18" t="s">
        <v>748</v>
      </c>
      <c r="C16" s="43" t="s">
        <v>1196</v>
      </c>
      <c r="D16" s="43" t="s">
        <v>767</v>
      </c>
      <c r="E16" s="518" t="s">
        <v>873</v>
      </c>
      <c r="F16" s="43" t="s">
        <v>751</v>
      </c>
      <c r="G16" s="94">
        <v>1</v>
      </c>
      <c r="H16" s="17">
        <v>10</v>
      </c>
      <c r="I16" s="17">
        <v>10</v>
      </c>
      <c r="J16" s="17"/>
    </row>
    <row r="17" s="2" customFormat="1" ht="42" customHeight="1" spans="1:10">
      <c r="A17" s="22"/>
      <c r="B17" s="18" t="s">
        <v>757</v>
      </c>
      <c r="C17" s="43" t="s">
        <v>1200</v>
      </c>
      <c r="D17" s="43" t="s">
        <v>740</v>
      </c>
      <c r="E17" s="518" t="s">
        <v>1197</v>
      </c>
      <c r="F17" s="43" t="s">
        <v>742</v>
      </c>
      <c r="G17" s="94">
        <v>1</v>
      </c>
      <c r="H17" s="17">
        <v>10</v>
      </c>
      <c r="I17" s="17">
        <v>10</v>
      </c>
      <c r="J17" s="17"/>
    </row>
    <row r="18" s="2" customFormat="1" ht="60" customHeight="1" spans="1:10">
      <c r="A18" s="22"/>
      <c r="B18" s="18" t="s">
        <v>758</v>
      </c>
      <c r="C18" s="43" t="s">
        <v>1195</v>
      </c>
      <c r="D18" s="43" t="s">
        <v>740</v>
      </c>
      <c r="E18" s="518" t="s">
        <v>1201</v>
      </c>
      <c r="F18" s="43" t="s">
        <v>883</v>
      </c>
      <c r="G18" s="94">
        <v>1</v>
      </c>
      <c r="H18" s="17">
        <v>20</v>
      </c>
      <c r="I18" s="17">
        <v>20</v>
      </c>
      <c r="J18" s="17"/>
    </row>
    <row r="19" s="2" customFormat="1" ht="96" customHeight="1" spans="1:10">
      <c r="A19" s="60" t="s">
        <v>820</v>
      </c>
      <c r="B19" s="106" t="s">
        <v>762</v>
      </c>
      <c r="C19" s="43" t="s">
        <v>958</v>
      </c>
      <c r="D19" s="43" t="s">
        <v>767</v>
      </c>
      <c r="E19" s="518" t="s">
        <v>873</v>
      </c>
      <c r="F19" s="43" t="s">
        <v>751</v>
      </c>
      <c r="G19" s="94">
        <v>1</v>
      </c>
      <c r="H19" s="17">
        <v>20</v>
      </c>
      <c r="I19" s="17">
        <v>20</v>
      </c>
      <c r="J19" s="17"/>
    </row>
    <row r="20" s="2" customFormat="1" ht="30" customHeight="1" spans="1:10">
      <c r="A20" s="86" t="s">
        <v>775</v>
      </c>
      <c r="B20" s="87" t="s">
        <v>830</v>
      </c>
      <c r="C20" s="43" t="s">
        <v>1175</v>
      </c>
      <c r="D20" s="43" t="s">
        <v>740</v>
      </c>
      <c r="E20" s="518" t="s">
        <v>873</v>
      </c>
      <c r="F20" s="43" t="s">
        <v>751</v>
      </c>
      <c r="G20" s="94">
        <v>1</v>
      </c>
      <c r="H20" s="17">
        <v>20</v>
      </c>
      <c r="I20" s="17">
        <v>20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0"/>
  <sheetViews>
    <sheetView topLeftCell="A10" workbookViewId="0">
      <selection activeCell="H8" sqref="H8"/>
    </sheetView>
  </sheetViews>
  <sheetFormatPr defaultColWidth="9" defaultRowHeight="14.25" customHeight="1"/>
  <cols>
    <col min="1" max="3" width="3.75" style="419" customWidth="1"/>
    <col min="4" max="4" width="35.875" style="419" customWidth="1"/>
    <col min="5" max="5" width="8.375" style="419" customWidth="1"/>
    <col min="6" max="6" width="7.125" style="419" customWidth="1"/>
    <col min="7" max="7" width="8.75" style="419" customWidth="1"/>
    <col min="8" max="8" width="15.125" style="419" customWidth="1"/>
    <col min="9" max="9" width="14.875" style="419" customWidth="1"/>
    <col min="10" max="10" width="12.625" style="419" customWidth="1"/>
    <col min="11" max="11" width="13.625" style="419" customWidth="1"/>
    <col min="12" max="13" width="11.5" style="419" customWidth="1"/>
    <col min="14" max="16" width="9.375" style="419" customWidth="1"/>
    <col min="17" max="17" width="7.125" style="419" customWidth="1"/>
    <col min="18" max="19" width="9.375" style="419" customWidth="1"/>
    <col min="20" max="20" width="7.125" style="419" customWidth="1"/>
    <col min="21" max="16384" width="9" style="419"/>
  </cols>
  <sheetData>
    <row r="1" s="419" customFormat="1" ht="36" customHeight="1" spans="1:20">
      <c r="A1" s="423" t="s">
        <v>373</v>
      </c>
      <c r="B1" s="423"/>
      <c r="C1" s="423"/>
      <c r="D1" s="423"/>
      <c r="E1" s="423"/>
      <c r="F1" s="423"/>
      <c r="G1" s="423"/>
      <c r="H1" s="423"/>
      <c r="I1" s="423"/>
      <c r="J1" s="423"/>
      <c r="K1" s="423"/>
      <c r="L1" s="423"/>
      <c r="M1" s="423"/>
      <c r="N1" s="423"/>
      <c r="O1" s="423"/>
      <c r="P1" s="423"/>
      <c r="Q1" s="423"/>
      <c r="R1" s="423"/>
      <c r="S1" s="423"/>
      <c r="T1" s="423"/>
    </row>
    <row r="2" s="419" customFormat="1" ht="19.5" customHeight="1" spans="1:20">
      <c r="A2" s="424"/>
      <c r="B2" s="424"/>
      <c r="C2" s="424"/>
      <c r="D2" s="424"/>
      <c r="E2" s="424"/>
      <c r="F2" s="424"/>
      <c r="G2" s="424"/>
      <c r="H2" s="424"/>
      <c r="I2" s="424"/>
      <c r="J2" s="424"/>
      <c r="K2" s="424"/>
      <c r="L2" s="424"/>
      <c r="M2" s="424"/>
      <c r="N2" s="424"/>
      <c r="O2" s="424"/>
      <c r="P2" s="442"/>
      <c r="Q2" s="453"/>
      <c r="R2" s="453"/>
      <c r="S2" s="213" t="s">
        <v>374</v>
      </c>
      <c r="T2" s="213"/>
    </row>
    <row r="3" s="420" customFormat="1" ht="19.5" customHeight="1" spans="1:20">
      <c r="A3" s="425" t="s">
        <v>2</v>
      </c>
      <c r="B3" s="425"/>
      <c r="C3" s="425"/>
      <c r="D3" s="425"/>
      <c r="E3" s="426"/>
      <c r="F3" s="426"/>
      <c r="G3" s="426"/>
      <c r="H3" s="426"/>
      <c r="I3" s="443"/>
      <c r="J3" s="443"/>
      <c r="K3" s="444"/>
      <c r="L3" s="444"/>
      <c r="M3" s="444"/>
      <c r="N3" s="445"/>
      <c r="O3" s="445"/>
      <c r="P3" s="446"/>
      <c r="Q3" s="454"/>
      <c r="R3" s="454"/>
      <c r="S3" s="406" t="s">
        <v>375</v>
      </c>
      <c r="T3" s="406"/>
    </row>
    <row r="4" s="421" customFormat="1" ht="39.75" customHeight="1" spans="1:20">
      <c r="A4" s="427" t="s">
        <v>6</v>
      </c>
      <c r="B4" s="427"/>
      <c r="C4" s="427"/>
      <c r="D4" s="427"/>
      <c r="E4" s="427" t="s">
        <v>376</v>
      </c>
      <c r="F4" s="427"/>
      <c r="G4" s="427"/>
      <c r="H4" s="428" t="s">
        <v>377</v>
      </c>
      <c r="I4" s="447"/>
      <c r="J4" s="448"/>
      <c r="K4" s="427" t="s">
        <v>378</v>
      </c>
      <c r="L4" s="427"/>
      <c r="M4" s="427"/>
      <c r="N4" s="427"/>
      <c r="O4" s="427"/>
      <c r="P4" s="449" t="s">
        <v>80</v>
      </c>
      <c r="Q4" s="449"/>
      <c r="R4" s="449"/>
      <c r="S4" s="449"/>
      <c r="T4" s="449"/>
    </row>
    <row r="5" s="421" customFormat="1" ht="26.25" customHeight="1" spans="1:20">
      <c r="A5" s="429" t="s">
        <v>379</v>
      </c>
      <c r="B5" s="430"/>
      <c r="C5" s="431"/>
      <c r="D5" s="432" t="s">
        <v>94</v>
      </c>
      <c r="E5" s="432" t="s">
        <v>100</v>
      </c>
      <c r="F5" s="432" t="s">
        <v>380</v>
      </c>
      <c r="G5" s="432" t="s">
        <v>381</v>
      </c>
      <c r="H5" s="433" t="s">
        <v>100</v>
      </c>
      <c r="I5" s="433" t="s">
        <v>348</v>
      </c>
      <c r="J5" s="432" t="s">
        <v>349</v>
      </c>
      <c r="K5" s="450" t="s">
        <v>100</v>
      </c>
      <c r="L5" s="428" t="s">
        <v>348</v>
      </c>
      <c r="M5" s="447"/>
      <c r="N5" s="451"/>
      <c r="O5" s="427" t="s">
        <v>349</v>
      </c>
      <c r="P5" s="452" t="s">
        <v>100</v>
      </c>
      <c r="Q5" s="449" t="s">
        <v>380</v>
      </c>
      <c r="R5" s="455" t="s">
        <v>381</v>
      </c>
      <c r="S5" s="456"/>
      <c r="T5" s="457"/>
    </row>
    <row r="6" s="421" customFormat="1" ht="36" customHeight="1" spans="1:20">
      <c r="A6" s="434"/>
      <c r="B6" s="435"/>
      <c r="C6" s="436"/>
      <c r="D6" s="437"/>
      <c r="E6" s="437"/>
      <c r="F6" s="437"/>
      <c r="G6" s="437"/>
      <c r="H6" s="375"/>
      <c r="I6" s="375"/>
      <c r="J6" s="437"/>
      <c r="K6" s="450"/>
      <c r="L6" s="375" t="s">
        <v>95</v>
      </c>
      <c r="M6" s="375" t="s">
        <v>382</v>
      </c>
      <c r="N6" s="375" t="s">
        <v>383</v>
      </c>
      <c r="O6" s="427"/>
      <c r="P6" s="452"/>
      <c r="Q6" s="449"/>
      <c r="R6" s="375" t="s">
        <v>95</v>
      </c>
      <c r="S6" s="458" t="s">
        <v>384</v>
      </c>
      <c r="T6" s="459" t="s">
        <v>385</v>
      </c>
    </row>
    <row r="7" s="422" customFormat="1" ht="19.5" customHeight="1" spans="1:20">
      <c r="A7" s="438" t="s">
        <v>97</v>
      </c>
      <c r="B7" s="438" t="s">
        <v>98</v>
      </c>
      <c r="C7" s="438" t="s">
        <v>99</v>
      </c>
      <c r="D7" s="438" t="s">
        <v>10</v>
      </c>
      <c r="E7" s="439" t="s">
        <v>12</v>
      </c>
      <c r="F7" s="439" t="s">
        <v>13</v>
      </c>
      <c r="G7" s="439" t="s">
        <v>19</v>
      </c>
      <c r="H7" s="439" t="s">
        <v>22</v>
      </c>
      <c r="I7" s="439" t="s">
        <v>25</v>
      </c>
      <c r="J7" s="439" t="s">
        <v>28</v>
      </c>
      <c r="K7" s="439" t="s">
        <v>31</v>
      </c>
      <c r="L7" s="439" t="s">
        <v>34</v>
      </c>
      <c r="M7" s="439" t="s">
        <v>36</v>
      </c>
      <c r="N7" s="439" t="s">
        <v>38</v>
      </c>
      <c r="O7" s="439" t="s">
        <v>40</v>
      </c>
      <c r="P7" s="439" t="s">
        <v>42</v>
      </c>
      <c r="Q7" s="439" t="s">
        <v>44</v>
      </c>
      <c r="R7" s="439" t="s">
        <v>46</v>
      </c>
      <c r="S7" s="439" t="s">
        <v>48</v>
      </c>
      <c r="T7" s="439" t="s">
        <v>50</v>
      </c>
    </row>
    <row r="8" s="422" customFormat="1" ht="19.5" customHeight="1" spans="1:20">
      <c r="A8" s="438"/>
      <c r="B8" s="438"/>
      <c r="C8" s="438"/>
      <c r="D8" s="438" t="s">
        <v>100</v>
      </c>
      <c r="E8" s="440">
        <v>98</v>
      </c>
      <c r="F8" s="440">
        <v>0</v>
      </c>
      <c r="G8" s="440">
        <v>98</v>
      </c>
      <c r="H8" s="440">
        <v>4061.76</v>
      </c>
      <c r="I8" s="440">
        <v>3112.42</v>
      </c>
      <c r="J8" s="440">
        <v>949.34</v>
      </c>
      <c r="K8" s="440">
        <v>4051.05</v>
      </c>
      <c r="L8" s="440">
        <v>3112.42</v>
      </c>
      <c r="M8" s="440">
        <v>2912.36</v>
      </c>
      <c r="N8" s="440">
        <v>200.06</v>
      </c>
      <c r="O8" s="440">
        <v>938.63</v>
      </c>
      <c r="P8" s="440">
        <v>108.71</v>
      </c>
      <c r="Q8" s="440">
        <v>0</v>
      </c>
      <c r="R8" s="440">
        <v>108.71</v>
      </c>
      <c r="S8" s="440">
        <v>108.71</v>
      </c>
      <c r="T8" s="440">
        <v>0</v>
      </c>
    </row>
    <row r="9" s="422" customFormat="1" ht="19.5" customHeight="1" spans="1:20">
      <c r="A9" s="441" t="s">
        <v>101</v>
      </c>
      <c r="B9" s="441"/>
      <c r="C9" s="441"/>
      <c r="D9" s="441" t="s">
        <v>102</v>
      </c>
      <c r="E9" s="440">
        <v>98</v>
      </c>
      <c r="F9" s="440">
        <v>0</v>
      </c>
      <c r="G9" s="440">
        <v>98</v>
      </c>
      <c r="H9" s="440">
        <v>1616.42</v>
      </c>
      <c r="I9" s="440">
        <v>1084.34</v>
      </c>
      <c r="J9" s="440">
        <v>532.08</v>
      </c>
      <c r="K9" s="440">
        <v>1605.71</v>
      </c>
      <c r="L9" s="440">
        <v>1084.34</v>
      </c>
      <c r="M9" s="440">
        <v>961.37</v>
      </c>
      <c r="N9" s="440">
        <v>122.97</v>
      </c>
      <c r="O9" s="440">
        <v>521.37</v>
      </c>
      <c r="P9" s="440">
        <v>108.71</v>
      </c>
      <c r="Q9" s="440">
        <v>0</v>
      </c>
      <c r="R9" s="440">
        <v>108.71</v>
      </c>
      <c r="S9" s="440">
        <v>108.71</v>
      </c>
      <c r="T9" s="440">
        <v>0</v>
      </c>
    </row>
    <row r="10" s="422" customFormat="1" ht="19.5" customHeight="1" spans="1:20">
      <c r="A10" s="441" t="s">
        <v>103</v>
      </c>
      <c r="B10" s="441"/>
      <c r="C10" s="441"/>
      <c r="D10" s="441" t="s">
        <v>104</v>
      </c>
      <c r="E10" s="440">
        <v>0</v>
      </c>
      <c r="F10" s="440">
        <v>0</v>
      </c>
      <c r="G10" s="440">
        <v>0</v>
      </c>
      <c r="H10" s="440">
        <v>19.2</v>
      </c>
      <c r="I10" s="440"/>
      <c r="J10" s="440">
        <v>19.2</v>
      </c>
      <c r="K10" s="440">
        <v>19.2</v>
      </c>
      <c r="L10" s="440"/>
      <c r="M10" s="440"/>
      <c r="N10" s="440"/>
      <c r="O10" s="440">
        <v>19.2</v>
      </c>
      <c r="P10" s="440">
        <v>0</v>
      </c>
      <c r="Q10" s="440">
        <v>0</v>
      </c>
      <c r="R10" s="440">
        <v>0</v>
      </c>
      <c r="S10" s="440">
        <v>0</v>
      </c>
      <c r="T10" s="440">
        <v>0</v>
      </c>
    </row>
    <row r="11" s="422" customFormat="1" ht="19.5" customHeight="1" spans="1:20">
      <c r="A11" s="441" t="s">
        <v>386</v>
      </c>
      <c r="B11" s="441"/>
      <c r="C11" s="441"/>
      <c r="D11" s="441" t="s">
        <v>116</v>
      </c>
      <c r="E11" s="440">
        <v>0</v>
      </c>
      <c r="F11" s="440">
        <v>0</v>
      </c>
      <c r="G11" s="440">
        <v>0</v>
      </c>
      <c r="H11" s="440"/>
      <c r="I11" s="440"/>
      <c r="J11" s="440"/>
      <c r="K11" s="440"/>
      <c r="L11" s="440"/>
      <c r="M11" s="440"/>
      <c r="N11" s="440"/>
      <c r="O11" s="440"/>
      <c r="P11" s="440">
        <v>0</v>
      </c>
      <c r="Q11" s="440">
        <v>0</v>
      </c>
      <c r="R11" s="440"/>
      <c r="S11" s="440"/>
      <c r="T11" s="440"/>
    </row>
    <row r="12" s="422" customFormat="1" ht="19.5" customHeight="1" spans="1:20">
      <c r="A12" s="441" t="s">
        <v>105</v>
      </c>
      <c r="B12" s="441"/>
      <c r="C12" s="441"/>
      <c r="D12" s="441" t="s">
        <v>106</v>
      </c>
      <c r="E12" s="440">
        <v>0</v>
      </c>
      <c r="F12" s="440">
        <v>0</v>
      </c>
      <c r="G12" s="440">
        <v>0</v>
      </c>
      <c r="H12" s="440">
        <v>19.2</v>
      </c>
      <c r="I12" s="440"/>
      <c r="J12" s="440">
        <v>19.2</v>
      </c>
      <c r="K12" s="440">
        <v>19.2</v>
      </c>
      <c r="L12" s="440"/>
      <c r="M12" s="440"/>
      <c r="N12" s="440"/>
      <c r="O12" s="440">
        <v>19.2</v>
      </c>
      <c r="P12" s="440">
        <v>0</v>
      </c>
      <c r="Q12" s="440">
        <v>0</v>
      </c>
      <c r="R12" s="440">
        <v>0</v>
      </c>
      <c r="S12" s="440">
        <v>0</v>
      </c>
      <c r="T12" s="440">
        <v>0</v>
      </c>
    </row>
    <row r="13" s="422" customFormat="1" ht="19.5" customHeight="1" spans="1:20">
      <c r="A13" s="441" t="s">
        <v>107</v>
      </c>
      <c r="B13" s="441"/>
      <c r="C13" s="441"/>
      <c r="D13" s="441" t="s">
        <v>108</v>
      </c>
      <c r="E13" s="440">
        <v>0</v>
      </c>
      <c r="F13" s="440">
        <v>0</v>
      </c>
      <c r="G13" s="440">
        <v>0</v>
      </c>
      <c r="H13" s="440">
        <v>2</v>
      </c>
      <c r="I13" s="440"/>
      <c r="J13" s="440">
        <v>2</v>
      </c>
      <c r="K13" s="440">
        <v>2</v>
      </c>
      <c r="L13" s="440"/>
      <c r="M13" s="440"/>
      <c r="N13" s="440"/>
      <c r="O13" s="440">
        <v>2</v>
      </c>
      <c r="P13" s="440">
        <v>0</v>
      </c>
      <c r="Q13" s="440">
        <v>0</v>
      </c>
      <c r="R13" s="440">
        <v>0</v>
      </c>
      <c r="S13" s="440">
        <v>0</v>
      </c>
      <c r="T13" s="440">
        <v>0</v>
      </c>
    </row>
    <row r="14" s="422" customFormat="1" ht="19.5" customHeight="1" spans="1:20">
      <c r="A14" s="441" t="s">
        <v>387</v>
      </c>
      <c r="B14" s="441"/>
      <c r="C14" s="441"/>
      <c r="D14" s="441" t="s">
        <v>388</v>
      </c>
      <c r="E14" s="440">
        <v>0</v>
      </c>
      <c r="F14" s="440">
        <v>0</v>
      </c>
      <c r="G14" s="440">
        <v>0</v>
      </c>
      <c r="H14" s="440"/>
      <c r="I14" s="440"/>
      <c r="J14" s="440"/>
      <c r="K14" s="440"/>
      <c r="L14" s="440"/>
      <c r="M14" s="440"/>
      <c r="N14" s="440"/>
      <c r="O14" s="440"/>
      <c r="P14" s="440">
        <v>0</v>
      </c>
      <c r="Q14" s="440">
        <v>0</v>
      </c>
      <c r="R14" s="440"/>
      <c r="S14" s="440"/>
      <c r="T14" s="440"/>
    </row>
    <row r="15" s="422" customFormat="1" ht="19.5" customHeight="1" spans="1:20">
      <c r="A15" s="441" t="s">
        <v>109</v>
      </c>
      <c r="B15" s="441"/>
      <c r="C15" s="441"/>
      <c r="D15" s="441" t="s">
        <v>110</v>
      </c>
      <c r="E15" s="440"/>
      <c r="F15" s="440"/>
      <c r="G15" s="440"/>
      <c r="H15" s="440">
        <v>2</v>
      </c>
      <c r="I15" s="440"/>
      <c r="J15" s="440">
        <v>2</v>
      </c>
      <c r="K15" s="440">
        <v>2</v>
      </c>
      <c r="L15" s="440"/>
      <c r="M15" s="440"/>
      <c r="N15" s="440"/>
      <c r="O15" s="440">
        <v>2</v>
      </c>
      <c r="P15" s="440">
        <v>0</v>
      </c>
      <c r="Q15" s="440"/>
      <c r="R15" s="440">
        <v>0</v>
      </c>
      <c r="S15" s="440">
        <v>0</v>
      </c>
      <c r="T15" s="440">
        <v>0</v>
      </c>
    </row>
    <row r="16" s="422" customFormat="1" ht="19.5" customHeight="1" spans="1:20">
      <c r="A16" s="441" t="s">
        <v>111</v>
      </c>
      <c r="B16" s="441"/>
      <c r="C16" s="441"/>
      <c r="D16" s="441" t="s">
        <v>112</v>
      </c>
      <c r="E16" s="440">
        <v>98</v>
      </c>
      <c r="F16" s="440">
        <v>0</v>
      </c>
      <c r="G16" s="440">
        <v>98</v>
      </c>
      <c r="H16" s="440">
        <v>1419.64</v>
      </c>
      <c r="I16" s="440">
        <v>1081.7</v>
      </c>
      <c r="J16" s="440">
        <v>337.94</v>
      </c>
      <c r="K16" s="440">
        <v>1408.93</v>
      </c>
      <c r="L16" s="440">
        <v>1081.7</v>
      </c>
      <c r="M16" s="440">
        <v>958.73</v>
      </c>
      <c r="N16" s="440">
        <v>122.97</v>
      </c>
      <c r="O16" s="440">
        <v>327.24</v>
      </c>
      <c r="P16" s="440">
        <v>108.71</v>
      </c>
      <c r="Q16" s="440">
        <v>0</v>
      </c>
      <c r="R16" s="440">
        <v>108.71</v>
      </c>
      <c r="S16" s="440">
        <v>108.71</v>
      </c>
      <c r="T16" s="440">
        <v>0</v>
      </c>
    </row>
    <row r="17" s="422" customFormat="1" ht="19.5" customHeight="1" spans="1:20">
      <c r="A17" s="441" t="s">
        <v>113</v>
      </c>
      <c r="B17" s="441"/>
      <c r="C17" s="441"/>
      <c r="D17" s="441" t="s">
        <v>114</v>
      </c>
      <c r="E17" s="440">
        <v>0</v>
      </c>
      <c r="F17" s="440">
        <v>0</v>
      </c>
      <c r="G17" s="440">
        <v>0</v>
      </c>
      <c r="H17" s="440">
        <v>1081.7</v>
      </c>
      <c r="I17" s="440">
        <v>1081.7</v>
      </c>
      <c r="J17" s="440"/>
      <c r="K17" s="440">
        <v>1081.7</v>
      </c>
      <c r="L17" s="440">
        <v>1081.7</v>
      </c>
      <c r="M17" s="440">
        <v>958.73</v>
      </c>
      <c r="N17" s="440">
        <v>122.97</v>
      </c>
      <c r="O17" s="440"/>
      <c r="P17" s="440">
        <v>0</v>
      </c>
      <c r="Q17" s="440">
        <v>0</v>
      </c>
      <c r="R17" s="440">
        <v>0</v>
      </c>
      <c r="S17" s="440">
        <v>0</v>
      </c>
      <c r="T17" s="440">
        <v>0</v>
      </c>
    </row>
    <row r="18" s="422" customFormat="1" ht="19.5" customHeight="1" spans="1:20">
      <c r="A18" s="441" t="s">
        <v>115</v>
      </c>
      <c r="B18" s="441"/>
      <c r="C18" s="441"/>
      <c r="D18" s="441" t="s">
        <v>116</v>
      </c>
      <c r="E18" s="440">
        <v>98</v>
      </c>
      <c r="F18" s="440">
        <v>0</v>
      </c>
      <c r="G18" s="440">
        <v>98</v>
      </c>
      <c r="H18" s="440">
        <v>337.94</v>
      </c>
      <c r="I18" s="440"/>
      <c r="J18" s="440">
        <v>337.94</v>
      </c>
      <c r="K18" s="440">
        <v>327.24</v>
      </c>
      <c r="L18" s="440"/>
      <c r="M18" s="440"/>
      <c r="N18" s="440"/>
      <c r="O18" s="440">
        <v>327.24</v>
      </c>
      <c r="P18" s="440">
        <v>108.71</v>
      </c>
      <c r="Q18" s="440">
        <v>0</v>
      </c>
      <c r="R18" s="440">
        <v>108.71</v>
      </c>
      <c r="S18" s="440">
        <v>108.71</v>
      </c>
      <c r="T18" s="440">
        <v>0</v>
      </c>
    </row>
    <row r="19" s="422" customFormat="1" ht="19.5" customHeight="1" spans="1:20">
      <c r="A19" s="441" t="s">
        <v>121</v>
      </c>
      <c r="B19" s="441"/>
      <c r="C19" s="441"/>
      <c r="D19" s="441" t="s">
        <v>122</v>
      </c>
      <c r="E19" s="440">
        <v>0</v>
      </c>
      <c r="F19" s="440">
        <v>0</v>
      </c>
      <c r="G19" s="440">
        <v>0</v>
      </c>
      <c r="H19" s="440">
        <v>34.84</v>
      </c>
      <c r="I19" s="440"/>
      <c r="J19" s="440">
        <v>34.84</v>
      </c>
      <c r="K19" s="440">
        <v>34.84</v>
      </c>
      <c r="L19" s="440"/>
      <c r="M19" s="440"/>
      <c r="N19" s="440"/>
      <c r="O19" s="440">
        <v>34.84</v>
      </c>
      <c r="P19" s="440">
        <v>0</v>
      </c>
      <c r="Q19" s="440">
        <v>0</v>
      </c>
      <c r="R19" s="440">
        <v>0</v>
      </c>
      <c r="S19" s="440">
        <v>0</v>
      </c>
      <c r="T19" s="440">
        <v>0</v>
      </c>
    </row>
    <row r="20" s="422" customFormat="1" ht="19.5" customHeight="1" spans="1:20">
      <c r="A20" s="441" t="s">
        <v>123</v>
      </c>
      <c r="B20" s="441"/>
      <c r="C20" s="441"/>
      <c r="D20" s="441" t="s">
        <v>124</v>
      </c>
      <c r="E20" s="440"/>
      <c r="F20" s="440"/>
      <c r="G20" s="440"/>
      <c r="H20" s="440">
        <v>23.9</v>
      </c>
      <c r="I20" s="440"/>
      <c r="J20" s="440">
        <v>23.9</v>
      </c>
      <c r="K20" s="440">
        <v>23.9</v>
      </c>
      <c r="L20" s="440"/>
      <c r="M20" s="440"/>
      <c r="N20" s="440"/>
      <c r="O20" s="440">
        <v>23.9</v>
      </c>
      <c r="P20" s="440">
        <v>0</v>
      </c>
      <c r="Q20" s="440"/>
      <c r="R20" s="440">
        <v>0</v>
      </c>
      <c r="S20" s="440">
        <v>0</v>
      </c>
      <c r="T20" s="440">
        <v>0</v>
      </c>
    </row>
    <row r="21" s="422" customFormat="1" ht="19.5" customHeight="1" spans="1:20">
      <c r="A21" s="441" t="s">
        <v>125</v>
      </c>
      <c r="B21" s="441"/>
      <c r="C21" s="441"/>
      <c r="D21" s="441" t="s">
        <v>126</v>
      </c>
      <c r="E21" s="440">
        <v>0</v>
      </c>
      <c r="F21" s="440">
        <v>0</v>
      </c>
      <c r="G21" s="440">
        <v>0</v>
      </c>
      <c r="H21" s="440">
        <v>10.94</v>
      </c>
      <c r="I21" s="440"/>
      <c r="J21" s="440">
        <v>10.94</v>
      </c>
      <c r="K21" s="440">
        <v>10.94</v>
      </c>
      <c r="L21" s="440"/>
      <c r="M21" s="440"/>
      <c r="N21" s="440"/>
      <c r="O21" s="440">
        <v>10.94</v>
      </c>
      <c r="P21" s="440">
        <v>0</v>
      </c>
      <c r="Q21" s="440">
        <v>0</v>
      </c>
      <c r="R21" s="440">
        <v>0</v>
      </c>
      <c r="S21" s="440">
        <v>0</v>
      </c>
      <c r="T21" s="440">
        <v>0</v>
      </c>
    </row>
    <row r="22" s="422" customFormat="1" ht="19.5" customHeight="1" spans="1:20">
      <c r="A22" s="441" t="s">
        <v>129</v>
      </c>
      <c r="B22" s="441"/>
      <c r="C22" s="441"/>
      <c r="D22" s="441" t="s">
        <v>130</v>
      </c>
      <c r="E22" s="440">
        <v>0</v>
      </c>
      <c r="F22" s="440">
        <v>0</v>
      </c>
      <c r="G22" s="440">
        <v>0</v>
      </c>
      <c r="H22" s="440">
        <v>57.77</v>
      </c>
      <c r="I22" s="440"/>
      <c r="J22" s="440">
        <v>57.77</v>
      </c>
      <c r="K22" s="440">
        <v>57.77</v>
      </c>
      <c r="L22" s="440"/>
      <c r="M22" s="440"/>
      <c r="N22" s="440"/>
      <c r="O22" s="440">
        <v>57.77</v>
      </c>
      <c r="P22" s="440">
        <v>0</v>
      </c>
      <c r="Q22" s="440">
        <v>0</v>
      </c>
      <c r="R22" s="440">
        <v>0</v>
      </c>
      <c r="S22" s="440">
        <v>0</v>
      </c>
      <c r="T22" s="440">
        <v>0</v>
      </c>
    </row>
    <row r="23" s="422" customFormat="1" ht="19.5" customHeight="1" spans="1:20">
      <c r="A23" s="441" t="s">
        <v>131</v>
      </c>
      <c r="B23" s="441"/>
      <c r="C23" s="441"/>
      <c r="D23" s="441" t="s">
        <v>132</v>
      </c>
      <c r="E23" s="440">
        <v>0</v>
      </c>
      <c r="F23" s="440">
        <v>0</v>
      </c>
      <c r="G23" s="440">
        <v>0</v>
      </c>
      <c r="H23" s="440">
        <v>57.77</v>
      </c>
      <c r="I23" s="440"/>
      <c r="J23" s="440">
        <v>57.77</v>
      </c>
      <c r="K23" s="440">
        <v>57.77</v>
      </c>
      <c r="L23" s="440"/>
      <c r="M23" s="440"/>
      <c r="N23" s="440"/>
      <c r="O23" s="440">
        <v>57.77</v>
      </c>
      <c r="P23" s="440">
        <v>0</v>
      </c>
      <c r="Q23" s="440">
        <v>0</v>
      </c>
      <c r="R23" s="440">
        <v>0</v>
      </c>
      <c r="S23" s="440">
        <v>0</v>
      </c>
      <c r="T23" s="440">
        <v>0</v>
      </c>
    </row>
    <row r="24" s="422" customFormat="1" ht="19.5" customHeight="1" spans="1:20">
      <c r="A24" s="441" t="s">
        <v>133</v>
      </c>
      <c r="B24" s="441"/>
      <c r="C24" s="441"/>
      <c r="D24" s="441" t="s">
        <v>134</v>
      </c>
      <c r="E24" s="440">
        <v>0</v>
      </c>
      <c r="F24" s="440">
        <v>0</v>
      </c>
      <c r="G24" s="440">
        <v>0</v>
      </c>
      <c r="H24" s="440">
        <v>2.95</v>
      </c>
      <c r="I24" s="440">
        <v>2.64</v>
      </c>
      <c r="J24" s="440">
        <v>0.31</v>
      </c>
      <c r="K24" s="440">
        <v>2.95</v>
      </c>
      <c r="L24" s="440">
        <v>2.64</v>
      </c>
      <c r="M24" s="440">
        <v>2.64</v>
      </c>
      <c r="N24" s="440">
        <v>0</v>
      </c>
      <c r="O24" s="440">
        <v>0.31</v>
      </c>
      <c r="P24" s="440">
        <v>0</v>
      </c>
      <c r="Q24" s="440">
        <v>0</v>
      </c>
      <c r="R24" s="440">
        <v>0</v>
      </c>
      <c r="S24" s="440">
        <v>0</v>
      </c>
      <c r="T24" s="440">
        <v>0</v>
      </c>
    </row>
    <row r="25" s="422" customFormat="1" ht="19.5" customHeight="1" spans="1:20">
      <c r="A25" s="441" t="s">
        <v>135</v>
      </c>
      <c r="B25" s="441"/>
      <c r="C25" s="441"/>
      <c r="D25" s="441" t="s">
        <v>136</v>
      </c>
      <c r="E25" s="440">
        <v>0</v>
      </c>
      <c r="F25" s="440">
        <v>0</v>
      </c>
      <c r="G25" s="440">
        <v>0</v>
      </c>
      <c r="H25" s="440">
        <v>2.95</v>
      </c>
      <c r="I25" s="440">
        <v>2.64</v>
      </c>
      <c r="J25" s="440">
        <v>0.31</v>
      </c>
      <c r="K25" s="440">
        <v>2.95</v>
      </c>
      <c r="L25" s="440">
        <v>2.64</v>
      </c>
      <c r="M25" s="440">
        <v>2.64</v>
      </c>
      <c r="N25" s="440">
        <v>0</v>
      </c>
      <c r="O25" s="440">
        <v>0.31</v>
      </c>
      <c r="P25" s="440">
        <v>0</v>
      </c>
      <c r="Q25" s="440">
        <v>0</v>
      </c>
      <c r="R25" s="440">
        <v>0</v>
      </c>
      <c r="S25" s="440">
        <v>0</v>
      </c>
      <c r="T25" s="440">
        <v>0</v>
      </c>
    </row>
    <row r="26" s="422" customFormat="1" ht="19.5" customHeight="1" spans="1:20">
      <c r="A26" s="441" t="s">
        <v>137</v>
      </c>
      <c r="B26" s="441"/>
      <c r="C26" s="441"/>
      <c r="D26" s="441" t="s">
        <v>138</v>
      </c>
      <c r="E26" s="440"/>
      <c r="F26" s="440"/>
      <c r="G26" s="440"/>
      <c r="H26" s="440">
        <v>40.39</v>
      </c>
      <c r="I26" s="440"/>
      <c r="J26" s="440">
        <v>40.39</v>
      </c>
      <c r="K26" s="440">
        <v>40.39</v>
      </c>
      <c r="L26" s="440"/>
      <c r="M26" s="440"/>
      <c r="N26" s="440"/>
      <c r="O26" s="440">
        <v>40.39</v>
      </c>
      <c r="P26" s="440">
        <v>0</v>
      </c>
      <c r="Q26" s="440"/>
      <c r="R26" s="440">
        <v>0</v>
      </c>
      <c r="S26" s="440">
        <v>0</v>
      </c>
      <c r="T26" s="440">
        <v>0</v>
      </c>
    </row>
    <row r="27" s="422" customFormat="1" ht="19.5" customHeight="1" spans="1:20">
      <c r="A27" s="441" t="s">
        <v>139</v>
      </c>
      <c r="B27" s="441"/>
      <c r="C27" s="441"/>
      <c r="D27" s="441" t="s">
        <v>116</v>
      </c>
      <c r="E27" s="440"/>
      <c r="F27" s="440"/>
      <c r="G27" s="440"/>
      <c r="H27" s="440">
        <v>40.39</v>
      </c>
      <c r="I27" s="440"/>
      <c r="J27" s="440">
        <v>40.39</v>
      </c>
      <c r="K27" s="440">
        <v>40.39</v>
      </c>
      <c r="L27" s="440"/>
      <c r="M27" s="440"/>
      <c r="N27" s="440"/>
      <c r="O27" s="440">
        <v>40.39</v>
      </c>
      <c r="P27" s="440">
        <v>0</v>
      </c>
      <c r="Q27" s="440"/>
      <c r="R27" s="440">
        <v>0</v>
      </c>
      <c r="S27" s="440">
        <v>0</v>
      </c>
      <c r="T27" s="440">
        <v>0</v>
      </c>
    </row>
    <row r="28" s="422" customFormat="1" ht="19.5" customHeight="1" spans="1:20">
      <c r="A28" s="441" t="s">
        <v>140</v>
      </c>
      <c r="B28" s="441"/>
      <c r="C28" s="441"/>
      <c r="D28" s="441" t="s">
        <v>141</v>
      </c>
      <c r="E28" s="440">
        <v>0</v>
      </c>
      <c r="F28" s="440">
        <v>0</v>
      </c>
      <c r="G28" s="440">
        <v>0</v>
      </c>
      <c r="H28" s="440">
        <v>2</v>
      </c>
      <c r="I28" s="440"/>
      <c r="J28" s="440">
        <v>2</v>
      </c>
      <c r="K28" s="440">
        <v>2</v>
      </c>
      <c r="L28" s="440"/>
      <c r="M28" s="440"/>
      <c r="N28" s="440"/>
      <c r="O28" s="440">
        <v>2</v>
      </c>
      <c r="P28" s="440">
        <v>0</v>
      </c>
      <c r="Q28" s="440">
        <v>0</v>
      </c>
      <c r="R28" s="440">
        <v>0</v>
      </c>
      <c r="S28" s="440">
        <v>0</v>
      </c>
      <c r="T28" s="440">
        <v>0</v>
      </c>
    </row>
    <row r="29" s="422" customFormat="1" ht="19.5" customHeight="1" spans="1:20">
      <c r="A29" s="441" t="s">
        <v>142</v>
      </c>
      <c r="B29" s="441"/>
      <c r="C29" s="441"/>
      <c r="D29" s="441" t="s">
        <v>143</v>
      </c>
      <c r="E29" s="440">
        <v>0</v>
      </c>
      <c r="F29" s="440">
        <v>0</v>
      </c>
      <c r="G29" s="440">
        <v>0</v>
      </c>
      <c r="H29" s="440">
        <v>2</v>
      </c>
      <c r="I29" s="440"/>
      <c r="J29" s="440">
        <v>2</v>
      </c>
      <c r="K29" s="440">
        <v>2</v>
      </c>
      <c r="L29" s="440"/>
      <c r="M29" s="440"/>
      <c r="N29" s="440"/>
      <c r="O29" s="440">
        <v>2</v>
      </c>
      <c r="P29" s="440">
        <v>0</v>
      </c>
      <c r="Q29" s="440">
        <v>0</v>
      </c>
      <c r="R29" s="440">
        <v>0</v>
      </c>
      <c r="S29" s="440">
        <v>0</v>
      </c>
      <c r="T29" s="440">
        <v>0</v>
      </c>
    </row>
    <row r="30" s="422" customFormat="1" ht="19.5" customHeight="1" spans="1:20">
      <c r="A30" s="441" t="s">
        <v>144</v>
      </c>
      <c r="B30" s="441"/>
      <c r="C30" s="441"/>
      <c r="D30" s="441" t="s">
        <v>145</v>
      </c>
      <c r="E30" s="440"/>
      <c r="F30" s="440"/>
      <c r="G30" s="440"/>
      <c r="H30" s="440">
        <v>5</v>
      </c>
      <c r="I30" s="440"/>
      <c r="J30" s="440">
        <v>5</v>
      </c>
      <c r="K30" s="440">
        <v>5</v>
      </c>
      <c r="L30" s="440"/>
      <c r="M30" s="440"/>
      <c r="N30" s="440"/>
      <c r="O30" s="440">
        <v>5</v>
      </c>
      <c r="P30" s="440">
        <v>0</v>
      </c>
      <c r="Q30" s="440"/>
      <c r="R30" s="440">
        <v>0</v>
      </c>
      <c r="S30" s="440">
        <v>0</v>
      </c>
      <c r="T30" s="440">
        <v>0</v>
      </c>
    </row>
    <row r="31" s="422" customFormat="1" ht="19.5" customHeight="1" spans="1:20">
      <c r="A31" s="441" t="s">
        <v>146</v>
      </c>
      <c r="B31" s="441"/>
      <c r="C31" s="441"/>
      <c r="D31" s="441" t="s">
        <v>116</v>
      </c>
      <c r="E31" s="440"/>
      <c r="F31" s="440"/>
      <c r="G31" s="440"/>
      <c r="H31" s="440">
        <v>5</v>
      </c>
      <c r="I31" s="440"/>
      <c r="J31" s="440">
        <v>5</v>
      </c>
      <c r="K31" s="440">
        <v>5</v>
      </c>
      <c r="L31" s="440"/>
      <c r="M31" s="440"/>
      <c r="N31" s="440"/>
      <c r="O31" s="440">
        <v>5</v>
      </c>
      <c r="P31" s="440">
        <v>0</v>
      </c>
      <c r="Q31" s="440"/>
      <c r="R31" s="440">
        <v>0</v>
      </c>
      <c r="S31" s="440">
        <v>0</v>
      </c>
      <c r="T31" s="440">
        <v>0</v>
      </c>
    </row>
    <row r="32" s="422" customFormat="1" ht="19.5" customHeight="1" spans="1:20">
      <c r="A32" s="441" t="s">
        <v>147</v>
      </c>
      <c r="B32" s="441"/>
      <c r="C32" s="441"/>
      <c r="D32" s="441" t="s">
        <v>148</v>
      </c>
      <c r="E32" s="440">
        <v>0</v>
      </c>
      <c r="F32" s="440">
        <v>0</v>
      </c>
      <c r="G32" s="440">
        <v>0</v>
      </c>
      <c r="H32" s="440">
        <v>32.63</v>
      </c>
      <c r="I32" s="440"/>
      <c r="J32" s="440">
        <v>32.63</v>
      </c>
      <c r="K32" s="440">
        <v>32.63</v>
      </c>
      <c r="L32" s="440"/>
      <c r="M32" s="440"/>
      <c r="N32" s="440"/>
      <c r="O32" s="440">
        <v>32.63</v>
      </c>
      <c r="P32" s="440">
        <v>0</v>
      </c>
      <c r="Q32" s="440">
        <v>0</v>
      </c>
      <c r="R32" s="440">
        <v>0</v>
      </c>
      <c r="S32" s="440">
        <v>0</v>
      </c>
      <c r="T32" s="440">
        <v>0</v>
      </c>
    </row>
    <row r="33" s="422" customFormat="1" ht="19.5" customHeight="1" spans="1:20">
      <c r="A33" s="441" t="s">
        <v>149</v>
      </c>
      <c r="B33" s="441"/>
      <c r="C33" s="441"/>
      <c r="D33" s="441" t="s">
        <v>148</v>
      </c>
      <c r="E33" s="440">
        <v>0</v>
      </c>
      <c r="F33" s="440">
        <v>0</v>
      </c>
      <c r="G33" s="440">
        <v>0</v>
      </c>
      <c r="H33" s="440">
        <v>32.63</v>
      </c>
      <c r="I33" s="440"/>
      <c r="J33" s="440">
        <v>32.63</v>
      </c>
      <c r="K33" s="440">
        <v>32.63</v>
      </c>
      <c r="L33" s="440"/>
      <c r="M33" s="440"/>
      <c r="N33" s="440"/>
      <c r="O33" s="440">
        <v>32.63</v>
      </c>
      <c r="P33" s="440">
        <v>0</v>
      </c>
      <c r="Q33" s="440">
        <v>0</v>
      </c>
      <c r="R33" s="440">
        <v>0</v>
      </c>
      <c r="S33" s="440">
        <v>0</v>
      </c>
      <c r="T33" s="440">
        <v>0</v>
      </c>
    </row>
    <row r="34" s="422" customFormat="1" ht="19.5" customHeight="1" spans="1:20">
      <c r="A34" s="441" t="s">
        <v>150</v>
      </c>
      <c r="B34" s="441"/>
      <c r="C34" s="441"/>
      <c r="D34" s="441" t="s">
        <v>151</v>
      </c>
      <c r="E34" s="440">
        <v>0</v>
      </c>
      <c r="F34" s="440">
        <v>0</v>
      </c>
      <c r="G34" s="440">
        <v>0</v>
      </c>
      <c r="H34" s="440">
        <v>0.91</v>
      </c>
      <c r="I34" s="440"/>
      <c r="J34" s="440">
        <v>0.91</v>
      </c>
      <c r="K34" s="440">
        <v>0.91</v>
      </c>
      <c r="L34" s="440"/>
      <c r="M34" s="440"/>
      <c r="N34" s="440"/>
      <c r="O34" s="440">
        <v>0.91</v>
      </c>
      <c r="P34" s="440">
        <v>0</v>
      </c>
      <c r="Q34" s="440">
        <v>0</v>
      </c>
      <c r="R34" s="440">
        <v>0</v>
      </c>
      <c r="S34" s="440">
        <v>0</v>
      </c>
      <c r="T34" s="440">
        <v>0</v>
      </c>
    </row>
    <row r="35" s="422" customFormat="1" ht="19.5" customHeight="1" spans="1:20">
      <c r="A35" s="441" t="s">
        <v>152</v>
      </c>
      <c r="B35" s="441"/>
      <c r="C35" s="441"/>
      <c r="D35" s="441" t="s">
        <v>153</v>
      </c>
      <c r="E35" s="440">
        <v>0</v>
      </c>
      <c r="F35" s="440">
        <v>0</v>
      </c>
      <c r="G35" s="440">
        <v>0</v>
      </c>
      <c r="H35" s="440">
        <v>0.91</v>
      </c>
      <c r="I35" s="440"/>
      <c r="J35" s="440">
        <v>0.91</v>
      </c>
      <c r="K35" s="440">
        <v>0.91</v>
      </c>
      <c r="L35" s="440"/>
      <c r="M35" s="440"/>
      <c r="N35" s="440"/>
      <c r="O35" s="440">
        <v>0.91</v>
      </c>
      <c r="P35" s="440">
        <v>0</v>
      </c>
      <c r="Q35" s="440">
        <v>0</v>
      </c>
      <c r="R35" s="440">
        <v>0</v>
      </c>
      <c r="S35" s="440">
        <v>0</v>
      </c>
      <c r="T35" s="440">
        <v>0</v>
      </c>
    </row>
    <row r="36" s="422" customFormat="1" ht="19.5" customHeight="1" spans="1:20">
      <c r="A36" s="441" t="s">
        <v>154</v>
      </c>
      <c r="B36" s="441"/>
      <c r="C36" s="441"/>
      <c r="D36" s="441" t="s">
        <v>155</v>
      </c>
      <c r="E36" s="440">
        <v>0</v>
      </c>
      <c r="F36" s="440">
        <v>0</v>
      </c>
      <c r="G36" s="440">
        <v>0</v>
      </c>
      <c r="H36" s="440">
        <v>0.91</v>
      </c>
      <c r="I36" s="440"/>
      <c r="J36" s="440">
        <v>0.91</v>
      </c>
      <c r="K36" s="440">
        <v>0.91</v>
      </c>
      <c r="L36" s="440"/>
      <c r="M36" s="440"/>
      <c r="N36" s="440"/>
      <c r="O36" s="440">
        <v>0.91</v>
      </c>
      <c r="P36" s="440">
        <v>0</v>
      </c>
      <c r="Q36" s="440">
        <v>0</v>
      </c>
      <c r="R36" s="440">
        <v>0</v>
      </c>
      <c r="S36" s="440">
        <v>0</v>
      </c>
      <c r="T36" s="440">
        <v>0</v>
      </c>
    </row>
    <row r="37" s="422" customFormat="1" ht="19.5" customHeight="1" spans="1:20">
      <c r="A37" s="441" t="s">
        <v>159</v>
      </c>
      <c r="B37" s="441"/>
      <c r="C37" s="441"/>
      <c r="D37" s="441" t="s">
        <v>160</v>
      </c>
      <c r="E37" s="440">
        <v>0</v>
      </c>
      <c r="F37" s="440">
        <v>0</v>
      </c>
      <c r="G37" s="440">
        <v>0</v>
      </c>
      <c r="H37" s="440">
        <v>2.56</v>
      </c>
      <c r="I37" s="440">
        <v>2.56</v>
      </c>
      <c r="J37" s="440"/>
      <c r="K37" s="440">
        <v>2.56</v>
      </c>
      <c r="L37" s="440">
        <v>2.56</v>
      </c>
      <c r="M37" s="440">
        <v>2.56</v>
      </c>
      <c r="N37" s="440">
        <v>0</v>
      </c>
      <c r="O37" s="440"/>
      <c r="P37" s="440">
        <v>0</v>
      </c>
      <c r="Q37" s="440">
        <v>0</v>
      </c>
      <c r="R37" s="440">
        <v>0</v>
      </c>
      <c r="S37" s="440">
        <v>0</v>
      </c>
      <c r="T37" s="440">
        <v>0</v>
      </c>
    </row>
    <row r="38" s="422" customFormat="1" ht="19.5" customHeight="1" spans="1:20">
      <c r="A38" s="441" t="s">
        <v>161</v>
      </c>
      <c r="B38" s="441"/>
      <c r="C38" s="441"/>
      <c r="D38" s="441" t="s">
        <v>162</v>
      </c>
      <c r="E38" s="440">
        <v>0</v>
      </c>
      <c r="F38" s="440">
        <v>0</v>
      </c>
      <c r="G38" s="440">
        <v>0</v>
      </c>
      <c r="H38" s="440">
        <v>2.56</v>
      </c>
      <c r="I38" s="440">
        <v>2.56</v>
      </c>
      <c r="J38" s="440"/>
      <c r="K38" s="440">
        <v>2.56</v>
      </c>
      <c r="L38" s="440">
        <v>2.56</v>
      </c>
      <c r="M38" s="440">
        <v>2.56</v>
      </c>
      <c r="N38" s="440">
        <v>0</v>
      </c>
      <c r="O38" s="440"/>
      <c r="P38" s="440">
        <v>0</v>
      </c>
      <c r="Q38" s="440">
        <v>0</v>
      </c>
      <c r="R38" s="440">
        <v>0</v>
      </c>
      <c r="S38" s="440">
        <v>0</v>
      </c>
      <c r="T38" s="440">
        <v>0</v>
      </c>
    </row>
    <row r="39" s="422" customFormat="1" ht="19.5" customHeight="1" spans="1:20">
      <c r="A39" s="441" t="s">
        <v>163</v>
      </c>
      <c r="B39" s="441"/>
      <c r="C39" s="441"/>
      <c r="D39" s="441" t="s">
        <v>164</v>
      </c>
      <c r="E39" s="440">
        <v>0</v>
      </c>
      <c r="F39" s="440">
        <v>0</v>
      </c>
      <c r="G39" s="440">
        <v>0</v>
      </c>
      <c r="H39" s="440">
        <v>2.56</v>
      </c>
      <c r="I39" s="440">
        <v>2.56</v>
      </c>
      <c r="J39" s="440"/>
      <c r="K39" s="440">
        <v>2.56</v>
      </c>
      <c r="L39" s="440">
        <v>2.56</v>
      </c>
      <c r="M39" s="440">
        <v>2.56</v>
      </c>
      <c r="N39" s="440">
        <v>0</v>
      </c>
      <c r="O39" s="440"/>
      <c r="P39" s="440">
        <v>0</v>
      </c>
      <c r="Q39" s="440">
        <v>0</v>
      </c>
      <c r="R39" s="440">
        <v>0</v>
      </c>
      <c r="S39" s="440">
        <v>0</v>
      </c>
      <c r="T39" s="440">
        <v>0</v>
      </c>
    </row>
    <row r="40" s="422" customFormat="1" ht="19.5" customHeight="1" spans="1:20">
      <c r="A40" s="441" t="s">
        <v>165</v>
      </c>
      <c r="B40" s="441"/>
      <c r="C40" s="441"/>
      <c r="D40" s="441" t="s">
        <v>166</v>
      </c>
      <c r="E40" s="440">
        <v>0</v>
      </c>
      <c r="F40" s="440">
        <v>0</v>
      </c>
      <c r="G40" s="440">
        <v>0</v>
      </c>
      <c r="H40" s="440"/>
      <c r="I40" s="440"/>
      <c r="J40" s="440"/>
      <c r="K40" s="440"/>
      <c r="L40" s="440"/>
      <c r="M40" s="440"/>
      <c r="N40" s="440"/>
      <c r="O40" s="440"/>
      <c r="P40" s="440">
        <v>0</v>
      </c>
      <c r="Q40" s="440">
        <v>0</v>
      </c>
      <c r="R40" s="440"/>
      <c r="S40" s="440"/>
      <c r="T40" s="440"/>
    </row>
    <row r="41" s="422" customFormat="1" ht="19.5" customHeight="1" spans="1:20">
      <c r="A41" s="441" t="s">
        <v>167</v>
      </c>
      <c r="B41" s="441"/>
      <c r="C41" s="441"/>
      <c r="D41" s="441" t="s">
        <v>166</v>
      </c>
      <c r="E41" s="440">
        <v>0</v>
      </c>
      <c r="F41" s="440">
        <v>0</v>
      </c>
      <c r="G41" s="440">
        <v>0</v>
      </c>
      <c r="H41" s="440"/>
      <c r="I41" s="440"/>
      <c r="J41" s="440"/>
      <c r="K41" s="440"/>
      <c r="L41" s="440"/>
      <c r="M41" s="440"/>
      <c r="N41" s="440"/>
      <c r="O41" s="440"/>
      <c r="P41" s="440">
        <v>0</v>
      </c>
      <c r="Q41" s="440">
        <v>0</v>
      </c>
      <c r="R41" s="440"/>
      <c r="S41" s="440"/>
      <c r="T41" s="440"/>
    </row>
    <row r="42" s="422" customFormat="1" ht="19.5" customHeight="1" spans="1:20">
      <c r="A42" s="441" t="s">
        <v>168</v>
      </c>
      <c r="B42" s="441"/>
      <c r="C42" s="441"/>
      <c r="D42" s="441" t="s">
        <v>169</v>
      </c>
      <c r="E42" s="440">
        <v>0</v>
      </c>
      <c r="F42" s="440">
        <v>0</v>
      </c>
      <c r="G42" s="440">
        <v>0</v>
      </c>
      <c r="H42" s="440">
        <v>4</v>
      </c>
      <c r="I42" s="440"/>
      <c r="J42" s="440">
        <v>4</v>
      </c>
      <c r="K42" s="440">
        <v>4</v>
      </c>
      <c r="L42" s="440"/>
      <c r="M42" s="440"/>
      <c r="N42" s="440"/>
      <c r="O42" s="440">
        <v>4</v>
      </c>
      <c r="P42" s="440">
        <v>0</v>
      </c>
      <c r="Q42" s="440">
        <v>0</v>
      </c>
      <c r="R42" s="440">
        <v>0</v>
      </c>
      <c r="S42" s="440">
        <v>0</v>
      </c>
      <c r="T42" s="440">
        <v>0</v>
      </c>
    </row>
    <row r="43" s="422" customFormat="1" ht="19.5" customHeight="1" spans="1:20">
      <c r="A43" s="441" t="s">
        <v>170</v>
      </c>
      <c r="B43" s="441"/>
      <c r="C43" s="441"/>
      <c r="D43" s="441" t="s">
        <v>171</v>
      </c>
      <c r="E43" s="440">
        <v>0</v>
      </c>
      <c r="F43" s="440">
        <v>0</v>
      </c>
      <c r="G43" s="440">
        <v>0</v>
      </c>
      <c r="H43" s="440">
        <v>3.3</v>
      </c>
      <c r="I43" s="440"/>
      <c r="J43" s="440">
        <v>3.3</v>
      </c>
      <c r="K43" s="440">
        <v>3.3</v>
      </c>
      <c r="L43" s="440"/>
      <c r="M43" s="440"/>
      <c r="N43" s="440"/>
      <c r="O43" s="440">
        <v>3.3</v>
      </c>
      <c r="P43" s="440">
        <v>0</v>
      </c>
      <c r="Q43" s="440">
        <v>0</v>
      </c>
      <c r="R43" s="440">
        <v>0</v>
      </c>
      <c r="S43" s="440">
        <v>0</v>
      </c>
      <c r="T43" s="440">
        <v>0</v>
      </c>
    </row>
    <row r="44" s="422" customFormat="1" ht="19.5" customHeight="1" spans="1:20">
      <c r="A44" s="441" t="s">
        <v>172</v>
      </c>
      <c r="B44" s="441"/>
      <c r="C44" s="441"/>
      <c r="D44" s="441" t="s">
        <v>173</v>
      </c>
      <c r="E44" s="440">
        <v>0</v>
      </c>
      <c r="F44" s="440">
        <v>0</v>
      </c>
      <c r="G44" s="440">
        <v>0</v>
      </c>
      <c r="H44" s="440">
        <v>3.3</v>
      </c>
      <c r="I44" s="440"/>
      <c r="J44" s="440">
        <v>3.3</v>
      </c>
      <c r="K44" s="440">
        <v>3.3</v>
      </c>
      <c r="L44" s="440"/>
      <c r="M44" s="440"/>
      <c r="N44" s="440"/>
      <c r="O44" s="440">
        <v>3.3</v>
      </c>
      <c r="P44" s="440">
        <v>0</v>
      </c>
      <c r="Q44" s="440">
        <v>0</v>
      </c>
      <c r="R44" s="440">
        <v>0</v>
      </c>
      <c r="S44" s="440">
        <v>0</v>
      </c>
      <c r="T44" s="440">
        <v>0</v>
      </c>
    </row>
    <row r="45" s="422" customFormat="1" ht="19.5" customHeight="1" spans="1:20">
      <c r="A45" s="441" t="s">
        <v>174</v>
      </c>
      <c r="B45" s="441"/>
      <c r="C45" s="441"/>
      <c r="D45" s="441" t="s">
        <v>175</v>
      </c>
      <c r="E45" s="440">
        <v>0</v>
      </c>
      <c r="F45" s="440">
        <v>0</v>
      </c>
      <c r="G45" s="440">
        <v>0</v>
      </c>
      <c r="H45" s="440">
        <v>0.7</v>
      </c>
      <c r="I45" s="440"/>
      <c r="J45" s="440">
        <v>0.7</v>
      </c>
      <c r="K45" s="440">
        <v>0.7</v>
      </c>
      <c r="L45" s="440"/>
      <c r="M45" s="440"/>
      <c r="N45" s="440"/>
      <c r="O45" s="440">
        <v>0.7</v>
      </c>
      <c r="P45" s="440">
        <v>0</v>
      </c>
      <c r="Q45" s="440">
        <v>0</v>
      </c>
      <c r="R45" s="440">
        <v>0</v>
      </c>
      <c r="S45" s="440">
        <v>0</v>
      </c>
      <c r="T45" s="440">
        <v>0</v>
      </c>
    </row>
    <row r="46" s="422" customFormat="1" ht="19.5" customHeight="1" spans="1:20">
      <c r="A46" s="441" t="s">
        <v>176</v>
      </c>
      <c r="B46" s="441"/>
      <c r="C46" s="441"/>
      <c r="D46" s="441" t="s">
        <v>177</v>
      </c>
      <c r="E46" s="440">
        <v>0</v>
      </c>
      <c r="F46" s="440">
        <v>0</v>
      </c>
      <c r="G46" s="440">
        <v>0</v>
      </c>
      <c r="H46" s="440">
        <v>0.7</v>
      </c>
      <c r="I46" s="440"/>
      <c r="J46" s="440">
        <v>0.7</v>
      </c>
      <c r="K46" s="440">
        <v>0.7</v>
      </c>
      <c r="L46" s="440"/>
      <c r="M46" s="440"/>
      <c r="N46" s="440"/>
      <c r="O46" s="440">
        <v>0.7</v>
      </c>
      <c r="P46" s="440">
        <v>0</v>
      </c>
      <c r="Q46" s="440">
        <v>0</v>
      </c>
      <c r="R46" s="440">
        <v>0</v>
      </c>
      <c r="S46" s="440">
        <v>0</v>
      </c>
      <c r="T46" s="440">
        <v>0</v>
      </c>
    </row>
    <row r="47" s="422" customFormat="1" ht="19.5" customHeight="1" spans="1:20">
      <c r="A47" s="441" t="s">
        <v>178</v>
      </c>
      <c r="B47" s="441"/>
      <c r="C47" s="441"/>
      <c r="D47" s="441" t="s">
        <v>179</v>
      </c>
      <c r="E47" s="440">
        <v>0</v>
      </c>
      <c r="F47" s="440">
        <v>0</v>
      </c>
      <c r="G47" s="440">
        <v>0</v>
      </c>
      <c r="H47" s="440">
        <v>5.59</v>
      </c>
      <c r="I47" s="440"/>
      <c r="J47" s="440">
        <v>5.59</v>
      </c>
      <c r="K47" s="440">
        <v>5.59</v>
      </c>
      <c r="L47" s="440"/>
      <c r="M47" s="440"/>
      <c r="N47" s="440"/>
      <c r="O47" s="440">
        <v>5.59</v>
      </c>
      <c r="P47" s="440">
        <v>0</v>
      </c>
      <c r="Q47" s="440">
        <v>0</v>
      </c>
      <c r="R47" s="440">
        <v>0</v>
      </c>
      <c r="S47" s="440">
        <v>0</v>
      </c>
      <c r="T47" s="440">
        <v>0</v>
      </c>
    </row>
    <row r="48" s="422" customFormat="1" ht="19.5" customHeight="1" spans="1:20">
      <c r="A48" s="441" t="s">
        <v>180</v>
      </c>
      <c r="B48" s="441"/>
      <c r="C48" s="441"/>
      <c r="D48" s="441" t="s">
        <v>181</v>
      </c>
      <c r="E48" s="440">
        <v>0</v>
      </c>
      <c r="F48" s="440">
        <v>0</v>
      </c>
      <c r="G48" s="440">
        <v>0</v>
      </c>
      <c r="H48" s="440">
        <v>5.59</v>
      </c>
      <c r="I48" s="440"/>
      <c r="J48" s="440">
        <v>5.59</v>
      </c>
      <c r="K48" s="440">
        <v>5.59</v>
      </c>
      <c r="L48" s="440"/>
      <c r="M48" s="440"/>
      <c r="N48" s="440"/>
      <c r="O48" s="440">
        <v>5.59</v>
      </c>
      <c r="P48" s="440">
        <v>0</v>
      </c>
      <c r="Q48" s="440">
        <v>0</v>
      </c>
      <c r="R48" s="440">
        <v>0</v>
      </c>
      <c r="S48" s="440">
        <v>0</v>
      </c>
      <c r="T48" s="440">
        <v>0</v>
      </c>
    </row>
    <row r="49" s="422" customFormat="1" ht="19.5" customHeight="1" spans="1:20">
      <c r="A49" s="441" t="s">
        <v>182</v>
      </c>
      <c r="B49" s="441"/>
      <c r="C49" s="441"/>
      <c r="D49" s="441" t="s">
        <v>183</v>
      </c>
      <c r="E49" s="440">
        <v>0</v>
      </c>
      <c r="F49" s="440">
        <v>0</v>
      </c>
      <c r="G49" s="440">
        <v>0</v>
      </c>
      <c r="H49" s="440">
        <v>0.16</v>
      </c>
      <c r="I49" s="440"/>
      <c r="J49" s="440">
        <v>0.16</v>
      </c>
      <c r="K49" s="440">
        <v>0.16</v>
      </c>
      <c r="L49" s="440"/>
      <c r="M49" s="440"/>
      <c r="N49" s="440"/>
      <c r="O49" s="440">
        <v>0.16</v>
      </c>
      <c r="P49" s="440">
        <v>0</v>
      </c>
      <c r="Q49" s="440">
        <v>0</v>
      </c>
      <c r="R49" s="440">
        <v>0</v>
      </c>
      <c r="S49" s="440">
        <v>0</v>
      </c>
      <c r="T49" s="440">
        <v>0</v>
      </c>
    </row>
    <row r="50" s="422" customFormat="1" ht="19.5" customHeight="1" spans="1:20">
      <c r="A50" s="441" t="s">
        <v>184</v>
      </c>
      <c r="B50" s="441"/>
      <c r="C50" s="441"/>
      <c r="D50" s="441" t="s">
        <v>185</v>
      </c>
      <c r="E50" s="440">
        <v>0</v>
      </c>
      <c r="F50" s="440">
        <v>0</v>
      </c>
      <c r="G50" s="440">
        <v>0</v>
      </c>
      <c r="H50" s="440">
        <v>4.43</v>
      </c>
      <c r="I50" s="440"/>
      <c r="J50" s="440">
        <v>4.43</v>
      </c>
      <c r="K50" s="440">
        <v>4.43</v>
      </c>
      <c r="L50" s="440"/>
      <c r="M50" s="440"/>
      <c r="N50" s="440"/>
      <c r="O50" s="440">
        <v>4.43</v>
      </c>
      <c r="P50" s="440">
        <v>0</v>
      </c>
      <c r="Q50" s="440">
        <v>0</v>
      </c>
      <c r="R50" s="440">
        <v>0</v>
      </c>
      <c r="S50" s="440">
        <v>0</v>
      </c>
      <c r="T50" s="440">
        <v>0</v>
      </c>
    </row>
    <row r="51" s="422" customFormat="1" ht="19.5" customHeight="1" spans="1:20">
      <c r="A51" s="441" t="s">
        <v>186</v>
      </c>
      <c r="B51" s="441"/>
      <c r="C51" s="441"/>
      <c r="D51" s="441" t="s">
        <v>187</v>
      </c>
      <c r="E51" s="440">
        <v>0</v>
      </c>
      <c r="F51" s="440">
        <v>0</v>
      </c>
      <c r="G51" s="440">
        <v>0</v>
      </c>
      <c r="H51" s="440">
        <v>1</v>
      </c>
      <c r="I51" s="440"/>
      <c r="J51" s="440">
        <v>1</v>
      </c>
      <c r="K51" s="440">
        <v>1</v>
      </c>
      <c r="L51" s="440"/>
      <c r="M51" s="440"/>
      <c r="N51" s="440"/>
      <c r="O51" s="440">
        <v>1</v>
      </c>
      <c r="P51" s="440">
        <v>0</v>
      </c>
      <c r="Q51" s="440">
        <v>0</v>
      </c>
      <c r="R51" s="440">
        <v>0</v>
      </c>
      <c r="S51" s="440">
        <v>0</v>
      </c>
      <c r="T51" s="440">
        <v>0</v>
      </c>
    </row>
    <row r="52" s="422" customFormat="1" ht="19.5" customHeight="1" spans="1:20">
      <c r="A52" s="441" t="s">
        <v>389</v>
      </c>
      <c r="B52" s="441"/>
      <c r="C52" s="441"/>
      <c r="D52" s="441" t="s">
        <v>390</v>
      </c>
      <c r="E52" s="440">
        <v>0</v>
      </c>
      <c r="F52" s="440">
        <v>0</v>
      </c>
      <c r="G52" s="440">
        <v>0</v>
      </c>
      <c r="H52" s="440"/>
      <c r="I52" s="440"/>
      <c r="J52" s="440"/>
      <c r="K52" s="440"/>
      <c r="L52" s="440"/>
      <c r="M52" s="440"/>
      <c r="N52" s="440"/>
      <c r="O52" s="440"/>
      <c r="P52" s="440">
        <v>0</v>
      </c>
      <c r="Q52" s="440">
        <v>0</v>
      </c>
      <c r="R52" s="440"/>
      <c r="S52" s="440"/>
      <c r="T52" s="440"/>
    </row>
    <row r="53" s="422" customFormat="1" ht="19.5" customHeight="1" spans="1:20">
      <c r="A53" s="441" t="s">
        <v>391</v>
      </c>
      <c r="B53" s="441"/>
      <c r="C53" s="441"/>
      <c r="D53" s="441" t="s">
        <v>390</v>
      </c>
      <c r="E53" s="440">
        <v>0</v>
      </c>
      <c r="F53" s="440">
        <v>0</v>
      </c>
      <c r="G53" s="440">
        <v>0</v>
      </c>
      <c r="H53" s="440"/>
      <c r="I53" s="440"/>
      <c r="J53" s="440"/>
      <c r="K53" s="440"/>
      <c r="L53" s="440"/>
      <c r="M53" s="440"/>
      <c r="N53" s="440"/>
      <c r="O53" s="440"/>
      <c r="P53" s="440">
        <v>0</v>
      </c>
      <c r="Q53" s="440">
        <v>0</v>
      </c>
      <c r="R53" s="440"/>
      <c r="S53" s="440"/>
      <c r="T53" s="440"/>
    </row>
    <row r="54" s="422" customFormat="1" ht="19.5" customHeight="1" spans="1:20">
      <c r="A54" s="441" t="s">
        <v>188</v>
      </c>
      <c r="B54" s="441"/>
      <c r="C54" s="441"/>
      <c r="D54" s="441" t="s">
        <v>189</v>
      </c>
      <c r="E54" s="440">
        <v>0</v>
      </c>
      <c r="F54" s="440">
        <v>0</v>
      </c>
      <c r="G54" s="440">
        <v>0</v>
      </c>
      <c r="H54" s="440">
        <v>530.53</v>
      </c>
      <c r="I54" s="440">
        <v>412.07</v>
      </c>
      <c r="J54" s="440">
        <v>118.46</v>
      </c>
      <c r="K54" s="440">
        <v>530.53</v>
      </c>
      <c r="L54" s="440">
        <v>412.07</v>
      </c>
      <c r="M54" s="440">
        <v>412.07</v>
      </c>
      <c r="N54" s="440">
        <v>0</v>
      </c>
      <c r="O54" s="440">
        <v>118.46</v>
      </c>
      <c r="P54" s="440">
        <v>0</v>
      </c>
      <c r="Q54" s="440">
        <v>0</v>
      </c>
      <c r="R54" s="440">
        <v>0</v>
      </c>
      <c r="S54" s="440">
        <v>0</v>
      </c>
      <c r="T54" s="440">
        <v>0</v>
      </c>
    </row>
    <row r="55" s="422" customFormat="1" ht="19.5" customHeight="1" spans="1:20">
      <c r="A55" s="441" t="s">
        <v>190</v>
      </c>
      <c r="B55" s="441"/>
      <c r="C55" s="441"/>
      <c r="D55" s="441" t="s">
        <v>191</v>
      </c>
      <c r="E55" s="440">
        <v>0</v>
      </c>
      <c r="F55" s="440">
        <v>0</v>
      </c>
      <c r="G55" s="440">
        <v>0</v>
      </c>
      <c r="H55" s="440">
        <v>6.64</v>
      </c>
      <c r="I55" s="440"/>
      <c r="J55" s="440">
        <v>6.64</v>
      </c>
      <c r="K55" s="440">
        <v>6.64</v>
      </c>
      <c r="L55" s="440"/>
      <c r="M55" s="440"/>
      <c r="N55" s="440"/>
      <c r="O55" s="440">
        <v>6.64</v>
      </c>
      <c r="P55" s="440">
        <v>0</v>
      </c>
      <c r="Q55" s="440">
        <v>0</v>
      </c>
      <c r="R55" s="440">
        <v>0</v>
      </c>
      <c r="S55" s="440">
        <v>0</v>
      </c>
      <c r="T55" s="440">
        <v>0</v>
      </c>
    </row>
    <row r="56" s="422" customFormat="1" ht="19.5" customHeight="1" spans="1:20">
      <c r="A56" s="441" t="s">
        <v>193</v>
      </c>
      <c r="B56" s="441"/>
      <c r="C56" s="441"/>
      <c r="D56" s="441" t="s">
        <v>194</v>
      </c>
      <c r="E56" s="440">
        <v>0</v>
      </c>
      <c r="F56" s="440">
        <v>0</v>
      </c>
      <c r="G56" s="440">
        <v>0</v>
      </c>
      <c r="H56" s="440">
        <v>6.64</v>
      </c>
      <c r="I56" s="440"/>
      <c r="J56" s="440">
        <v>6.64</v>
      </c>
      <c r="K56" s="440">
        <v>6.64</v>
      </c>
      <c r="L56" s="440"/>
      <c r="M56" s="440"/>
      <c r="N56" s="440"/>
      <c r="O56" s="440">
        <v>6.64</v>
      </c>
      <c r="P56" s="440">
        <v>0</v>
      </c>
      <c r="Q56" s="440">
        <v>0</v>
      </c>
      <c r="R56" s="440">
        <v>0</v>
      </c>
      <c r="S56" s="440">
        <v>0</v>
      </c>
      <c r="T56" s="440">
        <v>0</v>
      </c>
    </row>
    <row r="57" s="422" customFormat="1" ht="19.5" customHeight="1" spans="1:20">
      <c r="A57" s="441" t="s">
        <v>195</v>
      </c>
      <c r="B57" s="441"/>
      <c r="C57" s="441"/>
      <c r="D57" s="441" t="s">
        <v>196</v>
      </c>
      <c r="E57" s="440">
        <v>0</v>
      </c>
      <c r="F57" s="440">
        <v>0</v>
      </c>
      <c r="G57" s="440">
        <v>0</v>
      </c>
      <c r="H57" s="440">
        <v>202.31</v>
      </c>
      <c r="I57" s="440">
        <v>182.15</v>
      </c>
      <c r="J57" s="440">
        <v>20.16</v>
      </c>
      <c r="K57" s="440">
        <v>202.31</v>
      </c>
      <c r="L57" s="440">
        <v>182.15</v>
      </c>
      <c r="M57" s="440">
        <v>182.15</v>
      </c>
      <c r="N57" s="440">
        <v>0</v>
      </c>
      <c r="O57" s="440">
        <v>20.16</v>
      </c>
      <c r="P57" s="440">
        <v>0</v>
      </c>
      <c r="Q57" s="440">
        <v>0</v>
      </c>
      <c r="R57" s="440">
        <v>0</v>
      </c>
      <c r="S57" s="440">
        <v>0</v>
      </c>
      <c r="T57" s="440">
        <v>0</v>
      </c>
    </row>
    <row r="58" s="422" customFormat="1" ht="19.5" customHeight="1" spans="1:20">
      <c r="A58" s="441" t="s">
        <v>197</v>
      </c>
      <c r="B58" s="441"/>
      <c r="C58" s="441"/>
      <c r="D58" s="441" t="s">
        <v>198</v>
      </c>
      <c r="E58" s="440"/>
      <c r="F58" s="440"/>
      <c r="G58" s="440"/>
      <c r="H58" s="440">
        <v>182.15</v>
      </c>
      <c r="I58" s="440">
        <v>182.15</v>
      </c>
      <c r="J58" s="440"/>
      <c r="K58" s="440">
        <v>182.15</v>
      </c>
      <c r="L58" s="440">
        <v>182.15</v>
      </c>
      <c r="M58" s="440">
        <v>182.15</v>
      </c>
      <c r="N58" s="440">
        <v>0</v>
      </c>
      <c r="O58" s="440"/>
      <c r="P58" s="440">
        <v>0</v>
      </c>
      <c r="Q58" s="440">
        <v>0</v>
      </c>
      <c r="R58" s="440">
        <v>0</v>
      </c>
      <c r="S58" s="440">
        <v>0</v>
      </c>
      <c r="T58" s="440">
        <v>0</v>
      </c>
    </row>
    <row r="59" s="422" customFormat="1" ht="19.5" customHeight="1" spans="1:20">
      <c r="A59" s="441" t="s">
        <v>199</v>
      </c>
      <c r="B59" s="441"/>
      <c r="C59" s="441"/>
      <c r="D59" s="441" t="s">
        <v>200</v>
      </c>
      <c r="E59" s="440">
        <v>0</v>
      </c>
      <c r="F59" s="440">
        <v>0</v>
      </c>
      <c r="G59" s="440">
        <v>0</v>
      </c>
      <c r="H59" s="440">
        <v>20.16</v>
      </c>
      <c r="I59" s="440"/>
      <c r="J59" s="440">
        <v>20.16</v>
      </c>
      <c r="K59" s="440">
        <v>20.16</v>
      </c>
      <c r="L59" s="440"/>
      <c r="M59" s="440"/>
      <c r="N59" s="440"/>
      <c r="O59" s="440">
        <v>20.16</v>
      </c>
      <c r="P59" s="440">
        <v>0</v>
      </c>
      <c r="Q59" s="440">
        <v>0</v>
      </c>
      <c r="R59" s="440">
        <v>0</v>
      </c>
      <c r="S59" s="440">
        <v>0</v>
      </c>
      <c r="T59" s="440">
        <v>0</v>
      </c>
    </row>
    <row r="60" s="422" customFormat="1" ht="19.5" customHeight="1" spans="1:20">
      <c r="A60" s="441" t="s">
        <v>201</v>
      </c>
      <c r="B60" s="441"/>
      <c r="C60" s="441"/>
      <c r="D60" s="441" t="s">
        <v>202</v>
      </c>
      <c r="E60" s="440">
        <v>0</v>
      </c>
      <c r="F60" s="440">
        <v>0</v>
      </c>
      <c r="G60" s="440">
        <v>0</v>
      </c>
      <c r="H60" s="440">
        <v>214.69</v>
      </c>
      <c r="I60" s="440">
        <v>214.69</v>
      </c>
      <c r="J60" s="440"/>
      <c r="K60" s="440">
        <v>214.69</v>
      </c>
      <c r="L60" s="440">
        <v>214.69</v>
      </c>
      <c r="M60" s="440">
        <v>214.69</v>
      </c>
      <c r="N60" s="440">
        <v>0</v>
      </c>
      <c r="O60" s="440"/>
      <c r="P60" s="440">
        <v>0</v>
      </c>
      <c r="Q60" s="440">
        <v>0</v>
      </c>
      <c r="R60" s="440">
        <v>0</v>
      </c>
      <c r="S60" s="440">
        <v>0</v>
      </c>
      <c r="T60" s="440">
        <v>0</v>
      </c>
    </row>
    <row r="61" s="422" customFormat="1" ht="19.5" customHeight="1" spans="1:20">
      <c r="A61" s="441" t="s">
        <v>203</v>
      </c>
      <c r="B61" s="441"/>
      <c r="C61" s="441"/>
      <c r="D61" s="441" t="s">
        <v>204</v>
      </c>
      <c r="E61" s="440">
        <v>0</v>
      </c>
      <c r="F61" s="440">
        <v>0</v>
      </c>
      <c r="G61" s="440">
        <v>0</v>
      </c>
      <c r="H61" s="440">
        <v>124.98</v>
      </c>
      <c r="I61" s="440">
        <v>124.98</v>
      </c>
      <c r="J61" s="440"/>
      <c r="K61" s="440">
        <v>124.98</v>
      </c>
      <c r="L61" s="440">
        <v>124.98</v>
      </c>
      <c r="M61" s="440">
        <v>124.98</v>
      </c>
      <c r="N61" s="440">
        <v>0</v>
      </c>
      <c r="O61" s="440"/>
      <c r="P61" s="440">
        <v>0</v>
      </c>
      <c r="Q61" s="440">
        <v>0</v>
      </c>
      <c r="R61" s="440">
        <v>0</v>
      </c>
      <c r="S61" s="440">
        <v>0</v>
      </c>
      <c r="T61" s="440">
        <v>0</v>
      </c>
    </row>
    <row r="62" s="422" customFormat="1" ht="19.5" customHeight="1" spans="1:20">
      <c r="A62" s="441" t="s">
        <v>205</v>
      </c>
      <c r="B62" s="441"/>
      <c r="C62" s="441"/>
      <c r="D62" s="441" t="s">
        <v>206</v>
      </c>
      <c r="E62" s="440">
        <v>0</v>
      </c>
      <c r="F62" s="440">
        <v>0</v>
      </c>
      <c r="G62" s="440">
        <v>0</v>
      </c>
      <c r="H62" s="440">
        <v>14.2</v>
      </c>
      <c r="I62" s="440">
        <v>14.2</v>
      </c>
      <c r="J62" s="440"/>
      <c r="K62" s="440">
        <v>14.2</v>
      </c>
      <c r="L62" s="440">
        <v>14.2</v>
      </c>
      <c r="M62" s="440">
        <v>14.2</v>
      </c>
      <c r="N62" s="440">
        <v>0</v>
      </c>
      <c r="O62" s="440"/>
      <c r="P62" s="440">
        <v>0</v>
      </c>
      <c r="Q62" s="440">
        <v>0</v>
      </c>
      <c r="R62" s="440">
        <v>0</v>
      </c>
      <c r="S62" s="440">
        <v>0</v>
      </c>
      <c r="T62" s="440">
        <v>0</v>
      </c>
    </row>
    <row r="63" s="422" customFormat="1" ht="19.5" customHeight="1" spans="1:20">
      <c r="A63" s="441" t="s">
        <v>207</v>
      </c>
      <c r="B63" s="441"/>
      <c r="C63" s="441"/>
      <c r="D63" s="441" t="s">
        <v>208</v>
      </c>
      <c r="E63" s="440">
        <v>0</v>
      </c>
      <c r="F63" s="440">
        <v>0</v>
      </c>
      <c r="G63" s="440">
        <v>0</v>
      </c>
      <c r="H63" s="440">
        <v>75.51</v>
      </c>
      <c r="I63" s="440">
        <v>75.51</v>
      </c>
      <c r="J63" s="440"/>
      <c r="K63" s="440">
        <v>75.51</v>
      </c>
      <c r="L63" s="440">
        <v>75.51</v>
      </c>
      <c r="M63" s="440">
        <v>75.51</v>
      </c>
      <c r="N63" s="440">
        <v>0</v>
      </c>
      <c r="O63" s="440"/>
      <c r="P63" s="440">
        <v>0</v>
      </c>
      <c r="Q63" s="440">
        <v>0</v>
      </c>
      <c r="R63" s="440">
        <v>0</v>
      </c>
      <c r="S63" s="440">
        <v>0</v>
      </c>
      <c r="T63" s="440">
        <v>0</v>
      </c>
    </row>
    <row r="64" s="422" customFormat="1" ht="19.5" customHeight="1" spans="1:20">
      <c r="A64" s="441" t="s">
        <v>209</v>
      </c>
      <c r="B64" s="441"/>
      <c r="C64" s="441"/>
      <c r="D64" s="441" t="s">
        <v>210</v>
      </c>
      <c r="E64" s="440"/>
      <c r="F64" s="440"/>
      <c r="G64" s="440"/>
      <c r="H64" s="440">
        <v>0.58</v>
      </c>
      <c r="I64" s="440"/>
      <c r="J64" s="440">
        <v>0.58</v>
      </c>
      <c r="K64" s="440">
        <v>0.58</v>
      </c>
      <c r="L64" s="440"/>
      <c r="M64" s="440"/>
      <c r="N64" s="440"/>
      <c r="O64" s="440">
        <v>0.58</v>
      </c>
      <c r="P64" s="440">
        <v>0</v>
      </c>
      <c r="Q64" s="440"/>
      <c r="R64" s="440">
        <v>0</v>
      </c>
      <c r="S64" s="440">
        <v>0</v>
      </c>
      <c r="T64" s="440">
        <v>0</v>
      </c>
    </row>
    <row r="65" s="422" customFormat="1" ht="19.5" customHeight="1" spans="1:20">
      <c r="A65" s="441" t="s">
        <v>211</v>
      </c>
      <c r="B65" s="441"/>
      <c r="C65" s="441"/>
      <c r="D65" s="441" t="s">
        <v>212</v>
      </c>
      <c r="E65" s="440"/>
      <c r="F65" s="440"/>
      <c r="G65" s="440"/>
      <c r="H65" s="440">
        <v>0.58</v>
      </c>
      <c r="I65" s="440"/>
      <c r="J65" s="440">
        <v>0.58</v>
      </c>
      <c r="K65" s="440">
        <v>0.58</v>
      </c>
      <c r="L65" s="440"/>
      <c r="M65" s="440"/>
      <c r="N65" s="440"/>
      <c r="O65" s="440">
        <v>0.58</v>
      </c>
      <c r="P65" s="440">
        <v>0</v>
      </c>
      <c r="Q65" s="440"/>
      <c r="R65" s="440">
        <v>0</v>
      </c>
      <c r="S65" s="440">
        <v>0</v>
      </c>
      <c r="T65" s="440">
        <v>0</v>
      </c>
    </row>
    <row r="66" s="422" customFormat="1" ht="19.5" customHeight="1" spans="1:20">
      <c r="A66" s="441" t="s">
        <v>213</v>
      </c>
      <c r="B66" s="441"/>
      <c r="C66" s="441"/>
      <c r="D66" s="441" t="s">
        <v>214</v>
      </c>
      <c r="E66" s="440">
        <v>0</v>
      </c>
      <c r="F66" s="440">
        <v>0</v>
      </c>
      <c r="G66" s="440">
        <v>0</v>
      </c>
      <c r="H66" s="440">
        <v>75.71</v>
      </c>
      <c r="I66" s="440">
        <v>9.83</v>
      </c>
      <c r="J66" s="440">
        <v>65.88</v>
      </c>
      <c r="K66" s="440">
        <v>75.71</v>
      </c>
      <c r="L66" s="440">
        <v>9.83</v>
      </c>
      <c r="M66" s="440">
        <v>9.83</v>
      </c>
      <c r="N66" s="440">
        <v>0</v>
      </c>
      <c r="O66" s="440">
        <v>65.88</v>
      </c>
      <c r="P66" s="440">
        <v>0</v>
      </c>
      <c r="Q66" s="440">
        <v>0</v>
      </c>
      <c r="R66" s="440">
        <v>0</v>
      </c>
      <c r="S66" s="440">
        <v>0</v>
      </c>
      <c r="T66" s="440">
        <v>0</v>
      </c>
    </row>
    <row r="67" s="422" customFormat="1" ht="19.5" customHeight="1" spans="1:20">
      <c r="A67" s="441" t="s">
        <v>215</v>
      </c>
      <c r="B67" s="441"/>
      <c r="C67" s="441"/>
      <c r="D67" s="441" t="s">
        <v>216</v>
      </c>
      <c r="E67" s="440">
        <v>0</v>
      </c>
      <c r="F67" s="440">
        <v>0</v>
      </c>
      <c r="G67" s="440">
        <v>0</v>
      </c>
      <c r="H67" s="440">
        <v>9.83</v>
      </c>
      <c r="I67" s="440">
        <v>9.83</v>
      </c>
      <c r="J67" s="440"/>
      <c r="K67" s="440">
        <v>9.83</v>
      </c>
      <c r="L67" s="440">
        <v>9.83</v>
      </c>
      <c r="M67" s="440">
        <v>9.83</v>
      </c>
      <c r="N67" s="440">
        <v>0</v>
      </c>
      <c r="O67" s="440"/>
      <c r="P67" s="440">
        <v>0</v>
      </c>
      <c r="Q67" s="440">
        <v>0</v>
      </c>
      <c r="R67" s="440">
        <v>0</v>
      </c>
      <c r="S67" s="440">
        <v>0</v>
      </c>
      <c r="T67" s="440">
        <v>0</v>
      </c>
    </row>
    <row r="68" s="422" customFormat="1" ht="19.5" customHeight="1" spans="1:20">
      <c r="A68" s="441" t="s">
        <v>392</v>
      </c>
      <c r="B68" s="441"/>
      <c r="C68" s="441"/>
      <c r="D68" s="441" t="s">
        <v>393</v>
      </c>
      <c r="E68" s="440">
        <v>0</v>
      </c>
      <c r="F68" s="440">
        <v>0</v>
      </c>
      <c r="G68" s="440">
        <v>0</v>
      </c>
      <c r="H68" s="440"/>
      <c r="I68" s="440"/>
      <c r="J68" s="440"/>
      <c r="K68" s="440"/>
      <c r="L68" s="440"/>
      <c r="M68" s="440"/>
      <c r="N68" s="440"/>
      <c r="O68" s="440"/>
      <c r="P68" s="440">
        <v>0</v>
      </c>
      <c r="Q68" s="440">
        <v>0</v>
      </c>
      <c r="R68" s="440"/>
      <c r="S68" s="440"/>
      <c r="T68" s="440"/>
    </row>
    <row r="69" s="422" customFormat="1" ht="19.5" customHeight="1" spans="1:20">
      <c r="A69" s="441" t="s">
        <v>394</v>
      </c>
      <c r="B69" s="441"/>
      <c r="C69" s="441"/>
      <c r="D69" s="441" t="s">
        <v>395</v>
      </c>
      <c r="E69" s="440">
        <v>0</v>
      </c>
      <c r="F69" s="440">
        <v>0</v>
      </c>
      <c r="G69" s="440">
        <v>0</v>
      </c>
      <c r="H69" s="440"/>
      <c r="I69" s="440"/>
      <c r="J69" s="440"/>
      <c r="K69" s="440"/>
      <c r="L69" s="440"/>
      <c r="M69" s="440"/>
      <c r="N69" s="440"/>
      <c r="O69" s="440"/>
      <c r="P69" s="440">
        <v>0</v>
      </c>
      <c r="Q69" s="440">
        <v>0</v>
      </c>
      <c r="R69" s="440"/>
      <c r="S69" s="440"/>
      <c r="T69" s="440"/>
    </row>
    <row r="70" s="422" customFormat="1" ht="19.5" customHeight="1" spans="1:20">
      <c r="A70" s="441" t="s">
        <v>217</v>
      </c>
      <c r="B70" s="441"/>
      <c r="C70" s="441"/>
      <c r="D70" s="441" t="s">
        <v>218</v>
      </c>
      <c r="E70" s="440">
        <v>0</v>
      </c>
      <c r="F70" s="440">
        <v>0</v>
      </c>
      <c r="G70" s="440">
        <v>0</v>
      </c>
      <c r="H70" s="440">
        <v>36.59</v>
      </c>
      <c r="I70" s="440"/>
      <c r="J70" s="440">
        <v>36.59</v>
      </c>
      <c r="K70" s="440">
        <v>36.59</v>
      </c>
      <c r="L70" s="440"/>
      <c r="M70" s="440"/>
      <c r="N70" s="440"/>
      <c r="O70" s="440">
        <v>36.59</v>
      </c>
      <c r="P70" s="440">
        <v>0</v>
      </c>
      <c r="Q70" s="440">
        <v>0</v>
      </c>
      <c r="R70" s="440">
        <v>0</v>
      </c>
      <c r="S70" s="440">
        <v>0</v>
      </c>
      <c r="T70" s="440">
        <v>0</v>
      </c>
    </row>
    <row r="71" s="422" customFormat="1" ht="19.5" customHeight="1" spans="1:20">
      <c r="A71" s="441" t="s">
        <v>219</v>
      </c>
      <c r="B71" s="441"/>
      <c r="C71" s="441"/>
      <c r="D71" s="441" t="s">
        <v>220</v>
      </c>
      <c r="E71" s="440">
        <v>0</v>
      </c>
      <c r="F71" s="440">
        <v>0</v>
      </c>
      <c r="G71" s="440">
        <v>0</v>
      </c>
      <c r="H71" s="440">
        <v>29.29</v>
      </c>
      <c r="I71" s="440"/>
      <c r="J71" s="440">
        <v>29.29</v>
      </c>
      <c r="K71" s="440">
        <v>29.29</v>
      </c>
      <c r="L71" s="440"/>
      <c r="M71" s="440"/>
      <c r="N71" s="440"/>
      <c r="O71" s="440">
        <v>29.29</v>
      </c>
      <c r="P71" s="440">
        <v>0</v>
      </c>
      <c r="Q71" s="440">
        <v>0</v>
      </c>
      <c r="R71" s="440">
        <v>0</v>
      </c>
      <c r="S71" s="440">
        <v>0</v>
      </c>
      <c r="T71" s="440">
        <v>0</v>
      </c>
    </row>
    <row r="72" s="422" customFormat="1" ht="19.5" customHeight="1" spans="1:20">
      <c r="A72" s="441" t="s">
        <v>221</v>
      </c>
      <c r="B72" s="441"/>
      <c r="C72" s="441"/>
      <c r="D72" s="441" t="s">
        <v>222</v>
      </c>
      <c r="E72" s="440">
        <v>0</v>
      </c>
      <c r="F72" s="440">
        <v>0</v>
      </c>
      <c r="G72" s="440">
        <v>0</v>
      </c>
      <c r="H72" s="440">
        <v>2.72</v>
      </c>
      <c r="I72" s="440"/>
      <c r="J72" s="440">
        <v>2.72</v>
      </c>
      <c r="K72" s="440">
        <v>2.72</v>
      </c>
      <c r="L72" s="440"/>
      <c r="M72" s="440"/>
      <c r="N72" s="440"/>
      <c r="O72" s="440">
        <v>2.72</v>
      </c>
      <c r="P72" s="440">
        <v>0</v>
      </c>
      <c r="Q72" s="440">
        <v>0</v>
      </c>
      <c r="R72" s="440">
        <v>0</v>
      </c>
      <c r="S72" s="440">
        <v>0</v>
      </c>
      <c r="T72" s="440">
        <v>0</v>
      </c>
    </row>
    <row r="73" s="422" customFormat="1" ht="19.5" customHeight="1" spans="1:20">
      <c r="A73" s="441" t="s">
        <v>223</v>
      </c>
      <c r="B73" s="441"/>
      <c r="C73" s="441"/>
      <c r="D73" s="441" t="s">
        <v>224</v>
      </c>
      <c r="E73" s="440">
        <v>0</v>
      </c>
      <c r="F73" s="440">
        <v>0</v>
      </c>
      <c r="G73" s="440">
        <v>0</v>
      </c>
      <c r="H73" s="440">
        <v>2.72</v>
      </c>
      <c r="I73" s="440"/>
      <c r="J73" s="440">
        <v>2.72</v>
      </c>
      <c r="K73" s="440">
        <v>2.72</v>
      </c>
      <c r="L73" s="440"/>
      <c r="M73" s="440"/>
      <c r="N73" s="440"/>
      <c r="O73" s="440">
        <v>2.72</v>
      </c>
      <c r="P73" s="440">
        <v>0</v>
      </c>
      <c r="Q73" s="440">
        <v>0</v>
      </c>
      <c r="R73" s="440">
        <v>0</v>
      </c>
      <c r="S73" s="440">
        <v>0</v>
      </c>
      <c r="T73" s="440">
        <v>0</v>
      </c>
    </row>
    <row r="74" s="422" customFormat="1" ht="19.5" customHeight="1" spans="1:20">
      <c r="A74" s="441" t="s">
        <v>225</v>
      </c>
      <c r="B74" s="441"/>
      <c r="C74" s="441"/>
      <c r="D74" s="441" t="s">
        <v>226</v>
      </c>
      <c r="E74" s="440">
        <v>0</v>
      </c>
      <c r="F74" s="440">
        <v>0</v>
      </c>
      <c r="G74" s="440">
        <v>0</v>
      </c>
      <c r="H74" s="440">
        <v>4.16</v>
      </c>
      <c r="I74" s="440"/>
      <c r="J74" s="440">
        <v>4.16</v>
      </c>
      <c r="K74" s="440">
        <v>4.16</v>
      </c>
      <c r="L74" s="440"/>
      <c r="M74" s="440"/>
      <c r="N74" s="440"/>
      <c r="O74" s="440">
        <v>4.16</v>
      </c>
      <c r="P74" s="440">
        <v>0</v>
      </c>
      <c r="Q74" s="440">
        <v>0</v>
      </c>
      <c r="R74" s="440">
        <v>0</v>
      </c>
      <c r="S74" s="440">
        <v>0</v>
      </c>
      <c r="T74" s="440">
        <v>0</v>
      </c>
    </row>
    <row r="75" s="422" customFormat="1" ht="19.5" customHeight="1" spans="1:20">
      <c r="A75" s="441" t="s">
        <v>227</v>
      </c>
      <c r="B75" s="441"/>
      <c r="C75" s="441"/>
      <c r="D75" s="441" t="s">
        <v>228</v>
      </c>
      <c r="E75" s="440">
        <v>0</v>
      </c>
      <c r="F75" s="440">
        <v>0</v>
      </c>
      <c r="G75" s="440">
        <v>0</v>
      </c>
      <c r="H75" s="440">
        <v>4.16</v>
      </c>
      <c r="I75" s="440"/>
      <c r="J75" s="440">
        <v>4.16</v>
      </c>
      <c r="K75" s="440">
        <v>4.16</v>
      </c>
      <c r="L75" s="440"/>
      <c r="M75" s="440"/>
      <c r="N75" s="440"/>
      <c r="O75" s="440">
        <v>4.16</v>
      </c>
      <c r="P75" s="440">
        <v>0</v>
      </c>
      <c r="Q75" s="440">
        <v>0</v>
      </c>
      <c r="R75" s="440">
        <v>0</v>
      </c>
      <c r="S75" s="440">
        <v>0</v>
      </c>
      <c r="T75" s="440">
        <v>0</v>
      </c>
    </row>
    <row r="76" s="422" customFormat="1" ht="19.5" customHeight="1" spans="1:20">
      <c r="A76" s="441" t="s">
        <v>229</v>
      </c>
      <c r="B76" s="441"/>
      <c r="C76" s="441"/>
      <c r="D76" s="441" t="s">
        <v>230</v>
      </c>
      <c r="E76" s="440">
        <v>0</v>
      </c>
      <c r="F76" s="440">
        <v>0</v>
      </c>
      <c r="G76" s="440">
        <v>0</v>
      </c>
      <c r="H76" s="440">
        <v>6</v>
      </c>
      <c r="I76" s="440"/>
      <c r="J76" s="440">
        <v>6</v>
      </c>
      <c r="K76" s="440">
        <v>6</v>
      </c>
      <c r="L76" s="440"/>
      <c r="M76" s="440"/>
      <c r="N76" s="440"/>
      <c r="O76" s="440">
        <v>6</v>
      </c>
      <c r="P76" s="440">
        <v>0</v>
      </c>
      <c r="Q76" s="440">
        <v>0</v>
      </c>
      <c r="R76" s="440">
        <v>0</v>
      </c>
      <c r="S76" s="440">
        <v>0</v>
      </c>
      <c r="T76" s="440">
        <v>0</v>
      </c>
    </row>
    <row r="77" s="422" customFormat="1" ht="19.5" customHeight="1" spans="1:20">
      <c r="A77" s="441" t="s">
        <v>231</v>
      </c>
      <c r="B77" s="441"/>
      <c r="C77" s="441"/>
      <c r="D77" s="441" t="s">
        <v>232</v>
      </c>
      <c r="E77" s="440">
        <v>0</v>
      </c>
      <c r="F77" s="440">
        <v>0</v>
      </c>
      <c r="G77" s="440">
        <v>0</v>
      </c>
      <c r="H77" s="440">
        <v>6</v>
      </c>
      <c r="I77" s="440"/>
      <c r="J77" s="440">
        <v>6</v>
      </c>
      <c r="K77" s="440">
        <v>6</v>
      </c>
      <c r="L77" s="440"/>
      <c r="M77" s="440"/>
      <c r="N77" s="440"/>
      <c r="O77" s="440">
        <v>6</v>
      </c>
      <c r="P77" s="440">
        <v>0</v>
      </c>
      <c r="Q77" s="440">
        <v>0</v>
      </c>
      <c r="R77" s="440">
        <v>0</v>
      </c>
      <c r="S77" s="440">
        <v>0</v>
      </c>
      <c r="T77" s="440">
        <v>0</v>
      </c>
    </row>
    <row r="78" s="422" customFormat="1" ht="19.5" customHeight="1" spans="1:20">
      <c r="A78" s="441" t="s">
        <v>233</v>
      </c>
      <c r="B78" s="441"/>
      <c r="C78" s="441"/>
      <c r="D78" s="441" t="s">
        <v>234</v>
      </c>
      <c r="E78" s="440">
        <v>0</v>
      </c>
      <c r="F78" s="440">
        <v>0</v>
      </c>
      <c r="G78" s="440">
        <v>0</v>
      </c>
      <c r="H78" s="440">
        <v>1.24</v>
      </c>
      <c r="I78" s="440"/>
      <c r="J78" s="440">
        <v>1.24</v>
      </c>
      <c r="K78" s="440">
        <v>1.24</v>
      </c>
      <c r="L78" s="440"/>
      <c r="M78" s="440"/>
      <c r="N78" s="440"/>
      <c r="O78" s="440">
        <v>1.24</v>
      </c>
      <c r="P78" s="440">
        <v>0</v>
      </c>
      <c r="Q78" s="440">
        <v>0</v>
      </c>
      <c r="R78" s="440">
        <v>0</v>
      </c>
      <c r="S78" s="440">
        <v>0</v>
      </c>
      <c r="T78" s="440">
        <v>0</v>
      </c>
    </row>
    <row r="79" s="422" customFormat="1" ht="19.5" customHeight="1" spans="1:20">
      <c r="A79" s="441" t="s">
        <v>235</v>
      </c>
      <c r="B79" s="441"/>
      <c r="C79" s="441"/>
      <c r="D79" s="441" t="s">
        <v>236</v>
      </c>
      <c r="E79" s="440">
        <v>0</v>
      </c>
      <c r="F79" s="440">
        <v>0</v>
      </c>
      <c r="G79" s="440">
        <v>0</v>
      </c>
      <c r="H79" s="440">
        <v>1.24</v>
      </c>
      <c r="I79" s="440"/>
      <c r="J79" s="440">
        <v>1.24</v>
      </c>
      <c r="K79" s="440">
        <v>1.24</v>
      </c>
      <c r="L79" s="440"/>
      <c r="M79" s="440"/>
      <c r="N79" s="440"/>
      <c r="O79" s="440">
        <v>1.24</v>
      </c>
      <c r="P79" s="440">
        <v>0</v>
      </c>
      <c r="Q79" s="440">
        <v>0</v>
      </c>
      <c r="R79" s="440">
        <v>0</v>
      </c>
      <c r="S79" s="440">
        <v>0</v>
      </c>
      <c r="T79" s="440">
        <v>0</v>
      </c>
    </row>
    <row r="80" s="422" customFormat="1" ht="19.5" customHeight="1" spans="1:20">
      <c r="A80" s="441" t="s">
        <v>237</v>
      </c>
      <c r="B80" s="441"/>
      <c r="C80" s="441"/>
      <c r="D80" s="441" t="s">
        <v>238</v>
      </c>
      <c r="E80" s="440">
        <v>0</v>
      </c>
      <c r="F80" s="440">
        <v>0</v>
      </c>
      <c r="G80" s="440">
        <v>0</v>
      </c>
      <c r="H80" s="440">
        <v>16.48</v>
      </c>
      <c r="I80" s="440">
        <v>5.4</v>
      </c>
      <c r="J80" s="440">
        <v>11.09</v>
      </c>
      <c r="K80" s="440">
        <v>16.48</v>
      </c>
      <c r="L80" s="440">
        <v>5.4</v>
      </c>
      <c r="M80" s="440">
        <v>5.4</v>
      </c>
      <c r="N80" s="440">
        <v>0</v>
      </c>
      <c r="O80" s="440">
        <v>11.09</v>
      </c>
      <c r="P80" s="440">
        <v>0</v>
      </c>
      <c r="Q80" s="440">
        <v>0</v>
      </c>
      <c r="R80" s="440">
        <v>0</v>
      </c>
      <c r="S80" s="440">
        <v>0</v>
      </c>
      <c r="T80" s="440">
        <v>0</v>
      </c>
    </row>
    <row r="81" s="422" customFormat="1" ht="19.5" customHeight="1" spans="1:20">
      <c r="A81" s="441" t="s">
        <v>240</v>
      </c>
      <c r="B81" s="441"/>
      <c r="C81" s="441"/>
      <c r="D81" s="441" t="s">
        <v>241</v>
      </c>
      <c r="E81" s="440">
        <v>0</v>
      </c>
      <c r="F81" s="440">
        <v>0</v>
      </c>
      <c r="G81" s="440">
        <v>0</v>
      </c>
      <c r="H81" s="440">
        <v>1.36</v>
      </c>
      <c r="I81" s="440"/>
      <c r="J81" s="440">
        <v>1.36</v>
      </c>
      <c r="K81" s="440">
        <v>1.36</v>
      </c>
      <c r="L81" s="440"/>
      <c r="M81" s="440"/>
      <c r="N81" s="440"/>
      <c r="O81" s="440">
        <v>1.36</v>
      </c>
      <c r="P81" s="440">
        <v>0</v>
      </c>
      <c r="Q81" s="440">
        <v>0</v>
      </c>
      <c r="R81" s="440">
        <v>0</v>
      </c>
      <c r="S81" s="440">
        <v>0</v>
      </c>
      <c r="T81" s="440">
        <v>0</v>
      </c>
    </row>
    <row r="82" s="422" customFormat="1" ht="19.5" customHeight="1" spans="1:20">
      <c r="A82" s="441" t="s">
        <v>242</v>
      </c>
      <c r="B82" s="441"/>
      <c r="C82" s="441"/>
      <c r="D82" s="441" t="s">
        <v>243</v>
      </c>
      <c r="E82" s="440">
        <v>0</v>
      </c>
      <c r="F82" s="440">
        <v>0</v>
      </c>
      <c r="G82" s="440">
        <v>0</v>
      </c>
      <c r="H82" s="440">
        <v>15.12</v>
      </c>
      <c r="I82" s="440">
        <v>5.4</v>
      </c>
      <c r="J82" s="440">
        <v>9.73</v>
      </c>
      <c r="K82" s="440">
        <v>15.12</v>
      </c>
      <c r="L82" s="440">
        <v>5.4</v>
      </c>
      <c r="M82" s="440">
        <v>5.4</v>
      </c>
      <c r="N82" s="440">
        <v>0</v>
      </c>
      <c r="O82" s="440">
        <v>9.73</v>
      </c>
      <c r="P82" s="440">
        <v>0</v>
      </c>
      <c r="Q82" s="440">
        <v>0</v>
      </c>
      <c r="R82" s="440">
        <v>0</v>
      </c>
      <c r="S82" s="440">
        <v>0</v>
      </c>
      <c r="T82" s="440">
        <v>0</v>
      </c>
    </row>
    <row r="83" s="422" customFormat="1" ht="19.5" customHeight="1" spans="1:20">
      <c r="A83" s="441" t="s">
        <v>244</v>
      </c>
      <c r="B83" s="441"/>
      <c r="C83" s="441"/>
      <c r="D83" s="441" t="s">
        <v>245</v>
      </c>
      <c r="E83" s="440">
        <v>0</v>
      </c>
      <c r="F83" s="440">
        <v>0</v>
      </c>
      <c r="G83" s="440">
        <v>0</v>
      </c>
      <c r="H83" s="440">
        <v>171.85</v>
      </c>
      <c r="I83" s="440">
        <v>127.77</v>
      </c>
      <c r="J83" s="440">
        <v>44.08</v>
      </c>
      <c r="K83" s="440">
        <v>171.85</v>
      </c>
      <c r="L83" s="440">
        <v>127.77</v>
      </c>
      <c r="M83" s="440">
        <v>127.77</v>
      </c>
      <c r="N83" s="440">
        <v>0</v>
      </c>
      <c r="O83" s="440">
        <v>44.08</v>
      </c>
      <c r="P83" s="440">
        <v>0</v>
      </c>
      <c r="Q83" s="440">
        <v>0</v>
      </c>
      <c r="R83" s="440">
        <v>0</v>
      </c>
      <c r="S83" s="440">
        <v>0</v>
      </c>
      <c r="T83" s="440">
        <v>0</v>
      </c>
    </row>
    <row r="84" s="422" customFormat="1" ht="19.5" customHeight="1" spans="1:20">
      <c r="A84" s="441" t="s">
        <v>246</v>
      </c>
      <c r="B84" s="441"/>
      <c r="C84" s="441"/>
      <c r="D84" s="441" t="s">
        <v>247</v>
      </c>
      <c r="E84" s="440"/>
      <c r="F84" s="440"/>
      <c r="G84" s="440"/>
      <c r="H84" s="440">
        <v>3.5</v>
      </c>
      <c r="I84" s="440"/>
      <c r="J84" s="440">
        <v>3.5</v>
      </c>
      <c r="K84" s="440">
        <v>3.5</v>
      </c>
      <c r="L84" s="440"/>
      <c r="M84" s="440"/>
      <c r="N84" s="440"/>
      <c r="O84" s="440">
        <v>3.5</v>
      </c>
      <c r="P84" s="440">
        <v>0</v>
      </c>
      <c r="Q84" s="440"/>
      <c r="R84" s="440">
        <v>0</v>
      </c>
      <c r="S84" s="440">
        <v>0</v>
      </c>
      <c r="T84" s="440">
        <v>0</v>
      </c>
    </row>
    <row r="85" s="422" customFormat="1" ht="19.5" customHeight="1" spans="1:20">
      <c r="A85" s="441" t="s">
        <v>248</v>
      </c>
      <c r="B85" s="441"/>
      <c r="C85" s="441"/>
      <c r="D85" s="441" t="s">
        <v>249</v>
      </c>
      <c r="E85" s="440"/>
      <c r="F85" s="440"/>
      <c r="G85" s="440"/>
      <c r="H85" s="440">
        <v>3.5</v>
      </c>
      <c r="I85" s="440"/>
      <c r="J85" s="440">
        <v>3.5</v>
      </c>
      <c r="K85" s="440">
        <v>3.5</v>
      </c>
      <c r="L85" s="440"/>
      <c r="M85" s="440"/>
      <c r="N85" s="440"/>
      <c r="O85" s="440">
        <v>3.5</v>
      </c>
      <c r="P85" s="440">
        <v>0</v>
      </c>
      <c r="Q85" s="440"/>
      <c r="R85" s="440">
        <v>0</v>
      </c>
      <c r="S85" s="440">
        <v>0</v>
      </c>
      <c r="T85" s="440">
        <v>0</v>
      </c>
    </row>
    <row r="86" s="422" customFormat="1" ht="19.5" customHeight="1" spans="1:20">
      <c r="A86" s="441" t="s">
        <v>250</v>
      </c>
      <c r="B86" s="441"/>
      <c r="C86" s="441"/>
      <c r="D86" s="441" t="s">
        <v>251</v>
      </c>
      <c r="E86" s="440">
        <v>0</v>
      </c>
      <c r="F86" s="440">
        <v>0</v>
      </c>
      <c r="G86" s="440">
        <v>0</v>
      </c>
      <c r="H86" s="440"/>
      <c r="I86" s="440"/>
      <c r="J86" s="440"/>
      <c r="K86" s="440"/>
      <c r="L86" s="440"/>
      <c r="M86" s="440"/>
      <c r="N86" s="440"/>
      <c r="O86" s="440"/>
      <c r="P86" s="440">
        <v>0</v>
      </c>
      <c r="Q86" s="440">
        <v>0</v>
      </c>
      <c r="R86" s="440"/>
      <c r="S86" s="440"/>
      <c r="T86" s="440"/>
    </row>
    <row r="87" s="422" customFormat="1" ht="19.5" customHeight="1" spans="1:20">
      <c r="A87" s="441" t="s">
        <v>396</v>
      </c>
      <c r="B87" s="441"/>
      <c r="C87" s="441"/>
      <c r="D87" s="441" t="s">
        <v>397</v>
      </c>
      <c r="E87" s="440">
        <v>0</v>
      </c>
      <c r="F87" s="440">
        <v>0</v>
      </c>
      <c r="G87" s="440">
        <v>0</v>
      </c>
      <c r="H87" s="440"/>
      <c r="I87" s="440"/>
      <c r="J87" s="440"/>
      <c r="K87" s="440"/>
      <c r="L87" s="440"/>
      <c r="M87" s="440"/>
      <c r="N87" s="440"/>
      <c r="O87" s="440"/>
      <c r="P87" s="440">
        <v>0</v>
      </c>
      <c r="Q87" s="440">
        <v>0</v>
      </c>
      <c r="R87" s="440"/>
      <c r="S87" s="440"/>
      <c r="T87" s="440"/>
    </row>
    <row r="88" s="422" customFormat="1" ht="19.5" customHeight="1" spans="1:20">
      <c r="A88" s="441" t="s">
        <v>252</v>
      </c>
      <c r="B88" s="441"/>
      <c r="C88" s="441"/>
      <c r="D88" s="441" t="s">
        <v>253</v>
      </c>
      <c r="E88" s="440">
        <v>0</v>
      </c>
      <c r="F88" s="440">
        <v>0</v>
      </c>
      <c r="G88" s="440">
        <v>0</v>
      </c>
      <c r="H88" s="440"/>
      <c r="I88" s="440"/>
      <c r="J88" s="440"/>
      <c r="K88" s="440"/>
      <c r="L88" s="440"/>
      <c r="M88" s="440"/>
      <c r="N88" s="440"/>
      <c r="O88" s="440"/>
      <c r="P88" s="440">
        <v>0</v>
      </c>
      <c r="Q88" s="440">
        <v>0</v>
      </c>
      <c r="R88" s="440"/>
      <c r="S88" s="440"/>
      <c r="T88" s="440"/>
    </row>
    <row r="89" s="422" customFormat="1" ht="19.5" customHeight="1" spans="1:20">
      <c r="A89" s="441" t="s">
        <v>254</v>
      </c>
      <c r="B89" s="441"/>
      <c r="C89" s="441"/>
      <c r="D89" s="441" t="s">
        <v>255</v>
      </c>
      <c r="E89" s="440">
        <v>0</v>
      </c>
      <c r="F89" s="440">
        <v>0</v>
      </c>
      <c r="G89" s="440">
        <v>0</v>
      </c>
      <c r="H89" s="440">
        <v>29.69</v>
      </c>
      <c r="I89" s="440">
        <v>24.02</v>
      </c>
      <c r="J89" s="440">
        <v>5.67</v>
      </c>
      <c r="K89" s="440">
        <v>29.69</v>
      </c>
      <c r="L89" s="440">
        <v>24.02</v>
      </c>
      <c r="M89" s="440">
        <v>24.02</v>
      </c>
      <c r="N89" s="440">
        <v>0</v>
      </c>
      <c r="O89" s="440">
        <v>5.67</v>
      </c>
      <c r="P89" s="440">
        <v>0</v>
      </c>
      <c r="Q89" s="440">
        <v>0</v>
      </c>
      <c r="R89" s="440">
        <v>0</v>
      </c>
      <c r="S89" s="440">
        <v>0</v>
      </c>
      <c r="T89" s="440">
        <v>0</v>
      </c>
    </row>
    <row r="90" s="422" customFormat="1" ht="19.5" customHeight="1" spans="1:20">
      <c r="A90" s="441" t="s">
        <v>256</v>
      </c>
      <c r="B90" s="441"/>
      <c r="C90" s="441"/>
      <c r="D90" s="441" t="s">
        <v>257</v>
      </c>
      <c r="E90" s="440">
        <v>0</v>
      </c>
      <c r="F90" s="440">
        <v>0</v>
      </c>
      <c r="G90" s="440">
        <v>0</v>
      </c>
      <c r="H90" s="440">
        <v>24.02</v>
      </c>
      <c r="I90" s="440">
        <v>24.02</v>
      </c>
      <c r="J90" s="440"/>
      <c r="K90" s="440">
        <v>24.02</v>
      </c>
      <c r="L90" s="440">
        <v>24.02</v>
      </c>
      <c r="M90" s="440">
        <v>24.02</v>
      </c>
      <c r="N90" s="440">
        <v>0</v>
      </c>
      <c r="O90" s="440"/>
      <c r="P90" s="440">
        <v>0</v>
      </c>
      <c r="Q90" s="440">
        <v>0</v>
      </c>
      <c r="R90" s="440">
        <v>0</v>
      </c>
      <c r="S90" s="440">
        <v>0</v>
      </c>
      <c r="T90" s="440">
        <v>0</v>
      </c>
    </row>
    <row r="91" s="422" customFormat="1" ht="19.5" customHeight="1" spans="1:20">
      <c r="A91" s="441" t="s">
        <v>258</v>
      </c>
      <c r="B91" s="441"/>
      <c r="C91" s="441"/>
      <c r="D91" s="441" t="s">
        <v>259</v>
      </c>
      <c r="E91" s="440">
        <v>0</v>
      </c>
      <c r="F91" s="440">
        <v>0</v>
      </c>
      <c r="G91" s="440">
        <v>0</v>
      </c>
      <c r="H91" s="440">
        <v>5.67</v>
      </c>
      <c r="I91" s="440"/>
      <c r="J91" s="440">
        <v>5.67</v>
      </c>
      <c r="K91" s="440">
        <v>5.67</v>
      </c>
      <c r="L91" s="440"/>
      <c r="M91" s="440"/>
      <c r="N91" s="440"/>
      <c r="O91" s="440">
        <v>5.67</v>
      </c>
      <c r="P91" s="440">
        <v>0</v>
      </c>
      <c r="Q91" s="440">
        <v>0</v>
      </c>
      <c r="R91" s="440">
        <v>0</v>
      </c>
      <c r="S91" s="440">
        <v>0</v>
      </c>
      <c r="T91" s="440">
        <v>0</v>
      </c>
    </row>
    <row r="92" s="422" customFormat="1" ht="19.5" customHeight="1" spans="1:20">
      <c r="A92" s="441" t="s">
        <v>260</v>
      </c>
      <c r="B92" s="441"/>
      <c r="C92" s="441"/>
      <c r="D92" s="441" t="s">
        <v>261</v>
      </c>
      <c r="E92" s="440">
        <v>0</v>
      </c>
      <c r="F92" s="440">
        <v>0</v>
      </c>
      <c r="G92" s="440">
        <v>0</v>
      </c>
      <c r="H92" s="440">
        <v>103.75</v>
      </c>
      <c r="I92" s="440">
        <v>103.75</v>
      </c>
      <c r="J92" s="440"/>
      <c r="K92" s="440">
        <v>103.75</v>
      </c>
      <c r="L92" s="440">
        <v>103.75</v>
      </c>
      <c r="M92" s="440">
        <v>103.75</v>
      </c>
      <c r="N92" s="440">
        <v>0</v>
      </c>
      <c r="O92" s="440"/>
      <c r="P92" s="440">
        <v>0</v>
      </c>
      <c r="Q92" s="440">
        <v>0</v>
      </c>
      <c r="R92" s="440">
        <v>0</v>
      </c>
      <c r="S92" s="440">
        <v>0</v>
      </c>
      <c r="T92" s="440">
        <v>0</v>
      </c>
    </row>
    <row r="93" s="422" customFormat="1" ht="19.5" customHeight="1" spans="1:20">
      <c r="A93" s="441" t="s">
        <v>262</v>
      </c>
      <c r="B93" s="441"/>
      <c r="C93" s="441"/>
      <c r="D93" s="441" t="s">
        <v>263</v>
      </c>
      <c r="E93" s="440">
        <v>0</v>
      </c>
      <c r="F93" s="440">
        <v>0</v>
      </c>
      <c r="G93" s="440">
        <v>0</v>
      </c>
      <c r="H93" s="440">
        <v>26.55</v>
      </c>
      <c r="I93" s="440">
        <v>26.55</v>
      </c>
      <c r="J93" s="440"/>
      <c r="K93" s="440">
        <v>26.55</v>
      </c>
      <c r="L93" s="440">
        <v>26.55</v>
      </c>
      <c r="M93" s="440">
        <v>26.55</v>
      </c>
      <c r="N93" s="440">
        <v>0</v>
      </c>
      <c r="O93" s="440"/>
      <c r="P93" s="440">
        <v>0</v>
      </c>
      <c r="Q93" s="440">
        <v>0</v>
      </c>
      <c r="R93" s="440">
        <v>0</v>
      </c>
      <c r="S93" s="440">
        <v>0</v>
      </c>
      <c r="T93" s="440">
        <v>0</v>
      </c>
    </row>
    <row r="94" s="422" customFormat="1" ht="19.5" customHeight="1" spans="1:20">
      <c r="A94" s="441" t="s">
        <v>264</v>
      </c>
      <c r="B94" s="441"/>
      <c r="C94" s="441"/>
      <c r="D94" s="441" t="s">
        <v>265</v>
      </c>
      <c r="E94" s="440">
        <v>0</v>
      </c>
      <c r="F94" s="440">
        <v>0</v>
      </c>
      <c r="G94" s="440">
        <v>0</v>
      </c>
      <c r="H94" s="440">
        <v>26.48</v>
      </c>
      <c r="I94" s="440">
        <v>26.48</v>
      </c>
      <c r="J94" s="440"/>
      <c r="K94" s="440">
        <v>26.48</v>
      </c>
      <c r="L94" s="440">
        <v>26.48</v>
      </c>
      <c r="M94" s="440">
        <v>26.48</v>
      </c>
      <c r="N94" s="440">
        <v>0</v>
      </c>
      <c r="O94" s="440"/>
      <c r="P94" s="440">
        <v>0</v>
      </c>
      <c r="Q94" s="440">
        <v>0</v>
      </c>
      <c r="R94" s="440">
        <v>0</v>
      </c>
      <c r="S94" s="440">
        <v>0</v>
      </c>
      <c r="T94" s="440">
        <v>0</v>
      </c>
    </row>
    <row r="95" s="422" customFormat="1" ht="19.5" customHeight="1" spans="1:20">
      <c r="A95" s="441" t="s">
        <v>266</v>
      </c>
      <c r="B95" s="441"/>
      <c r="C95" s="441"/>
      <c r="D95" s="441" t="s">
        <v>267</v>
      </c>
      <c r="E95" s="440">
        <v>0</v>
      </c>
      <c r="F95" s="440">
        <v>0</v>
      </c>
      <c r="G95" s="440">
        <v>0</v>
      </c>
      <c r="H95" s="440">
        <v>45.44</v>
      </c>
      <c r="I95" s="440">
        <v>45.44</v>
      </c>
      <c r="J95" s="440"/>
      <c r="K95" s="440">
        <v>45.44</v>
      </c>
      <c r="L95" s="440">
        <v>45.44</v>
      </c>
      <c r="M95" s="440">
        <v>45.44</v>
      </c>
      <c r="N95" s="440">
        <v>0</v>
      </c>
      <c r="O95" s="440"/>
      <c r="P95" s="440">
        <v>0</v>
      </c>
      <c r="Q95" s="440">
        <v>0</v>
      </c>
      <c r="R95" s="440">
        <v>0</v>
      </c>
      <c r="S95" s="440">
        <v>0</v>
      </c>
      <c r="T95" s="440">
        <v>0</v>
      </c>
    </row>
    <row r="96" s="422" customFormat="1" ht="19.5" customHeight="1" spans="1:20">
      <c r="A96" s="441" t="s">
        <v>268</v>
      </c>
      <c r="B96" s="441"/>
      <c r="C96" s="441"/>
      <c r="D96" s="441" t="s">
        <v>269</v>
      </c>
      <c r="E96" s="440">
        <v>0</v>
      </c>
      <c r="F96" s="440">
        <v>0</v>
      </c>
      <c r="G96" s="440">
        <v>0</v>
      </c>
      <c r="H96" s="440">
        <v>5.28</v>
      </c>
      <c r="I96" s="440">
        <v>5.28</v>
      </c>
      <c r="J96" s="440"/>
      <c r="K96" s="440">
        <v>5.28</v>
      </c>
      <c r="L96" s="440">
        <v>5.28</v>
      </c>
      <c r="M96" s="440">
        <v>5.28</v>
      </c>
      <c r="N96" s="440">
        <v>0</v>
      </c>
      <c r="O96" s="440"/>
      <c r="P96" s="440">
        <v>0</v>
      </c>
      <c r="Q96" s="440">
        <v>0</v>
      </c>
      <c r="R96" s="440">
        <v>0</v>
      </c>
      <c r="S96" s="440">
        <v>0</v>
      </c>
      <c r="T96" s="440">
        <v>0</v>
      </c>
    </row>
    <row r="97" s="422" customFormat="1" ht="19.5" customHeight="1" spans="1:20">
      <c r="A97" s="441" t="s">
        <v>270</v>
      </c>
      <c r="B97" s="441"/>
      <c r="C97" s="441"/>
      <c r="D97" s="441" t="s">
        <v>271</v>
      </c>
      <c r="E97" s="440">
        <v>0</v>
      </c>
      <c r="F97" s="440">
        <v>0</v>
      </c>
      <c r="G97" s="440">
        <v>0</v>
      </c>
      <c r="H97" s="440">
        <v>34.91</v>
      </c>
      <c r="I97" s="440"/>
      <c r="J97" s="440">
        <v>34.91</v>
      </c>
      <c r="K97" s="440">
        <v>34.91</v>
      </c>
      <c r="L97" s="440"/>
      <c r="M97" s="440"/>
      <c r="N97" s="440"/>
      <c r="O97" s="440">
        <v>34.91</v>
      </c>
      <c r="P97" s="440">
        <v>0</v>
      </c>
      <c r="Q97" s="440">
        <v>0</v>
      </c>
      <c r="R97" s="440">
        <v>0</v>
      </c>
      <c r="S97" s="440">
        <v>0</v>
      </c>
      <c r="T97" s="440">
        <v>0</v>
      </c>
    </row>
    <row r="98" s="422" customFormat="1" ht="19.5" customHeight="1" spans="1:20">
      <c r="A98" s="441" t="s">
        <v>272</v>
      </c>
      <c r="B98" s="441"/>
      <c r="C98" s="441"/>
      <c r="D98" s="441" t="s">
        <v>273</v>
      </c>
      <c r="E98" s="440">
        <v>0</v>
      </c>
      <c r="F98" s="440">
        <v>0</v>
      </c>
      <c r="G98" s="440">
        <v>0</v>
      </c>
      <c r="H98" s="440">
        <v>34.91</v>
      </c>
      <c r="I98" s="440"/>
      <c r="J98" s="440">
        <v>34.91</v>
      </c>
      <c r="K98" s="440">
        <v>34.91</v>
      </c>
      <c r="L98" s="440"/>
      <c r="M98" s="440"/>
      <c r="N98" s="440"/>
      <c r="O98" s="440">
        <v>34.91</v>
      </c>
      <c r="P98" s="440">
        <v>0</v>
      </c>
      <c r="Q98" s="440">
        <v>0</v>
      </c>
      <c r="R98" s="440">
        <v>0</v>
      </c>
      <c r="S98" s="440">
        <v>0</v>
      </c>
      <c r="T98" s="440">
        <v>0</v>
      </c>
    </row>
    <row r="99" s="422" customFormat="1" ht="19.5" customHeight="1" spans="1:20">
      <c r="A99" s="441" t="s">
        <v>274</v>
      </c>
      <c r="B99" s="441"/>
      <c r="C99" s="441"/>
      <c r="D99" s="441" t="s">
        <v>275</v>
      </c>
      <c r="E99" s="440"/>
      <c r="F99" s="440"/>
      <c r="G99" s="440"/>
      <c r="H99" s="440">
        <v>7.48</v>
      </c>
      <c r="I99" s="440"/>
      <c r="J99" s="440">
        <v>7.48</v>
      </c>
      <c r="K99" s="440">
        <v>7.48</v>
      </c>
      <c r="L99" s="440"/>
      <c r="M99" s="440"/>
      <c r="N99" s="440"/>
      <c r="O99" s="440">
        <v>7.48</v>
      </c>
      <c r="P99" s="440">
        <v>0</v>
      </c>
      <c r="Q99" s="440"/>
      <c r="R99" s="440">
        <v>0</v>
      </c>
      <c r="S99" s="440">
        <v>0</v>
      </c>
      <c r="T99" s="440">
        <v>0</v>
      </c>
    </row>
    <row r="100" s="422" customFormat="1" ht="19.5" customHeight="1" spans="1:20">
      <c r="A100" s="441" t="s">
        <v>276</v>
      </c>
      <c r="B100" s="441"/>
      <c r="C100" s="441"/>
      <c r="D100" s="441" t="s">
        <v>277</v>
      </c>
      <c r="E100" s="440"/>
      <c r="F100" s="440"/>
      <c r="G100" s="440"/>
      <c r="H100" s="440">
        <v>7.48</v>
      </c>
      <c r="I100" s="440"/>
      <c r="J100" s="440">
        <v>7.48</v>
      </c>
      <c r="K100" s="440">
        <v>7.48</v>
      </c>
      <c r="L100" s="440"/>
      <c r="M100" s="440"/>
      <c r="N100" s="440"/>
      <c r="O100" s="440">
        <v>7.48</v>
      </c>
      <c r="P100" s="440">
        <v>0</v>
      </c>
      <c r="Q100" s="440"/>
      <c r="R100" s="440">
        <v>0</v>
      </c>
      <c r="S100" s="440">
        <v>0</v>
      </c>
      <c r="T100" s="440">
        <v>0</v>
      </c>
    </row>
    <row r="101" s="422" customFormat="1" ht="19.5" customHeight="1" spans="1:20">
      <c r="A101" s="441" t="s">
        <v>278</v>
      </c>
      <c r="B101" s="441"/>
      <c r="C101" s="441"/>
      <c r="D101" s="441" t="s">
        <v>279</v>
      </c>
      <c r="E101" s="440"/>
      <c r="F101" s="440"/>
      <c r="G101" s="440"/>
      <c r="H101" s="440">
        <v>7.48</v>
      </c>
      <c r="I101" s="440"/>
      <c r="J101" s="440">
        <v>7.48</v>
      </c>
      <c r="K101" s="440">
        <v>7.48</v>
      </c>
      <c r="L101" s="440"/>
      <c r="M101" s="440"/>
      <c r="N101" s="440"/>
      <c r="O101" s="440">
        <v>7.48</v>
      </c>
      <c r="P101" s="440">
        <v>0</v>
      </c>
      <c r="Q101" s="440"/>
      <c r="R101" s="440">
        <v>0</v>
      </c>
      <c r="S101" s="440">
        <v>0</v>
      </c>
      <c r="T101" s="440">
        <v>0</v>
      </c>
    </row>
    <row r="102" s="422" customFormat="1" ht="19.5" customHeight="1" spans="1:20">
      <c r="A102" s="441" t="s">
        <v>280</v>
      </c>
      <c r="B102" s="441"/>
      <c r="C102" s="441"/>
      <c r="D102" s="441" t="s">
        <v>281</v>
      </c>
      <c r="E102" s="440">
        <v>0</v>
      </c>
      <c r="F102" s="440">
        <v>0</v>
      </c>
      <c r="G102" s="440">
        <v>0</v>
      </c>
      <c r="H102" s="440">
        <v>1266.93</v>
      </c>
      <c r="I102" s="440">
        <v>1111.43</v>
      </c>
      <c r="J102" s="440">
        <v>155.5</v>
      </c>
      <c r="K102" s="440">
        <v>1266.93</v>
      </c>
      <c r="L102" s="440">
        <v>1111.43</v>
      </c>
      <c r="M102" s="440">
        <v>1045.97</v>
      </c>
      <c r="N102" s="440">
        <v>65.46</v>
      </c>
      <c r="O102" s="440">
        <v>155.5</v>
      </c>
      <c r="P102" s="440">
        <v>0</v>
      </c>
      <c r="Q102" s="440">
        <v>0</v>
      </c>
      <c r="R102" s="440">
        <v>0</v>
      </c>
      <c r="S102" s="440">
        <v>0</v>
      </c>
      <c r="T102" s="440">
        <v>0</v>
      </c>
    </row>
    <row r="103" s="422" customFormat="1" ht="19.5" customHeight="1" spans="1:20">
      <c r="A103" s="441" t="s">
        <v>282</v>
      </c>
      <c r="B103" s="441"/>
      <c r="C103" s="441"/>
      <c r="D103" s="441" t="s">
        <v>283</v>
      </c>
      <c r="E103" s="440">
        <v>0</v>
      </c>
      <c r="F103" s="440">
        <v>0</v>
      </c>
      <c r="G103" s="440">
        <v>0</v>
      </c>
      <c r="H103" s="440">
        <v>1111.43</v>
      </c>
      <c r="I103" s="440">
        <v>1111.43</v>
      </c>
      <c r="J103" s="440"/>
      <c r="K103" s="440">
        <v>1111.43</v>
      </c>
      <c r="L103" s="440">
        <v>1111.43</v>
      </c>
      <c r="M103" s="440">
        <v>1045.97</v>
      </c>
      <c r="N103" s="440">
        <v>65.46</v>
      </c>
      <c r="O103" s="440"/>
      <c r="P103" s="440">
        <v>0</v>
      </c>
      <c r="Q103" s="440">
        <v>0</v>
      </c>
      <c r="R103" s="440">
        <v>0</v>
      </c>
      <c r="S103" s="440">
        <v>0</v>
      </c>
      <c r="T103" s="440">
        <v>0</v>
      </c>
    </row>
    <row r="104" s="422" customFormat="1" ht="19.5" customHeight="1" spans="1:20">
      <c r="A104" s="441" t="s">
        <v>284</v>
      </c>
      <c r="B104" s="441"/>
      <c r="C104" s="441"/>
      <c r="D104" s="441" t="s">
        <v>116</v>
      </c>
      <c r="E104" s="440">
        <v>0</v>
      </c>
      <c r="F104" s="440">
        <v>0</v>
      </c>
      <c r="G104" s="440">
        <v>0</v>
      </c>
      <c r="H104" s="440">
        <v>989.41</v>
      </c>
      <c r="I104" s="440">
        <v>989.41</v>
      </c>
      <c r="J104" s="440"/>
      <c r="K104" s="440">
        <v>989.41</v>
      </c>
      <c r="L104" s="440">
        <v>989.41</v>
      </c>
      <c r="M104" s="440">
        <v>923.94</v>
      </c>
      <c r="N104" s="440">
        <v>65.46</v>
      </c>
      <c r="O104" s="440"/>
      <c r="P104" s="440">
        <v>0</v>
      </c>
      <c r="Q104" s="440">
        <v>0</v>
      </c>
      <c r="R104" s="440">
        <v>0</v>
      </c>
      <c r="S104" s="440">
        <v>0</v>
      </c>
      <c r="T104" s="440">
        <v>0</v>
      </c>
    </row>
    <row r="105" s="422" customFormat="1" ht="19.5" customHeight="1" spans="1:20">
      <c r="A105" s="441" t="s">
        <v>285</v>
      </c>
      <c r="B105" s="441"/>
      <c r="C105" s="441"/>
      <c r="D105" s="441" t="s">
        <v>286</v>
      </c>
      <c r="E105" s="440">
        <v>0</v>
      </c>
      <c r="F105" s="440">
        <v>0</v>
      </c>
      <c r="G105" s="440">
        <v>0</v>
      </c>
      <c r="H105" s="440">
        <v>122.02</v>
      </c>
      <c r="I105" s="440">
        <v>122.02</v>
      </c>
      <c r="J105" s="440"/>
      <c r="K105" s="440">
        <v>122.02</v>
      </c>
      <c r="L105" s="440">
        <v>122.02</v>
      </c>
      <c r="M105" s="440">
        <v>122.02</v>
      </c>
      <c r="N105" s="440">
        <v>0</v>
      </c>
      <c r="O105" s="440"/>
      <c r="P105" s="440">
        <v>0</v>
      </c>
      <c r="Q105" s="440">
        <v>0</v>
      </c>
      <c r="R105" s="440">
        <v>0</v>
      </c>
      <c r="S105" s="440">
        <v>0</v>
      </c>
      <c r="T105" s="440">
        <v>0</v>
      </c>
    </row>
    <row r="106" s="422" customFormat="1" ht="19.5" customHeight="1" spans="1:20">
      <c r="A106" s="441" t="s">
        <v>398</v>
      </c>
      <c r="B106" s="441"/>
      <c r="C106" s="441"/>
      <c r="D106" s="441" t="s">
        <v>399</v>
      </c>
      <c r="E106" s="440">
        <v>0</v>
      </c>
      <c r="F106" s="440">
        <v>0</v>
      </c>
      <c r="G106" s="440">
        <v>0</v>
      </c>
      <c r="H106" s="440"/>
      <c r="I106" s="440"/>
      <c r="J106" s="440"/>
      <c r="K106" s="440"/>
      <c r="L106" s="440"/>
      <c r="M106" s="440"/>
      <c r="N106" s="440"/>
      <c r="O106" s="440"/>
      <c r="P106" s="440">
        <v>0</v>
      </c>
      <c r="Q106" s="440">
        <v>0</v>
      </c>
      <c r="R106" s="440"/>
      <c r="S106" s="440"/>
      <c r="T106" s="440"/>
    </row>
    <row r="107" s="422" customFormat="1" ht="19.5" customHeight="1" spans="1:20">
      <c r="A107" s="441" t="s">
        <v>400</v>
      </c>
      <c r="B107" s="441"/>
      <c r="C107" s="441"/>
      <c r="D107" s="441" t="s">
        <v>399</v>
      </c>
      <c r="E107" s="440">
        <v>0</v>
      </c>
      <c r="F107" s="440">
        <v>0</v>
      </c>
      <c r="G107" s="440">
        <v>0</v>
      </c>
      <c r="H107" s="440"/>
      <c r="I107" s="440"/>
      <c r="J107" s="440"/>
      <c r="K107" s="440"/>
      <c r="L107" s="440"/>
      <c r="M107" s="440"/>
      <c r="N107" s="440"/>
      <c r="O107" s="440"/>
      <c r="P107" s="440">
        <v>0</v>
      </c>
      <c r="Q107" s="440">
        <v>0</v>
      </c>
      <c r="R107" s="440"/>
      <c r="S107" s="440"/>
      <c r="T107" s="440"/>
    </row>
    <row r="108" s="422" customFormat="1" ht="19.5" customHeight="1" spans="1:20">
      <c r="A108" s="441" t="s">
        <v>287</v>
      </c>
      <c r="B108" s="441"/>
      <c r="C108" s="441"/>
      <c r="D108" s="441" t="s">
        <v>288</v>
      </c>
      <c r="E108" s="440">
        <v>0</v>
      </c>
      <c r="F108" s="440">
        <v>0</v>
      </c>
      <c r="G108" s="440">
        <v>0</v>
      </c>
      <c r="H108" s="440">
        <v>153.15</v>
      </c>
      <c r="I108" s="440"/>
      <c r="J108" s="440">
        <v>153.15</v>
      </c>
      <c r="K108" s="440">
        <v>153.15</v>
      </c>
      <c r="L108" s="440"/>
      <c r="M108" s="440"/>
      <c r="N108" s="440"/>
      <c r="O108" s="440">
        <v>153.15</v>
      </c>
      <c r="P108" s="440">
        <v>0</v>
      </c>
      <c r="Q108" s="440">
        <v>0</v>
      </c>
      <c r="R108" s="440">
        <v>0</v>
      </c>
      <c r="S108" s="440">
        <v>0</v>
      </c>
      <c r="T108" s="440">
        <v>0</v>
      </c>
    </row>
    <row r="109" s="422" customFormat="1" ht="19.5" customHeight="1" spans="1:20">
      <c r="A109" s="441" t="s">
        <v>289</v>
      </c>
      <c r="B109" s="441"/>
      <c r="C109" s="441"/>
      <c r="D109" s="441" t="s">
        <v>288</v>
      </c>
      <c r="E109" s="440">
        <v>0</v>
      </c>
      <c r="F109" s="440">
        <v>0</v>
      </c>
      <c r="G109" s="440">
        <v>0</v>
      </c>
      <c r="H109" s="440">
        <v>153.15</v>
      </c>
      <c r="I109" s="440"/>
      <c r="J109" s="440">
        <v>153.15</v>
      </c>
      <c r="K109" s="440">
        <v>153.15</v>
      </c>
      <c r="L109" s="440"/>
      <c r="M109" s="440"/>
      <c r="N109" s="440"/>
      <c r="O109" s="440">
        <v>153.15</v>
      </c>
      <c r="P109" s="440">
        <v>0</v>
      </c>
      <c r="Q109" s="440">
        <v>0</v>
      </c>
      <c r="R109" s="440">
        <v>0</v>
      </c>
      <c r="S109" s="440">
        <v>0</v>
      </c>
      <c r="T109" s="440">
        <v>0</v>
      </c>
    </row>
    <row r="110" s="422" customFormat="1" ht="19.5" customHeight="1" spans="1:20">
      <c r="A110" s="441" t="s">
        <v>290</v>
      </c>
      <c r="B110" s="441"/>
      <c r="C110" s="441"/>
      <c r="D110" s="441" t="s">
        <v>291</v>
      </c>
      <c r="E110" s="440">
        <v>0</v>
      </c>
      <c r="F110" s="440">
        <v>0</v>
      </c>
      <c r="G110" s="440">
        <v>0</v>
      </c>
      <c r="H110" s="440">
        <v>2.35</v>
      </c>
      <c r="I110" s="440"/>
      <c r="J110" s="440">
        <v>2.35</v>
      </c>
      <c r="K110" s="440">
        <v>2.35</v>
      </c>
      <c r="L110" s="440"/>
      <c r="M110" s="440"/>
      <c r="N110" s="440"/>
      <c r="O110" s="440">
        <v>2.35</v>
      </c>
      <c r="P110" s="440">
        <v>0</v>
      </c>
      <c r="Q110" s="440">
        <v>0</v>
      </c>
      <c r="R110" s="440">
        <v>0</v>
      </c>
      <c r="S110" s="440">
        <v>0</v>
      </c>
      <c r="T110" s="440">
        <v>0</v>
      </c>
    </row>
    <row r="111" s="422" customFormat="1" ht="19.5" customHeight="1" spans="1:20">
      <c r="A111" s="441" t="s">
        <v>292</v>
      </c>
      <c r="B111" s="441"/>
      <c r="C111" s="441"/>
      <c r="D111" s="441" t="s">
        <v>291</v>
      </c>
      <c r="E111" s="440">
        <v>0</v>
      </c>
      <c r="F111" s="440">
        <v>0</v>
      </c>
      <c r="G111" s="440">
        <v>0</v>
      </c>
      <c r="H111" s="440">
        <v>2.35</v>
      </c>
      <c r="I111" s="440"/>
      <c r="J111" s="440">
        <v>2.35</v>
      </c>
      <c r="K111" s="440">
        <v>2.35</v>
      </c>
      <c r="L111" s="440"/>
      <c r="M111" s="440"/>
      <c r="N111" s="440"/>
      <c r="O111" s="440">
        <v>2.35</v>
      </c>
      <c r="P111" s="440">
        <v>0</v>
      </c>
      <c r="Q111" s="440">
        <v>0</v>
      </c>
      <c r="R111" s="440">
        <v>0</v>
      </c>
      <c r="S111" s="440">
        <v>0</v>
      </c>
      <c r="T111" s="440">
        <v>0</v>
      </c>
    </row>
    <row r="112" s="422" customFormat="1" ht="19.5" customHeight="1" spans="1:20">
      <c r="A112" s="441" t="s">
        <v>293</v>
      </c>
      <c r="B112" s="441"/>
      <c r="C112" s="441"/>
      <c r="D112" s="441" t="s">
        <v>294</v>
      </c>
      <c r="E112" s="440">
        <v>0</v>
      </c>
      <c r="F112" s="440">
        <v>0</v>
      </c>
      <c r="G112" s="440">
        <v>0</v>
      </c>
      <c r="H112" s="440">
        <v>272.72</v>
      </c>
      <c r="I112" s="440">
        <v>193.38</v>
      </c>
      <c r="J112" s="440">
        <v>79.34</v>
      </c>
      <c r="K112" s="440">
        <v>272.72</v>
      </c>
      <c r="L112" s="440">
        <v>193.38</v>
      </c>
      <c r="M112" s="440">
        <v>181.75</v>
      </c>
      <c r="N112" s="440">
        <v>11.63</v>
      </c>
      <c r="O112" s="440">
        <v>79.34</v>
      </c>
      <c r="P112" s="440">
        <v>0</v>
      </c>
      <c r="Q112" s="440">
        <v>0</v>
      </c>
      <c r="R112" s="440">
        <v>0</v>
      </c>
      <c r="S112" s="440">
        <v>0</v>
      </c>
      <c r="T112" s="440">
        <v>0</v>
      </c>
    </row>
    <row r="113" s="422" customFormat="1" ht="19.5" customHeight="1" spans="1:20">
      <c r="A113" s="441" t="s">
        <v>295</v>
      </c>
      <c r="B113" s="441"/>
      <c r="C113" s="441"/>
      <c r="D113" s="441" t="s">
        <v>296</v>
      </c>
      <c r="E113" s="440">
        <v>0</v>
      </c>
      <c r="F113" s="440">
        <v>0</v>
      </c>
      <c r="G113" s="440">
        <v>0</v>
      </c>
      <c r="H113" s="440">
        <v>72.96</v>
      </c>
      <c r="I113" s="440">
        <v>72.96</v>
      </c>
      <c r="J113" s="440"/>
      <c r="K113" s="440">
        <v>72.96</v>
      </c>
      <c r="L113" s="440">
        <v>72.96</v>
      </c>
      <c r="M113" s="440">
        <v>69.11</v>
      </c>
      <c r="N113" s="440">
        <v>3.85</v>
      </c>
      <c r="O113" s="440"/>
      <c r="P113" s="440">
        <v>0</v>
      </c>
      <c r="Q113" s="440">
        <v>0</v>
      </c>
      <c r="R113" s="440">
        <v>0</v>
      </c>
      <c r="S113" s="440">
        <v>0</v>
      </c>
      <c r="T113" s="440">
        <v>0</v>
      </c>
    </row>
    <row r="114" s="422" customFormat="1" ht="19.5" customHeight="1" spans="1:20">
      <c r="A114" s="441" t="s">
        <v>297</v>
      </c>
      <c r="B114" s="441"/>
      <c r="C114" s="441"/>
      <c r="D114" s="441" t="s">
        <v>298</v>
      </c>
      <c r="E114" s="440">
        <v>0</v>
      </c>
      <c r="F114" s="440">
        <v>0</v>
      </c>
      <c r="G114" s="440">
        <v>0</v>
      </c>
      <c r="H114" s="440">
        <v>52.03</v>
      </c>
      <c r="I114" s="440">
        <v>52.03</v>
      </c>
      <c r="J114" s="440"/>
      <c r="K114" s="440">
        <v>52.03</v>
      </c>
      <c r="L114" s="440">
        <v>52.03</v>
      </c>
      <c r="M114" s="440">
        <v>48.18</v>
      </c>
      <c r="N114" s="440">
        <v>3.85</v>
      </c>
      <c r="O114" s="440"/>
      <c r="P114" s="440">
        <v>0</v>
      </c>
      <c r="Q114" s="440">
        <v>0</v>
      </c>
      <c r="R114" s="440">
        <v>0</v>
      </c>
      <c r="S114" s="440">
        <v>0</v>
      </c>
      <c r="T114" s="440">
        <v>0</v>
      </c>
    </row>
    <row r="115" s="422" customFormat="1" ht="19.5" customHeight="1" spans="1:20">
      <c r="A115" s="441" t="s">
        <v>299</v>
      </c>
      <c r="B115" s="441"/>
      <c r="C115" s="441"/>
      <c r="D115" s="441" t="s">
        <v>300</v>
      </c>
      <c r="E115" s="440">
        <v>0</v>
      </c>
      <c r="F115" s="440">
        <v>0</v>
      </c>
      <c r="G115" s="440">
        <v>0</v>
      </c>
      <c r="H115" s="440">
        <v>20.93</v>
      </c>
      <c r="I115" s="440">
        <v>20.93</v>
      </c>
      <c r="J115" s="440"/>
      <c r="K115" s="440">
        <v>20.93</v>
      </c>
      <c r="L115" s="440">
        <v>20.93</v>
      </c>
      <c r="M115" s="440">
        <v>20.93</v>
      </c>
      <c r="N115" s="440">
        <v>0</v>
      </c>
      <c r="O115" s="440"/>
      <c r="P115" s="440">
        <v>0</v>
      </c>
      <c r="Q115" s="440">
        <v>0</v>
      </c>
      <c r="R115" s="440">
        <v>0</v>
      </c>
      <c r="S115" s="440">
        <v>0</v>
      </c>
      <c r="T115" s="440">
        <v>0</v>
      </c>
    </row>
    <row r="116" s="422" customFormat="1" ht="19.5" customHeight="1" spans="1:20">
      <c r="A116" s="441" t="s">
        <v>301</v>
      </c>
      <c r="B116" s="441"/>
      <c r="C116" s="441"/>
      <c r="D116" s="441" t="s">
        <v>302</v>
      </c>
      <c r="E116" s="440">
        <v>0</v>
      </c>
      <c r="F116" s="440">
        <v>0</v>
      </c>
      <c r="G116" s="440">
        <v>0</v>
      </c>
      <c r="H116" s="440">
        <v>110.7</v>
      </c>
      <c r="I116" s="440">
        <v>33.35</v>
      </c>
      <c r="J116" s="440">
        <v>77.35</v>
      </c>
      <c r="K116" s="440">
        <v>110.7</v>
      </c>
      <c r="L116" s="440">
        <v>33.35</v>
      </c>
      <c r="M116" s="440">
        <v>31.42</v>
      </c>
      <c r="N116" s="440">
        <v>1.94</v>
      </c>
      <c r="O116" s="440">
        <v>77.35</v>
      </c>
      <c r="P116" s="440">
        <v>0</v>
      </c>
      <c r="Q116" s="440">
        <v>0</v>
      </c>
      <c r="R116" s="440">
        <v>0</v>
      </c>
      <c r="S116" s="440">
        <v>0</v>
      </c>
      <c r="T116" s="440">
        <v>0</v>
      </c>
    </row>
    <row r="117" s="422" customFormat="1" ht="19.5" customHeight="1" spans="1:20">
      <c r="A117" s="441" t="s">
        <v>303</v>
      </c>
      <c r="B117" s="441"/>
      <c r="C117" s="441"/>
      <c r="D117" s="441" t="s">
        <v>304</v>
      </c>
      <c r="E117" s="440">
        <v>0</v>
      </c>
      <c r="F117" s="440">
        <v>0</v>
      </c>
      <c r="G117" s="440">
        <v>0</v>
      </c>
      <c r="H117" s="440">
        <v>33.35</v>
      </c>
      <c r="I117" s="440">
        <v>33.35</v>
      </c>
      <c r="J117" s="440"/>
      <c r="K117" s="440">
        <v>33.35</v>
      </c>
      <c r="L117" s="440">
        <v>33.35</v>
      </c>
      <c r="M117" s="440">
        <v>31.42</v>
      </c>
      <c r="N117" s="440">
        <v>1.94</v>
      </c>
      <c r="O117" s="440"/>
      <c r="P117" s="440">
        <v>0</v>
      </c>
      <c r="Q117" s="440">
        <v>0</v>
      </c>
      <c r="R117" s="440">
        <v>0</v>
      </c>
      <c r="S117" s="440">
        <v>0</v>
      </c>
      <c r="T117" s="440">
        <v>0</v>
      </c>
    </row>
    <row r="118" s="422" customFormat="1" ht="19.5" customHeight="1" spans="1:20">
      <c r="A118" s="441" t="s">
        <v>305</v>
      </c>
      <c r="B118" s="441"/>
      <c r="C118" s="441"/>
      <c r="D118" s="441" t="s">
        <v>306</v>
      </c>
      <c r="E118" s="440">
        <v>0</v>
      </c>
      <c r="F118" s="440">
        <v>0</v>
      </c>
      <c r="G118" s="440">
        <v>0</v>
      </c>
      <c r="H118" s="440">
        <v>77.35</v>
      </c>
      <c r="I118" s="440"/>
      <c r="J118" s="440">
        <v>77.35</v>
      </c>
      <c r="K118" s="440">
        <v>77.35</v>
      </c>
      <c r="L118" s="440"/>
      <c r="M118" s="440"/>
      <c r="N118" s="440"/>
      <c r="O118" s="440">
        <v>77.35</v>
      </c>
      <c r="P118" s="440">
        <v>0</v>
      </c>
      <c r="Q118" s="440">
        <v>0</v>
      </c>
      <c r="R118" s="440">
        <v>0</v>
      </c>
      <c r="S118" s="440">
        <v>0</v>
      </c>
      <c r="T118" s="440">
        <v>0</v>
      </c>
    </row>
    <row r="119" s="422" customFormat="1" ht="19.5" customHeight="1" spans="1:20">
      <c r="A119" s="441" t="s">
        <v>309</v>
      </c>
      <c r="B119" s="441"/>
      <c r="C119" s="441"/>
      <c r="D119" s="441" t="s">
        <v>310</v>
      </c>
      <c r="E119" s="440">
        <v>0</v>
      </c>
      <c r="F119" s="440">
        <v>0</v>
      </c>
      <c r="G119" s="440">
        <v>0</v>
      </c>
      <c r="H119" s="440">
        <v>87.06</v>
      </c>
      <c r="I119" s="440">
        <v>87.06</v>
      </c>
      <c r="J119" s="440"/>
      <c r="K119" s="440">
        <v>87.06</v>
      </c>
      <c r="L119" s="440">
        <v>87.06</v>
      </c>
      <c r="M119" s="440">
        <v>81.22</v>
      </c>
      <c r="N119" s="440">
        <v>5.84</v>
      </c>
      <c r="O119" s="440"/>
      <c r="P119" s="440">
        <v>0</v>
      </c>
      <c r="Q119" s="440">
        <v>0</v>
      </c>
      <c r="R119" s="440">
        <v>0</v>
      </c>
      <c r="S119" s="440">
        <v>0</v>
      </c>
      <c r="T119" s="440">
        <v>0</v>
      </c>
    </row>
    <row r="120" s="422" customFormat="1" ht="19.5" customHeight="1" spans="1:20">
      <c r="A120" s="441" t="s">
        <v>311</v>
      </c>
      <c r="B120" s="441"/>
      <c r="C120" s="441"/>
      <c r="D120" s="441" t="s">
        <v>312</v>
      </c>
      <c r="E120" s="440">
        <v>0</v>
      </c>
      <c r="F120" s="440">
        <v>0</v>
      </c>
      <c r="G120" s="440">
        <v>0</v>
      </c>
      <c r="H120" s="440">
        <v>87.06</v>
      </c>
      <c r="I120" s="440">
        <v>87.06</v>
      </c>
      <c r="J120" s="440"/>
      <c r="K120" s="440">
        <v>87.06</v>
      </c>
      <c r="L120" s="440">
        <v>87.06</v>
      </c>
      <c r="M120" s="440">
        <v>81.22</v>
      </c>
      <c r="N120" s="440">
        <v>5.84</v>
      </c>
      <c r="O120" s="440"/>
      <c r="P120" s="440">
        <v>0</v>
      </c>
      <c r="Q120" s="440">
        <v>0</v>
      </c>
      <c r="R120" s="440">
        <v>0</v>
      </c>
      <c r="S120" s="440">
        <v>0</v>
      </c>
      <c r="T120" s="440">
        <v>0</v>
      </c>
    </row>
    <row r="121" s="422" customFormat="1" ht="19.5" customHeight="1" spans="1:20">
      <c r="A121" s="441" t="s">
        <v>313</v>
      </c>
      <c r="B121" s="441"/>
      <c r="C121" s="441"/>
      <c r="D121" s="441" t="s">
        <v>314</v>
      </c>
      <c r="E121" s="440"/>
      <c r="F121" s="440"/>
      <c r="G121" s="440"/>
      <c r="H121" s="440">
        <v>1.99</v>
      </c>
      <c r="I121" s="440"/>
      <c r="J121" s="440">
        <v>1.99</v>
      </c>
      <c r="K121" s="440">
        <v>1.99</v>
      </c>
      <c r="L121" s="440"/>
      <c r="M121" s="440"/>
      <c r="N121" s="440"/>
      <c r="O121" s="440">
        <v>1.99</v>
      </c>
      <c r="P121" s="440">
        <v>0</v>
      </c>
      <c r="Q121" s="440"/>
      <c r="R121" s="440">
        <v>0</v>
      </c>
      <c r="S121" s="440">
        <v>0</v>
      </c>
      <c r="T121" s="440">
        <v>0</v>
      </c>
    </row>
    <row r="122" s="422" customFormat="1" ht="19.5" customHeight="1" spans="1:20">
      <c r="A122" s="441" t="s">
        <v>315</v>
      </c>
      <c r="B122" s="441"/>
      <c r="C122" s="441"/>
      <c r="D122" s="441" t="s">
        <v>316</v>
      </c>
      <c r="E122" s="440"/>
      <c r="F122" s="440"/>
      <c r="G122" s="440"/>
      <c r="H122" s="440">
        <v>1.53</v>
      </c>
      <c r="I122" s="440"/>
      <c r="J122" s="440">
        <v>1.53</v>
      </c>
      <c r="K122" s="440">
        <v>1.53</v>
      </c>
      <c r="L122" s="440"/>
      <c r="M122" s="440"/>
      <c r="N122" s="440"/>
      <c r="O122" s="440">
        <v>1.53</v>
      </c>
      <c r="P122" s="440">
        <v>0</v>
      </c>
      <c r="Q122" s="440"/>
      <c r="R122" s="440">
        <v>0</v>
      </c>
      <c r="S122" s="440">
        <v>0</v>
      </c>
      <c r="T122" s="440">
        <v>0</v>
      </c>
    </row>
    <row r="123" s="422" customFormat="1" ht="19.5" customHeight="1" spans="1:20">
      <c r="A123" s="441" t="s">
        <v>317</v>
      </c>
      <c r="B123" s="441"/>
      <c r="C123" s="441"/>
      <c r="D123" s="441" t="s">
        <v>318</v>
      </c>
      <c r="E123" s="440"/>
      <c r="F123" s="440"/>
      <c r="G123" s="440"/>
      <c r="H123" s="440">
        <v>0.46</v>
      </c>
      <c r="I123" s="440"/>
      <c r="J123" s="440">
        <v>0.46</v>
      </c>
      <c r="K123" s="440">
        <v>0.46</v>
      </c>
      <c r="L123" s="440"/>
      <c r="M123" s="440"/>
      <c r="N123" s="440"/>
      <c r="O123" s="440">
        <v>0.46</v>
      </c>
      <c r="P123" s="440">
        <v>0</v>
      </c>
      <c r="Q123" s="440"/>
      <c r="R123" s="440">
        <v>0</v>
      </c>
      <c r="S123" s="440">
        <v>0</v>
      </c>
      <c r="T123" s="440">
        <v>0</v>
      </c>
    </row>
    <row r="124" s="422" customFormat="1" ht="19.5" customHeight="1" spans="1:20">
      <c r="A124" s="441" t="s">
        <v>319</v>
      </c>
      <c r="B124" s="441"/>
      <c r="C124" s="441"/>
      <c r="D124" s="441" t="s">
        <v>320</v>
      </c>
      <c r="E124" s="440">
        <v>0</v>
      </c>
      <c r="F124" s="440">
        <v>0</v>
      </c>
      <c r="G124" s="440">
        <v>0</v>
      </c>
      <c r="H124" s="440">
        <v>1.9</v>
      </c>
      <c r="I124" s="440"/>
      <c r="J124" s="440">
        <v>1.9</v>
      </c>
      <c r="K124" s="440">
        <v>1.9</v>
      </c>
      <c r="L124" s="440"/>
      <c r="M124" s="440"/>
      <c r="N124" s="440"/>
      <c r="O124" s="440">
        <v>1.9</v>
      </c>
      <c r="P124" s="440">
        <v>0</v>
      </c>
      <c r="Q124" s="440">
        <v>0</v>
      </c>
      <c r="R124" s="440">
        <v>0</v>
      </c>
      <c r="S124" s="440">
        <v>0</v>
      </c>
      <c r="T124" s="440">
        <v>0</v>
      </c>
    </row>
    <row r="125" s="422" customFormat="1" ht="19.5" customHeight="1" spans="1:20">
      <c r="A125" s="441" t="s">
        <v>321</v>
      </c>
      <c r="B125" s="441"/>
      <c r="C125" s="441"/>
      <c r="D125" s="441" t="s">
        <v>322</v>
      </c>
      <c r="E125" s="440">
        <v>0</v>
      </c>
      <c r="F125" s="440">
        <v>0</v>
      </c>
      <c r="G125" s="440">
        <v>0</v>
      </c>
      <c r="H125" s="440">
        <v>1.9</v>
      </c>
      <c r="I125" s="440"/>
      <c r="J125" s="440">
        <v>1.9</v>
      </c>
      <c r="K125" s="440">
        <v>1.9</v>
      </c>
      <c r="L125" s="440"/>
      <c r="M125" s="440"/>
      <c r="N125" s="440"/>
      <c r="O125" s="440">
        <v>1.9</v>
      </c>
      <c r="P125" s="440">
        <v>0</v>
      </c>
      <c r="Q125" s="440">
        <v>0</v>
      </c>
      <c r="R125" s="440">
        <v>0</v>
      </c>
      <c r="S125" s="440">
        <v>0</v>
      </c>
      <c r="T125" s="440">
        <v>0</v>
      </c>
    </row>
    <row r="126" s="422" customFormat="1" ht="19.5" customHeight="1" spans="1:20">
      <c r="A126" s="441" t="s">
        <v>323</v>
      </c>
      <c r="B126" s="441"/>
      <c r="C126" s="441"/>
      <c r="D126" s="441" t="s">
        <v>324</v>
      </c>
      <c r="E126" s="440">
        <v>0</v>
      </c>
      <c r="F126" s="440">
        <v>0</v>
      </c>
      <c r="G126" s="440">
        <v>0</v>
      </c>
      <c r="H126" s="440">
        <v>1.9</v>
      </c>
      <c r="I126" s="440"/>
      <c r="J126" s="440">
        <v>1.9</v>
      </c>
      <c r="K126" s="440">
        <v>1.9</v>
      </c>
      <c r="L126" s="440"/>
      <c r="M126" s="440"/>
      <c r="N126" s="440"/>
      <c r="O126" s="440">
        <v>1.9</v>
      </c>
      <c r="P126" s="440">
        <v>0</v>
      </c>
      <c r="Q126" s="440">
        <v>0</v>
      </c>
      <c r="R126" s="440">
        <v>0</v>
      </c>
      <c r="S126" s="440">
        <v>0</v>
      </c>
      <c r="T126" s="440">
        <v>0</v>
      </c>
    </row>
    <row r="127" s="422" customFormat="1" ht="19.5" customHeight="1" spans="1:20">
      <c r="A127" s="441" t="s">
        <v>325</v>
      </c>
      <c r="B127" s="441"/>
      <c r="C127" s="441"/>
      <c r="D127" s="441" t="s">
        <v>326</v>
      </c>
      <c r="E127" s="440">
        <v>0</v>
      </c>
      <c r="F127" s="440">
        <v>0</v>
      </c>
      <c r="G127" s="440">
        <v>0</v>
      </c>
      <c r="H127" s="440">
        <v>180.87</v>
      </c>
      <c r="I127" s="440">
        <v>180.87</v>
      </c>
      <c r="J127" s="440"/>
      <c r="K127" s="440">
        <v>180.87</v>
      </c>
      <c r="L127" s="440">
        <v>180.87</v>
      </c>
      <c r="M127" s="440">
        <v>180.87</v>
      </c>
      <c r="N127" s="440">
        <v>0</v>
      </c>
      <c r="O127" s="440"/>
      <c r="P127" s="440">
        <v>0</v>
      </c>
      <c r="Q127" s="440">
        <v>0</v>
      </c>
      <c r="R127" s="440">
        <v>0</v>
      </c>
      <c r="S127" s="440">
        <v>0</v>
      </c>
      <c r="T127" s="440">
        <v>0</v>
      </c>
    </row>
    <row r="128" s="422" customFormat="1" ht="19.5" customHeight="1" spans="1:20">
      <c r="A128" s="441" t="s">
        <v>327</v>
      </c>
      <c r="B128" s="441"/>
      <c r="C128" s="441"/>
      <c r="D128" s="441" t="s">
        <v>328</v>
      </c>
      <c r="E128" s="440">
        <v>0</v>
      </c>
      <c r="F128" s="440">
        <v>0</v>
      </c>
      <c r="G128" s="440">
        <v>0</v>
      </c>
      <c r="H128" s="440">
        <v>180.87</v>
      </c>
      <c r="I128" s="440">
        <v>180.87</v>
      </c>
      <c r="J128" s="440"/>
      <c r="K128" s="440">
        <v>180.87</v>
      </c>
      <c r="L128" s="440">
        <v>180.87</v>
      </c>
      <c r="M128" s="440">
        <v>180.87</v>
      </c>
      <c r="N128" s="440">
        <v>0</v>
      </c>
      <c r="O128" s="440"/>
      <c r="P128" s="440">
        <v>0</v>
      </c>
      <c r="Q128" s="440">
        <v>0</v>
      </c>
      <c r="R128" s="440">
        <v>0</v>
      </c>
      <c r="S128" s="440">
        <v>0</v>
      </c>
      <c r="T128" s="440">
        <v>0</v>
      </c>
    </row>
    <row r="129" s="422" customFormat="1" ht="19.5" customHeight="1" spans="1:20">
      <c r="A129" s="441" t="s">
        <v>329</v>
      </c>
      <c r="B129" s="441"/>
      <c r="C129" s="441"/>
      <c r="D129" s="441" t="s">
        <v>330</v>
      </c>
      <c r="E129" s="440">
        <v>0</v>
      </c>
      <c r="F129" s="440">
        <v>0</v>
      </c>
      <c r="G129" s="440">
        <v>0</v>
      </c>
      <c r="H129" s="440">
        <v>180.87</v>
      </c>
      <c r="I129" s="440">
        <v>180.87</v>
      </c>
      <c r="J129" s="440"/>
      <c r="K129" s="440">
        <v>180.87</v>
      </c>
      <c r="L129" s="440">
        <v>180.87</v>
      </c>
      <c r="M129" s="440">
        <v>180.87</v>
      </c>
      <c r="N129" s="440">
        <v>0</v>
      </c>
      <c r="O129" s="440"/>
      <c r="P129" s="440">
        <v>0</v>
      </c>
      <c r="Q129" s="440">
        <v>0</v>
      </c>
      <c r="R129" s="440">
        <v>0</v>
      </c>
      <c r="S129" s="440">
        <v>0</v>
      </c>
      <c r="T129" s="440">
        <v>0</v>
      </c>
    </row>
    <row r="130" s="422" customFormat="1" ht="19.5" customHeight="1" spans="1:20">
      <c r="A130" s="441" t="s">
        <v>401</v>
      </c>
      <c r="B130" s="441"/>
      <c r="C130" s="441"/>
      <c r="D130" s="441"/>
      <c r="E130" s="441"/>
      <c r="F130" s="441"/>
      <c r="G130" s="441"/>
      <c r="H130" s="441"/>
      <c r="I130" s="441"/>
      <c r="J130" s="441"/>
      <c r="K130" s="441"/>
      <c r="L130" s="441"/>
      <c r="M130" s="441"/>
      <c r="N130" s="441"/>
      <c r="O130" s="441"/>
      <c r="P130" s="441"/>
      <c r="Q130" s="441"/>
      <c r="R130" s="441"/>
      <c r="S130" s="441"/>
      <c r="T130" s="441"/>
    </row>
  </sheetData>
  <mergeCells count="149">
    <mergeCell ref="A1:T1"/>
    <mergeCell ref="S2:T2"/>
    <mergeCell ref="A3:D3"/>
    <mergeCell ref="N3:O3"/>
    <mergeCell ref="S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T13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ageMargins left="0.75" right="0.75" top="1" bottom="1" header="0.5" footer="0.5"/>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8" sqref="F8"/>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1202</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4.5707</v>
      </c>
      <c r="F7" s="100">
        <v>4.5707</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4.5707</v>
      </c>
      <c r="F8" s="100">
        <v>4.5707</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41" customHeight="1" spans="1:10">
      <c r="A12" s="5"/>
      <c r="B12" s="101" t="s">
        <v>1203</v>
      </c>
      <c r="C12" s="102"/>
      <c r="D12" s="102"/>
      <c r="E12" s="103"/>
      <c r="F12" s="7" t="s">
        <v>1203</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1204</v>
      </c>
      <c r="D15" s="43" t="s">
        <v>767</v>
      </c>
      <c r="E15" s="518" t="s">
        <v>56</v>
      </c>
      <c r="F15" s="43" t="s">
        <v>945</v>
      </c>
      <c r="G15" s="94">
        <v>1</v>
      </c>
      <c r="H15" s="17">
        <v>10</v>
      </c>
      <c r="I15" s="17">
        <v>10</v>
      </c>
      <c r="J15" s="17"/>
    </row>
    <row r="16" s="2" customFormat="1" ht="60" customHeight="1" spans="1:10">
      <c r="A16" s="22"/>
      <c r="B16" s="18" t="s">
        <v>748</v>
      </c>
      <c r="C16" s="43" t="s">
        <v>1205</v>
      </c>
      <c r="D16" s="43" t="s">
        <v>767</v>
      </c>
      <c r="E16" s="518" t="s">
        <v>873</v>
      </c>
      <c r="F16" s="43" t="s">
        <v>751</v>
      </c>
      <c r="G16" s="94">
        <v>1</v>
      </c>
      <c r="H16" s="17">
        <v>10</v>
      </c>
      <c r="I16" s="17">
        <v>10</v>
      </c>
      <c r="J16" s="17"/>
    </row>
    <row r="17" s="2" customFormat="1" ht="42" customHeight="1" spans="1:10">
      <c r="A17" s="22"/>
      <c r="B17" s="18" t="s">
        <v>757</v>
      </c>
      <c r="C17" s="43" t="s">
        <v>1206</v>
      </c>
      <c r="D17" s="43" t="s">
        <v>740</v>
      </c>
      <c r="E17" s="518" t="s">
        <v>1207</v>
      </c>
      <c r="F17" s="43" t="s">
        <v>742</v>
      </c>
      <c r="G17" s="94">
        <v>1</v>
      </c>
      <c r="H17" s="17">
        <v>10</v>
      </c>
      <c r="I17" s="17">
        <v>10</v>
      </c>
      <c r="J17" s="17"/>
    </row>
    <row r="18" s="2" customFormat="1" ht="60" customHeight="1" spans="1:10">
      <c r="A18" s="22"/>
      <c r="B18" s="18" t="s">
        <v>758</v>
      </c>
      <c r="C18" s="43" t="s">
        <v>1206</v>
      </c>
      <c r="D18" s="43" t="s">
        <v>740</v>
      </c>
      <c r="E18" s="518" t="s">
        <v>1208</v>
      </c>
      <c r="F18" s="43" t="s">
        <v>883</v>
      </c>
      <c r="G18" s="94">
        <v>1</v>
      </c>
      <c r="H18" s="17">
        <v>20</v>
      </c>
      <c r="I18" s="17">
        <v>20</v>
      </c>
      <c r="J18" s="17"/>
    </row>
    <row r="19" s="2" customFormat="1" ht="96" customHeight="1" spans="1:10">
      <c r="A19" s="60" t="s">
        <v>820</v>
      </c>
      <c r="B19" s="106" t="s">
        <v>762</v>
      </c>
      <c r="C19" s="43" t="s">
        <v>958</v>
      </c>
      <c r="D19" s="43" t="s">
        <v>767</v>
      </c>
      <c r="E19" s="518" t="s">
        <v>873</v>
      </c>
      <c r="F19" s="43" t="s">
        <v>751</v>
      </c>
      <c r="G19" s="94">
        <v>1</v>
      </c>
      <c r="H19" s="17">
        <v>20</v>
      </c>
      <c r="I19" s="17">
        <v>20</v>
      </c>
      <c r="J19" s="17"/>
    </row>
    <row r="20" s="2" customFormat="1" ht="30" customHeight="1" spans="1:10">
      <c r="A20" s="86" t="s">
        <v>775</v>
      </c>
      <c r="B20" s="87" t="s">
        <v>830</v>
      </c>
      <c r="C20" s="43" t="s">
        <v>1175</v>
      </c>
      <c r="D20" s="43" t="s">
        <v>740</v>
      </c>
      <c r="E20" s="518" t="s">
        <v>873</v>
      </c>
      <c r="F20" s="43" t="s">
        <v>751</v>
      </c>
      <c r="G20" s="94">
        <v>1</v>
      </c>
      <c r="H20" s="17">
        <v>20</v>
      </c>
      <c r="I20" s="17">
        <v>20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C4" sqref="C4:J4"/>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1209</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19.64</v>
      </c>
      <c r="F7" s="100">
        <v>5.18</v>
      </c>
      <c r="G7" s="5">
        <v>10</v>
      </c>
      <c r="H7" s="9">
        <f>F7/E7</f>
        <v>0.263747454175153</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19.64</v>
      </c>
      <c r="F8" s="100">
        <v>5.18</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71" customHeight="1" spans="1:10">
      <c r="A12" s="5"/>
      <c r="B12" s="101" t="s">
        <v>1210</v>
      </c>
      <c r="C12" s="102"/>
      <c r="D12" s="102"/>
      <c r="E12" s="103"/>
      <c r="F12" s="7" t="s">
        <v>1210</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1211</v>
      </c>
      <c r="D15" s="43" t="s">
        <v>767</v>
      </c>
      <c r="E15" s="518" t="s">
        <v>50</v>
      </c>
      <c r="F15" s="43" t="s">
        <v>945</v>
      </c>
      <c r="G15" s="94">
        <v>1</v>
      </c>
      <c r="H15" s="17">
        <v>5</v>
      </c>
      <c r="I15" s="17">
        <v>5</v>
      </c>
      <c r="J15" s="17"/>
    </row>
    <row r="16" s="2" customFormat="1" ht="60" customHeight="1" spans="1:10">
      <c r="A16" s="22"/>
      <c r="B16" s="22"/>
      <c r="C16" s="43" t="s">
        <v>1212</v>
      </c>
      <c r="D16" s="43" t="s">
        <v>767</v>
      </c>
      <c r="E16" s="518" t="s">
        <v>12</v>
      </c>
      <c r="F16" s="43" t="s">
        <v>945</v>
      </c>
      <c r="G16" s="94">
        <v>1</v>
      </c>
      <c r="H16" s="17">
        <v>5</v>
      </c>
      <c r="I16" s="17">
        <v>5</v>
      </c>
      <c r="J16" s="17"/>
    </row>
    <row r="17" s="2" customFormat="1" ht="60" customHeight="1" spans="1:10">
      <c r="A17" s="22"/>
      <c r="B17" s="22"/>
      <c r="C17" s="43" t="s">
        <v>1213</v>
      </c>
      <c r="D17" s="43" t="s">
        <v>767</v>
      </c>
      <c r="E17" s="518" t="s">
        <v>38</v>
      </c>
      <c r="F17" s="43" t="s">
        <v>945</v>
      </c>
      <c r="G17" s="94">
        <v>1</v>
      </c>
      <c r="H17" s="17">
        <v>10</v>
      </c>
      <c r="I17" s="17">
        <v>10</v>
      </c>
      <c r="J17" s="17"/>
    </row>
    <row r="18" s="2" customFormat="1" ht="60" customHeight="1" spans="1:10">
      <c r="A18" s="22"/>
      <c r="B18" s="22"/>
      <c r="C18" s="43" t="s">
        <v>1214</v>
      </c>
      <c r="D18" s="43" t="s">
        <v>767</v>
      </c>
      <c r="E18" s="518" t="s">
        <v>12</v>
      </c>
      <c r="F18" s="43" t="s">
        <v>945</v>
      </c>
      <c r="G18" s="94">
        <v>1</v>
      </c>
      <c r="H18" s="17">
        <v>10</v>
      </c>
      <c r="I18" s="17">
        <v>10</v>
      </c>
      <c r="J18" s="17"/>
    </row>
    <row r="19" s="2" customFormat="1" ht="60" customHeight="1" spans="1:10">
      <c r="A19" s="22"/>
      <c r="B19" s="22"/>
      <c r="C19" s="43" t="s">
        <v>1215</v>
      </c>
      <c r="D19" s="43" t="s">
        <v>767</v>
      </c>
      <c r="E19" s="518" t="s">
        <v>13</v>
      </c>
      <c r="F19" s="43" t="s">
        <v>945</v>
      </c>
      <c r="G19" s="94">
        <v>1</v>
      </c>
      <c r="H19" s="17">
        <v>10</v>
      </c>
      <c r="I19" s="17">
        <v>10</v>
      </c>
      <c r="J19" s="17"/>
    </row>
    <row r="20" s="2" customFormat="1" ht="60" customHeight="1" spans="1:10">
      <c r="A20" s="22"/>
      <c r="B20" s="18" t="s">
        <v>748</v>
      </c>
      <c r="C20" s="43" t="s">
        <v>1216</v>
      </c>
      <c r="D20" s="43" t="s">
        <v>767</v>
      </c>
      <c r="E20" s="518" t="s">
        <v>873</v>
      </c>
      <c r="F20" s="43" t="s">
        <v>751</v>
      </c>
      <c r="G20" s="94">
        <v>1</v>
      </c>
      <c r="H20" s="17">
        <v>10</v>
      </c>
      <c r="I20" s="17">
        <v>10</v>
      </c>
      <c r="J20" s="17"/>
    </row>
    <row r="21" s="2" customFormat="1" ht="42" customHeight="1" spans="1:10">
      <c r="A21" s="22"/>
      <c r="B21" s="18" t="s">
        <v>757</v>
      </c>
      <c r="C21" s="43" t="s">
        <v>1217</v>
      </c>
      <c r="D21" s="43" t="s">
        <v>740</v>
      </c>
      <c r="E21" s="518" t="s">
        <v>1218</v>
      </c>
      <c r="F21" s="43" t="s">
        <v>742</v>
      </c>
      <c r="G21" s="94">
        <v>1</v>
      </c>
      <c r="H21" s="17">
        <v>10</v>
      </c>
      <c r="I21" s="17">
        <v>10</v>
      </c>
      <c r="J21" s="17"/>
    </row>
    <row r="22" s="2" customFormat="1" ht="60" customHeight="1" spans="1:10">
      <c r="A22" s="22"/>
      <c r="B22" s="18" t="s">
        <v>758</v>
      </c>
      <c r="C22" s="43" t="s">
        <v>1219</v>
      </c>
      <c r="D22" s="43" t="s">
        <v>740</v>
      </c>
      <c r="E22" s="518" t="s">
        <v>1220</v>
      </c>
      <c r="F22" s="43" t="s">
        <v>883</v>
      </c>
      <c r="G22" s="94">
        <v>0.2637</v>
      </c>
      <c r="H22" s="17">
        <v>10</v>
      </c>
      <c r="I22" s="17">
        <v>10</v>
      </c>
      <c r="J22" s="17" t="s">
        <v>1221</v>
      </c>
    </row>
    <row r="23" s="2" customFormat="1" ht="96" customHeight="1" spans="1:10">
      <c r="A23" s="60" t="s">
        <v>820</v>
      </c>
      <c r="B23" s="106" t="s">
        <v>762</v>
      </c>
      <c r="C23" s="43" t="s">
        <v>958</v>
      </c>
      <c r="D23" s="43" t="s">
        <v>767</v>
      </c>
      <c r="E23" s="518" t="s">
        <v>873</v>
      </c>
      <c r="F23" s="43" t="s">
        <v>751</v>
      </c>
      <c r="G23" s="94">
        <v>1</v>
      </c>
      <c r="H23" s="17">
        <v>10</v>
      </c>
      <c r="I23" s="17">
        <v>10</v>
      </c>
      <c r="J23" s="17"/>
    </row>
    <row r="24" s="2" customFormat="1" ht="30" customHeight="1" spans="1:10">
      <c r="A24" s="86" t="s">
        <v>775</v>
      </c>
      <c r="B24" s="87" t="s">
        <v>830</v>
      </c>
      <c r="C24" s="43" t="s">
        <v>1175</v>
      </c>
      <c r="D24" s="43" t="s">
        <v>740</v>
      </c>
      <c r="E24" s="518" t="s">
        <v>873</v>
      </c>
      <c r="F24" s="43" t="s">
        <v>751</v>
      </c>
      <c r="G24" s="94">
        <v>1</v>
      </c>
      <c r="H24" s="17">
        <v>10</v>
      </c>
      <c r="I24" s="17">
        <v>10</v>
      </c>
      <c r="J24" s="6" t="s">
        <v>11</v>
      </c>
    </row>
    <row r="25" s="2" customFormat="1" ht="54" customHeight="1" spans="1:10">
      <c r="A25" s="30" t="s">
        <v>834</v>
      </c>
      <c r="B25" s="30"/>
      <c r="C25" s="30"/>
      <c r="D25" s="30"/>
      <c r="E25" s="30"/>
      <c r="F25" s="30"/>
      <c r="G25" s="30"/>
      <c r="H25" s="30"/>
      <c r="I25" s="30"/>
      <c r="J25" s="30"/>
    </row>
    <row r="26" s="2" customFormat="1" ht="25.5" customHeight="1" spans="1:10">
      <c r="A26" s="30" t="s">
        <v>835</v>
      </c>
      <c r="B26" s="30"/>
      <c r="C26" s="30"/>
      <c r="D26" s="30"/>
      <c r="E26" s="30"/>
      <c r="F26" s="30"/>
      <c r="G26" s="30"/>
      <c r="H26" s="30">
        <v>100</v>
      </c>
      <c r="I26" s="30">
        <v>100</v>
      </c>
      <c r="J26" s="38" t="s">
        <v>836</v>
      </c>
    </row>
    <row r="27" s="2" customFormat="1" ht="17" customHeight="1" spans="1:10">
      <c r="A27" s="31"/>
      <c r="B27" s="31"/>
      <c r="C27" s="31"/>
      <c r="D27" s="31"/>
      <c r="E27" s="31"/>
      <c r="F27" s="31"/>
      <c r="G27" s="31"/>
      <c r="H27" s="31"/>
      <c r="I27" s="31"/>
      <c r="J27" s="31"/>
    </row>
    <row r="28" s="2" customFormat="1" ht="29" customHeight="1" spans="1:10">
      <c r="A28" s="32" t="s">
        <v>837</v>
      </c>
      <c r="B28" s="31"/>
      <c r="C28" s="31"/>
      <c r="D28" s="31"/>
      <c r="E28" s="31"/>
      <c r="F28" s="31"/>
      <c r="G28" s="31"/>
      <c r="H28" s="31"/>
      <c r="I28" s="31"/>
      <c r="J28" s="31"/>
    </row>
    <row r="29" s="2" customFormat="1" ht="27" customHeight="1" spans="1:10">
      <c r="A29" s="33" t="s">
        <v>838</v>
      </c>
      <c r="B29" s="33"/>
      <c r="C29" s="33"/>
      <c r="D29" s="33"/>
      <c r="E29" s="33"/>
      <c r="F29" s="33"/>
      <c r="G29" s="33"/>
      <c r="H29" s="33"/>
      <c r="I29" s="33"/>
      <c r="J29" s="33"/>
    </row>
    <row r="30" s="2" customFormat="1" ht="19" customHeight="1" spans="1:10">
      <c r="A30" s="33" t="s">
        <v>839</v>
      </c>
      <c r="B30" s="33"/>
      <c r="C30" s="33"/>
      <c r="D30" s="33"/>
      <c r="E30" s="33"/>
      <c r="F30" s="33"/>
      <c r="G30" s="33"/>
      <c r="H30" s="33"/>
      <c r="I30" s="33"/>
      <c r="J30" s="33"/>
    </row>
    <row r="31" s="2" customFormat="1" ht="18" customHeight="1" spans="1:10">
      <c r="A31" s="33" t="s">
        <v>840</v>
      </c>
      <c r="B31" s="33"/>
      <c r="C31" s="33"/>
      <c r="D31" s="33"/>
      <c r="E31" s="33"/>
      <c r="F31" s="33"/>
      <c r="G31" s="33"/>
      <c r="H31" s="33"/>
      <c r="I31" s="33"/>
      <c r="J31" s="33"/>
    </row>
    <row r="32" s="2" customFormat="1" ht="18" customHeight="1" spans="1:10">
      <c r="A32" s="33" t="s">
        <v>841</v>
      </c>
      <c r="B32" s="33"/>
      <c r="C32" s="33"/>
      <c r="D32" s="33"/>
      <c r="E32" s="33"/>
      <c r="F32" s="33"/>
      <c r="G32" s="33"/>
      <c r="H32" s="33"/>
      <c r="I32" s="33"/>
      <c r="J32" s="33"/>
    </row>
    <row r="33" s="2" customFormat="1" ht="18" customHeight="1" spans="1:10">
      <c r="A33" s="33" t="s">
        <v>842</v>
      </c>
      <c r="B33" s="33"/>
      <c r="C33" s="33"/>
      <c r="D33" s="33"/>
      <c r="E33" s="33"/>
      <c r="F33" s="33"/>
      <c r="G33" s="33"/>
      <c r="H33" s="33"/>
      <c r="I33" s="33"/>
      <c r="J33" s="33"/>
    </row>
    <row r="34" s="2" customFormat="1" ht="24" customHeight="1" spans="1:10">
      <c r="A34" s="33" t="s">
        <v>843</v>
      </c>
      <c r="B34" s="33"/>
      <c r="C34" s="33"/>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B15:B19"/>
    <mergeCell ref="G13:G14"/>
    <mergeCell ref="H13:H14"/>
    <mergeCell ref="I13:I14"/>
    <mergeCell ref="J13:J14"/>
    <mergeCell ref="A6:B10"/>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4" workbookViewId="0">
      <selection activeCell="H8" sqref="H8"/>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1222</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11.275</v>
      </c>
      <c r="F7" s="100">
        <v>11.275</v>
      </c>
      <c r="G7" s="5">
        <v>10</v>
      </c>
      <c r="H7" s="114">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11.275</v>
      </c>
      <c r="F8" s="100">
        <v>11.275</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26" customHeight="1" spans="1:10">
      <c r="A12" s="5"/>
      <c r="B12" s="101" t="s">
        <v>1223</v>
      </c>
      <c r="C12" s="102"/>
      <c r="D12" s="102"/>
      <c r="E12" s="103"/>
      <c r="F12" s="7" t="s">
        <v>1223</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1224</v>
      </c>
      <c r="D15" s="43" t="s">
        <v>740</v>
      </c>
      <c r="E15" s="518" t="s">
        <v>1225</v>
      </c>
      <c r="F15" s="43" t="s">
        <v>945</v>
      </c>
      <c r="G15" s="94">
        <v>1</v>
      </c>
      <c r="H15" s="17">
        <v>20</v>
      </c>
      <c r="I15" s="17">
        <v>20</v>
      </c>
      <c r="J15" s="17"/>
    </row>
    <row r="16" s="2" customFormat="1" ht="60" customHeight="1" spans="1:10">
      <c r="A16" s="22"/>
      <c r="B16" s="18" t="s">
        <v>748</v>
      </c>
      <c r="C16" s="43" t="s">
        <v>1226</v>
      </c>
      <c r="D16" s="43" t="s">
        <v>740</v>
      </c>
      <c r="E16" s="518" t="s">
        <v>750</v>
      </c>
      <c r="F16" s="43" t="s">
        <v>751</v>
      </c>
      <c r="G16" s="94">
        <v>1</v>
      </c>
      <c r="H16" s="17">
        <v>20</v>
      </c>
      <c r="I16" s="17">
        <v>20</v>
      </c>
      <c r="J16" s="17"/>
    </row>
    <row r="17" s="2" customFormat="1" ht="42" customHeight="1" spans="1:10">
      <c r="A17" s="22"/>
      <c r="B17" s="18" t="s">
        <v>757</v>
      </c>
      <c r="C17" s="43" t="s">
        <v>1227</v>
      </c>
      <c r="D17" s="43" t="s">
        <v>740</v>
      </c>
      <c r="E17" s="518" t="s">
        <v>1228</v>
      </c>
      <c r="F17" s="43" t="s">
        <v>742</v>
      </c>
      <c r="G17" s="94">
        <v>1</v>
      </c>
      <c r="H17" s="17">
        <v>20</v>
      </c>
      <c r="I17" s="17">
        <v>20</v>
      </c>
      <c r="J17" s="17"/>
    </row>
    <row r="18" s="2" customFormat="1" ht="60" customHeight="1" spans="1:10">
      <c r="A18" s="22"/>
      <c r="B18" s="18" t="s">
        <v>758</v>
      </c>
      <c r="C18" s="43" t="s">
        <v>1229</v>
      </c>
      <c r="D18" s="43" t="s">
        <v>740</v>
      </c>
      <c r="E18" s="518" t="s">
        <v>1230</v>
      </c>
      <c r="F18" s="43" t="s">
        <v>883</v>
      </c>
      <c r="G18" s="94">
        <v>1</v>
      </c>
      <c r="H18" s="17">
        <v>10</v>
      </c>
      <c r="I18" s="17">
        <v>10</v>
      </c>
      <c r="J18" s="17"/>
    </row>
    <row r="19" s="2" customFormat="1" ht="96" customHeight="1" spans="1:10">
      <c r="A19" s="60" t="s">
        <v>820</v>
      </c>
      <c r="B19" s="106" t="s">
        <v>762</v>
      </c>
      <c r="C19" s="43" t="s">
        <v>1231</v>
      </c>
      <c r="D19" s="43" t="s">
        <v>740</v>
      </c>
      <c r="E19" s="518" t="s">
        <v>750</v>
      </c>
      <c r="F19" s="43" t="s">
        <v>751</v>
      </c>
      <c r="G19" s="94">
        <v>1</v>
      </c>
      <c r="H19" s="17">
        <v>10</v>
      </c>
      <c r="I19" s="17">
        <v>10</v>
      </c>
      <c r="J19" s="17"/>
    </row>
    <row r="20" s="2" customFormat="1" ht="30" customHeight="1" spans="1:10">
      <c r="A20" s="86" t="s">
        <v>775</v>
      </c>
      <c r="B20" s="87" t="s">
        <v>830</v>
      </c>
      <c r="C20" s="43" t="s">
        <v>1232</v>
      </c>
      <c r="D20" s="43" t="s">
        <v>767</v>
      </c>
      <c r="E20" s="518" t="s">
        <v>832</v>
      </c>
      <c r="F20" s="43" t="s">
        <v>751</v>
      </c>
      <c r="G20" s="94">
        <v>1</v>
      </c>
      <c r="H20" s="17">
        <v>10</v>
      </c>
      <c r="I20" s="17">
        <v>10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E8" sqref="E8"/>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25"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1233</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7.663</v>
      </c>
      <c r="F7" s="100">
        <v>7.663</v>
      </c>
      <c r="G7" s="5">
        <v>10</v>
      </c>
      <c r="H7" s="9">
        <v>1</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7.663</v>
      </c>
      <c r="F8" s="100">
        <v>7.663</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68" customHeight="1" spans="1:10">
      <c r="A12" s="5"/>
      <c r="B12" s="101" t="s">
        <v>1234</v>
      </c>
      <c r="C12" s="102"/>
      <c r="D12" s="102"/>
      <c r="E12" s="103"/>
      <c r="F12" s="7" t="s">
        <v>1234</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1235</v>
      </c>
      <c r="D15" s="43" t="s">
        <v>740</v>
      </c>
      <c r="E15" s="518" t="s">
        <v>1236</v>
      </c>
      <c r="F15" s="43" t="s">
        <v>945</v>
      </c>
      <c r="G15" s="94">
        <v>1</v>
      </c>
      <c r="H15" s="17">
        <v>20</v>
      </c>
      <c r="I15" s="17">
        <v>20</v>
      </c>
      <c r="J15" s="17"/>
    </row>
    <row r="16" s="2" customFormat="1" ht="60" customHeight="1" spans="1:10">
      <c r="A16" s="22"/>
      <c r="B16" s="18" t="s">
        <v>748</v>
      </c>
      <c r="C16" s="43" t="s">
        <v>1237</v>
      </c>
      <c r="D16" s="43" t="s">
        <v>740</v>
      </c>
      <c r="E16" s="518" t="s">
        <v>750</v>
      </c>
      <c r="F16" s="43" t="s">
        <v>751</v>
      </c>
      <c r="G16" s="94">
        <v>1</v>
      </c>
      <c r="H16" s="17">
        <v>20</v>
      </c>
      <c r="I16" s="17">
        <v>20</v>
      </c>
      <c r="J16" s="17"/>
    </row>
    <row r="17" s="2" customFormat="1" ht="42" customHeight="1" spans="1:10">
      <c r="A17" s="22"/>
      <c r="B17" s="18" t="s">
        <v>757</v>
      </c>
      <c r="C17" s="43" t="s">
        <v>1238</v>
      </c>
      <c r="D17" s="43" t="s">
        <v>740</v>
      </c>
      <c r="E17" s="518" t="s">
        <v>1239</v>
      </c>
      <c r="F17" s="43" t="s">
        <v>742</v>
      </c>
      <c r="G17" s="94">
        <v>1</v>
      </c>
      <c r="H17" s="17">
        <v>20</v>
      </c>
      <c r="I17" s="17">
        <v>20</v>
      </c>
      <c r="J17" s="17"/>
    </row>
    <row r="18" s="2" customFormat="1" ht="60" customHeight="1" spans="1:10">
      <c r="A18" s="22"/>
      <c r="B18" s="18" t="s">
        <v>758</v>
      </c>
      <c r="C18" s="43" t="s">
        <v>1188</v>
      </c>
      <c r="D18" s="43" t="s">
        <v>740</v>
      </c>
      <c r="E18" s="518" t="s">
        <v>1240</v>
      </c>
      <c r="F18" s="43" t="s">
        <v>883</v>
      </c>
      <c r="G18" s="94">
        <v>1</v>
      </c>
      <c r="H18" s="17">
        <v>10</v>
      </c>
      <c r="I18" s="17">
        <v>10</v>
      </c>
      <c r="J18" s="17"/>
    </row>
    <row r="19" s="2" customFormat="1" ht="96" customHeight="1" spans="1:10">
      <c r="A19" s="60" t="s">
        <v>820</v>
      </c>
      <c r="B19" s="106" t="s">
        <v>762</v>
      </c>
      <c r="C19" s="43" t="s">
        <v>1241</v>
      </c>
      <c r="D19" s="43" t="s">
        <v>740</v>
      </c>
      <c r="E19" s="518" t="s">
        <v>873</v>
      </c>
      <c r="F19" s="43" t="s">
        <v>751</v>
      </c>
      <c r="G19" s="94">
        <v>1</v>
      </c>
      <c r="H19" s="17">
        <v>10</v>
      </c>
      <c r="I19" s="17">
        <v>10</v>
      </c>
      <c r="J19" s="17"/>
    </row>
    <row r="20" s="2" customFormat="1" ht="30" customHeight="1" spans="1:10">
      <c r="A20" s="86" t="s">
        <v>775</v>
      </c>
      <c r="B20" s="87" t="s">
        <v>830</v>
      </c>
      <c r="C20" s="43" t="s">
        <v>983</v>
      </c>
      <c r="D20" s="43" t="s">
        <v>767</v>
      </c>
      <c r="E20" s="518" t="s">
        <v>876</v>
      </c>
      <c r="F20" s="43" t="s">
        <v>751</v>
      </c>
      <c r="G20" s="94">
        <v>1</v>
      </c>
      <c r="H20" s="17">
        <v>10</v>
      </c>
      <c r="I20" s="17">
        <v>10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9" defaultRowHeight="12"/>
  <cols>
    <col min="1" max="2" width="11.125" style="109" customWidth="1"/>
    <col min="3" max="3" width="20.875" style="109" customWidth="1"/>
    <col min="4" max="4" width="11.3" style="109" customWidth="1"/>
    <col min="5" max="5" width="20.375" style="109" customWidth="1"/>
    <col min="6" max="6" width="11.2" style="109" customWidth="1"/>
    <col min="7" max="7" width="10" style="109" customWidth="1"/>
    <col min="8" max="8" width="9" style="109"/>
    <col min="9" max="9" width="8.63333333333333" style="109" customWidth="1"/>
    <col min="10" max="10" width="31.125" style="109" customWidth="1"/>
    <col min="11" max="16384" width="9" style="109"/>
  </cols>
  <sheetData>
    <row r="1" s="109" customFormat="1" spans="1:1">
      <c r="A1" s="109" t="s">
        <v>844</v>
      </c>
    </row>
    <row r="2" s="109"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10" customFormat="1" ht="18" customHeight="1" spans="1:256">
      <c r="A4" s="5" t="s">
        <v>787</v>
      </c>
      <c r="B4" s="5"/>
      <c r="C4" s="6" t="s">
        <v>1242</v>
      </c>
      <c r="D4" s="6"/>
      <c r="E4" s="6"/>
      <c r="F4" s="6"/>
      <c r="G4" s="6"/>
      <c r="H4" s="6"/>
      <c r="I4" s="6"/>
      <c r="J4" s="6"/>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09"/>
      <c r="EB4" s="109"/>
      <c r="EC4" s="109"/>
      <c r="ED4" s="109"/>
      <c r="EE4" s="109"/>
      <c r="EF4" s="109"/>
      <c r="EG4" s="109"/>
      <c r="EH4" s="109"/>
      <c r="EI4" s="109"/>
      <c r="EJ4" s="109"/>
      <c r="EK4" s="109"/>
      <c r="EL4" s="109"/>
      <c r="EM4" s="109"/>
      <c r="EN4" s="109"/>
      <c r="EO4" s="109"/>
      <c r="EP4" s="109"/>
      <c r="EQ4" s="109"/>
      <c r="ER4" s="109"/>
      <c r="ES4" s="109"/>
      <c r="ET4" s="109"/>
      <c r="EU4" s="109"/>
      <c r="EV4" s="109"/>
      <c r="EW4" s="109"/>
      <c r="EX4" s="109"/>
      <c r="EY4" s="109"/>
      <c r="EZ4" s="109"/>
      <c r="FA4" s="109"/>
      <c r="FB4" s="109"/>
      <c r="FC4" s="109"/>
      <c r="FD4" s="109"/>
      <c r="FE4" s="109"/>
      <c r="FF4" s="109"/>
      <c r="FG4" s="109"/>
      <c r="FH4" s="109"/>
      <c r="FI4" s="109"/>
      <c r="FJ4" s="109"/>
      <c r="FK4" s="109"/>
      <c r="FL4" s="109"/>
      <c r="FM4" s="109"/>
      <c r="FN4" s="109"/>
      <c r="FO4" s="109"/>
      <c r="FP4" s="109"/>
      <c r="FQ4" s="109"/>
      <c r="FR4" s="109"/>
      <c r="FS4" s="109"/>
      <c r="FT4" s="109"/>
      <c r="FU4" s="109"/>
      <c r="FV4" s="109"/>
      <c r="FW4" s="109"/>
      <c r="FX4" s="109"/>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c r="IR4" s="109"/>
      <c r="IS4" s="109"/>
      <c r="IT4" s="109"/>
      <c r="IU4" s="109"/>
      <c r="IV4" s="109"/>
    </row>
    <row r="5" s="111" customFormat="1" ht="18" customHeight="1" spans="1:256">
      <c r="A5" s="5" t="s">
        <v>789</v>
      </c>
      <c r="B5" s="5"/>
      <c r="C5" s="6" t="s">
        <v>695</v>
      </c>
      <c r="D5" s="6"/>
      <c r="E5" s="6"/>
      <c r="F5" s="5" t="s">
        <v>790</v>
      </c>
      <c r="G5" s="6" t="s">
        <v>695</v>
      </c>
      <c r="H5" s="6"/>
      <c r="I5" s="6"/>
      <c r="J5" s="6"/>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109"/>
      <c r="BX5" s="109"/>
      <c r="BY5" s="109"/>
      <c r="BZ5" s="109"/>
      <c r="CA5" s="109"/>
      <c r="CB5" s="109"/>
      <c r="CC5" s="109"/>
      <c r="CD5" s="109"/>
      <c r="CE5" s="109"/>
      <c r="CF5" s="109"/>
      <c r="CG5" s="109"/>
      <c r="CH5" s="109"/>
      <c r="CI5" s="109"/>
      <c r="CJ5" s="109"/>
      <c r="CK5" s="109"/>
      <c r="CL5" s="109"/>
      <c r="CM5" s="109"/>
      <c r="CN5" s="109"/>
      <c r="CO5" s="109"/>
      <c r="CP5" s="109"/>
      <c r="CQ5" s="109"/>
      <c r="CR5" s="109"/>
      <c r="CS5" s="109"/>
      <c r="CT5" s="109"/>
      <c r="CU5" s="109"/>
      <c r="CV5" s="109"/>
      <c r="CW5" s="109"/>
      <c r="CX5" s="109"/>
      <c r="CY5" s="109"/>
      <c r="CZ5" s="109"/>
      <c r="DA5" s="109"/>
      <c r="DB5" s="109"/>
      <c r="DC5" s="109"/>
      <c r="DD5" s="109"/>
      <c r="DE5" s="109"/>
      <c r="DF5" s="109"/>
      <c r="DG5" s="109"/>
      <c r="DH5" s="109"/>
      <c r="DI5" s="109"/>
      <c r="DJ5" s="109"/>
      <c r="DK5" s="109"/>
      <c r="DL5" s="109"/>
      <c r="DM5" s="109"/>
      <c r="DN5" s="109"/>
      <c r="DO5" s="109"/>
      <c r="DP5" s="109"/>
      <c r="DQ5" s="109"/>
      <c r="DR5" s="109"/>
      <c r="DS5" s="109"/>
      <c r="DT5" s="109"/>
      <c r="DU5" s="109"/>
      <c r="DV5" s="109"/>
      <c r="DW5" s="109"/>
      <c r="DX5" s="109"/>
      <c r="DY5" s="109"/>
      <c r="DZ5" s="109"/>
      <c r="EA5" s="109"/>
      <c r="EB5" s="109"/>
      <c r="EC5" s="109"/>
      <c r="ED5" s="109"/>
      <c r="EE5" s="109"/>
      <c r="EF5" s="109"/>
      <c r="EG5" s="109"/>
      <c r="EH5" s="109"/>
      <c r="EI5" s="109"/>
      <c r="EJ5" s="109"/>
      <c r="EK5" s="109"/>
      <c r="EL5" s="109"/>
      <c r="EM5" s="109"/>
      <c r="EN5" s="109"/>
      <c r="EO5" s="109"/>
      <c r="EP5" s="109"/>
      <c r="EQ5" s="109"/>
      <c r="ER5" s="109"/>
      <c r="ES5" s="109"/>
      <c r="ET5" s="109"/>
      <c r="EU5" s="109"/>
      <c r="EV5" s="109"/>
      <c r="EW5" s="109"/>
      <c r="EX5" s="109"/>
      <c r="EY5" s="109"/>
      <c r="EZ5" s="109"/>
      <c r="FA5" s="109"/>
      <c r="FB5" s="109"/>
      <c r="FC5" s="109"/>
      <c r="FD5" s="109"/>
      <c r="FE5" s="109"/>
      <c r="FF5" s="109"/>
      <c r="FG5" s="109"/>
      <c r="FH5" s="109"/>
      <c r="FI5" s="109"/>
      <c r="FJ5" s="109"/>
      <c r="FK5" s="109"/>
      <c r="FL5" s="109"/>
      <c r="FM5" s="109"/>
      <c r="FN5" s="109"/>
      <c r="FO5" s="109"/>
      <c r="FP5" s="109"/>
      <c r="FQ5" s="109"/>
      <c r="FR5" s="109"/>
      <c r="FS5" s="109"/>
      <c r="FT5" s="109"/>
      <c r="FU5" s="109"/>
      <c r="FV5" s="109"/>
      <c r="FW5" s="109"/>
      <c r="FX5" s="109"/>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c r="IR5" s="109"/>
      <c r="IS5" s="109"/>
      <c r="IT5" s="109"/>
      <c r="IU5" s="109"/>
      <c r="IV5" s="109"/>
    </row>
    <row r="6" s="111" customFormat="1" ht="36" customHeight="1" spans="1:256">
      <c r="A6" s="5" t="s">
        <v>791</v>
      </c>
      <c r="B6" s="5"/>
      <c r="C6" s="5"/>
      <c r="D6" s="5" t="s">
        <v>792</v>
      </c>
      <c r="E6" s="5" t="s">
        <v>609</v>
      </c>
      <c r="F6" s="5" t="s">
        <v>793</v>
      </c>
      <c r="G6" s="5" t="s">
        <v>794</v>
      </c>
      <c r="H6" s="5" t="s">
        <v>795</v>
      </c>
      <c r="I6" s="5" t="s">
        <v>796</v>
      </c>
      <c r="J6" s="5"/>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c r="FH6" s="109"/>
      <c r="FI6" s="109"/>
      <c r="FJ6" s="109"/>
      <c r="FK6" s="109"/>
      <c r="FL6" s="109"/>
      <c r="FM6" s="109"/>
      <c r="FN6" s="109"/>
      <c r="FO6" s="109"/>
      <c r="FP6" s="109"/>
      <c r="FQ6" s="109"/>
      <c r="FR6" s="109"/>
      <c r="FS6" s="109"/>
      <c r="FT6" s="109"/>
      <c r="FU6" s="109"/>
      <c r="FV6" s="109"/>
      <c r="FW6" s="109"/>
      <c r="FX6" s="109"/>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c r="IR6" s="109"/>
      <c r="IS6" s="109"/>
      <c r="IT6" s="109"/>
      <c r="IU6" s="109"/>
      <c r="IV6" s="109"/>
    </row>
    <row r="7" s="111" customFormat="1" ht="36" customHeight="1" spans="1:256">
      <c r="A7" s="5"/>
      <c r="B7" s="5"/>
      <c r="C7" s="5" t="s">
        <v>797</v>
      </c>
      <c r="D7" s="7"/>
      <c r="E7" s="100">
        <v>16.58</v>
      </c>
      <c r="F7" s="100">
        <v>16.58</v>
      </c>
      <c r="G7" s="5">
        <v>10</v>
      </c>
      <c r="H7" s="9">
        <v>1</v>
      </c>
      <c r="I7" s="7">
        <v>10</v>
      </c>
      <c r="J7" s="7"/>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c r="FH7" s="109"/>
      <c r="FI7" s="109"/>
      <c r="FJ7" s="109"/>
      <c r="FK7" s="109"/>
      <c r="FL7" s="109"/>
      <c r="FM7" s="109"/>
      <c r="FN7" s="109"/>
      <c r="FO7" s="109"/>
      <c r="FP7" s="109"/>
      <c r="FQ7" s="109"/>
      <c r="FR7" s="109"/>
      <c r="FS7" s="109"/>
      <c r="FT7" s="109"/>
      <c r="FU7" s="109"/>
      <c r="FV7" s="109"/>
      <c r="FW7" s="109"/>
      <c r="FX7" s="109"/>
      <c r="FY7" s="109"/>
      <c r="FZ7" s="109"/>
      <c r="GA7" s="109"/>
      <c r="GB7" s="109"/>
      <c r="GC7" s="109"/>
      <c r="GD7" s="109"/>
      <c r="GE7" s="109"/>
      <c r="GF7" s="109"/>
      <c r="GG7" s="109"/>
      <c r="GH7" s="109"/>
      <c r="GI7" s="109"/>
      <c r="GJ7" s="109"/>
      <c r="GK7" s="109"/>
      <c r="GL7" s="109"/>
      <c r="GM7" s="109"/>
      <c r="GN7" s="109"/>
      <c r="GO7" s="109"/>
      <c r="GP7" s="109"/>
      <c r="GQ7" s="109"/>
      <c r="GR7" s="109"/>
      <c r="GS7" s="109"/>
      <c r="GT7" s="109"/>
      <c r="GU7" s="109"/>
      <c r="GV7" s="109"/>
      <c r="GW7" s="109"/>
      <c r="GX7" s="109"/>
      <c r="GY7" s="109"/>
      <c r="GZ7" s="109"/>
      <c r="HA7" s="109"/>
      <c r="HB7" s="109"/>
      <c r="HC7" s="109"/>
      <c r="HD7" s="109"/>
      <c r="HE7" s="109"/>
      <c r="HF7" s="109"/>
      <c r="HG7" s="109"/>
      <c r="HH7" s="109"/>
      <c r="HI7" s="109"/>
      <c r="HJ7" s="109"/>
      <c r="HK7" s="109"/>
      <c r="HL7" s="109"/>
      <c r="HM7" s="109"/>
      <c r="HN7" s="109"/>
      <c r="HO7" s="109"/>
      <c r="HP7" s="109"/>
      <c r="HQ7" s="109"/>
      <c r="HR7" s="109"/>
      <c r="HS7" s="109"/>
      <c r="HT7" s="109"/>
      <c r="HU7" s="109"/>
      <c r="HV7" s="109"/>
      <c r="HW7" s="109"/>
      <c r="HX7" s="109"/>
      <c r="HY7" s="109"/>
      <c r="HZ7" s="109"/>
      <c r="IA7" s="109"/>
      <c r="IB7" s="109"/>
      <c r="IC7" s="109"/>
      <c r="ID7" s="109"/>
      <c r="IE7" s="109"/>
      <c r="IF7" s="109"/>
      <c r="IG7" s="109"/>
      <c r="IH7" s="109"/>
      <c r="II7" s="109"/>
      <c r="IJ7" s="109"/>
      <c r="IK7" s="109"/>
      <c r="IL7" s="109"/>
      <c r="IM7" s="109"/>
      <c r="IN7" s="109"/>
      <c r="IO7" s="109"/>
      <c r="IP7" s="109"/>
      <c r="IQ7" s="109"/>
      <c r="IR7" s="109"/>
      <c r="IS7" s="109"/>
      <c r="IT7" s="109"/>
      <c r="IU7" s="109"/>
      <c r="IV7" s="109"/>
    </row>
    <row r="8" s="111" customFormat="1" ht="36" customHeight="1" spans="1:256">
      <c r="A8" s="5"/>
      <c r="B8" s="5"/>
      <c r="C8" s="5" t="s">
        <v>846</v>
      </c>
      <c r="D8" s="7"/>
      <c r="E8" s="100">
        <v>16.58</v>
      </c>
      <c r="F8" s="100">
        <v>16.58</v>
      </c>
      <c r="G8" s="5"/>
      <c r="H8" s="7"/>
      <c r="I8" s="7" t="s">
        <v>613</v>
      </c>
      <c r="J8" s="7"/>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c r="FH8" s="109"/>
      <c r="FI8" s="109"/>
      <c r="FJ8" s="109"/>
      <c r="FK8" s="109"/>
      <c r="FL8" s="109"/>
      <c r="FM8" s="109"/>
      <c r="FN8" s="109"/>
      <c r="FO8" s="109"/>
      <c r="FP8" s="109"/>
      <c r="FQ8" s="109"/>
      <c r="FR8" s="109"/>
      <c r="FS8" s="109"/>
      <c r="FT8" s="109"/>
      <c r="FU8" s="109"/>
      <c r="FV8" s="109"/>
      <c r="FW8" s="109"/>
      <c r="FX8" s="109"/>
      <c r="FY8" s="109"/>
      <c r="FZ8" s="109"/>
      <c r="GA8" s="109"/>
      <c r="GB8" s="109"/>
      <c r="GC8" s="109"/>
      <c r="GD8" s="109"/>
      <c r="GE8" s="109"/>
      <c r="GF8" s="109"/>
      <c r="GG8" s="109"/>
      <c r="GH8" s="109"/>
      <c r="GI8" s="109"/>
      <c r="GJ8" s="109"/>
      <c r="GK8" s="109"/>
      <c r="GL8" s="109"/>
      <c r="GM8" s="109"/>
      <c r="GN8" s="109"/>
      <c r="GO8" s="109"/>
      <c r="GP8" s="109"/>
      <c r="GQ8" s="109"/>
      <c r="GR8" s="109"/>
      <c r="GS8" s="109"/>
      <c r="GT8" s="109"/>
      <c r="GU8" s="109"/>
      <c r="GV8" s="109"/>
      <c r="GW8" s="109"/>
      <c r="GX8" s="109"/>
      <c r="GY8" s="109"/>
      <c r="GZ8" s="109"/>
      <c r="HA8" s="109"/>
      <c r="HB8" s="109"/>
      <c r="HC8" s="109"/>
      <c r="HD8" s="109"/>
      <c r="HE8" s="109"/>
      <c r="HF8" s="109"/>
      <c r="HG8" s="109"/>
      <c r="HH8" s="109"/>
      <c r="HI8" s="109"/>
      <c r="HJ8" s="109"/>
      <c r="HK8" s="109"/>
      <c r="HL8" s="109"/>
      <c r="HM8" s="109"/>
      <c r="HN8" s="109"/>
      <c r="HO8" s="109"/>
      <c r="HP8" s="109"/>
      <c r="HQ8" s="109"/>
      <c r="HR8" s="109"/>
      <c r="HS8" s="109"/>
      <c r="HT8" s="109"/>
      <c r="HU8" s="109"/>
      <c r="HV8" s="109"/>
      <c r="HW8" s="109"/>
      <c r="HX8" s="109"/>
      <c r="HY8" s="109"/>
      <c r="HZ8" s="109"/>
      <c r="IA8" s="109"/>
      <c r="IB8" s="109"/>
      <c r="IC8" s="109"/>
      <c r="ID8" s="109"/>
      <c r="IE8" s="109"/>
      <c r="IF8" s="109"/>
      <c r="IG8" s="109"/>
      <c r="IH8" s="109"/>
      <c r="II8" s="109"/>
      <c r="IJ8" s="109"/>
      <c r="IK8" s="109"/>
      <c r="IL8" s="109"/>
      <c r="IM8" s="109"/>
      <c r="IN8" s="109"/>
      <c r="IO8" s="109"/>
      <c r="IP8" s="109"/>
      <c r="IQ8" s="109"/>
      <c r="IR8" s="109"/>
      <c r="IS8" s="109"/>
      <c r="IT8" s="109"/>
      <c r="IU8" s="109"/>
      <c r="IV8" s="109"/>
    </row>
    <row r="9" s="111" customFormat="1" ht="36" customHeight="1" spans="1:256">
      <c r="A9" s="5"/>
      <c r="B9" s="5"/>
      <c r="C9" s="5" t="s">
        <v>847</v>
      </c>
      <c r="D9" s="7"/>
      <c r="E9" s="7"/>
      <c r="F9" s="7"/>
      <c r="G9" s="5" t="s">
        <v>613</v>
      </c>
      <c r="H9" s="7"/>
      <c r="I9" s="7" t="s">
        <v>613</v>
      </c>
      <c r="J9" s="7"/>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c r="ER9" s="109"/>
      <c r="ES9" s="109"/>
      <c r="ET9" s="109"/>
      <c r="EU9" s="109"/>
      <c r="EV9" s="109"/>
      <c r="EW9" s="109"/>
      <c r="EX9" s="109"/>
      <c r="EY9" s="109"/>
      <c r="EZ9" s="109"/>
      <c r="FA9" s="109"/>
      <c r="FB9" s="109"/>
      <c r="FC9" s="109"/>
      <c r="FD9" s="109"/>
      <c r="FE9" s="109"/>
      <c r="FF9" s="109"/>
      <c r="FG9" s="109"/>
      <c r="FH9" s="109"/>
      <c r="FI9" s="109"/>
      <c r="FJ9" s="109"/>
      <c r="FK9" s="109"/>
      <c r="FL9" s="109"/>
      <c r="FM9" s="109"/>
      <c r="FN9" s="109"/>
      <c r="FO9" s="109"/>
      <c r="FP9" s="109"/>
      <c r="FQ9" s="109"/>
      <c r="FR9" s="109"/>
      <c r="FS9" s="109"/>
      <c r="FT9" s="109"/>
      <c r="FU9" s="109"/>
      <c r="FV9" s="109"/>
      <c r="FW9" s="109"/>
      <c r="FX9" s="109"/>
      <c r="FY9" s="109"/>
      <c r="FZ9" s="109"/>
      <c r="GA9" s="109"/>
      <c r="GB9" s="109"/>
      <c r="GC9" s="109"/>
      <c r="GD9" s="109"/>
      <c r="GE9" s="109"/>
      <c r="GF9" s="109"/>
      <c r="GG9" s="109"/>
      <c r="GH9" s="109"/>
      <c r="GI9" s="109"/>
      <c r="GJ9" s="109"/>
      <c r="GK9" s="109"/>
      <c r="GL9" s="109"/>
      <c r="GM9" s="109"/>
      <c r="GN9" s="109"/>
      <c r="GO9" s="109"/>
      <c r="GP9" s="109"/>
      <c r="GQ9" s="109"/>
      <c r="GR9" s="109"/>
      <c r="GS9" s="109"/>
      <c r="GT9" s="109"/>
      <c r="GU9" s="109"/>
      <c r="GV9" s="109"/>
      <c r="GW9" s="109"/>
      <c r="GX9" s="109"/>
      <c r="GY9" s="109"/>
      <c r="GZ9" s="109"/>
      <c r="HA9" s="109"/>
      <c r="HB9" s="109"/>
      <c r="HC9" s="109"/>
      <c r="HD9" s="109"/>
      <c r="HE9" s="109"/>
      <c r="HF9" s="109"/>
      <c r="HG9" s="109"/>
      <c r="HH9" s="109"/>
      <c r="HI9" s="109"/>
      <c r="HJ9" s="109"/>
      <c r="HK9" s="109"/>
      <c r="HL9" s="109"/>
      <c r="HM9" s="109"/>
      <c r="HN9" s="109"/>
      <c r="HO9" s="109"/>
      <c r="HP9" s="109"/>
      <c r="HQ9" s="109"/>
      <c r="HR9" s="109"/>
      <c r="HS9" s="109"/>
      <c r="HT9" s="109"/>
      <c r="HU9" s="109"/>
      <c r="HV9" s="109"/>
      <c r="HW9" s="109"/>
      <c r="HX9" s="109"/>
      <c r="HY9" s="109"/>
      <c r="HZ9" s="109"/>
      <c r="IA9" s="109"/>
      <c r="IB9" s="109"/>
      <c r="IC9" s="109"/>
      <c r="ID9" s="109"/>
      <c r="IE9" s="109"/>
      <c r="IF9" s="109"/>
      <c r="IG9" s="109"/>
      <c r="IH9" s="109"/>
      <c r="II9" s="109"/>
      <c r="IJ9" s="109"/>
      <c r="IK9" s="109"/>
      <c r="IL9" s="109"/>
      <c r="IM9" s="109"/>
      <c r="IN9" s="109"/>
      <c r="IO9" s="109"/>
      <c r="IP9" s="109"/>
      <c r="IQ9" s="109"/>
      <c r="IR9" s="109"/>
      <c r="IS9" s="109"/>
      <c r="IT9" s="109"/>
      <c r="IU9" s="109"/>
      <c r="IV9" s="109"/>
    </row>
    <row r="10" s="109" customFormat="1" ht="36" customHeight="1" spans="1:10">
      <c r="A10" s="5"/>
      <c r="B10" s="5"/>
      <c r="C10" s="5" t="s">
        <v>848</v>
      </c>
      <c r="D10" s="7" t="s">
        <v>613</v>
      </c>
      <c r="E10" s="7" t="s">
        <v>613</v>
      </c>
      <c r="F10" s="7" t="s">
        <v>613</v>
      </c>
      <c r="G10" s="5" t="s">
        <v>613</v>
      </c>
      <c r="H10" s="7"/>
      <c r="I10" s="7" t="s">
        <v>613</v>
      </c>
      <c r="J10" s="7"/>
    </row>
    <row r="11" s="109" customFormat="1" ht="18" customHeight="1" spans="1:10">
      <c r="A11" s="5" t="s">
        <v>800</v>
      </c>
      <c r="B11" s="5" t="s">
        <v>801</v>
      </c>
      <c r="C11" s="5"/>
      <c r="D11" s="5"/>
      <c r="E11" s="5"/>
      <c r="F11" s="7" t="s">
        <v>706</v>
      </c>
      <c r="G11" s="7"/>
      <c r="H11" s="7"/>
      <c r="I11" s="7"/>
      <c r="J11" s="7"/>
    </row>
    <row r="12" s="109" customFormat="1" ht="138" customHeight="1" spans="1:10">
      <c r="A12" s="5"/>
      <c r="B12" s="101" t="s">
        <v>1243</v>
      </c>
      <c r="C12" s="102"/>
      <c r="D12" s="102"/>
      <c r="E12" s="103"/>
      <c r="F12" s="7" t="s">
        <v>1243</v>
      </c>
      <c r="G12" s="7"/>
      <c r="H12" s="7"/>
      <c r="I12" s="7"/>
      <c r="J12" s="7"/>
    </row>
    <row r="13" s="109" customFormat="1" ht="36" customHeight="1" spans="1:10">
      <c r="A13" s="11" t="s">
        <v>804</v>
      </c>
      <c r="B13" s="12"/>
      <c r="C13" s="13"/>
      <c r="D13" s="11" t="s">
        <v>805</v>
      </c>
      <c r="E13" s="12"/>
      <c r="F13" s="13"/>
      <c r="G13" s="14" t="s">
        <v>735</v>
      </c>
      <c r="H13" s="14" t="s">
        <v>794</v>
      </c>
      <c r="I13" s="14" t="s">
        <v>796</v>
      </c>
      <c r="J13" s="14" t="s">
        <v>736</v>
      </c>
    </row>
    <row r="14" s="109" customFormat="1" ht="36" customHeight="1" spans="1:10">
      <c r="A14" s="15" t="s">
        <v>729</v>
      </c>
      <c r="B14" s="5" t="s">
        <v>730</v>
      </c>
      <c r="C14" s="5" t="s">
        <v>731</v>
      </c>
      <c r="D14" s="5" t="s">
        <v>732</v>
      </c>
      <c r="E14" s="5" t="s">
        <v>733</v>
      </c>
      <c r="F14" s="16" t="s">
        <v>734</v>
      </c>
      <c r="G14" s="17"/>
      <c r="H14" s="17"/>
      <c r="I14" s="17"/>
      <c r="J14" s="17"/>
    </row>
    <row r="15" s="109" customFormat="1" ht="60" customHeight="1" spans="1:10">
      <c r="A15" s="18" t="s">
        <v>737</v>
      </c>
      <c r="B15" s="18" t="s">
        <v>738</v>
      </c>
      <c r="C15" s="43" t="s">
        <v>1188</v>
      </c>
      <c r="D15" s="43" t="s">
        <v>767</v>
      </c>
      <c r="E15" s="518" t="s">
        <v>1116</v>
      </c>
      <c r="F15" s="43" t="s">
        <v>945</v>
      </c>
      <c r="G15" s="94">
        <v>1</v>
      </c>
      <c r="H15" s="17">
        <v>20</v>
      </c>
      <c r="I15" s="17">
        <v>20</v>
      </c>
      <c r="J15" s="17"/>
    </row>
    <row r="16" s="109" customFormat="1" ht="60" customHeight="1" spans="1:10">
      <c r="A16" s="22"/>
      <c r="B16" s="18" t="s">
        <v>748</v>
      </c>
      <c r="C16" s="43" t="s">
        <v>1189</v>
      </c>
      <c r="D16" s="43" t="s">
        <v>767</v>
      </c>
      <c r="E16" s="518" t="s">
        <v>873</v>
      </c>
      <c r="F16" s="43" t="s">
        <v>751</v>
      </c>
      <c r="G16" s="94">
        <v>1</v>
      </c>
      <c r="H16" s="17">
        <v>20</v>
      </c>
      <c r="I16" s="17">
        <v>20</v>
      </c>
      <c r="J16" s="17"/>
    </row>
    <row r="17" s="109" customFormat="1" ht="42" customHeight="1" spans="1:10">
      <c r="A17" s="22"/>
      <c r="B17" s="18" t="s">
        <v>757</v>
      </c>
      <c r="C17" s="43" t="s">
        <v>1190</v>
      </c>
      <c r="D17" s="43" t="s">
        <v>740</v>
      </c>
      <c r="E17" s="518" t="s">
        <v>1191</v>
      </c>
      <c r="F17" s="43" t="s">
        <v>742</v>
      </c>
      <c r="G17" s="94">
        <v>1</v>
      </c>
      <c r="H17" s="17">
        <v>20</v>
      </c>
      <c r="I17" s="17">
        <v>20</v>
      </c>
      <c r="J17" s="17"/>
    </row>
    <row r="18" s="109" customFormat="1" ht="60" customHeight="1" spans="1:10">
      <c r="A18" s="22"/>
      <c r="B18" s="18" t="s">
        <v>758</v>
      </c>
      <c r="C18" s="43" t="s">
        <v>1188</v>
      </c>
      <c r="D18" s="43" t="s">
        <v>740</v>
      </c>
      <c r="E18" s="518" t="s">
        <v>1244</v>
      </c>
      <c r="F18" s="43" t="s">
        <v>883</v>
      </c>
      <c r="G18" s="94">
        <v>1</v>
      </c>
      <c r="H18" s="17">
        <v>10</v>
      </c>
      <c r="I18" s="17">
        <v>10</v>
      </c>
      <c r="J18" s="17"/>
    </row>
    <row r="19" s="109" customFormat="1" ht="96" customHeight="1" spans="1:10">
      <c r="A19" s="60" t="s">
        <v>820</v>
      </c>
      <c r="B19" s="106" t="s">
        <v>762</v>
      </c>
      <c r="C19" s="43" t="s">
        <v>958</v>
      </c>
      <c r="D19" s="43" t="s">
        <v>740</v>
      </c>
      <c r="E19" s="518" t="s">
        <v>873</v>
      </c>
      <c r="F19" s="43" t="s">
        <v>751</v>
      </c>
      <c r="G19" s="94">
        <v>1</v>
      </c>
      <c r="H19" s="17">
        <v>10</v>
      </c>
      <c r="I19" s="17">
        <v>10</v>
      </c>
      <c r="J19" s="17"/>
    </row>
    <row r="20" s="109" customFormat="1" ht="30" customHeight="1" spans="1:10">
      <c r="A20" s="86" t="s">
        <v>775</v>
      </c>
      <c r="B20" s="87" t="s">
        <v>830</v>
      </c>
      <c r="C20" s="43" t="s">
        <v>1175</v>
      </c>
      <c r="D20" s="43" t="s">
        <v>740</v>
      </c>
      <c r="E20" s="518" t="s">
        <v>873</v>
      </c>
      <c r="F20" s="43" t="s">
        <v>751</v>
      </c>
      <c r="G20" s="94">
        <v>1</v>
      </c>
      <c r="H20" s="17">
        <v>10</v>
      </c>
      <c r="I20" s="17">
        <v>10</v>
      </c>
      <c r="J20" s="113" t="s">
        <v>11</v>
      </c>
    </row>
    <row r="21" s="109" customFormat="1" ht="54" customHeight="1" spans="1:10">
      <c r="A21" s="30" t="s">
        <v>834</v>
      </c>
      <c r="B21" s="30"/>
      <c r="C21" s="30"/>
      <c r="D21" s="112"/>
      <c r="E21" s="112"/>
      <c r="F21" s="112"/>
      <c r="G21" s="112"/>
      <c r="H21" s="112"/>
      <c r="I21" s="112"/>
      <c r="J21" s="112"/>
    </row>
    <row r="22" s="109" customFormat="1" ht="25.5" customHeight="1" spans="1:10">
      <c r="A22" s="30" t="s">
        <v>835</v>
      </c>
      <c r="B22" s="30"/>
      <c r="C22" s="30"/>
      <c r="D22" s="30"/>
      <c r="E22" s="30"/>
      <c r="F22" s="30"/>
      <c r="G22" s="30"/>
      <c r="H22" s="30">
        <v>100</v>
      </c>
      <c r="I22" s="30">
        <v>100</v>
      </c>
      <c r="J22" s="38" t="s">
        <v>836</v>
      </c>
    </row>
    <row r="23" s="109" customFormat="1" ht="17" customHeight="1" spans="1:10">
      <c r="A23" s="31"/>
      <c r="B23" s="31"/>
      <c r="C23" s="31"/>
      <c r="D23" s="31"/>
      <c r="E23" s="31"/>
      <c r="F23" s="31"/>
      <c r="G23" s="31"/>
      <c r="H23" s="31"/>
      <c r="I23" s="31"/>
      <c r="J23" s="31"/>
    </row>
    <row r="24" s="109" customFormat="1" ht="29" customHeight="1" spans="1:10">
      <c r="A24" s="32" t="s">
        <v>837</v>
      </c>
      <c r="B24" s="31"/>
      <c r="C24" s="31"/>
      <c r="D24" s="31"/>
      <c r="E24" s="31"/>
      <c r="F24" s="31"/>
      <c r="G24" s="31"/>
      <c r="H24" s="31"/>
      <c r="I24" s="31"/>
      <c r="J24" s="31"/>
    </row>
    <row r="25" s="109" customFormat="1" ht="27" customHeight="1" spans="1:10">
      <c r="A25" s="33" t="s">
        <v>838</v>
      </c>
      <c r="B25" s="33"/>
      <c r="C25" s="33"/>
      <c r="D25" s="33"/>
      <c r="E25" s="33"/>
      <c r="F25" s="33"/>
      <c r="G25" s="33"/>
      <c r="H25" s="33"/>
      <c r="I25" s="33"/>
      <c r="J25" s="33"/>
    </row>
    <row r="26" s="109" customFormat="1" ht="19" customHeight="1" spans="1:10">
      <c r="A26" s="33" t="s">
        <v>839</v>
      </c>
      <c r="B26" s="33"/>
      <c r="C26" s="33"/>
      <c r="D26" s="33"/>
      <c r="E26" s="33"/>
      <c r="F26" s="33"/>
      <c r="G26" s="33"/>
      <c r="H26" s="33"/>
      <c r="I26" s="33"/>
      <c r="J26" s="33"/>
    </row>
    <row r="27" s="109" customFormat="1" ht="18" customHeight="1" spans="1:10">
      <c r="A27" s="33" t="s">
        <v>840</v>
      </c>
      <c r="B27" s="33"/>
      <c r="C27" s="33"/>
      <c r="D27" s="33"/>
      <c r="E27" s="33"/>
      <c r="F27" s="33"/>
      <c r="G27" s="33"/>
      <c r="H27" s="33"/>
      <c r="I27" s="33"/>
      <c r="J27" s="33"/>
    </row>
    <row r="28" s="109" customFormat="1" ht="18" customHeight="1" spans="1:10">
      <c r="A28" s="33" t="s">
        <v>841</v>
      </c>
      <c r="B28" s="33"/>
      <c r="C28" s="33"/>
      <c r="D28" s="33"/>
      <c r="E28" s="33"/>
      <c r="F28" s="33"/>
      <c r="G28" s="33"/>
      <c r="H28" s="33"/>
      <c r="I28" s="33"/>
      <c r="J28" s="33"/>
    </row>
    <row r="29" s="109" customFormat="1" ht="18" customHeight="1" spans="1:10">
      <c r="A29" s="33" t="s">
        <v>842</v>
      </c>
      <c r="B29" s="33"/>
      <c r="C29" s="33"/>
      <c r="D29" s="33"/>
      <c r="E29" s="33"/>
      <c r="F29" s="33"/>
      <c r="G29" s="33"/>
      <c r="H29" s="33"/>
      <c r="I29" s="33"/>
      <c r="J29" s="33"/>
    </row>
    <row r="30" s="109"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9" defaultRowHeight="12"/>
  <cols>
    <col min="1" max="2" width="11.125" style="2" customWidth="1"/>
    <col min="3" max="3" width="20.875" style="2" customWidth="1"/>
    <col min="4" max="4" width="11.3" style="2" customWidth="1"/>
    <col min="5" max="5" width="20.375" style="2" customWidth="1"/>
    <col min="6" max="6" width="11.2" style="2" customWidth="1"/>
    <col min="7" max="7" width="10" style="2" customWidth="1"/>
    <col min="8" max="8" width="9" style="2"/>
    <col min="9" max="9" width="8.63333333333333" style="2" customWidth="1"/>
    <col min="10" max="10" width="31.125" style="2" customWidth="1"/>
    <col min="11" max="16384" width="9" style="2"/>
  </cols>
  <sheetData>
    <row r="1" s="2" customFormat="1" spans="1:1">
      <c r="A1" s="2" t="s">
        <v>844</v>
      </c>
    </row>
    <row r="2" s="2" customFormat="1" ht="26" customHeight="1" spans="1:10">
      <c r="A2" s="3" t="s">
        <v>786</v>
      </c>
      <c r="B2" s="3"/>
      <c r="C2" s="3"/>
      <c r="D2" s="3"/>
      <c r="E2" s="3"/>
      <c r="F2" s="3"/>
      <c r="G2" s="3"/>
      <c r="H2" s="3"/>
      <c r="I2" s="3"/>
      <c r="J2" s="3"/>
    </row>
    <row r="3" s="2" customFormat="1" ht="13" customHeight="1" spans="1:10">
      <c r="A3" s="4"/>
      <c r="B3" s="4"/>
      <c r="C3" s="4"/>
      <c r="D3" s="4"/>
      <c r="E3" s="4"/>
      <c r="F3" s="4"/>
      <c r="G3" s="4"/>
      <c r="H3" s="4"/>
      <c r="I3" s="4"/>
      <c r="J3" s="34"/>
    </row>
    <row r="4" s="107" customFormat="1" ht="18" customHeight="1" spans="1:256">
      <c r="A4" s="5" t="s">
        <v>787</v>
      </c>
      <c r="B4" s="5"/>
      <c r="C4" s="6" t="s">
        <v>1245</v>
      </c>
      <c r="D4" s="6"/>
      <c r="E4" s="6"/>
      <c r="F4" s="6"/>
      <c r="G4" s="6"/>
      <c r="H4" s="6"/>
      <c r="I4" s="6"/>
      <c r="J4" s="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108" customFormat="1" ht="18" customHeight="1" spans="1:256">
      <c r="A5" s="5" t="s">
        <v>789</v>
      </c>
      <c r="B5" s="5"/>
      <c r="C5" s="6" t="s">
        <v>695</v>
      </c>
      <c r="D5" s="6"/>
      <c r="E5" s="6"/>
      <c r="F5" s="5" t="s">
        <v>790</v>
      </c>
      <c r="G5" s="6" t="s">
        <v>695</v>
      </c>
      <c r="H5" s="6"/>
      <c r="I5" s="6"/>
      <c r="J5" s="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108" customFormat="1" ht="36" customHeight="1" spans="1:256">
      <c r="A6" s="5" t="s">
        <v>791</v>
      </c>
      <c r="B6" s="5"/>
      <c r="C6" s="5"/>
      <c r="D6" s="5" t="s">
        <v>792</v>
      </c>
      <c r="E6" s="5" t="s">
        <v>609</v>
      </c>
      <c r="F6" s="5" t="s">
        <v>793</v>
      </c>
      <c r="G6" s="5" t="s">
        <v>794</v>
      </c>
      <c r="H6" s="5" t="s">
        <v>795</v>
      </c>
      <c r="I6" s="5" t="s">
        <v>796</v>
      </c>
      <c r="J6" s="5"/>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108" customFormat="1" ht="36" customHeight="1" spans="1:256">
      <c r="A7" s="5"/>
      <c r="B7" s="5"/>
      <c r="C7" s="5" t="s">
        <v>797</v>
      </c>
      <c r="D7" s="7"/>
      <c r="E7" s="100">
        <v>20</v>
      </c>
      <c r="F7" s="100">
        <v>7.668023</v>
      </c>
      <c r="G7" s="5">
        <v>10</v>
      </c>
      <c r="H7" s="9">
        <f>F7/E7</f>
        <v>0.38340115</v>
      </c>
      <c r="I7" s="7">
        <v>10</v>
      </c>
      <c r="J7" s="7"/>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108" customFormat="1" ht="36" customHeight="1" spans="1:256">
      <c r="A8" s="5"/>
      <c r="B8" s="5"/>
      <c r="C8" s="5" t="s">
        <v>846</v>
      </c>
      <c r="D8" s="7"/>
      <c r="E8" s="100">
        <v>20</v>
      </c>
      <c r="F8" s="100">
        <v>7.668023</v>
      </c>
      <c r="G8" s="5"/>
      <c r="H8" s="7"/>
      <c r="I8" s="7" t="s">
        <v>613</v>
      </c>
      <c r="J8" s="7"/>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108" customFormat="1" ht="36" customHeight="1" spans="1:256">
      <c r="A9" s="5"/>
      <c r="B9" s="5"/>
      <c r="C9" s="5" t="s">
        <v>847</v>
      </c>
      <c r="D9" s="7"/>
      <c r="E9" s="7"/>
      <c r="F9" s="7"/>
      <c r="G9" s="5" t="s">
        <v>613</v>
      </c>
      <c r="H9" s="7"/>
      <c r="I9" s="7" t="s">
        <v>613</v>
      </c>
      <c r="J9" s="7"/>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2" customFormat="1" ht="36" customHeight="1" spans="1:10">
      <c r="A10" s="5"/>
      <c r="B10" s="5"/>
      <c r="C10" s="5" t="s">
        <v>848</v>
      </c>
      <c r="D10" s="7" t="s">
        <v>613</v>
      </c>
      <c r="E10" s="7" t="s">
        <v>613</v>
      </c>
      <c r="F10" s="7" t="s">
        <v>613</v>
      </c>
      <c r="G10" s="5" t="s">
        <v>613</v>
      </c>
      <c r="H10" s="7"/>
      <c r="I10" s="7" t="s">
        <v>613</v>
      </c>
      <c r="J10" s="7"/>
    </row>
    <row r="11" s="2" customFormat="1" ht="18" customHeight="1" spans="1:10">
      <c r="A11" s="5" t="s">
        <v>800</v>
      </c>
      <c r="B11" s="5" t="s">
        <v>801</v>
      </c>
      <c r="C11" s="5"/>
      <c r="D11" s="5"/>
      <c r="E11" s="5"/>
      <c r="F11" s="7" t="s">
        <v>706</v>
      </c>
      <c r="G11" s="7"/>
      <c r="H11" s="7"/>
      <c r="I11" s="7"/>
      <c r="J11" s="7"/>
    </row>
    <row r="12" s="2" customFormat="1" ht="152" customHeight="1" spans="1:10">
      <c r="A12" s="5"/>
      <c r="B12" s="101" t="s">
        <v>1246</v>
      </c>
      <c r="C12" s="102"/>
      <c r="D12" s="102"/>
      <c r="E12" s="103"/>
      <c r="F12" s="7" t="s">
        <v>1246</v>
      </c>
      <c r="G12" s="7"/>
      <c r="H12" s="7"/>
      <c r="I12" s="7"/>
      <c r="J12" s="7"/>
    </row>
    <row r="13" s="2" customFormat="1" ht="36" customHeight="1" spans="1:10">
      <c r="A13" s="11" t="s">
        <v>804</v>
      </c>
      <c r="B13" s="12"/>
      <c r="C13" s="13"/>
      <c r="D13" s="11" t="s">
        <v>805</v>
      </c>
      <c r="E13" s="12"/>
      <c r="F13" s="13"/>
      <c r="G13" s="14" t="s">
        <v>735</v>
      </c>
      <c r="H13" s="14" t="s">
        <v>794</v>
      </c>
      <c r="I13" s="14" t="s">
        <v>796</v>
      </c>
      <c r="J13" s="14" t="s">
        <v>736</v>
      </c>
    </row>
    <row r="14" s="2" customFormat="1" ht="36" customHeight="1" spans="1:10">
      <c r="A14" s="15" t="s">
        <v>729</v>
      </c>
      <c r="B14" s="5" t="s">
        <v>730</v>
      </c>
      <c r="C14" s="5" t="s">
        <v>731</v>
      </c>
      <c r="D14" s="5" t="s">
        <v>732</v>
      </c>
      <c r="E14" s="5" t="s">
        <v>733</v>
      </c>
      <c r="F14" s="16" t="s">
        <v>734</v>
      </c>
      <c r="G14" s="17"/>
      <c r="H14" s="17"/>
      <c r="I14" s="17"/>
      <c r="J14" s="17"/>
    </row>
    <row r="15" s="2" customFormat="1" ht="60" customHeight="1" spans="1:10">
      <c r="A15" s="18" t="s">
        <v>737</v>
      </c>
      <c r="B15" s="18" t="s">
        <v>738</v>
      </c>
      <c r="C15" s="43" t="s">
        <v>1247</v>
      </c>
      <c r="D15" s="43" t="s">
        <v>740</v>
      </c>
      <c r="E15" s="518" t="s">
        <v>1248</v>
      </c>
      <c r="F15" s="43" t="s">
        <v>945</v>
      </c>
      <c r="G15" s="94">
        <v>1</v>
      </c>
      <c r="H15" s="17">
        <v>20</v>
      </c>
      <c r="I15" s="17">
        <v>20</v>
      </c>
      <c r="J15" s="17"/>
    </row>
    <row r="16" s="2" customFormat="1" ht="60" customHeight="1" spans="1:10">
      <c r="A16" s="22"/>
      <c r="B16" s="18" t="s">
        <v>748</v>
      </c>
      <c r="C16" s="43" t="s">
        <v>1189</v>
      </c>
      <c r="D16" s="43" t="s">
        <v>740</v>
      </c>
      <c r="E16" s="518" t="s">
        <v>750</v>
      </c>
      <c r="F16" s="43" t="s">
        <v>751</v>
      </c>
      <c r="G16" s="94">
        <v>1</v>
      </c>
      <c r="H16" s="17">
        <v>20</v>
      </c>
      <c r="I16" s="17">
        <v>20</v>
      </c>
      <c r="J16" s="17"/>
    </row>
    <row r="17" s="2" customFormat="1" ht="42" customHeight="1" spans="1:10">
      <c r="A17" s="22"/>
      <c r="B17" s="18" t="s">
        <v>757</v>
      </c>
      <c r="C17" s="43" t="s">
        <v>1249</v>
      </c>
      <c r="D17" s="43" t="s">
        <v>740</v>
      </c>
      <c r="E17" s="518" t="s">
        <v>1239</v>
      </c>
      <c r="F17" s="43" t="s">
        <v>742</v>
      </c>
      <c r="G17" s="94">
        <v>1</v>
      </c>
      <c r="H17" s="17">
        <v>20</v>
      </c>
      <c r="I17" s="17">
        <v>20</v>
      </c>
      <c r="J17" s="17"/>
    </row>
    <row r="18" s="2" customFormat="1" ht="60" customHeight="1" spans="1:10">
      <c r="A18" s="22"/>
      <c r="B18" s="18" t="s">
        <v>758</v>
      </c>
      <c r="C18" s="43" t="s">
        <v>1188</v>
      </c>
      <c r="D18" s="43" t="s">
        <v>740</v>
      </c>
      <c r="E18" s="518" t="s">
        <v>1250</v>
      </c>
      <c r="F18" s="43" t="s">
        <v>760</v>
      </c>
      <c r="G18" s="98">
        <v>0.3835</v>
      </c>
      <c r="H18" s="17">
        <v>10</v>
      </c>
      <c r="I18" s="17">
        <v>10</v>
      </c>
      <c r="J18" s="17" t="s">
        <v>1251</v>
      </c>
    </row>
    <row r="19" s="2" customFormat="1" ht="96" customHeight="1" spans="1:10">
      <c r="A19" s="60" t="s">
        <v>820</v>
      </c>
      <c r="B19" s="106" t="s">
        <v>762</v>
      </c>
      <c r="C19" s="43" t="s">
        <v>958</v>
      </c>
      <c r="D19" s="43" t="s">
        <v>740</v>
      </c>
      <c r="E19" s="518" t="s">
        <v>750</v>
      </c>
      <c r="F19" s="43" t="s">
        <v>751</v>
      </c>
      <c r="G19" s="94">
        <v>1</v>
      </c>
      <c r="H19" s="17">
        <v>10</v>
      </c>
      <c r="I19" s="17">
        <v>10</v>
      </c>
      <c r="J19" s="17"/>
    </row>
    <row r="20" s="2" customFormat="1" ht="30" customHeight="1" spans="1:10">
      <c r="A20" s="86" t="s">
        <v>775</v>
      </c>
      <c r="B20" s="87" t="s">
        <v>830</v>
      </c>
      <c r="C20" s="43" t="s">
        <v>983</v>
      </c>
      <c r="D20" s="43" t="s">
        <v>740</v>
      </c>
      <c r="E20" s="518" t="s">
        <v>750</v>
      </c>
      <c r="F20" s="43" t="s">
        <v>751</v>
      </c>
      <c r="G20" s="94">
        <v>1</v>
      </c>
      <c r="H20" s="17">
        <v>10</v>
      </c>
      <c r="I20" s="17">
        <v>10</v>
      </c>
      <c r="J20" s="6" t="s">
        <v>11</v>
      </c>
    </row>
    <row r="21" s="2" customFormat="1" ht="54" customHeight="1" spans="1:10">
      <c r="A21" s="30" t="s">
        <v>834</v>
      </c>
      <c r="B21" s="30"/>
      <c r="C21" s="30"/>
      <c r="D21" s="30"/>
      <c r="E21" s="30"/>
      <c r="F21" s="30"/>
      <c r="G21" s="30"/>
      <c r="H21" s="30"/>
      <c r="I21" s="30"/>
      <c r="J21" s="30"/>
    </row>
    <row r="22" s="2" customFormat="1" ht="25.5" customHeight="1" spans="1:10">
      <c r="A22" s="30" t="s">
        <v>835</v>
      </c>
      <c r="B22" s="30"/>
      <c r="C22" s="30"/>
      <c r="D22" s="30"/>
      <c r="E22" s="30"/>
      <c r="F22" s="30"/>
      <c r="G22" s="30"/>
      <c r="H22" s="30">
        <v>100</v>
      </c>
      <c r="I22" s="30">
        <v>100</v>
      </c>
      <c r="J22" s="38" t="s">
        <v>836</v>
      </c>
    </row>
    <row r="23" s="2" customFormat="1" ht="17" customHeight="1" spans="1:10">
      <c r="A23" s="31"/>
      <c r="B23" s="31"/>
      <c r="C23" s="31"/>
      <c r="D23" s="31"/>
      <c r="E23" s="31"/>
      <c r="F23" s="31"/>
      <c r="G23" s="31"/>
      <c r="H23" s="31"/>
      <c r="I23" s="31"/>
      <c r="J23" s="31"/>
    </row>
    <row r="24" s="2" customFormat="1" ht="29" customHeight="1" spans="1:10">
      <c r="A24" s="32" t="s">
        <v>837</v>
      </c>
      <c r="B24" s="31"/>
      <c r="C24" s="31"/>
      <c r="D24" s="31"/>
      <c r="E24" s="31"/>
      <c r="F24" s="31"/>
      <c r="G24" s="31"/>
      <c r="H24" s="31"/>
      <c r="I24" s="31"/>
      <c r="J24" s="31"/>
    </row>
    <row r="25" s="2" customFormat="1" ht="27" customHeight="1" spans="1:10">
      <c r="A25" s="33" t="s">
        <v>838</v>
      </c>
      <c r="B25" s="33"/>
      <c r="C25" s="33"/>
      <c r="D25" s="33"/>
      <c r="E25" s="33"/>
      <c r="F25" s="33"/>
      <c r="G25" s="33"/>
      <c r="H25" s="33"/>
      <c r="I25" s="33"/>
      <c r="J25" s="33"/>
    </row>
    <row r="26" s="2" customFormat="1" ht="19" customHeight="1" spans="1:10">
      <c r="A26" s="33" t="s">
        <v>839</v>
      </c>
      <c r="B26" s="33"/>
      <c r="C26" s="33"/>
      <c r="D26" s="33"/>
      <c r="E26" s="33"/>
      <c r="F26" s="33"/>
      <c r="G26" s="33"/>
      <c r="H26" s="33"/>
      <c r="I26" s="33"/>
      <c r="J26" s="33"/>
    </row>
    <row r="27" s="2" customFormat="1" ht="18" customHeight="1" spans="1:10">
      <c r="A27" s="33" t="s">
        <v>840</v>
      </c>
      <c r="B27" s="33"/>
      <c r="C27" s="33"/>
      <c r="D27" s="33"/>
      <c r="E27" s="33"/>
      <c r="F27" s="33"/>
      <c r="G27" s="33"/>
      <c r="H27" s="33"/>
      <c r="I27" s="33"/>
      <c r="J27" s="33"/>
    </row>
    <row r="28" s="2" customFormat="1" ht="18" customHeight="1" spans="1:10">
      <c r="A28" s="33" t="s">
        <v>841</v>
      </c>
      <c r="B28" s="33"/>
      <c r="C28" s="33"/>
      <c r="D28" s="33"/>
      <c r="E28" s="33"/>
      <c r="F28" s="33"/>
      <c r="G28" s="33"/>
      <c r="H28" s="33"/>
      <c r="I28" s="33"/>
      <c r="J28" s="33"/>
    </row>
    <row r="29" s="2" customFormat="1" ht="18" customHeight="1" spans="1:10">
      <c r="A29" s="33" t="s">
        <v>842</v>
      </c>
      <c r="B29" s="33"/>
      <c r="C29" s="33"/>
      <c r="D29" s="33"/>
      <c r="E29" s="33"/>
      <c r="F29" s="33"/>
      <c r="G29" s="33"/>
      <c r="H29" s="33"/>
      <c r="I29" s="33"/>
      <c r="J29" s="33"/>
    </row>
    <row r="30" s="2" customFormat="1" ht="24" customHeight="1"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E7" sqref="E7"/>
    </sheetView>
  </sheetViews>
  <sheetFormatPr defaultColWidth="9" defaultRowHeight="15.6"/>
  <cols>
    <col min="3" max="3" width="23.375" customWidth="1"/>
    <col min="4" max="4" width="13.125" customWidth="1"/>
    <col min="5" max="5" width="15.125" customWidth="1"/>
    <col min="6" max="6" width="12.125" style="40" customWidth="1"/>
    <col min="10" max="10" width="29.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1252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100">
        <v>34.104</v>
      </c>
      <c r="F7" s="100">
        <v>34.104</v>
      </c>
      <c r="G7" s="5">
        <v>10</v>
      </c>
      <c r="H7" s="9">
        <v>1</v>
      </c>
      <c r="I7" s="7">
        <v>10</v>
      </c>
      <c r="J7" s="7"/>
    </row>
    <row r="8" ht="24" spans="1:10">
      <c r="A8" s="5"/>
      <c r="B8" s="5"/>
      <c r="C8" s="5" t="s">
        <v>846</v>
      </c>
      <c r="D8" s="7"/>
      <c r="E8" s="100">
        <v>34.104</v>
      </c>
      <c r="F8" s="100">
        <v>34.104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1253</v>
      </c>
      <c r="C12" s="10"/>
      <c r="D12" s="10"/>
      <c r="E12" s="10"/>
      <c r="F12" s="7" t="s">
        <v>1254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1255</v>
      </c>
      <c r="D15" s="20" t="s">
        <v>740</v>
      </c>
      <c r="E15" s="43" t="s">
        <v>42</v>
      </c>
      <c r="F15" s="43" t="s">
        <v>861</v>
      </c>
      <c r="G15" s="93">
        <v>1</v>
      </c>
      <c r="H15" s="17">
        <v>20</v>
      </c>
      <c r="I15" s="17">
        <v>20</v>
      </c>
      <c r="J15" s="17"/>
    </row>
    <row r="16" ht="60" customHeight="1" spans="1:10">
      <c r="A16" s="22"/>
      <c r="B16" s="18" t="s">
        <v>748</v>
      </c>
      <c r="C16" s="20" t="s">
        <v>1256</v>
      </c>
      <c r="D16" s="20" t="s">
        <v>740</v>
      </c>
      <c r="E16" s="43" t="s">
        <v>873</v>
      </c>
      <c r="F16" s="43" t="s">
        <v>751</v>
      </c>
      <c r="G16" s="43" t="s">
        <v>750</v>
      </c>
      <c r="H16" s="17">
        <v>20</v>
      </c>
      <c r="I16" s="17">
        <v>20</v>
      </c>
      <c r="J16" s="17"/>
    </row>
    <row r="17" ht="60" customHeight="1" spans="1:10">
      <c r="A17" s="22"/>
      <c r="B17" s="18" t="s">
        <v>757</v>
      </c>
      <c r="C17" s="20" t="s">
        <v>1255</v>
      </c>
      <c r="D17" s="43" t="s">
        <v>882</v>
      </c>
      <c r="E17" s="516" t="s">
        <v>1257</v>
      </c>
      <c r="F17" s="43" t="s">
        <v>742</v>
      </c>
      <c r="G17" s="94">
        <v>1</v>
      </c>
      <c r="H17" s="17">
        <v>20</v>
      </c>
      <c r="I17" s="17">
        <v>20</v>
      </c>
      <c r="J17" s="17"/>
    </row>
    <row r="18" ht="60" customHeight="1" spans="1:10">
      <c r="A18" s="22"/>
      <c r="B18" s="18" t="s">
        <v>758</v>
      </c>
      <c r="C18" s="20" t="s">
        <v>1258</v>
      </c>
      <c r="D18" s="20" t="s">
        <v>740</v>
      </c>
      <c r="E18" s="43" t="s">
        <v>1259</v>
      </c>
      <c r="F18" s="43" t="s">
        <v>883</v>
      </c>
      <c r="G18" s="98">
        <v>1</v>
      </c>
      <c r="H18" s="17">
        <v>10</v>
      </c>
      <c r="I18" s="17">
        <v>10</v>
      </c>
      <c r="J18" s="17"/>
    </row>
    <row r="19" ht="60" customHeight="1" spans="1:10">
      <c r="A19" s="60" t="s">
        <v>820</v>
      </c>
      <c r="B19" s="106" t="s">
        <v>762</v>
      </c>
      <c r="C19" s="20" t="s">
        <v>1260</v>
      </c>
      <c r="D19" s="43" t="s">
        <v>767</v>
      </c>
      <c r="E19" s="43" t="s">
        <v>832</v>
      </c>
      <c r="F19" s="43" t="s">
        <v>751</v>
      </c>
      <c r="G19" s="94">
        <v>1</v>
      </c>
      <c r="H19" s="17">
        <v>10</v>
      </c>
      <c r="I19" s="17">
        <v>10</v>
      </c>
      <c r="J19" s="17"/>
    </row>
    <row r="20" ht="60" customHeight="1" spans="1:10">
      <c r="A20" s="86" t="s">
        <v>775</v>
      </c>
      <c r="B20" s="87" t="s">
        <v>830</v>
      </c>
      <c r="C20" s="20" t="s">
        <v>1261</v>
      </c>
      <c r="D20" s="43" t="s">
        <v>767</v>
      </c>
      <c r="E20" s="43" t="s">
        <v>832</v>
      </c>
      <c r="F20" s="43" t="s">
        <v>751</v>
      </c>
      <c r="G20" s="94">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C4" sqref="C4:J4"/>
    </sheetView>
  </sheetViews>
  <sheetFormatPr defaultColWidth="9" defaultRowHeight="15.6"/>
  <cols>
    <col min="3" max="3" width="19.125" customWidth="1"/>
    <col min="4" max="4" width="13.125" customWidth="1"/>
    <col min="5" max="5" width="15.125" customWidth="1"/>
    <col min="6" max="6" width="16.625" customWidth="1"/>
    <col min="10" max="10" width="29.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1262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100">
        <v>6.4</v>
      </c>
      <c r="F7" s="100">
        <v>6.4</v>
      </c>
      <c r="G7" s="5">
        <v>10</v>
      </c>
      <c r="H7" s="9">
        <v>1</v>
      </c>
      <c r="I7" s="7">
        <v>10</v>
      </c>
      <c r="J7" s="7"/>
    </row>
    <row r="8" ht="24" spans="1:10">
      <c r="A8" s="5"/>
      <c r="B8" s="5"/>
      <c r="C8" s="5" t="s">
        <v>846</v>
      </c>
      <c r="D8" s="7"/>
      <c r="E8" s="100">
        <v>6.4</v>
      </c>
      <c r="F8" s="100">
        <v>6.4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1263</v>
      </c>
      <c r="C12" s="10"/>
      <c r="D12" s="10"/>
      <c r="E12" s="10"/>
      <c r="F12" s="7" t="s">
        <v>1264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1265</v>
      </c>
      <c r="D15" s="54" t="s">
        <v>740</v>
      </c>
      <c r="E15" s="54">
        <v>16</v>
      </c>
      <c r="F15" s="43" t="s">
        <v>901</v>
      </c>
      <c r="G15" s="93">
        <v>1</v>
      </c>
      <c r="H15" s="17">
        <v>20</v>
      </c>
      <c r="I15" s="17">
        <v>20</v>
      </c>
      <c r="J15" s="17"/>
    </row>
    <row r="16" ht="60" customHeight="1" spans="1:10">
      <c r="A16" s="22"/>
      <c r="B16" s="18" t="s">
        <v>748</v>
      </c>
      <c r="C16" s="20" t="s">
        <v>1265</v>
      </c>
      <c r="D16" s="21" t="s">
        <v>740</v>
      </c>
      <c r="E16" s="21">
        <v>1</v>
      </c>
      <c r="F16" s="43" t="s">
        <v>751</v>
      </c>
      <c r="G16" s="43" t="s">
        <v>750</v>
      </c>
      <c r="H16" s="17">
        <v>20</v>
      </c>
      <c r="I16" s="17">
        <v>20</v>
      </c>
      <c r="J16" s="17"/>
    </row>
    <row r="17" ht="60" customHeight="1" spans="1:10">
      <c r="A17" s="22"/>
      <c r="B17" s="18" t="s">
        <v>757</v>
      </c>
      <c r="C17" s="20" t="s">
        <v>1265</v>
      </c>
      <c r="D17" s="20" t="s">
        <v>882</v>
      </c>
      <c r="E17" s="516" t="s">
        <v>1266</v>
      </c>
      <c r="F17" s="43" t="s">
        <v>742</v>
      </c>
      <c r="G17" s="94">
        <v>1</v>
      </c>
      <c r="H17" s="17">
        <v>10</v>
      </c>
      <c r="I17" s="17">
        <v>10</v>
      </c>
      <c r="J17" s="17"/>
    </row>
    <row r="18" ht="60" customHeight="1" spans="1:10">
      <c r="A18" s="90"/>
      <c r="B18" s="60" t="s">
        <v>758</v>
      </c>
      <c r="C18" s="20" t="s">
        <v>1267</v>
      </c>
      <c r="D18" s="54" t="s">
        <v>740</v>
      </c>
      <c r="E18" s="54">
        <v>44000</v>
      </c>
      <c r="F18" s="43" t="s">
        <v>883</v>
      </c>
      <c r="G18" s="104" t="s">
        <v>750</v>
      </c>
      <c r="H18" s="17">
        <v>10</v>
      </c>
      <c r="I18" s="17">
        <v>10</v>
      </c>
      <c r="J18" s="17"/>
    </row>
    <row r="19" ht="60" customHeight="1" spans="1:10">
      <c r="A19" s="90"/>
      <c r="B19" s="28"/>
      <c r="C19" s="20" t="s">
        <v>1268</v>
      </c>
      <c r="D19" s="21" t="s">
        <v>740</v>
      </c>
      <c r="E19" s="54">
        <v>20000</v>
      </c>
      <c r="F19" s="43" t="s">
        <v>883</v>
      </c>
      <c r="G19" s="94">
        <v>1</v>
      </c>
      <c r="H19" s="17">
        <v>10</v>
      </c>
      <c r="I19" s="17">
        <v>10</v>
      </c>
      <c r="J19" s="17"/>
    </row>
    <row r="20" ht="60" customHeight="1" spans="1:10">
      <c r="A20" s="60" t="s">
        <v>820</v>
      </c>
      <c r="B20" s="106" t="s">
        <v>762</v>
      </c>
      <c r="C20" s="20" t="s">
        <v>1269</v>
      </c>
      <c r="D20" s="20" t="s">
        <v>767</v>
      </c>
      <c r="E20" s="516" t="s">
        <v>1270</v>
      </c>
      <c r="F20" s="43" t="s">
        <v>742</v>
      </c>
      <c r="G20" s="94">
        <v>1</v>
      </c>
      <c r="H20" s="17">
        <v>10</v>
      </c>
      <c r="I20" s="17">
        <v>10</v>
      </c>
      <c r="J20" s="17"/>
    </row>
    <row r="21" ht="60" customHeight="1" spans="1:10">
      <c r="A21" s="86" t="s">
        <v>775</v>
      </c>
      <c r="B21" s="87" t="s">
        <v>830</v>
      </c>
      <c r="C21" s="20" t="s">
        <v>1271</v>
      </c>
      <c r="D21" s="20" t="s">
        <v>767</v>
      </c>
      <c r="E21" s="21">
        <v>0.9</v>
      </c>
      <c r="F21" s="43" t="s">
        <v>751</v>
      </c>
      <c r="G21" s="94">
        <v>1</v>
      </c>
      <c r="H21" s="17">
        <v>10</v>
      </c>
      <c r="I21" s="17">
        <v>10</v>
      </c>
      <c r="J21" s="6"/>
    </row>
    <row r="22" spans="1:10">
      <c r="A22" s="30" t="s">
        <v>834</v>
      </c>
      <c r="B22" s="30"/>
      <c r="C22" s="30"/>
      <c r="D22" s="30"/>
      <c r="E22" s="30"/>
      <c r="F22" s="30"/>
      <c r="G22" s="30"/>
      <c r="H22" s="30"/>
      <c r="I22" s="30"/>
      <c r="J22" s="30"/>
    </row>
    <row r="23" spans="1:10">
      <c r="A23" s="30" t="s">
        <v>835</v>
      </c>
      <c r="B23" s="30"/>
      <c r="C23" s="30"/>
      <c r="D23" s="30"/>
      <c r="E23" s="30"/>
      <c r="F23" s="30"/>
      <c r="G23" s="30"/>
      <c r="H23" s="30">
        <v>100</v>
      </c>
      <c r="I23" s="30">
        <v>100</v>
      </c>
      <c r="J23" s="38" t="s">
        <v>836</v>
      </c>
    </row>
    <row r="24" spans="1:10">
      <c r="A24" s="31"/>
      <c r="B24" s="31"/>
      <c r="C24" s="31"/>
      <c r="D24" s="31"/>
      <c r="E24" s="31"/>
      <c r="F24" s="31"/>
      <c r="G24" s="31"/>
      <c r="H24" s="31"/>
      <c r="I24" s="31"/>
      <c r="J24" s="31"/>
    </row>
    <row r="25" spans="1:10">
      <c r="A25" s="32" t="s">
        <v>837</v>
      </c>
      <c r="B25" s="31"/>
      <c r="C25" s="31"/>
      <c r="D25" s="31"/>
      <c r="E25" s="31"/>
      <c r="F25" s="31"/>
      <c r="G25" s="31"/>
      <c r="H25" s="31"/>
      <c r="I25" s="31"/>
      <c r="J25" s="31"/>
    </row>
    <row r="26" spans="1:10">
      <c r="A26" s="33" t="s">
        <v>838</v>
      </c>
      <c r="B26" s="33"/>
      <c r="C26" s="33"/>
      <c r="D26" s="33"/>
      <c r="E26" s="33"/>
      <c r="F26" s="33"/>
      <c r="G26" s="33"/>
      <c r="H26" s="33"/>
      <c r="I26" s="33"/>
      <c r="J26" s="33"/>
    </row>
    <row r="27" spans="1:10">
      <c r="A27" s="33" t="s">
        <v>839</v>
      </c>
      <c r="B27" s="33"/>
      <c r="C27" s="33"/>
      <c r="D27" s="33"/>
      <c r="E27" s="33"/>
      <c r="F27" s="33"/>
      <c r="G27" s="33"/>
      <c r="H27" s="33"/>
      <c r="I27" s="33"/>
      <c r="J27" s="33"/>
    </row>
    <row r="28" spans="1:10">
      <c r="A28" s="33" t="s">
        <v>840</v>
      </c>
      <c r="B28" s="33"/>
      <c r="C28" s="33"/>
      <c r="D28" s="33"/>
      <c r="E28" s="33"/>
      <c r="F28" s="33"/>
      <c r="G28" s="33"/>
      <c r="H28" s="33"/>
      <c r="I28" s="33"/>
      <c r="J28" s="33"/>
    </row>
    <row r="29" spans="1:10">
      <c r="A29" s="33" t="s">
        <v>841</v>
      </c>
      <c r="B29" s="33"/>
      <c r="C29" s="33"/>
      <c r="D29" s="33"/>
      <c r="E29" s="33"/>
      <c r="F29" s="33"/>
      <c r="G29" s="33"/>
      <c r="H29" s="33"/>
      <c r="I29" s="33"/>
      <c r="J29" s="33"/>
    </row>
    <row r="30" spans="1:10">
      <c r="A30" s="33" t="s">
        <v>842</v>
      </c>
      <c r="B30" s="33"/>
      <c r="C30" s="33"/>
      <c r="D30" s="33"/>
      <c r="E30" s="33"/>
      <c r="F30" s="33"/>
      <c r="G30" s="33"/>
      <c r="H30" s="33"/>
      <c r="I30" s="33"/>
      <c r="J30" s="33"/>
    </row>
    <row r="31" spans="1:10">
      <c r="A31" s="33" t="s">
        <v>843</v>
      </c>
      <c r="B31" s="33"/>
      <c r="C31" s="33"/>
      <c r="D31" s="33"/>
      <c r="E31" s="33"/>
      <c r="F31" s="33"/>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B18:B19"/>
    <mergeCell ref="G13:G14"/>
    <mergeCell ref="H13:H14"/>
    <mergeCell ref="I13:I14"/>
    <mergeCell ref="J13:J14"/>
    <mergeCell ref="A6:B10"/>
  </mergeCells>
  <pageMargins left="0.75" right="0.75" top="1" bottom="1" header="0.5" footer="0.5"/>
  <pageSetup paperSize="9"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workbookViewId="0">
      <selection activeCell="C4" sqref="C4:J4"/>
    </sheetView>
  </sheetViews>
  <sheetFormatPr defaultColWidth="9" defaultRowHeight="15.6"/>
  <cols>
    <col min="3" max="3" width="19.125" customWidth="1"/>
    <col min="4" max="4" width="13.125" customWidth="1"/>
    <col min="5" max="5" width="15.125" customWidth="1"/>
    <col min="6" max="6" width="12.125" style="40" customWidth="1"/>
    <col min="10" max="10" width="29.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1272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100">
        <v>5.2</v>
      </c>
      <c r="F7" s="100">
        <v>5.2</v>
      </c>
      <c r="G7" s="5">
        <v>10</v>
      </c>
      <c r="H7" s="9">
        <v>1</v>
      </c>
      <c r="I7" s="7">
        <v>10</v>
      </c>
      <c r="J7" s="7"/>
    </row>
    <row r="8" ht="24" spans="1:10">
      <c r="A8" s="5"/>
      <c r="B8" s="5"/>
      <c r="C8" s="5" t="s">
        <v>846</v>
      </c>
      <c r="D8" s="7"/>
      <c r="E8" s="100">
        <v>5.2</v>
      </c>
      <c r="F8" s="100">
        <v>5.2</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1" t="s">
        <v>1263</v>
      </c>
      <c r="C12" s="102"/>
      <c r="D12" s="102"/>
      <c r="E12" s="103"/>
      <c r="F12" s="7" t="s">
        <v>1273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28" t="s">
        <v>737</v>
      </c>
      <c r="B15" s="28" t="s">
        <v>738</v>
      </c>
      <c r="C15" s="20" t="s">
        <v>1274</v>
      </c>
      <c r="D15" s="51" t="s">
        <v>740</v>
      </c>
      <c r="E15" s="51" t="s">
        <v>12</v>
      </c>
      <c r="F15" s="43" t="s">
        <v>901</v>
      </c>
      <c r="G15" s="93">
        <v>1</v>
      </c>
      <c r="H15" s="17">
        <v>10</v>
      </c>
      <c r="I15" s="17">
        <v>10</v>
      </c>
      <c r="J15" s="17"/>
    </row>
    <row r="16" ht="60" customHeight="1" spans="1:10">
      <c r="A16" s="28"/>
      <c r="B16" s="28"/>
      <c r="C16" s="20" t="s">
        <v>1275</v>
      </c>
      <c r="D16" s="51" t="s">
        <v>740</v>
      </c>
      <c r="E16" s="51" t="s">
        <v>19</v>
      </c>
      <c r="F16" s="43" t="s">
        <v>901</v>
      </c>
      <c r="G16" s="43" t="s">
        <v>750</v>
      </c>
      <c r="H16" s="17">
        <v>10</v>
      </c>
      <c r="I16" s="17">
        <v>10</v>
      </c>
      <c r="J16" s="17"/>
    </row>
    <row r="17" ht="60" customHeight="1" spans="1:10">
      <c r="A17" s="28"/>
      <c r="B17" s="28"/>
      <c r="C17" s="20" t="s">
        <v>1276</v>
      </c>
      <c r="D17" s="51" t="s">
        <v>740</v>
      </c>
      <c r="E17" s="51" t="s">
        <v>12</v>
      </c>
      <c r="F17" s="43" t="s">
        <v>945</v>
      </c>
      <c r="G17" s="94">
        <v>1</v>
      </c>
      <c r="H17" s="17">
        <v>5</v>
      </c>
      <c r="I17" s="17">
        <v>5</v>
      </c>
      <c r="J17" s="17"/>
    </row>
    <row r="18" ht="60" customHeight="1" spans="1:10">
      <c r="A18" s="28"/>
      <c r="B18" s="28"/>
      <c r="C18" s="20" t="s">
        <v>1277</v>
      </c>
      <c r="D18" s="51" t="s">
        <v>740</v>
      </c>
      <c r="E18" s="51" t="s">
        <v>68</v>
      </c>
      <c r="F18" s="43" t="s">
        <v>945</v>
      </c>
      <c r="G18" s="104" t="s">
        <v>750</v>
      </c>
      <c r="H18" s="17">
        <v>5</v>
      </c>
      <c r="I18" s="17">
        <v>5</v>
      </c>
      <c r="J18" s="17"/>
    </row>
    <row r="19" ht="60" customHeight="1" spans="1:10">
      <c r="A19" s="28"/>
      <c r="B19" s="28" t="s">
        <v>748</v>
      </c>
      <c r="C19" s="20" t="s">
        <v>1278</v>
      </c>
      <c r="D19" s="51" t="s">
        <v>740</v>
      </c>
      <c r="E19" s="516" t="s">
        <v>750</v>
      </c>
      <c r="F19" s="43" t="s">
        <v>751</v>
      </c>
      <c r="G19" s="94">
        <v>1</v>
      </c>
      <c r="H19" s="17">
        <v>5</v>
      </c>
      <c r="I19" s="17">
        <v>5</v>
      </c>
      <c r="J19" s="17"/>
    </row>
    <row r="20" ht="60" customHeight="1" spans="1:10">
      <c r="A20" s="28"/>
      <c r="B20" s="28"/>
      <c r="C20" s="20" t="s">
        <v>1279</v>
      </c>
      <c r="D20" s="51" t="s">
        <v>740</v>
      </c>
      <c r="E20" s="516" t="s">
        <v>750</v>
      </c>
      <c r="F20" s="43" t="s">
        <v>751</v>
      </c>
      <c r="G20" s="94">
        <v>1</v>
      </c>
      <c r="H20" s="17">
        <v>5</v>
      </c>
      <c r="I20" s="17">
        <v>5</v>
      </c>
      <c r="J20" s="17"/>
    </row>
    <row r="21" ht="60" customHeight="1" spans="1:10">
      <c r="A21" s="28"/>
      <c r="B21" s="28" t="s">
        <v>757</v>
      </c>
      <c r="C21" s="20" t="s">
        <v>1280</v>
      </c>
      <c r="D21" s="20" t="s">
        <v>882</v>
      </c>
      <c r="E21" s="516" t="s">
        <v>1011</v>
      </c>
      <c r="F21" s="43" t="s">
        <v>742</v>
      </c>
      <c r="G21" s="94">
        <v>1</v>
      </c>
      <c r="H21" s="17">
        <v>5</v>
      </c>
      <c r="I21" s="17">
        <v>5</v>
      </c>
      <c r="J21" s="17"/>
    </row>
    <row r="22" ht="60" customHeight="1" spans="1:10">
      <c r="A22" s="28"/>
      <c r="B22" s="28"/>
      <c r="C22" s="20" t="s">
        <v>1281</v>
      </c>
      <c r="D22" s="20" t="s">
        <v>882</v>
      </c>
      <c r="E22" s="516" t="s">
        <v>1282</v>
      </c>
      <c r="F22" s="43" t="s">
        <v>742</v>
      </c>
      <c r="G22" s="94">
        <v>1</v>
      </c>
      <c r="H22" s="17">
        <v>5</v>
      </c>
      <c r="I22" s="17">
        <v>5</v>
      </c>
      <c r="J22" s="17"/>
    </row>
    <row r="23" ht="60" customHeight="1" spans="1:10">
      <c r="A23" s="28"/>
      <c r="B23" s="28" t="s">
        <v>758</v>
      </c>
      <c r="C23" s="20" t="s">
        <v>1283</v>
      </c>
      <c r="D23" s="51" t="s">
        <v>740</v>
      </c>
      <c r="E23" s="54">
        <v>30000</v>
      </c>
      <c r="F23" s="43" t="s">
        <v>883</v>
      </c>
      <c r="G23" s="94">
        <v>1</v>
      </c>
      <c r="H23" s="17">
        <v>5</v>
      </c>
      <c r="I23" s="17">
        <v>5</v>
      </c>
      <c r="J23" s="17"/>
    </row>
    <row r="24" ht="60" customHeight="1" spans="1:10">
      <c r="A24" s="28"/>
      <c r="B24" s="28"/>
      <c r="C24" s="20" t="s">
        <v>1284</v>
      </c>
      <c r="D24" s="51" t="s">
        <v>740</v>
      </c>
      <c r="E24" s="54">
        <v>10000</v>
      </c>
      <c r="F24" s="43" t="s">
        <v>883</v>
      </c>
      <c r="G24" s="94">
        <v>1</v>
      </c>
      <c r="H24" s="17">
        <v>5</v>
      </c>
      <c r="I24" s="17">
        <v>5</v>
      </c>
      <c r="J24" s="17"/>
    </row>
    <row r="25" ht="60" customHeight="1" spans="1:10">
      <c r="A25" s="28"/>
      <c r="B25" s="28"/>
      <c r="C25" s="20" t="s">
        <v>1285</v>
      </c>
      <c r="D25" s="51" t="s">
        <v>740</v>
      </c>
      <c r="E25" s="54">
        <v>2000</v>
      </c>
      <c r="F25" s="43" t="s">
        <v>883</v>
      </c>
      <c r="G25" s="94">
        <v>1</v>
      </c>
      <c r="H25" s="17">
        <v>5</v>
      </c>
      <c r="I25" s="17">
        <v>5</v>
      </c>
      <c r="J25" s="17"/>
    </row>
    <row r="26" ht="60" customHeight="1" spans="1:10">
      <c r="A26" s="28"/>
      <c r="B26" s="28"/>
      <c r="C26" s="20" t="s">
        <v>1286</v>
      </c>
      <c r="D26" s="51" t="s">
        <v>740</v>
      </c>
      <c r="E26" s="54">
        <v>10000</v>
      </c>
      <c r="F26" s="43" t="s">
        <v>883</v>
      </c>
      <c r="G26" s="94">
        <v>1</v>
      </c>
      <c r="H26" s="17">
        <v>5</v>
      </c>
      <c r="I26" s="17">
        <v>5</v>
      </c>
      <c r="J26" s="17"/>
    </row>
    <row r="27" ht="60" customHeight="1" spans="1:10">
      <c r="A27" s="18" t="s">
        <v>820</v>
      </c>
      <c r="B27" s="28" t="s">
        <v>762</v>
      </c>
      <c r="C27" s="20" t="s">
        <v>1287</v>
      </c>
      <c r="D27" s="51" t="s">
        <v>740</v>
      </c>
      <c r="E27" s="516" t="s">
        <v>750</v>
      </c>
      <c r="F27" s="43" t="s">
        <v>751</v>
      </c>
      <c r="G27" s="94">
        <v>1</v>
      </c>
      <c r="H27" s="17">
        <v>5</v>
      </c>
      <c r="I27" s="17">
        <v>5</v>
      </c>
      <c r="J27" s="17"/>
    </row>
    <row r="28" ht="60" customHeight="1" spans="1:10">
      <c r="A28" s="22"/>
      <c r="B28" s="28"/>
      <c r="C28" s="20" t="s">
        <v>1288</v>
      </c>
      <c r="D28" s="20" t="s">
        <v>767</v>
      </c>
      <c r="E28" s="516" t="s">
        <v>832</v>
      </c>
      <c r="F28" s="43" t="s">
        <v>751</v>
      </c>
      <c r="G28" s="94">
        <v>1</v>
      </c>
      <c r="H28" s="17">
        <v>5</v>
      </c>
      <c r="I28" s="17">
        <v>5</v>
      </c>
      <c r="J28" s="105"/>
    </row>
    <row r="29" ht="137" customHeight="1" spans="1:10">
      <c r="A29" s="27"/>
      <c r="B29" s="85" t="s">
        <v>1165</v>
      </c>
      <c r="C29" s="20" t="s">
        <v>1289</v>
      </c>
      <c r="D29" s="43" t="s">
        <v>740</v>
      </c>
      <c r="E29" s="516" t="s">
        <v>750</v>
      </c>
      <c r="F29" s="43" t="s">
        <v>751</v>
      </c>
      <c r="G29" s="94">
        <v>1</v>
      </c>
      <c r="H29" s="17">
        <v>5</v>
      </c>
      <c r="I29" s="17">
        <v>5</v>
      </c>
      <c r="J29" s="105"/>
    </row>
    <row r="30" ht="60" customHeight="1" spans="1:10">
      <c r="A30" s="28" t="s">
        <v>775</v>
      </c>
      <c r="B30" s="63" t="s">
        <v>830</v>
      </c>
      <c r="C30" s="20" t="s">
        <v>1290</v>
      </c>
      <c r="D30" s="20" t="s">
        <v>767</v>
      </c>
      <c r="E30" s="516" t="s">
        <v>1291</v>
      </c>
      <c r="F30" s="43" t="s">
        <v>751</v>
      </c>
      <c r="G30" s="94">
        <v>1</v>
      </c>
      <c r="H30" s="17">
        <v>5</v>
      </c>
      <c r="I30" s="17">
        <v>5</v>
      </c>
      <c r="J30" s="6"/>
    </row>
    <row r="31" spans="1:10">
      <c r="A31" s="30" t="s">
        <v>834</v>
      </c>
      <c r="B31" s="30"/>
      <c r="C31" s="30"/>
      <c r="D31" s="30"/>
      <c r="E31" s="30"/>
      <c r="F31" s="30"/>
      <c r="G31" s="30"/>
      <c r="H31" s="30"/>
      <c r="I31" s="30"/>
      <c r="J31" s="30"/>
    </row>
    <row r="32" spans="1:10">
      <c r="A32" s="30" t="s">
        <v>835</v>
      </c>
      <c r="B32" s="30"/>
      <c r="C32" s="30"/>
      <c r="D32" s="30"/>
      <c r="E32" s="30"/>
      <c r="F32" s="30"/>
      <c r="G32" s="30"/>
      <c r="H32" s="30">
        <v>100</v>
      </c>
      <c r="I32" s="30">
        <v>100</v>
      </c>
      <c r="J32" s="38" t="s">
        <v>836</v>
      </c>
    </row>
    <row r="33" spans="1:10">
      <c r="A33" s="31"/>
      <c r="B33" s="31"/>
      <c r="C33" s="31"/>
      <c r="D33" s="31"/>
      <c r="E33" s="31"/>
      <c r="F33" s="31"/>
      <c r="G33" s="31"/>
      <c r="H33" s="31"/>
      <c r="I33" s="31"/>
      <c r="J33" s="31"/>
    </row>
    <row r="34" spans="1:10">
      <c r="A34" s="32" t="s">
        <v>837</v>
      </c>
      <c r="B34" s="31"/>
      <c r="C34" s="31"/>
      <c r="D34" s="31"/>
      <c r="E34" s="31"/>
      <c r="F34" s="31"/>
      <c r="G34" s="31"/>
      <c r="H34" s="31"/>
      <c r="I34" s="31"/>
      <c r="J34" s="31"/>
    </row>
    <row r="35" spans="1:10">
      <c r="A35" s="33" t="s">
        <v>838</v>
      </c>
      <c r="B35" s="33"/>
      <c r="C35" s="33"/>
      <c r="D35" s="33"/>
      <c r="E35" s="33"/>
      <c r="F35" s="33"/>
      <c r="G35" s="33"/>
      <c r="H35" s="33"/>
      <c r="I35" s="33"/>
      <c r="J35" s="33"/>
    </row>
    <row r="36" spans="1:10">
      <c r="A36" s="33" t="s">
        <v>839</v>
      </c>
      <c r="B36" s="33"/>
      <c r="C36" s="33"/>
      <c r="D36" s="33"/>
      <c r="E36" s="33"/>
      <c r="F36" s="33"/>
      <c r="G36" s="33"/>
      <c r="H36" s="33"/>
      <c r="I36" s="33"/>
      <c r="J36" s="33"/>
    </row>
    <row r="37" spans="1:10">
      <c r="A37" s="33" t="s">
        <v>840</v>
      </c>
      <c r="B37" s="33"/>
      <c r="C37" s="33"/>
      <c r="D37" s="33"/>
      <c r="E37" s="33"/>
      <c r="F37" s="33"/>
      <c r="G37" s="33"/>
      <c r="H37" s="33"/>
      <c r="I37" s="33"/>
      <c r="J37" s="33"/>
    </row>
    <row r="38" spans="1:10">
      <c r="A38" s="33" t="s">
        <v>841</v>
      </c>
      <c r="B38" s="33"/>
      <c r="C38" s="33"/>
      <c r="D38" s="33"/>
      <c r="E38" s="33"/>
      <c r="F38" s="33"/>
      <c r="G38" s="33"/>
      <c r="H38" s="33"/>
      <c r="I38" s="33"/>
      <c r="J38" s="33"/>
    </row>
    <row r="39" spans="1:10">
      <c r="A39" s="33" t="s">
        <v>842</v>
      </c>
      <c r="B39" s="33"/>
      <c r="C39" s="33"/>
      <c r="D39" s="33"/>
      <c r="E39" s="33"/>
      <c r="F39" s="33"/>
      <c r="G39" s="33"/>
      <c r="H39" s="33"/>
      <c r="I39" s="33"/>
      <c r="J39" s="33"/>
    </row>
    <row r="40" spans="1:10">
      <c r="A40" s="33" t="s">
        <v>843</v>
      </c>
      <c r="B40" s="33"/>
      <c r="C40" s="33"/>
      <c r="D40" s="33"/>
      <c r="E40" s="33"/>
      <c r="F40" s="33"/>
      <c r="G40" s="33"/>
      <c r="H40" s="33"/>
      <c r="I40" s="33"/>
      <c r="J40" s="33"/>
    </row>
  </sheetData>
  <mergeCells count="39">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1:C31"/>
    <mergeCell ref="D31:J31"/>
    <mergeCell ref="A32:G32"/>
    <mergeCell ref="A35:J35"/>
    <mergeCell ref="A36:J36"/>
    <mergeCell ref="A37:J37"/>
    <mergeCell ref="A38:J38"/>
    <mergeCell ref="A39:J39"/>
    <mergeCell ref="A40:J40"/>
    <mergeCell ref="A11:A12"/>
    <mergeCell ref="A15:A26"/>
    <mergeCell ref="A27:A29"/>
    <mergeCell ref="B15:B18"/>
    <mergeCell ref="B19:B20"/>
    <mergeCell ref="B21:B22"/>
    <mergeCell ref="B23:B26"/>
    <mergeCell ref="B27:B28"/>
    <mergeCell ref="G13:G14"/>
    <mergeCell ref="H13:H14"/>
    <mergeCell ref="I13:I14"/>
    <mergeCell ref="J13:J14"/>
    <mergeCell ref="A6:B10"/>
  </mergeCells>
  <pageMargins left="0.75" right="0.75" top="1" bottom="1" header="0.5" footer="0.5"/>
  <pageSetup paperSize="9"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2" sqref="M12"/>
    </sheetView>
  </sheetViews>
  <sheetFormatPr defaultColWidth="9" defaultRowHeight="15.6"/>
  <cols>
    <col min="3" max="3" width="23.375" customWidth="1"/>
    <col min="4" max="4" width="13.125" customWidth="1"/>
    <col min="5" max="5" width="15.125" customWidth="1"/>
    <col min="6" max="6" width="12.125" style="40" customWidth="1"/>
    <col min="10" max="10" width="29.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1292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9.996</v>
      </c>
      <c r="F7" s="8">
        <v>9.996</v>
      </c>
      <c r="G7" s="5">
        <v>10</v>
      </c>
      <c r="H7" s="9">
        <v>1</v>
      </c>
      <c r="I7" s="7">
        <v>10</v>
      </c>
      <c r="J7" s="7"/>
    </row>
    <row r="8" ht="24" spans="1:10">
      <c r="A8" s="5"/>
      <c r="B8" s="5"/>
      <c r="C8" s="5" t="s">
        <v>846</v>
      </c>
      <c r="D8" s="7"/>
      <c r="E8" s="8">
        <v>9.996</v>
      </c>
      <c r="F8" s="8">
        <v>9.996</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1293</v>
      </c>
      <c r="C12" s="10"/>
      <c r="D12" s="10"/>
      <c r="E12" s="10"/>
      <c r="F12" s="7" t="s">
        <v>1294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1295</v>
      </c>
      <c r="D15" s="20" t="s">
        <v>740</v>
      </c>
      <c r="E15" s="516" t="s">
        <v>1296</v>
      </c>
      <c r="F15" s="43" t="s">
        <v>901</v>
      </c>
      <c r="G15" s="93">
        <v>1</v>
      </c>
      <c r="H15" s="17">
        <v>20</v>
      </c>
      <c r="I15" s="17">
        <v>20</v>
      </c>
      <c r="J15" s="17"/>
    </row>
    <row r="16" ht="60" customHeight="1" spans="1:10">
      <c r="A16" s="22"/>
      <c r="B16" s="18" t="s">
        <v>748</v>
      </c>
      <c r="C16" s="20" t="s">
        <v>1297</v>
      </c>
      <c r="D16" s="20" t="s">
        <v>740</v>
      </c>
      <c r="E16" s="21">
        <v>1</v>
      </c>
      <c r="F16" s="43" t="s">
        <v>751</v>
      </c>
      <c r="G16" s="43" t="s">
        <v>750</v>
      </c>
      <c r="H16" s="17">
        <v>20</v>
      </c>
      <c r="I16" s="17">
        <v>20</v>
      </c>
      <c r="J16" s="17"/>
    </row>
    <row r="17" ht="60" customHeight="1" spans="1:10">
      <c r="A17" s="22"/>
      <c r="B17" s="18" t="s">
        <v>757</v>
      </c>
      <c r="C17" s="20" t="s">
        <v>1298</v>
      </c>
      <c r="D17" s="20" t="s">
        <v>882</v>
      </c>
      <c r="E17" s="516" t="s">
        <v>1299</v>
      </c>
      <c r="F17" s="43" t="s">
        <v>742</v>
      </c>
      <c r="G17" s="94">
        <v>1</v>
      </c>
      <c r="H17" s="17">
        <v>10</v>
      </c>
      <c r="I17" s="17">
        <v>10</v>
      </c>
      <c r="J17" s="17"/>
    </row>
    <row r="18" ht="60" customHeight="1" spans="1:10">
      <c r="A18" s="22"/>
      <c r="B18" s="18" t="s">
        <v>758</v>
      </c>
      <c r="C18" s="20" t="s">
        <v>1297</v>
      </c>
      <c r="D18" s="20" t="s">
        <v>740</v>
      </c>
      <c r="E18" s="20" t="s">
        <v>1300</v>
      </c>
      <c r="F18" s="43" t="s">
        <v>883</v>
      </c>
      <c r="G18" s="98">
        <v>1</v>
      </c>
      <c r="H18" s="17">
        <v>10</v>
      </c>
      <c r="I18" s="17">
        <v>10</v>
      </c>
      <c r="J18" s="17"/>
    </row>
    <row r="19" ht="60" customHeight="1" spans="1:10">
      <c r="A19" s="60" t="s">
        <v>820</v>
      </c>
      <c r="B19" s="28" t="s">
        <v>762</v>
      </c>
      <c r="C19" s="20" t="s">
        <v>904</v>
      </c>
      <c r="D19" s="20" t="s">
        <v>767</v>
      </c>
      <c r="E19" s="21">
        <v>0.9</v>
      </c>
      <c r="F19" s="43" t="s">
        <v>751</v>
      </c>
      <c r="G19" s="99">
        <v>1</v>
      </c>
      <c r="H19" s="16">
        <v>10</v>
      </c>
      <c r="I19" s="16">
        <v>10</v>
      </c>
      <c r="J19" s="36"/>
    </row>
    <row r="20" ht="60" customHeight="1" spans="1:10">
      <c r="A20" s="28"/>
      <c r="B20" s="26" t="s">
        <v>1165</v>
      </c>
      <c r="C20" s="20" t="s">
        <v>904</v>
      </c>
      <c r="D20" s="20" t="s">
        <v>767</v>
      </c>
      <c r="E20" s="21">
        <v>0.9</v>
      </c>
      <c r="F20" s="43" t="s">
        <v>751</v>
      </c>
      <c r="G20" s="99">
        <v>1</v>
      </c>
      <c r="H20" s="16">
        <v>10</v>
      </c>
      <c r="I20" s="16">
        <v>10</v>
      </c>
      <c r="J20" s="37"/>
    </row>
    <row r="21" ht="60" customHeight="1" spans="1:10">
      <c r="A21" s="86" t="s">
        <v>775</v>
      </c>
      <c r="B21" s="87" t="s">
        <v>830</v>
      </c>
      <c r="C21" s="20" t="s">
        <v>906</v>
      </c>
      <c r="D21" s="20" t="s">
        <v>767</v>
      </c>
      <c r="E21" s="20" t="s">
        <v>832</v>
      </c>
      <c r="F21" s="43" t="s">
        <v>751</v>
      </c>
      <c r="G21" s="94">
        <v>1</v>
      </c>
      <c r="H21" s="17">
        <v>10</v>
      </c>
      <c r="I21" s="17">
        <v>10</v>
      </c>
      <c r="J21" s="6"/>
    </row>
    <row r="22" spans="1:10">
      <c r="A22" s="30" t="s">
        <v>834</v>
      </c>
      <c r="B22" s="30"/>
      <c r="C22" s="30"/>
      <c r="D22" s="30"/>
      <c r="E22" s="30"/>
      <c r="F22" s="30"/>
      <c r="G22" s="30"/>
      <c r="H22" s="30"/>
      <c r="I22" s="30"/>
      <c r="J22" s="30"/>
    </row>
    <row r="23" spans="1:10">
      <c r="A23" s="30" t="s">
        <v>835</v>
      </c>
      <c r="B23" s="30"/>
      <c r="C23" s="30"/>
      <c r="D23" s="30"/>
      <c r="E23" s="30"/>
      <c r="F23" s="30"/>
      <c r="G23" s="30"/>
      <c r="H23" s="30">
        <v>100</v>
      </c>
      <c r="I23" s="30">
        <v>100</v>
      </c>
      <c r="J23" s="38" t="s">
        <v>836</v>
      </c>
    </row>
    <row r="24" spans="1:10">
      <c r="A24" s="31"/>
      <c r="B24" s="31"/>
      <c r="C24" s="31"/>
      <c r="D24" s="31"/>
      <c r="E24" s="31"/>
      <c r="F24" s="31"/>
      <c r="G24" s="31"/>
      <c r="H24" s="31"/>
      <c r="I24" s="31"/>
      <c r="J24" s="31"/>
    </row>
    <row r="25" spans="1:10">
      <c r="A25" s="32" t="s">
        <v>837</v>
      </c>
      <c r="B25" s="31"/>
      <c r="C25" s="31"/>
      <c r="D25" s="31"/>
      <c r="E25" s="31"/>
      <c r="F25" s="31"/>
      <c r="G25" s="31"/>
      <c r="H25" s="31"/>
      <c r="I25" s="31"/>
      <c r="J25" s="31"/>
    </row>
    <row r="26" spans="1:10">
      <c r="A26" s="33" t="s">
        <v>838</v>
      </c>
      <c r="B26" s="33"/>
      <c r="C26" s="33"/>
      <c r="D26" s="33"/>
      <c r="E26" s="33"/>
      <c r="F26" s="33"/>
      <c r="G26" s="33"/>
      <c r="H26" s="33"/>
      <c r="I26" s="33"/>
      <c r="J26" s="33"/>
    </row>
    <row r="27" spans="1:10">
      <c r="A27" s="33" t="s">
        <v>839</v>
      </c>
      <c r="B27" s="33"/>
      <c r="C27" s="33"/>
      <c r="D27" s="33"/>
      <c r="E27" s="33"/>
      <c r="F27" s="33"/>
      <c r="G27" s="33"/>
      <c r="H27" s="33"/>
      <c r="I27" s="33"/>
      <c r="J27" s="33"/>
    </row>
    <row r="28" spans="1:10">
      <c r="A28" s="33" t="s">
        <v>840</v>
      </c>
      <c r="B28" s="33"/>
      <c r="C28" s="33"/>
      <c r="D28" s="33"/>
      <c r="E28" s="33"/>
      <c r="F28" s="33"/>
      <c r="G28" s="33"/>
      <c r="H28" s="33"/>
      <c r="I28" s="33"/>
      <c r="J28" s="33"/>
    </row>
    <row r="29" spans="1:10">
      <c r="A29" s="33" t="s">
        <v>841</v>
      </c>
      <c r="B29" s="33"/>
      <c r="C29" s="33"/>
      <c r="D29" s="33"/>
      <c r="E29" s="33"/>
      <c r="F29" s="33"/>
      <c r="G29" s="33"/>
      <c r="H29" s="33"/>
      <c r="I29" s="33"/>
      <c r="J29" s="33"/>
    </row>
    <row r="30" spans="1:10">
      <c r="A30" s="33" t="s">
        <v>842</v>
      </c>
      <c r="B30" s="33"/>
      <c r="C30" s="33"/>
      <c r="D30" s="33"/>
      <c r="E30" s="33"/>
      <c r="F30" s="33"/>
      <c r="G30" s="33"/>
      <c r="H30" s="33"/>
      <c r="I30" s="33"/>
      <c r="J30" s="33"/>
    </row>
    <row r="31" spans="1:10">
      <c r="A31" s="33" t="s">
        <v>843</v>
      </c>
      <c r="B31" s="33"/>
      <c r="C31" s="33"/>
      <c r="D31" s="33"/>
      <c r="E31" s="33"/>
      <c r="F31" s="33"/>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topLeftCell="A9" workbookViewId="0">
      <selection activeCell="I51" sqref="I51"/>
    </sheetView>
  </sheetViews>
  <sheetFormatPr defaultColWidth="9" defaultRowHeight="15.6"/>
  <cols>
    <col min="1" max="1" width="8.625" style="335" customWidth="1"/>
    <col min="2" max="2" width="31.875" style="335" customWidth="1"/>
    <col min="3" max="3" width="12" style="335" customWidth="1"/>
    <col min="4" max="4" width="8.625" style="335" customWidth="1"/>
    <col min="5" max="5" width="21.375" style="335" customWidth="1"/>
    <col min="6" max="6" width="11.25" style="335" customWidth="1"/>
    <col min="7" max="7" width="8.625" style="335" customWidth="1"/>
    <col min="8" max="8" width="40.125" style="335" customWidth="1"/>
    <col min="9" max="9" width="10.25" style="335" customWidth="1"/>
    <col min="10" max="16384" width="9" style="335"/>
  </cols>
  <sheetData>
    <row r="1" s="398" customFormat="1" ht="22.2" spans="1:9">
      <c r="A1" s="404" t="s">
        <v>402</v>
      </c>
      <c r="B1" s="404"/>
      <c r="C1" s="404"/>
      <c r="D1" s="404"/>
      <c r="E1" s="404"/>
      <c r="F1" s="404"/>
      <c r="G1" s="404"/>
      <c r="H1" s="404"/>
      <c r="I1" s="404"/>
    </row>
    <row r="2" s="399" customFormat="1" ht="14.1" customHeight="1" spans="1:9">
      <c r="A2" s="381"/>
      <c r="B2" s="381"/>
      <c r="C2" s="381"/>
      <c r="D2" s="381"/>
      <c r="E2" s="381"/>
      <c r="F2" s="381"/>
      <c r="G2" s="381"/>
      <c r="H2" s="213" t="s">
        <v>403</v>
      </c>
      <c r="I2" s="213"/>
    </row>
    <row r="3" s="400" customFormat="1" ht="14.1" customHeight="1" spans="1:9">
      <c r="A3" s="405" t="s">
        <v>2</v>
      </c>
      <c r="B3" s="381"/>
      <c r="D3" s="381"/>
      <c r="E3" s="381"/>
      <c r="F3" s="381"/>
      <c r="G3" s="381"/>
      <c r="H3" s="406" t="s">
        <v>375</v>
      </c>
      <c r="I3" s="406"/>
    </row>
    <row r="4" s="401" customFormat="1" ht="14.1" customHeight="1" spans="1:9">
      <c r="A4" s="407" t="s">
        <v>382</v>
      </c>
      <c r="B4" s="395"/>
      <c r="C4" s="395"/>
      <c r="D4" s="395" t="s">
        <v>383</v>
      </c>
      <c r="E4" s="395"/>
      <c r="F4" s="395"/>
      <c r="G4" s="395"/>
      <c r="H4" s="395"/>
      <c r="I4" s="395"/>
    </row>
    <row r="5" s="401" customFormat="1" ht="14.1" customHeight="1" spans="1:9">
      <c r="A5" s="385" t="s">
        <v>404</v>
      </c>
      <c r="B5" s="386" t="s">
        <v>94</v>
      </c>
      <c r="C5" s="386" t="s">
        <v>8</v>
      </c>
      <c r="D5" s="386" t="s">
        <v>404</v>
      </c>
      <c r="E5" s="386" t="s">
        <v>94</v>
      </c>
      <c r="F5" s="386" t="s">
        <v>8</v>
      </c>
      <c r="G5" s="386" t="s">
        <v>404</v>
      </c>
      <c r="H5" s="386" t="s">
        <v>94</v>
      </c>
      <c r="I5" s="386" t="s">
        <v>8</v>
      </c>
    </row>
    <row r="6" s="401" customFormat="1" ht="14.1" customHeight="1" spans="1:9">
      <c r="A6" s="385"/>
      <c r="B6" s="386"/>
      <c r="C6" s="386"/>
      <c r="D6" s="386"/>
      <c r="E6" s="386"/>
      <c r="F6" s="386"/>
      <c r="G6" s="386"/>
      <c r="H6" s="386"/>
      <c r="I6" s="386"/>
    </row>
    <row r="7" s="401" customFormat="1" ht="14.1" customHeight="1" spans="1:9">
      <c r="A7" s="387" t="s">
        <v>405</v>
      </c>
      <c r="B7" s="388" t="s">
        <v>406</v>
      </c>
      <c r="C7" s="408">
        <v>1686.3</v>
      </c>
      <c r="D7" s="388" t="s">
        <v>407</v>
      </c>
      <c r="E7" s="388" t="s">
        <v>408</v>
      </c>
      <c r="F7" s="370">
        <v>200.06</v>
      </c>
      <c r="G7" s="388" t="s">
        <v>409</v>
      </c>
      <c r="H7" s="388" t="s">
        <v>410</v>
      </c>
      <c r="I7" s="370">
        <v>0</v>
      </c>
    </row>
    <row r="8" s="401" customFormat="1" ht="14.1" customHeight="1" spans="1:9">
      <c r="A8" s="387" t="s">
        <v>411</v>
      </c>
      <c r="B8" s="388" t="s">
        <v>412</v>
      </c>
      <c r="C8" s="408">
        <v>290.8</v>
      </c>
      <c r="D8" s="388" t="s">
        <v>413</v>
      </c>
      <c r="E8" s="388" t="s">
        <v>414</v>
      </c>
      <c r="F8" s="370">
        <v>79.92</v>
      </c>
      <c r="G8" s="388" t="s">
        <v>415</v>
      </c>
      <c r="H8" s="388" t="s">
        <v>416</v>
      </c>
      <c r="I8" s="370">
        <v>0</v>
      </c>
    </row>
    <row r="9" s="402" customFormat="1" ht="14.1" customHeight="1" spans="1:9">
      <c r="A9" s="387" t="s">
        <v>417</v>
      </c>
      <c r="B9" s="388" t="s">
        <v>418</v>
      </c>
      <c r="C9" s="408">
        <v>311.33</v>
      </c>
      <c r="D9" s="388" t="s">
        <v>419</v>
      </c>
      <c r="E9" s="388" t="s">
        <v>420</v>
      </c>
      <c r="F9" s="370">
        <v>0</v>
      </c>
      <c r="G9" s="388" t="s">
        <v>421</v>
      </c>
      <c r="H9" s="388" t="s">
        <v>422</v>
      </c>
      <c r="I9" s="370">
        <v>0</v>
      </c>
    </row>
    <row r="10" s="402" customFormat="1" ht="14.1" customHeight="1" spans="1:9">
      <c r="A10" s="387" t="s">
        <v>423</v>
      </c>
      <c r="B10" s="388" t="s">
        <v>424</v>
      </c>
      <c r="C10" s="408">
        <v>302.15</v>
      </c>
      <c r="D10" s="388" t="s">
        <v>425</v>
      </c>
      <c r="E10" s="388" t="s">
        <v>426</v>
      </c>
      <c r="F10" s="370">
        <v>0</v>
      </c>
      <c r="G10" s="388" t="s">
        <v>427</v>
      </c>
      <c r="H10" s="388" t="s">
        <v>428</v>
      </c>
      <c r="I10" s="370">
        <v>0</v>
      </c>
    </row>
    <row r="11" s="402" customFormat="1" ht="14.1" customHeight="1" spans="1:9">
      <c r="A11" s="387" t="s">
        <v>429</v>
      </c>
      <c r="B11" s="388" t="s">
        <v>430</v>
      </c>
      <c r="C11" s="408">
        <v>0</v>
      </c>
      <c r="D11" s="388" t="s">
        <v>431</v>
      </c>
      <c r="E11" s="388" t="s">
        <v>432</v>
      </c>
      <c r="F11" s="370">
        <v>0</v>
      </c>
      <c r="G11" s="388" t="s">
        <v>433</v>
      </c>
      <c r="H11" s="388" t="s">
        <v>434</v>
      </c>
      <c r="I11" s="370">
        <v>0</v>
      </c>
    </row>
    <row r="12" s="402" customFormat="1" ht="14.1" customHeight="1" spans="1:9">
      <c r="A12" s="387" t="s">
        <v>435</v>
      </c>
      <c r="B12" s="388" t="s">
        <v>436</v>
      </c>
      <c r="C12" s="408">
        <v>61.34</v>
      </c>
      <c r="D12" s="388" t="s">
        <v>437</v>
      </c>
      <c r="E12" s="388" t="s">
        <v>438</v>
      </c>
      <c r="F12" s="370">
        <v>5.14</v>
      </c>
      <c r="G12" s="388" t="s">
        <v>439</v>
      </c>
      <c r="H12" s="388" t="s">
        <v>440</v>
      </c>
      <c r="I12" s="370">
        <v>0</v>
      </c>
    </row>
    <row r="13" s="402" customFormat="1" ht="14.1" customHeight="1" spans="1:9">
      <c r="A13" s="387" t="s">
        <v>441</v>
      </c>
      <c r="B13" s="388" t="s">
        <v>442</v>
      </c>
      <c r="C13" s="408">
        <v>124.98</v>
      </c>
      <c r="D13" s="388" t="s">
        <v>443</v>
      </c>
      <c r="E13" s="388" t="s">
        <v>444</v>
      </c>
      <c r="F13" s="370">
        <v>3.8</v>
      </c>
      <c r="G13" s="388" t="s">
        <v>445</v>
      </c>
      <c r="H13" s="388" t="s">
        <v>446</v>
      </c>
      <c r="I13" s="370">
        <v>0</v>
      </c>
    </row>
    <row r="14" s="402" customFormat="1" ht="14.1" customHeight="1" spans="1:9">
      <c r="A14" s="387" t="s">
        <v>447</v>
      </c>
      <c r="B14" s="388" t="s">
        <v>448</v>
      </c>
      <c r="C14" s="408">
        <v>14.2</v>
      </c>
      <c r="D14" s="388" t="s">
        <v>449</v>
      </c>
      <c r="E14" s="388" t="s">
        <v>450</v>
      </c>
      <c r="F14" s="370">
        <v>5.48</v>
      </c>
      <c r="G14" s="388" t="s">
        <v>451</v>
      </c>
      <c r="H14" s="388" t="s">
        <v>452</v>
      </c>
      <c r="I14" s="370">
        <v>0</v>
      </c>
    </row>
    <row r="15" s="402" customFormat="1" ht="14.1" customHeight="1" spans="1:9">
      <c r="A15" s="387" t="s">
        <v>453</v>
      </c>
      <c r="B15" s="388" t="s">
        <v>454</v>
      </c>
      <c r="C15" s="408">
        <v>53.03</v>
      </c>
      <c r="D15" s="388" t="s">
        <v>455</v>
      </c>
      <c r="E15" s="388" t="s">
        <v>456</v>
      </c>
      <c r="F15" s="370">
        <v>0</v>
      </c>
      <c r="G15" s="388" t="s">
        <v>457</v>
      </c>
      <c r="H15" s="388" t="s">
        <v>458</v>
      </c>
      <c r="I15" s="370">
        <v>0</v>
      </c>
    </row>
    <row r="16" s="402" customFormat="1" ht="14.1" customHeight="1" spans="1:9">
      <c r="A16" s="387" t="s">
        <v>459</v>
      </c>
      <c r="B16" s="388" t="s">
        <v>460</v>
      </c>
      <c r="C16" s="408">
        <v>45.44</v>
      </c>
      <c r="D16" s="388" t="s">
        <v>461</v>
      </c>
      <c r="E16" s="388" t="s">
        <v>462</v>
      </c>
      <c r="F16" s="370">
        <v>8.04</v>
      </c>
      <c r="G16" s="388" t="s">
        <v>463</v>
      </c>
      <c r="H16" s="388" t="s">
        <v>464</v>
      </c>
      <c r="I16" s="370">
        <v>0</v>
      </c>
    </row>
    <row r="17" s="402" customFormat="1" ht="14.1" customHeight="1" spans="1:9">
      <c r="A17" s="387" t="s">
        <v>465</v>
      </c>
      <c r="B17" s="388" t="s">
        <v>466</v>
      </c>
      <c r="C17" s="408">
        <v>5.28</v>
      </c>
      <c r="D17" s="388" t="s">
        <v>467</v>
      </c>
      <c r="E17" s="388" t="s">
        <v>468</v>
      </c>
      <c r="F17" s="370">
        <v>7.31</v>
      </c>
      <c r="G17" s="388" t="s">
        <v>469</v>
      </c>
      <c r="H17" s="388" t="s">
        <v>470</v>
      </c>
      <c r="I17" s="370">
        <v>0</v>
      </c>
    </row>
    <row r="18" s="402" customFormat="1" ht="14.1" customHeight="1" spans="1:9">
      <c r="A18" s="387" t="s">
        <v>471</v>
      </c>
      <c r="B18" s="388" t="s">
        <v>472</v>
      </c>
      <c r="C18" s="408">
        <v>180.87</v>
      </c>
      <c r="D18" s="388" t="s">
        <v>473</v>
      </c>
      <c r="E18" s="388" t="s">
        <v>474</v>
      </c>
      <c r="F18" s="370">
        <v>0</v>
      </c>
      <c r="G18" s="388" t="s">
        <v>475</v>
      </c>
      <c r="H18" s="388" t="s">
        <v>476</v>
      </c>
      <c r="I18" s="370">
        <v>0</v>
      </c>
    </row>
    <row r="19" s="402" customFormat="1" ht="14.1" customHeight="1" spans="1:9">
      <c r="A19" s="387" t="s">
        <v>477</v>
      </c>
      <c r="B19" s="388" t="s">
        <v>478</v>
      </c>
      <c r="C19" s="408">
        <v>0</v>
      </c>
      <c r="D19" s="388" t="s">
        <v>479</v>
      </c>
      <c r="E19" s="388" t="s">
        <v>480</v>
      </c>
      <c r="F19" s="370">
        <v>10.72</v>
      </c>
      <c r="G19" s="388" t="s">
        <v>481</v>
      </c>
      <c r="H19" s="388" t="s">
        <v>482</v>
      </c>
      <c r="I19" s="370">
        <v>0</v>
      </c>
    </row>
    <row r="20" s="402" customFormat="1" ht="14.1" customHeight="1" spans="1:9">
      <c r="A20" s="387" t="s">
        <v>483</v>
      </c>
      <c r="B20" s="388" t="s">
        <v>484</v>
      </c>
      <c r="C20" s="408">
        <v>296.88</v>
      </c>
      <c r="D20" s="388" t="s">
        <v>485</v>
      </c>
      <c r="E20" s="388" t="s">
        <v>486</v>
      </c>
      <c r="F20" s="370">
        <v>0</v>
      </c>
      <c r="G20" s="388" t="s">
        <v>487</v>
      </c>
      <c r="H20" s="388" t="s">
        <v>488</v>
      </c>
      <c r="I20" s="370">
        <v>0</v>
      </c>
    </row>
    <row r="21" s="402" customFormat="1" ht="14.1" customHeight="1" spans="1:9">
      <c r="A21" s="387" t="s">
        <v>489</v>
      </c>
      <c r="B21" s="388" t="s">
        <v>490</v>
      </c>
      <c r="C21" s="408">
        <v>1226.06</v>
      </c>
      <c r="D21" s="388" t="s">
        <v>491</v>
      </c>
      <c r="E21" s="388" t="s">
        <v>492</v>
      </c>
      <c r="F21" s="370">
        <v>0</v>
      </c>
      <c r="G21" s="388" t="s">
        <v>493</v>
      </c>
      <c r="H21" s="388" t="s">
        <v>494</v>
      </c>
      <c r="I21" s="370">
        <v>0</v>
      </c>
    </row>
    <row r="22" s="402" customFormat="1" ht="14.1" customHeight="1" spans="1:9">
      <c r="A22" s="387" t="s">
        <v>495</v>
      </c>
      <c r="B22" s="388" t="s">
        <v>496</v>
      </c>
      <c r="C22" s="408">
        <v>0</v>
      </c>
      <c r="D22" s="388" t="s">
        <v>497</v>
      </c>
      <c r="E22" s="388" t="s">
        <v>498</v>
      </c>
      <c r="F22" s="370">
        <v>4.96</v>
      </c>
      <c r="G22" s="388" t="s">
        <v>499</v>
      </c>
      <c r="H22" s="388" t="s">
        <v>500</v>
      </c>
      <c r="I22" s="370">
        <v>0</v>
      </c>
    </row>
    <row r="23" s="402" customFormat="1" ht="14.1" customHeight="1" spans="1:9">
      <c r="A23" s="387" t="s">
        <v>501</v>
      </c>
      <c r="B23" s="388" t="s">
        <v>502</v>
      </c>
      <c r="C23" s="408">
        <v>0</v>
      </c>
      <c r="D23" s="388" t="s">
        <v>503</v>
      </c>
      <c r="E23" s="388" t="s">
        <v>504</v>
      </c>
      <c r="F23" s="370">
        <v>0.2</v>
      </c>
      <c r="G23" s="388" t="s">
        <v>505</v>
      </c>
      <c r="H23" s="388" t="s">
        <v>506</v>
      </c>
      <c r="I23" s="370">
        <v>0</v>
      </c>
    </row>
    <row r="24" s="402" customFormat="1" ht="14.1" customHeight="1" spans="1:9">
      <c r="A24" s="387" t="s">
        <v>507</v>
      </c>
      <c r="B24" s="388" t="s">
        <v>508</v>
      </c>
      <c r="C24" s="408">
        <v>0</v>
      </c>
      <c r="D24" s="388" t="s">
        <v>509</v>
      </c>
      <c r="E24" s="388" t="s">
        <v>510</v>
      </c>
      <c r="F24" s="370">
        <v>0</v>
      </c>
      <c r="G24" s="388" t="s">
        <v>511</v>
      </c>
      <c r="H24" s="388" t="s">
        <v>512</v>
      </c>
      <c r="I24" s="370">
        <v>0</v>
      </c>
    </row>
    <row r="25" s="402" customFormat="1" ht="14.1" customHeight="1" spans="1:9">
      <c r="A25" s="387" t="s">
        <v>513</v>
      </c>
      <c r="B25" s="388" t="s">
        <v>514</v>
      </c>
      <c r="C25" s="408">
        <v>5.12</v>
      </c>
      <c r="D25" s="388" t="s">
        <v>515</v>
      </c>
      <c r="E25" s="388" t="s">
        <v>516</v>
      </c>
      <c r="F25" s="370">
        <v>0</v>
      </c>
      <c r="G25" s="388" t="s">
        <v>517</v>
      </c>
      <c r="H25" s="388" t="s">
        <v>518</v>
      </c>
      <c r="I25" s="370">
        <v>0</v>
      </c>
    </row>
    <row r="26" s="402" customFormat="1" ht="14.1" customHeight="1" spans="1:9">
      <c r="A26" s="387" t="s">
        <v>519</v>
      </c>
      <c r="B26" s="388" t="s">
        <v>520</v>
      </c>
      <c r="C26" s="408">
        <v>1220.94</v>
      </c>
      <c r="D26" s="388" t="s">
        <v>521</v>
      </c>
      <c r="E26" s="388" t="s">
        <v>522</v>
      </c>
      <c r="F26" s="370">
        <v>0</v>
      </c>
      <c r="G26" s="388" t="s">
        <v>523</v>
      </c>
      <c r="H26" s="388" t="s">
        <v>524</v>
      </c>
      <c r="I26" s="370">
        <v>0</v>
      </c>
    </row>
    <row r="27" s="402" customFormat="1" ht="14.1" customHeight="1" spans="1:9">
      <c r="A27" s="387" t="s">
        <v>525</v>
      </c>
      <c r="B27" s="388" t="s">
        <v>526</v>
      </c>
      <c r="C27" s="408">
        <v>0</v>
      </c>
      <c r="D27" s="388" t="s">
        <v>527</v>
      </c>
      <c r="E27" s="388" t="s">
        <v>528</v>
      </c>
      <c r="F27" s="370">
        <v>0</v>
      </c>
      <c r="G27" s="388" t="s">
        <v>529</v>
      </c>
      <c r="H27" s="388" t="s">
        <v>530</v>
      </c>
      <c r="I27" s="370">
        <v>0</v>
      </c>
    </row>
    <row r="28" s="402" customFormat="1" ht="14.1" customHeight="1" spans="1:9">
      <c r="A28" s="387" t="s">
        <v>531</v>
      </c>
      <c r="B28" s="388" t="s">
        <v>532</v>
      </c>
      <c r="C28" s="408">
        <v>0</v>
      </c>
      <c r="D28" s="388" t="s">
        <v>533</v>
      </c>
      <c r="E28" s="388" t="s">
        <v>534</v>
      </c>
      <c r="F28" s="370">
        <v>0</v>
      </c>
      <c r="G28" s="388" t="s">
        <v>535</v>
      </c>
      <c r="H28" s="388" t="s">
        <v>536</v>
      </c>
      <c r="I28" s="370">
        <v>0</v>
      </c>
    </row>
    <row r="29" s="402" customFormat="1" ht="14.1" customHeight="1" spans="1:9">
      <c r="A29" s="387" t="s">
        <v>537</v>
      </c>
      <c r="B29" s="388" t="s">
        <v>538</v>
      </c>
      <c r="C29" s="408">
        <v>0</v>
      </c>
      <c r="D29" s="388" t="s">
        <v>539</v>
      </c>
      <c r="E29" s="388" t="s">
        <v>540</v>
      </c>
      <c r="F29" s="370">
        <v>5.85</v>
      </c>
      <c r="G29" s="388" t="s">
        <v>541</v>
      </c>
      <c r="H29" s="388" t="s">
        <v>542</v>
      </c>
      <c r="I29" s="370">
        <v>0</v>
      </c>
    </row>
    <row r="30" s="402" customFormat="1" ht="14.1" customHeight="1" spans="1:9">
      <c r="A30" s="387" t="s">
        <v>543</v>
      </c>
      <c r="B30" s="388" t="s">
        <v>544</v>
      </c>
      <c r="C30" s="408">
        <v>0</v>
      </c>
      <c r="D30" s="388" t="s">
        <v>545</v>
      </c>
      <c r="E30" s="388" t="s">
        <v>546</v>
      </c>
      <c r="F30" s="370">
        <v>25.9</v>
      </c>
      <c r="G30" s="388" t="s">
        <v>547</v>
      </c>
      <c r="H30" s="388" t="s">
        <v>338</v>
      </c>
      <c r="I30" s="370">
        <v>0</v>
      </c>
    </row>
    <row r="31" s="402" customFormat="1" ht="14.1" customHeight="1" spans="1:9">
      <c r="A31" s="387" t="s">
        <v>548</v>
      </c>
      <c r="B31" s="388" t="s">
        <v>549</v>
      </c>
      <c r="C31" s="408">
        <v>0</v>
      </c>
      <c r="D31" s="388" t="s">
        <v>550</v>
      </c>
      <c r="E31" s="388" t="s">
        <v>551</v>
      </c>
      <c r="F31" s="370">
        <v>8.72</v>
      </c>
      <c r="G31" s="388" t="s">
        <v>552</v>
      </c>
      <c r="H31" s="388" t="s">
        <v>553</v>
      </c>
      <c r="I31" s="370">
        <v>0</v>
      </c>
    </row>
    <row r="32" s="402" customFormat="1" ht="14.1" customHeight="1" spans="1:9">
      <c r="A32" s="387">
        <v>30311</v>
      </c>
      <c r="B32" s="388" t="s">
        <v>554</v>
      </c>
      <c r="C32" s="408">
        <v>0</v>
      </c>
      <c r="D32" s="388" t="s">
        <v>555</v>
      </c>
      <c r="E32" s="388" t="s">
        <v>556</v>
      </c>
      <c r="F32" s="370">
        <v>34.02</v>
      </c>
      <c r="G32" s="388" t="s">
        <v>557</v>
      </c>
      <c r="H32" s="388" t="s">
        <v>558</v>
      </c>
      <c r="I32" s="370">
        <v>0</v>
      </c>
    </row>
    <row r="33" s="402" customFormat="1" ht="14.1" customHeight="1" spans="1:9">
      <c r="A33" s="387" t="s">
        <v>559</v>
      </c>
      <c r="B33" s="388" t="s">
        <v>560</v>
      </c>
      <c r="C33" s="408">
        <v>0</v>
      </c>
      <c r="D33" s="388" t="s">
        <v>561</v>
      </c>
      <c r="E33" s="388" t="s">
        <v>562</v>
      </c>
      <c r="F33" s="370">
        <v>0</v>
      </c>
      <c r="G33" s="388" t="s">
        <v>563</v>
      </c>
      <c r="H33" s="388" t="s">
        <v>564</v>
      </c>
      <c r="I33" s="370">
        <v>0</v>
      </c>
    </row>
    <row r="34" s="402" customFormat="1" ht="14.1" customHeight="1" spans="1:9">
      <c r="A34" s="387" t="s">
        <v>11</v>
      </c>
      <c r="B34" s="388" t="s">
        <v>11</v>
      </c>
      <c r="C34" s="408"/>
      <c r="D34" s="388" t="s">
        <v>565</v>
      </c>
      <c r="E34" s="388" t="s">
        <v>566</v>
      </c>
      <c r="F34" s="370">
        <v>0</v>
      </c>
      <c r="G34" s="388" t="s">
        <v>567</v>
      </c>
      <c r="H34" s="388" t="s">
        <v>568</v>
      </c>
      <c r="I34" s="370">
        <v>0</v>
      </c>
    </row>
    <row r="35" s="402" customFormat="1" ht="14.1" customHeight="1" spans="1:9">
      <c r="A35" s="387" t="s">
        <v>11</v>
      </c>
      <c r="B35" s="388" t="s">
        <v>11</v>
      </c>
      <c r="C35" s="408"/>
      <c r="D35" s="388" t="s">
        <v>569</v>
      </c>
      <c r="E35" s="388" t="s">
        <v>570</v>
      </c>
      <c r="F35" s="370">
        <v>0</v>
      </c>
      <c r="G35" s="388" t="s">
        <v>11</v>
      </c>
      <c r="H35" s="388" t="s">
        <v>11</v>
      </c>
      <c r="I35" s="370">
        <v>0</v>
      </c>
    </row>
    <row r="36" s="403" customFormat="1" ht="14.1" customHeight="1" spans="1:9">
      <c r="A36" s="409" t="s">
        <v>11</v>
      </c>
      <c r="B36" s="410" t="s">
        <v>11</v>
      </c>
      <c r="C36" s="411"/>
      <c r="D36" s="410" t="s">
        <v>571</v>
      </c>
      <c r="E36" s="410" t="s">
        <v>572</v>
      </c>
      <c r="F36" s="370">
        <v>0</v>
      </c>
      <c r="G36" s="410" t="s">
        <v>11</v>
      </c>
      <c r="H36" s="410" t="s">
        <v>11</v>
      </c>
      <c r="I36" s="370"/>
    </row>
    <row r="37" s="403" customFormat="1" ht="14.1" customHeight="1" spans="1:9">
      <c r="A37" s="314" t="s">
        <v>11</v>
      </c>
      <c r="B37" s="314" t="s">
        <v>11</v>
      </c>
      <c r="C37" s="412"/>
      <c r="D37" s="314" t="s">
        <v>573</v>
      </c>
      <c r="E37" s="314" t="s">
        <v>574</v>
      </c>
      <c r="F37" s="370">
        <v>0</v>
      </c>
      <c r="G37" s="314"/>
      <c r="H37" s="314"/>
      <c r="I37" s="370"/>
    </row>
    <row r="38" s="335" customFormat="1" spans="1:9">
      <c r="A38" s="314" t="s">
        <v>11</v>
      </c>
      <c r="B38" s="314" t="s">
        <v>11</v>
      </c>
      <c r="C38" s="412"/>
      <c r="D38" s="314" t="s">
        <v>575</v>
      </c>
      <c r="E38" s="314" t="s">
        <v>576</v>
      </c>
      <c r="F38" s="370">
        <v>0</v>
      </c>
      <c r="G38" s="314" t="s">
        <v>11</v>
      </c>
      <c r="H38" s="314" t="s">
        <v>11</v>
      </c>
      <c r="I38" s="370"/>
    </row>
    <row r="39" s="335" customFormat="1" spans="1:9">
      <c r="A39" s="314" t="s">
        <v>11</v>
      </c>
      <c r="B39" s="314" t="s">
        <v>11</v>
      </c>
      <c r="C39" s="412"/>
      <c r="D39" s="314" t="s">
        <v>577</v>
      </c>
      <c r="E39" s="314" t="s">
        <v>578</v>
      </c>
      <c r="F39" s="370">
        <v>0</v>
      </c>
      <c r="G39" s="314" t="s">
        <v>11</v>
      </c>
      <c r="H39" s="314" t="s">
        <v>11</v>
      </c>
      <c r="I39" s="370"/>
    </row>
    <row r="40" s="335" customFormat="1" spans="1:9">
      <c r="A40" s="305" t="s">
        <v>579</v>
      </c>
      <c r="B40" s="305"/>
      <c r="C40" s="412">
        <v>2912.36</v>
      </c>
      <c r="D40" s="413" t="s">
        <v>580</v>
      </c>
      <c r="E40" s="414"/>
      <c r="F40" s="414"/>
      <c r="G40" s="414"/>
      <c r="H40" s="415"/>
      <c r="I40" s="370">
        <v>200.06</v>
      </c>
    </row>
    <row r="41" s="335" customFormat="1" spans="1:9">
      <c r="A41" s="416" t="s">
        <v>581</v>
      </c>
      <c r="B41" s="416"/>
      <c r="C41" s="416"/>
      <c r="D41" s="416"/>
      <c r="E41" s="417"/>
      <c r="F41" s="417"/>
      <c r="G41" s="417"/>
      <c r="H41" s="416"/>
      <c r="I41" s="416"/>
    </row>
    <row r="42" s="335" customFormat="1" spans="1:9">
      <c r="A42" s="418"/>
      <c r="B42" s="418"/>
      <c r="C42" s="418"/>
      <c r="D42" s="418"/>
      <c r="E42" s="418"/>
      <c r="F42" s="418"/>
      <c r="G42" s="418"/>
      <c r="H42" s="418"/>
      <c r="I42" s="418"/>
    </row>
    <row r="43" s="335" customFormat="1" spans="1:9">
      <c r="A43" s="418"/>
      <c r="B43" s="418"/>
      <c r="C43" s="418"/>
      <c r="D43" s="418"/>
      <c r="E43" s="418"/>
      <c r="F43" s="418"/>
      <c r="G43" s="418"/>
      <c r="H43" s="418"/>
      <c r="I43" s="418"/>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 right="0.75" top="1" bottom="1" header="0.5" footer="0.5"/>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E7" sqref="E7"/>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1301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8">
        <v>12.2724</v>
      </c>
      <c r="F7" s="88">
        <v>12.2724</v>
      </c>
      <c r="G7" s="5">
        <v>10</v>
      </c>
      <c r="H7" s="9">
        <v>1</v>
      </c>
      <c r="I7" s="7">
        <v>10</v>
      </c>
      <c r="J7" s="7"/>
    </row>
    <row r="8" ht="24" spans="1:10">
      <c r="A8" s="5"/>
      <c r="B8" s="5"/>
      <c r="C8" s="5" t="s">
        <v>846</v>
      </c>
      <c r="D8" s="7"/>
      <c r="E8" s="88">
        <v>12.2724</v>
      </c>
      <c r="F8" s="88">
        <v>12.2724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1302</v>
      </c>
      <c r="C12" s="10"/>
      <c r="D12" s="10"/>
      <c r="E12" s="10"/>
      <c r="F12" s="7" t="s">
        <v>1303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64" t="s">
        <v>1304</v>
      </c>
      <c r="D15" s="64" t="s">
        <v>740</v>
      </c>
      <c r="E15" s="64">
        <v>4</v>
      </c>
      <c r="F15" s="43" t="s">
        <v>901</v>
      </c>
      <c r="G15" s="93">
        <v>1</v>
      </c>
      <c r="H15" s="17">
        <v>20</v>
      </c>
      <c r="I15" s="17">
        <v>20</v>
      </c>
      <c r="J15" s="17"/>
    </row>
    <row r="16" ht="60" customHeight="1" spans="1:10">
      <c r="A16" s="22"/>
      <c r="B16" s="18" t="s">
        <v>748</v>
      </c>
      <c r="C16" s="64" t="s">
        <v>1196</v>
      </c>
      <c r="D16" s="61" t="s">
        <v>740</v>
      </c>
      <c r="E16" s="61">
        <v>1</v>
      </c>
      <c r="F16" s="43" t="s">
        <v>751</v>
      </c>
      <c r="G16" s="43" t="s">
        <v>750</v>
      </c>
      <c r="H16" s="17">
        <v>20</v>
      </c>
      <c r="I16" s="17">
        <v>20</v>
      </c>
      <c r="J16" s="17"/>
    </row>
    <row r="17" ht="60" customHeight="1" spans="1:10">
      <c r="A17" s="22"/>
      <c r="B17" s="18" t="s">
        <v>757</v>
      </c>
      <c r="C17" s="64" t="s">
        <v>1305</v>
      </c>
      <c r="D17" s="20" t="s">
        <v>882</v>
      </c>
      <c r="E17" s="64" t="s">
        <v>1011</v>
      </c>
      <c r="F17" s="43" t="s">
        <v>742</v>
      </c>
      <c r="G17" s="94">
        <v>1</v>
      </c>
      <c r="H17" s="17">
        <v>20</v>
      </c>
      <c r="I17" s="17">
        <v>20</v>
      </c>
      <c r="J17" s="17"/>
    </row>
    <row r="18" ht="60" customHeight="1" spans="1:10">
      <c r="A18" s="22"/>
      <c r="B18" s="18" t="s">
        <v>758</v>
      </c>
      <c r="C18" s="64" t="s">
        <v>1304</v>
      </c>
      <c r="D18" s="61" t="s">
        <v>740</v>
      </c>
      <c r="E18" s="64">
        <v>15</v>
      </c>
      <c r="F18" s="43" t="s">
        <v>883</v>
      </c>
      <c r="G18" s="98">
        <v>1</v>
      </c>
      <c r="H18" s="17">
        <v>10</v>
      </c>
      <c r="I18" s="17">
        <v>10</v>
      </c>
      <c r="J18" s="17"/>
    </row>
    <row r="19" ht="60" customHeight="1" spans="1:10">
      <c r="A19" s="60" t="s">
        <v>820</v>
      </c>
      <c r="B19" s="28" t="s">
        <v>762</v>
      </c>
      <c r="C19" s="64" t="s">
        <v>958</v>
      </c>
      <c r="D19" s="61" t="s">
        <v>740</v>
      </c>
      <c r="E19" s="61">
        <v>1</v>
      </c>
      <c r="F19" s="43" t="s">
        <v>751</v>
      </c>
      <c r="G19" s="99">
        <v>1</v>
      </c>
      <c r="H19" s="16">
        <v>10</v>
      </c>
      <c r="I19" s="16">
        <v>10</v>
      </c>
      <c r="J19" s="36"/>
    </row>
    <row r="20" ht="60" customHeight="1" spans="1:10">
      <c r="A20" s="86" t="s">
        <v>775</v>
      </c>
      <c r="B20" s="87" t="s">
        <v>830</v>
      </c>
      <c r="C20" s="64" t="s">
        <v>1001</v>
      </c>
      <c r="D20" s="61" t="s">
        <v>740</v>
      </c>
      <c r="E20" s="61">
        <v>1</v>
      </c>
      <c r="F20" s="43" t="s">
        <v>751</v>
      </c>
      <c r="G20" s="94">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7"/>
  <sheetViews>
    <sheetView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1306</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92" t="s">
        <v>1307</v>
      </c>
      <c r="F7" s="92" t="s">
        <v>1307</v>
      </c>
      <c r="G7" s="5">
        <v>10</v>
      </c>
      <c r="H7" s="9">
        <v>1</v>
      </c>
      <c r="I7" s="7">
        <v>10</v>
      </c>
      <c r="J7" s="7"/>
    </row>
    <row r="8" ht="24" spans="1:10">
      <c r="A8" s="5"/>
      <c r="B8" s="5"/>
      <c r="C8" s="5" t="s">
        <v>846</v>
      </c>
      <c r="D8" s="7"/>
      <c r="E8" s="92" t="s">
        <v>1307</v>
      </c>
      <c r="F8" s="92" t="s">
        <v>1307</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1308</v>
      </c>
      <c r="C12" s="10"/>
      <c r="D12" s="10"/>
      <c r="E12" s="10"/>
      <c r="F12" s="7" t="s">
        <v>1309</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28" t="s">
        <v>738</v>
      </c>
      <c r="C15" s="20" t="s">
        <v>1310</v>
      </c>
      <c r="D15" s="61" t="s">
        <v>740</v>
      </c>
      <c r="E15" s="521" t="s">
        <v>19</v>
      </c>
      <c r="F15" s="43" t="s">
        <v>901</v>
      </c>
      <c r="G15" s="93">
        <v>1</v>
      </c>
      <c r="H15" s="17">
        <v>3</v>
      </c>
      <c r="I15" s="17">
        <v>3</v>
      </c>
      <c r="J15" s="17"/>
    </row>
    <row r="16" ht="60" customHeight="1" spans="1:10">
      <c r="A16" s="22"/>
      <c r="B16" s="28"/>
      <c r="C16" s="20" t="s">
        <v>1311</v>
      </c>
      <c r="D16" s="61" t="s">
        <v>740</v>
      </c>
      <c r="E16" s="521" t="s">
        <v>1312</v>
      </c>
      <c r="F16" s="43" t="s">
        <v>945</v>
      </c>
      <c r="G16" s="94">
        <v>1</v>
      </c>
      <c r="H16" s="17">
        <v>3</v>
      </c>
      <c r="I16" s="17">
        <v>3</v>
      </c>
      <c r="J16" s="17"/>
    </row>
    <row r="17" ht="60" customHeight="1" spans="1:10">
      <c r="A17" s="22"/>
      <c r="B17" s="28"/>
      <c r="C17" s="20" t="s">
        <v>1313</v>
      </c>
      <c r="D17" s="61" t="s">
        <v>740</v>
      </c>
      <c r="E17" s="521" t="s">
        <v>25</v>
      </c>
      <c r="F17" s="43" t="s">
        <v>1314</v>
      </c>
      <c r="G17" s="94">
        <v>1</v>
      </c>
      <c r="H17" s="17">
        <v>3</v>
      </c>
      <c r="I17" s="17">
        <v>3</v>
      </c>
      <c r="J17" s="17"/>
    </row>
    <row r="18" ht="60" customHeight="1" spans="1:10">
      <c r="A18" s="22"/>
      <c r="B18" s="28"/>
      <c r="C18" s="20" t="s">
        <v>1315</v>
      </c>
      <c r="D18" s="61" t="s">
        <v>740</v>
      </c>
      <c r="E18" s="521" t="s">
        <v>28</v>
      </c>
      <c r="F18" s="43" t="s">
        <v>901</v>
      </c>
      <c r="G18" s="94">
        <v>1</v>
      </c>
      <c r="H18" s="17">
        <v>3</v>
      </c>
      <c r="I18" s="17">
        <v>3</v>
      </c>
      <c r="J18" s="17"/>
    </row>
    <row r="19" ht="60" customHeight="1" spans="1:10">
      <c r="A19" s="22"/>
      <c r="B19" s="28" t="s">
        <v>748</v>
      </c>
      <c r="C19" s="20" t="s">
        <v>1316</v>
      </c>
      <c r="D19" s="61" t="s">
        <v>740</v>
      </c>
      <c r="E19" s="61">
        <v>1</v>
      </c>
      <c r="F19" s="43" t="s">
        <v>751</v>
      </c>
      <c r="G19" s="94">
        <v>1</v>
      </c>
      <c r="H19" s="17">
        <v>3</v>
      </c>
      <c r="I19" s="17">
        <v>3</v>
      </c>
      <c r="J19" s="17"/>
    </row>
    <row r="20" ht="60" customHeight="1" spans="1:10">
      <c r="A20" s="22"/>
      <c r="B20" s="28"/>
      <c r="C20" s="20" t="s">
        <v>1317</v>
      </c>
      <c r="D20" s="61" t="s">
        <v>740</v>
      </c>
      <c r="E20" s="61">
        <v>1</v>
      </c>
      <c r="F20" s="43" t="s">
        <v>751</v>
      </c>
      <c r="G20" s="94">
        <v>1</v>
      </c>
      <c r="H20" s="17">
        <v>3</v>
      </c>
      <c r="I20" s="17">
        <v>3</v>
      </c>
      <c r="J20" s="17"/>
    </row>
    <row r="21" ht="60" customHeight="1" spans="1:10">
      <c r="A21" s="22"/>
      <c r="B21" s="28"/>
      <c r="C21" s="20" t="s">
        <v>1318</v>
      </c>
      <c r="D21" s="61" t="s">
        <v>740</v>
      </c>
      <c r="E21" s="61">
        <v>1</v>
      </c>
      <c r="F21" s="43" t="s">
        <v>751</v>
      </c>
      <c r="G21" s="94">
        <v>1</v>
      </c>
      <c r="H21" s="17">
        <v>3</v>
      </c>
      <c r="I21" s="17">
        <v>3</v>
      </c>
      <c r="J21" s="17"/>
    </row>
    <row r="22" ht="60" customHeight="1" spans="1:10">
      <c r="A22" s="22"/>
      <c r="B22" s="28"/>
      <c r="C22" s="20" t="s">
        <v>1319</v>
      </c>
      <c r="D22" s="61" t="s">
        <v>740</v>
      </c>
      <c r="E22" s="61">
        <v>1</v>
      </c>
      <c r="F22" s="43" t="s">
        <v>751</v>
      </c>
      <c r="G22" s="94">
        <v>1</v>
      </c>
      <c r="H22" s="17">
        <v>3</v>
      </c>
      <c r="I22" s="17">
        <v>3</v>
      </c>
      <c r="J22" s="17"/>
    </row>
    <row r="23" ht="60" customHeight="1" spans="1:10">
      <c r="A23" s="22"/>
      <c r="B23" s="28"/>
      <c r="C23" s="20" t="s">
        <v>1320</v>
      </c>
      <c r="D23" s="61" t="s">
        <v>740</v>
      </c>
      <c r="E23" s="61">
        <v>1</v>
      </c>
      <c r="F23" s="43" t="s">
        <v>751</v>
      </c>
      <c r="G23" s="94">
        <v>1</v>
      </c>
      <c r="H23" s="17">
        <v>3</v>
      </c>
      <c r="I23" s="17">
        <v>3</v>
      </c>
      <c r="J23" s="17"/>
    </row>
    <row r="24" ht="60" customHeight="1" spans="1:10">
      <c r="A24" s="22"/>
      <c r="B24" s="28"/>
      <c r="C24" s="20" t="s">
        <v>1321</v>
      </c>
      <c r="D24" s="61" t="s">
        <v>740</v>
      </c>
      <c r="E24" s="61">
        <v>1</v>
      </c>
      <c r="F24" s="43" t="s">
        <v>751</v>
      </c>
      <c r="G24" s="94">
        <v>1</v>
      </c>
      <c r="H24" s="17">
        <v>3</v>
      </c>
      <c r="I24" s="17">
        <v>3</v>
      </c>
      <c r="J24" s="17"/>
    </row>
    <row r="25" ht="60" customHeight="1" spans="1:10">
      <c r="A25" s="22"/>
      <c r="B25" s="28" t="s">
        <v>757</v>
      </c>
      <c r="C25" s="20" t="s">
        <v>1322</v>
      </c>
      <c r="D25" s="20" t="s">
        <v>882</v>
      </c>
      <c r="E25" s="516" t="s">
        <v>1323</v>
      </c>
      <c r="F25" s="43" t="s">
        <v>742</v>
      </c>
      <c r="G25" s="94">
        <v>1</v>
      </c>
      <c r="H25" s="17">
        <v>3</v>
      </c>
      <c r="I25" s="17">
        <v>3</v>
      </c>
      <c r="J25" s="17"/>
    </row>
    <row r="26" ht="60" customHeight="1" spans="1:10">
      <c r="A26" s="22"/>
      <c r="B26" s="28"/>
      <c r="C26" s="20" t="s">
        <v>1324</v>
      </c>
      <c r="D26" s="20" t="s">
        <v>882</v>
      </c>
      <c r="E26" s="516" t="s">
        <v>1323</v>
      </c>
      <c r="F26" s="43" t="s">
        <v>742</v>
      </c>
      <c r="G26" s="94">
        <v>1</v>
      </c>
      <c r="H26" s="17">
        <v>3</v>
      </c>
      <c r="I26" s="17">
        <v>3</v>
      </c>
      <c r="J26" s="17"/>
    </row>
    <row r="27" ht="60" customHeight="1" spans="1:10">
      <c r="A27" s="22"/>
      <c r="B27" s="28"/>
      <c r="C27" s="20" t="s">
        <v>1325</v>
      </c>
      <c r="D27" s="20" t="s">
        <v>882</v>
      </c>
      <c r="E27" s="516" t="s">
        <v>1326</v>
      </c>
      <c r="F27" s="43" t="s">
        <v>742</v>
      </c>
      <c r="G27" s="94">
        <v>1</v>
      </c>
      <c r="H27" s="17">
        <v>3</v>
      </c>
      <c r="I27" s="17">
        <v>3</v>
      </c>
      <c r="J27" s="17"/>
    </row>
    <row r="28" ht="60" customHeight="1" spans="1:10">
      <c r="A28" s="22"/>
      <c r="B28" s="28"/>
      <c r="C28" s="20" t="s">
        <v>1327</v>
      </c>
      <c r="D28" s="20" t="s">
        <v>882</v>
      </c>
      <c r="E28" s="516" t="s">
        <v>1328</v>
      </c>
      <c r="F28" s="43" t="s">
        <v>742</v>
      </c>
      <c r="G28" s="94">
        <v>1</v>
      </c>
      <c r="H28" s="17">
        <v>3</v>
      </c>
      <c r="I28" s="17">
        <v>3</v>
      </c>
      <c r="J28" s="17"/>
    </row>
    <row r="29" ht="60" customHeight="1" spans="1:10">
      <c r="A29" s="22"/>
      <c r="B29" s="28" t="s">
        <v>758</v>
      </c>
      <c r="C29" s="20" t="s">
        <v>1310</v>
      </c>
      <c r="D29" s="61" t="s">
        <v>740</v>
      </c>
      <c r="E29" s="95">
        <v>150000</v>
      </c>
      <c r="F29" s="43" t="s">
        <v>883</v>
      </c>
      <c r="G29" s="94">
        <v>1</v>
      </c>
      <c r="H29" s="17">
        <v>3</v>
      </c>
      <c r="I29" s="17">
        <v>3</v>
      </c>
      <c r="J29" s="17"/>
    </row>
    <row r="30" ht="60" customHeight="1" spans="1:10">
      <c r="A30" s="22"/>
      <c r="B30" s="28"/>
      <c r="C30" s="20" t="s">
        <v>1311</v>
      </c>
      <c r="D30" s="61" t="s">
        <v>740</v>
      </c>
      <c r="E30" s="96">
        <v>86400</v>
      </c>
      <c r="F30" s="43" t="s">
        <v>883</v>
      </c>
      <c r="G30" s="94">
        <v>1</v>
      </c>
      <c r="H30" s="17">
        <v>3</v>
      </c>
      <c r="I30" s="17">
        <v>3</v>
      </c>
      <c r="J30" s="35"/>
    </row>
    <row r="31" ht="60" customHeight="1" spans="1:10">
      <c r="A31" s="22"/>
      <c r="B31" s="28"/>
      <c r="C31" s="20" t="s">
        <v>1313</v>
      </c>
      <c r="D31" s="61" t="s">
        <v>740</v>
      </c>
      <c r="E31" s="95">
        <v>10000</v>
      </c>
      <c r="F31" s="43" t="s">
        <v>883</v>
      </c>
      <c r="G31" s="94">
        <v>1</v>
      </c>
      <c r="H31" s="17">
        <v>3</v>
      </c>
      <c r="I31" s="17">
        <v>3</v>
      </c>
      <c r="J31" s="35"/>
    </row>
    <row r="32" ht="60" customHeight="1" spans="1:10">
      <c r="A32" s="27"/>
      <c r="B32" s="28"/>
      <c r="C32" s="20" t="s">
        <v>1315</v>
      </c>
      <c r="D32" s="61" t="s">
        <v>740</v>
      </c>
      <c r="E32" s="64">
        <v>123600</v>
      </c>
      <c r="F32" s="43" t="s">
        <v>883</v>
      </c>
      <c r="G32" s="94">
        <v>1</v>
      </c>
      <c r="H32" s="17">
        <v>3</v>
      </c>
      <c r="I32" s="17">
        <v>3</v>
      </c>
      <c r="J32" s="35"/>
    </row>
    <row r="33" ht="60" customHeight="1" spans="1:10">
      <c r="A33" s="28" t="s">
        <v>820</v>
      </c>
      <c r="B33" s="28" t="s">
        <v>1329</v>
      </c>
      <c r="C33" s="20" t="s">
        <v>1330</v>
      </c>
      <c r="D33" s="61" t="s">
        <v>740</v>
      </c>
      <c r="E33" s="61">
        <v>1</v>
      </c>
      <c r="F33" s="43" t="s">
        <v>751</v>
      </c>
      <c r="G33" s="94">
        <v>1</v>
      </c>
      <c r="H33" s="17">
        <v>3</v>
      </c>
      <c r="I33" s="17">
        <v>3</v>
      </c>
      <c r="J33" s="36"/>
    </row>
    <row r="34" ht="60" customHeight="1" spans="1:10">
      <c r="A34" s="28"/>
      <c r="B34" s="28"/>
      <c r="C34" s="20" t="s">
        <v>1331</v>
      </c>
      <c r="D34" s="61" t="s">
        <v>740</v>
      </c>
      <c r="E34" s="61">
        <v>1</v>
      </c>
      <c r="F34" s="43" t="s">
        <v>751</v>
      </c>
      <c r="G34" s="94">
        <v>1</v>
      </c>
      <c r="H34" s="17">
        <v>3</v>
      </c>
      <c r="I34" s="17">
        <v>3</v>
      </c>
      <c r="J34" s="37"/>
    </row>
    <row r="35" ht="60" customHeight="1" spans="1:10">
      <c r="A35" s="28"/>
      <c r="B35" s="28"/>
      <c r="C35" s="20" t="s">
        <v>1332</v>
      </c>
      <c r="D35" s="61" t="s">
        <v>740</v>
      </c>
      <c r="E35" s="61">
        <v>1</v>
      </c>
      <c r="F35" s="43" t="s">
        <v>751</v>
      </c>
      <c r="G35" s="94">
        <v>1</v>
      </c>
      <c r="H35" s="17">
        <v>3</v>
      </c>
      <c r="I35" s="17">
        <v>3</v>
      </c>
      <c r="J35" s="37"/>
    </row>
    <row r="36" ht="60" customHeight="1" spans="1:10">
      <c r="A36" s="28"/>
      <c r="B36" s="63" t="s">
        <v>762</v>
      </c>
      <c r="C36" s="20" t="s">
        <v>821</v>
      </c>
      <c r="D36" s="61" t="s">
        <v>740</v>
      </c>
      <c r="E36" s="61">
        <v>0</v>
      </c>
      <c r="F36" s="43" t="s">
        <v>751</v>
      </c>
      <c r="G36" s="94">
        <v>1</v>
      </c>
      <c r="H36" s="17">
        <v>3</v>
      </c>
      <c r="I36" s="17">
        <v>3</v>
      </c>
      <c r="J36" s="37"/>
    </row>
    <row r="37" ht="60" customHeight="1" spans="1:10">
      <c r="A37" s="28"/>
      <c r="B37" s="63"/>
      <c r="C37" s="20" t="s">
        <v>1331</v>
      </c>
      <c r="D37" s="61" t="s">
        <v>740</v>
      </c>
      <c r="E37" s="61">
        <v>1</v>
      </c>
      <c r="F37" s="43" t="s">
        <v>751</v>
      </c>
      <c r="G37" s="94">
        <v>1</v>
      </c>
      <c r="H37" s="17">
        <v>3</v>
      </c>
      <c r="I37" s="17">
        <v>3</v>
      </c>
      <c r="J37" s="37"/>
    </row>
    <row r="38" ht="60" customHeight="1" spans="1:10">
      <c r="A38" s="28"/>
      <c r="B38" s="63"/>
      <c r="C38" s="20" t="s">
        <v>1332</v>
      </c>
      <c r="D38" s="61" t="s">
        <v>740</v>
      </c>
      <c r="E38" s="61">
        <v>1</v>
      </c>
      <c r="F38" s="43" t="s">
        <v>751</v>
      </c>
      <c r="G38" s="94">
        <v>1</v>
      </c>
      <c r="H38" s="17">
        <v>3</v>
      </c>
      <c r="I38" s="17">
        <v>3</v>
      </c>
      <c r="J38" s="37"/>
    </row>
    <row r="39" ht="60" customHeight="1" spans="1:10">
      <c r="A39" s="28"/>
      <c r="B39" s="63" t="s">
        <v>1163</v>
      </c>
      <c r="C39" s="20" t="s">
        <v>1333</v>
      </c>
      <c r="D39" s="61" t="s">
        <v>740</v>
      </c>
      <c r="E39" s="61">
        <v>1</v>
      </c>
      <c r="F39" s="43" t="s">
        <v>751</v>
      </c>
      <c r="G39" s="94">
        <v>1</v>
      </c>
      <c r="H39" s="17">
        <v>3</v>
      </c>
      <c r="I39" s="17">
        <v>3</v>
      </c>
      <c r="J39" s="37"/>
    </row>
    <row r="40" ht="60" customHeight="1" spans="1:10">
      <c r="A40" s="28"/>
      <c r="B40" s="63"/>
      <c r="C40" s="20" t="s">
        <v>1330</v>
      </c>
      <c r="D40" s="61" t="s">
        <v>740</v>
      </c>
      <c r="E40" s="61">
        <v>1</v>
      </c>
      <c r="F40" s="43" t="s">
        <v>751</v>
      </c>
      <c r="G40" s="94">
        <v>1</v>
      </c>
      <c r="H40" s="17">
        <v>3</v>
      </c>
      <c r="I40" s="17">
        <v>3</v>
      </c>
      <c r="J40" s="37"/>
    </row>
    <row r="41" ht="60" customHeight="1" spans="1:10">
      <c r="A41" s="28"/>
      <c r="B41" s="63"/>
      <c r="C41" s="20" t="s">
        <v>1334</v>
      </c>
      <c r="D41" s="61" t="s">
        <v>740</v>
      </c>
      <c r="E41" s="61">
        <v>1</v>
      </c>
      <c r="F41" s="43" t="s">
        <v>751</v>
      </c>
      <c r="G41" s="94">
        <v>1</v>
      </c>
      <c r="H41" s="17">
        <v>3</v>
      </c>
      <c r="I41" s="17">
        <v>3</v>
      </c>
      <c r="J41" s="37"/>
    </row>
    <row r="42" ht="60" customHeight="1" spans="1:10">
      <c r="A42" s="28"/>
      <c r="B42" s="63" t="s">
        <v>826</v>
      </c>
      <c r="C42" s="20" t="s">
        <v>1335</v>
      </c>
      <c r="D42" s="61" t="s">
        <v>740</v>
      </c>
      <c r="E42" s="61">
        <v>1</v>
      </c>
      <c r="F42" s="43" t="s">
        <v>751</v>
      </c>
      <c r="G42" s="94">
        <v>1</v>
      </c>
      <c r="H42" s="17">
        <v>3</v>
      </c>
      <c r="I42" s="17">
        <v>3</v>
      </c>
      <c r="J42" s="37"/>
    </row>
    <row r="43" ht="60" customHeight="1" spans="1:10">
      <c r="A43" s="28"/>
      <c r="B43" s="63"/>
      <c r="C43" s="20" t="s">
        <v>1336</v>
      </c>
      <c r="D43" s="61" t="s">
        <v>740</v>
      </c>
      <c r="E43" s="61">
        <v>1</v>
      </c>
      <c r="F43" s="43" t="s">
        <v>751</v>
      </c>
      <c r="G43" s="94">
        <v>1</v>
      </c>
      <c r="H43" s="17">
        <v>2</v>
      </c>
      <c r="I43" s="17">
        <v>2</v>
      </c>
      <c r="J43" s="37"/>
    </row>
    <row r="44" ht="60" customHeight="1" spans="1:10">
      <c r="A44" s="28"/>
      <c r="B44" s="63"/>
      <c r="C44" s="20" t="s">
        <v>827</v>
      </c>
      <c r="D44" s="61" t="s">
        <v>740</v>
      </c>
      <c r="E44" s="61">
        <v>1</v>
      </c>
      <c r="F44" s="43" t="s">
        <v>751</v>
      </c>
      <c r="G44" s="94">
        <v>1</v>
      </c>
      <c r="H44" s="17">
        <v>1</v>
      </c>
      <c r="I44" s="17">
        <v>1</v>
      </c>
      <c r="J44" s="37"/>
    </row>
    <row r="45" ht="60" customHeight="1" spans="1:10">
      <c r="A45" s="86" t="s">
        <v>775</v>
      </c>
      <c r="B45" s="87" t="s">
        <v>830</v>
      </c>
      <c r="C45" s="20" t="s">
        <v>1337</v>
      </c>
      <c r="D45" s="20" t="s">
        <v>767</v>
      </c>
      <c r="E45" s="521" t="s">
        <v>1338</v>
      </c>
      <c r="F45" s="43" t="s">
        <v>751</v>
      </c>
      <c r="G45" s="94">
        <v>1</v>
      </c>
      <c r="H45" s="17">
        <v>1</v>
      </c>
      <c r="I45" s="17">
        <v>1</v>
      </c>
      <c r="J45" s="6"/>
    </row>
    <row r="46" ht="44" customHeight="1" spans="1:10">
      <c r="A46" s="90"/>
      <c r="B46" s="97"/>
      <c r="C46" s="20" t="s">
        <v>1339</v>
      </c>
      <c r="D46" s="20" t="s">
        <v>767</v>
      </c>
      <c r="E46" s="521" t="s">
        <v>1338</v>
      </c>
      <c r="F46" s="43" t="s">
        <v>751</v>
      </c>
      <c r="G46" s="94">
        <v>1</v>
      </c>
      <c r="H46" s="59">
        <v>1</v>
      </c>
      <c r="I46" s="59">
        <v>1</v>
      </c>
      <c r="J46" s="30"/>
    </row>
    <row r="47" ht="44" customHeight="1" spans="1:10">
      <c r="A47" s="90"/>
      <c r="B47" s="97"/>
      <c r="C47" s="20" t="s">
        <v>1340</v>
      </c>
      <c r="D47" s="20" t="s">
        <v>767</v>
      </c>
      <c r="E47" s="521" t="s">
        <v>1338</v>
      </c>
      <c r="F47" s="43" t="s">
        <v>751</v>
      </c>
      <c r="G47" s="94">
        <v>1</v>
      </c>
      <c r="H47" s="59">
        <v>1</v>
      </c>
      <c r="I47" s="59">
        <v>1</v>
      </c>
      <c r="J47" s="30"/>
    </row>
    <row r="48" spans="1:10">
      <c r="A48" s="30" t="s">
        <v>834</v>
      </c>
      <c r="B48" s="30"/>
      <c r="C48" s="30"/>
      <c r="D48" s="30"/>
      <c r="E48" s="30"/>
      <c r="F48" s="30"/>
      <c r="G48" s="30"/>
      <c r="H48" s="30"/>
      <c r="I48" s="30"/>
      <c r="J48" s="30"/>
    </row>
    <row r="49" spans="1:10">
      <c r="A49" s="30" t="s">
        <v>835</v>
      </c>
      <c r="B49" s="30"/>
      <c r="C49" s="30"/>
      <c r="D49" s="30"/>
      <c r="E49" s="30"/>
      <c r="F49" s="30"/>
      <c r="G49" s="30"/>
      <c r="H49" s="30">
        <v>100</v>
      </c>
      <c r="I49" s="30">
        <v>100</v>
      </c>
      <c r="J49" s="38" t="s">
        <v>836</v>
      </c>
    </row>
    <row r="50" spans="1:10">
      <c r="A50" s="31"/>
      <c r="B50" s="31"/>
      <c r="C50" s="31"/>
      <c r="D50" s="31"/>
      <c r="E50" s="31"/>
      <c r="F50" s="31"/>
      <c r="G50" s="31"/>
      <c r="H50" s="31"/>
      <c r="I50" s="31"/>
      <c r="J50" s="31"/>
    </row>
    <row r="51" spans="1:10">
      <c r="A51" s="32" t="s">
        <v>837</v>
      </c>
      <c r="B51" s="31"/>
      <c r="C51" s="31"/>
      <c r="D51" s="31"/>
      <c r="E51" s="31"/>
      <c r="F51" s="31"/>
      <c r="G51" s="31"/>
      <c r="H51" s="31"/>
      <c r="I51" s="31"/>
      <c r="J51" s="31"/>
    </row>
    <row r="52" spans="1:10">
      <c r="A52" s="33" t="s">
        <v>838</v>
      </c>
      <c r="B52" s="33"/>
      <c r="C52" s="33"/>
      <c r="D52" s="33"/>
      <c r="E52" s="33"/>
      <c r="F52" s="33"/>
      <c r="G52" s="33"/>
      <c r="H52" s="33"/>
      <c r="I52" s="33"/>
      <c r="J52" s="33"/>
    </row>
    <row r="53" spans="1:10">
      <c r="A53" s="33" t="s">
        <v>839</v>
      </c>
      <c r="B53" s="33"/>
      <c r="C53" s="33"/>
      <c r="D53" s="33"/>
      <c r="E53" s="33"/>
      <c r="F53" s="33"/>
      <c r="G53" s="33"/>
      <c r="H53" s="33"/>
      <c r="I53" s="33"/>
      <c r="J53" s="33"/>
    </row>
    <row r="54" spans="1:10">
      <c r="A54" s="33" t="s">
        <v>840</v>
      </c>
      <c r="B54" s="33"/>
      <c r="C54" s="33"/>
      <c r="D54" s="33"/>
      <c r="E54" s="33"/>
      <c r="F54" s="33"/>
      <c r="G54" s="33"/>
      <c r="H54" s="33"/>
      <c r="I54" s="33"/>
      <c r="J54" s="33"/>
    </row>
    <row r="55" spans="1:10">
      <c r="A55" s="33" t="s">
        <v>841</v>
      </c>
      <c r="B55" s="33"/>
      <c r="C55" s="33"/>
      <c r="D55" s="33"/>
      <c r="E55" s="33"/>
      <c r="F55" s="33"/>
      <c r="G55" s="33"/>
      <c r="H55" s="33"/>
      <c r="I55" s="33"/>
      <c r="J55" s="33"/>
    </row>
    <row r="56" spans="1:10">
      <c r="A56" s="33" t="s">
        <v>842</v>
      </c>
      <c r="B56" s="33"/>
      <c r="C56" s="33"/>
      <c r="D56" s="33"/>
      <c r="E56" s="33"/>
      <c r="F56" s="33"/>
      <c r="G56" s="33"/>
      <c r="H56" s="33"/>
      <c r="I56" s="33"/>
      <c r="J56" s="33"/>
    </row>
    <row r="57" spans="1:10">
      <c r="A57" s="33" t="s">
        <v>843</v>
      </c>
      <c r="B57" s="33"/>
      <c r="C57" s="33"/>
      <c r="D57" s="33"/>
      <c r="E57" s="33"/>
      <c r="F57" s="33"/>
      <c r="G57" s="33"/>
      <c r="H57" s="33"/>
      <c r="I57" s="33"/>
      <c r="J57" s="33"/>
    </row>
  </sheetData>
  <mergeCells count="4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48:C48"/>
    <mergeCell ref="D48:J48"/>
    <mergeCell ref="A49:G49"/>
    <mergeCell ref="A52:J52"/>
    <mergeCell ref="A53:J53"/>
    <mergeCell ref="A54:J54"/>
    <mergeCell ref="A55:J55"/>
    <mergeCell ref="A56:J56"/>
    <mergeCell ref="A57:J57"/>
    <mergeCell ref="A11:A12"/>
    <mergeCell ref="A15:A32"/>
    <mergeCell ref="A33:A44"/>
    <mergeCell ref="A45:A47"/>
    <mergeCell ref="B15:B18"/>
    <mergeCell ref="B19:B24"/>
    <mergeCell ref="B25:B28"/>
    <mergeCell ref="B29:B32"/>
    <mergeCell ref="B33:B35"/>
    <mergeCell ref="B36:B38"/>
    <mergeCell ref="B39:B41"/>
    <mergeCell ref="B42:B44"/>
    <mergeCell ref="B45:B47"/>
    <mergeCell ref="G13:G14"/>
    <mergeCell ref="H13:H14"/>
    <mergeCell ref="I13:I14"/>
    <mergeCell ref="J13:J14"/>
    <mergeCell ref="A6:B10"/>
  </mergeCells>
  <pageMargins left="0.75" right="0.75" top="1" bottom="1" header="0.5" footer="0.5"/>
  <pageSetup paperSize="9"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1341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92" t="s">
        <v>1342</v>
      </c>
      <c r="F7" s="92" t="s">
        <v>1342</v>
      </c>
      <c r="G7" s="5">
        <v>10</v>
      </c>
      <c r="H7" s="9">
        <v>1</v>
      </c>
      <c r="I7" s="7">
        <v>10</v>
      </c>
      <c r="J7" s="7"/>
    </row>
    <row r="8" ht="24" spans="1:10">
      <c r="A8" s="5"/>
      <c r="B8" s="5"/>
      <c r="C8" s="5" t="s">
        <v>846</v>
      </c>
      <c r="D8" s="7"/>
      <c r="E8" s="92" t="s">
        <v>1342</v>
      </c>
      <c r="F8" s="92" t="s">
        <v>1342</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1343</v>
      </c>
      <c r="C12" s="10"/>
      <c r="D12" s="10"/>
      <c r="E12" s="10"/>
      <c r="F12" s="7" t="s">
        <v>1344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1345</v>
      </c>
      <c r="D15" s="61" t="s">
        <v>740</v>
      </c>
      <c r="E15" s="20" t="s">
        <v>1346</v>
      </c>
      <c r="F15" s="43" t="s">
        <v>945</v>
      </c>
      <c r="G15" s="516" t="s">
        <v>750</v>
      </c>
      <c r="H15" s="17">
        <v>20</v>
      </c>
      <c r="I15" s="17">
        <v>20</v>
      </c>
      <c r="J15" s="17"/>
    </row>
    <row r="16" ht="60" customHeight="1" spans="1:10">
      <c r="A16" s="22"/>
      <c r="B16" s="22"/>
      <c r="C16" s="20" t="s">
        <v>1347</v>
      </c>
      <c r="D16" s="61" t="s">
        <v>740</v>
      </c>
      <c r="E16" s="20" t="s">
        <v>12</v>
      </c>
      <c r="F16" s="43" t="s">
        <v>945</v>
      </c>
      <c r="G16" s="516" t="s">
        <v>750</v>
      </c>
      <c r="H16" s="17">
        <v>10</v>
      </c>
      <c r="I16" s="17">
        <v>10</v>
      </c>
      <c r="J16" s="17"/>
    </row>
    <row r="17" ht="60" customHeight="1" spans="1:10">
      <c r="A17" s="22"/>
      <c r="B17" s="22"/>
      <c r="C17" s="20" t="s">
        <v>1348</v>
      </c>
      <c r="D17" s="61" t="s">
        <v>740</v>
      </c>
      <c r="E17" s="20" t="s">
        <v>40</v>
      </c>
      <c r="F17" s="43"/>
      <c r="G17" s="516" t="s">
        <v>750</v>
      </c>
      <c r="H17" s="17">
        <v>10</v>
      </c>
      <c r="I17" s="17">
        <v>10</v>
      </c>
      <c r="J17" s="17"/>
    </row>
    <row r="18" ht="60" customHeight="1" spans="1:10">
      <c r="A18" s="22"/>
      <c r="B18" s="18" t="s">
        <v>748</v>
      </c>
      <c r="C18" s="20" t="s">
        <v>1349</v>
      </c>
      <c r="D18" s="61" t="s">
        <v>740</v>
      </c>
      <c r="E18" s="20" t="s">
        <v>750</v>
      </c>
      <c r="F18" s="43" t="s">
        <v>751</v>
      </c>
      <c r="G18" s="516" t="s">
        <v>750</v>
      </c>
      <c r="H18" s="17">
        <v>10</v>
      </c>
      <c r="I18" s="17">
        <v>10</v>
      </c>
      <c r="J18" s="17"/>
    </row>
    <row r="19" ht="60" customHeight="1" spans="1:10">
      <c r="A19" s="22"/>
      <c r="B19" s="18" t="s">
        <v>757</v>
      </c>
      <c r="C19" s="20" t="s">
        <v>1350</v>
      </c>
      <c r="D19" s="20" t="s">
        <v>882</v>
      </c>
      <c r="E19" s="20" t="s">
        <v>1351</v>
      </c>
      <c r="F19" s="43" t="s">
        <v>742</v>
      </c>
      <c r="G19" s="516" t="s">
        <v>750</v>
      </c>
      <c r="H19" s="17">
        <v>10</v>
      </c>
      <c r="I19" s="17">
        <v>10</v>
      </c>
      <c r="J19" s="17"/>
    </row>
    <row r="20" ht="60" customHeight="1" spans="1:10">
      <c r="A20" s="22"/>
      <c r="B20" s="18" t="s">
        <v>758</v>
      </c>
      <c r="C20" s="64" t="s">
        <v>1352</v>
      </c>
      <c r="D20" s="61" t="s">
        <v>740</v>
      </c>
      <c r="E20" s="64">
        <v>41600</v>
      </c>
      <c r="F20" s="43" t="s">
        <v>883</v>
      </c>
      <c r="G20" s="516" t="s">
        <v>750</v>
      </c>
      <c r="H20" s="17">
        <v>10</v>
      </c>
      <c r="I20" s="17">
        <v>10</v>
      </c>
      <c r="J20" s="17"/>
    </row>
    <row r="21" ht="60" customHeight="1" spans="1:10">
      <c r="A21" s="60" t="s">
        <v>820</v>
      </c>
      <c r="B21" s="28" t="s">
        <v>762</v>
      </c>
      <c r="C21" s="20" t="s">
        <v>1353</v>
      </c>
      <c r="D21" s="61" t="s">
        <v>740</v>
      </c>
      <c r="E21" s="516" t="s">
        <v>750</v>
      </c>
      <c r="F21" s="43" t="s">
        <v>751</v>
      </c>
      <c r="G21" s="516" t="s">
        <v>750</v>
      </c>
      <c r="H21" s="16">
        <v>10</v>
      </c>
      <c r="I21" s="16">
        <v>10</v>
      </c>
      <c r="J21" s="36"/>
    </row>
    <row r="22" ht="60" customHeight="1" spans="1:10">
      <c r="A22" s="86" t="s">
        <v>775</v>
      </c>
      <c r="B22" s="87" t="s">
        <v>830</v>
      </c>
      <c r="C22" s="20" t="s">
        <v>1354</v>
      </c>
      <c r="D22" s="20" t="s">
        <v>767</v>
      </c>
      <c r="E22" s="61">
        <v>0.95</v>
      </c>
      <c r="F22" s="43" t="s">
        <v>751</v>
      </c>
      <c r="G22" s="516" t="s">
        <v>750</v>
      </c>
      <c r="H22" s="17">
        <v>10</v>
      </c>
      <c r="I22" s="17">
        <v>10</v>
      </c>
      <c r="J22" s="6"/>
    </row>
    <row r="23" spans="1:10">
      <c r="A23" s="30" t="s">
        <v>834</v>
      </c>
      <c r="B23" s="30"/>
      <c r="C23" s="30"/>
      <c r="D23" s="30"/>
      <c r="E23" s="30"/>
      <c r="F23" s="30"/>
      <c r="G23" s="30"/>
      <c r="H23" s="30"/>
      <c r="I23" s="30"/>
      <c r="J23" s="30"/>
    </row>
    <row r="24" spans="1:10">
      <c r="A24" s="30" t="s">
        <v>835</v>
      </c>
      <c r="B24" s="30"/>
      <c r="C24" s="30"/>
      <c r="D24" s="30"/>
      <c r="E24" s="30"/>
      <c r="F24" s="30"/>
      <c r="G24" s="30"/>
      <c r="H24" s="30">
        <v>100</v>
      </c>
      <c r="I24" s="30">
        <v>100</v>
      </c>
      <c r="J24" s="38" t="s">
        <v>836</v>
      </c>
    </row>
    <row r="25" spans="1:10">
      <c r="A25" s="31"/>
      <c r="B25" s="31"/>
      <c r="C25" s="31"/>
      <c r="D25" s="31"/>
      <c r="E25" s="31"/>
      <c r="F25" s="31"/>
      <c r="G25" s="31"/>
      <c r="H25" s="31"/>
      <c r="I25" s="31"/>
      <c r="J25" s="31"/>
    </row>
    <row r="26" spans="1:10">
      <c r="A26" s="32" t="s">
        <v>837</v>
      </c>
      <c r="B26" s="31"/>
      <c r="C26" s="31"/>
      <c r="D26" s="31"/>
      <c r="E26" s="31"/>
      <c r="F26" s="31"/>
      <c r="G26" s="31"/>
      <c r="H26" s="31"/>
      <c r="I26" s="31"/>
      <c r="J26" s="31"/>
    </row>
    <row r="27" spans="1:10">
      <c r="A27" s="33" t="s">
        <v>838</v>
      </c>
      <c r="B27" s="33"/>
      <c r="C27" s="33"/>
      <c r="D27" s="33"/>
      <c r="E27" s="33"/>
      <c r="F27" s="33"/>
      <c r="G27" s="33"/>
      <c r="H27" s="33"/>
      <c r="I27" s="33"/>
      <c r="J27" s="33"/>
    </row>
    <row r="28" spans="1:10">
      <c r="A28" s="33" t="s">
        <v>839</v>
      </c>
      <c r="B28" s="33"/>
      <c r="C28" s="33"/>
      <c r="D28" s="33"/>
      <c r="E28" s="33"/>
      <c r="F28" s="33"/>
      <c r="G28" s="33"/>
      <c r="H28" s="33"/>
      <c r="I28" s="33"/>
      <c r="J28" s="33"/>
    </row>
    <row r="29" spans="1:10">
      <c r="A29" s="33" t="s">
        <v>840</v>
      </c>
      <c r="B29" s="33"/>
      <c r="C29" s="33"/>
      <c r="D29" s="33"/>
      <c r="E29" s="33"/>
      <c r="F29" s="33"/>
      <c r="G29" s="33"/>
      <c r="H29" s="33"/>
      <c r="I29" s="33"/>
      <c r="J29" s="33"/>
    </row>
    <row r="30" spans="1:10">
      <c r="A30" s="33" t="s">
        <v>841</v>
      </c>
      <c r="B30" s="33"/>
      <c r="C30" s="33"/>
      <c r="D30" s="33"/>
      <c r="E30" s="33"/>
      <c r="F30" s="33"/>
      <c r="G30" s="33"/>
      <c r="H30" s="33"/>
      <c r="I30" s="33"/>
      <c r="J30" s="33"/>
    </row>
    <row r="31" spans="1:10">
      <c r="A31" s="33" t="s">
        <v>842</v>
      </c>
      <c r="B31" s="33"/>
      <c r="C31" s="33"/>
      <c r="D31" s="33"/>
      <c r="E31" s="33"/>
      <c r="F31" s="33"/>
      <c r="G31" s="33"/>
      <c r="H31" s="33"/>
      <c r="I31" s="33"/>
      <c r="J31" s="33"/>
    </row>
    <row r="32" spans="1:10">
      <c r="A32" s="33" t="s">
        <v>843</v>
      </c>
      <c r="B32" s="33"/>
      <c r="C32" s="33"/>
      <c r="D32" s="33"/>
      <c r="E32" s="33"/>
      <c r="F32" s="33"/>
      <c r="G32" s="33"/>
      <c r="H32" s="33"/>
      <c r="I32" s="33"/>
      <c r="J32"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17"/>
    <mergeCell ref="G13:G14"/>
    <mergeCell ref="H13:H14"/>
    <mergeCell ref="I13:I14"/>
    <mergeCell ref="J13:J14"/>
    <mergeCell ref="A6:B10"/>
  </mergeCells>
  <pageMargins left="0.75" right="0.75" top="1" bottom="1" header="0.5" footer="0.5"/>
  <pageSetup paperSize="9" orientation="portrait"/>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D18" sqref="D18"/>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1355</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4.3718</v>
      </c>
      <c r="F7" s="8">
        <v>4.3718</v>
      </c>
      <c r="G7" s="5">
        <v>10</v>
      </c>
      <c r="H7" s="9">
        <v>1</v>
      </c>
      <c r="I7" s="7">
        <v>10</v>
      </c>
      <c r="J7" s="7"/>
    </row>
    <row r="8" ht="24" spans="1:10">
      <c r="A8" s="5"/>
      <c r="B8" s="5"/>
      <c r="C8" s="5" t="s">
        <v>846</v>
      </c>
      <c r="D8" s="7"/>
      <c r="E8" s="8">
        <v>4.3718</v>
      </c>
      <c r="F8" s="8">
        <v>4.3718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1356</v>
      </c>
      <c r="C12" s="10"/>
      <c r="D12" s="10"/>
      <c r="E12" s="10"/>
      <c r="F12" s="7" t="s">
        <v>1357</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1355</v>
      </c>
      <c r="D15" s="61" t="s">
        <v>740</v>
      </c>
      <c r="E15" s="20" t="s">
        <v>891</v>
      </c>
      <c r="F15" s="43" t="s">
        <v>945</v>
      </c>
      <c r="G15" s="91" t="s">
        <v>1358</v>
      </c>
      <c r="H15" s="17">
        <v>20</v>
      </c>
      <c r="I15" s="17">
        <v>20</v>
      </c>
      <c r="J15" s="17"/>
    </row>
    <row r="16" ht="60" customHeight="1" spans="1:10">
      <c r="A16" s="22"/>
      <c r="B16" s="18" t="s">
        <v>748</v>
      </c>
      <c r="C16" s="20" t="s">
        <v>1196</v>
      </c>
      <c r="D16" s="61" t="s">
        <v>740</v>
      </c>
      <c r="E16" s="21">
        <v>1</v>
      </c>
      <c r="F16" s="43" t="s">
        <v>751</v>
      </c>
      <c r="G16" s="91" t="s">
        <v>1358</v>
      </c>
      <c r="H16" s="17">
        <v>20</v>
      </c>
      <c r="I16" s="17">
        <v>20</v>
      </c>
      <c r="J16" s="17"/>
    </row>
    <row r="17" ht="60" customHeight="1" spans="1:10">
      <c r="A17" s="22"/>
      <c r="B17" s="18" t="s">
        <v>757</v>
      </c>
      <c r="C17" s="20" t="s">
        <v>1359</v>
      </c>
      <c r="D17" s="20" t="s">
        <v>882</v>
      </c>
      <c r="E17" s="516" t="s">
        <v>1228</v>
      </c>
      <c r="F17" s="43" t="s">
        <v>742</v>
      </c>
      <c r="G17" s="91" t="s">
        <v>1358</v>
      </c>
      <c r="H17" s="17">
        <v>20</v>
      </c>
      <c r="I17" s="17">
        <v>20</v>
      </c>
      <c r="J17" s="17"/>
    </row>
    <row r="18" ht="60" customHeight="1" spans="1:10">
      <c r="A18" s="22"/>
      <c r="B18" s="18" t="s">
        <v>758</v>
      </c>
      <c r="C18" s="20" t="s">
        <v>1355</v>
      </c>
      <c r="D18" s="61" t="s">
        <v>740</v>
      </c>
      <c r="E18" s="20" t="s">
        <v>1360</v>
      </c>
      <c r="F18" s="43" t="s">
        <v>883</v>
      </c>
      <c r="G18" s="91" t="s">
        <v>1358</v>
      </c>
      <c r="H18" s="17">
        <v>10</v>
      </c>
      <c r="I18" s="17">
        <v>10</v>
      </c>
      <c r="J18" s="17"/>
    </row>
    <row r="19" ht="60" customHeight="1" spans="1:10">
      <c r="A19" s="60" t="s">
        <v>820</v>
      </c>
      <c r="B19" s="28" t="s">
        <v>762</v>
      </c>
      <c r="C19" s="20" t="s">
        <v>958</v>
      </c>
      <c r="D19" s="61" t="s">
        <v>740</v>
      </c>
      <c r="E19" s="21">
        <v>1</v>
      </c>
      <c r="F19" s="43" t="s">
        <v>751</v>
      </c>
      <c r="G19" s="91" t="s">
        <v>1358</v>
      </c>
      <c r="H19" s="16">
        <v>10</v>
      </c>
      <c r="I19" s="16">
        <v>10</v>
      </c>
      <c r="J19" s="36"/>
    </row>
    <row r="20" ht="60" customHeight="1" spans="1:10">
      <c r="A20" s="86" t="s">
        <v>775</v>
      </c>
      <c r="B20" s="87" t="s">
        <v>830</v>
      </c>
      <c r="C20" s="20" t="s">
        <v>1175</v>
      </c>
      <c r="D20" s="61" t="s">
        <v>740</v>
      </c>
      <c r="E20" s="21">
        <v>1</v>
      </c>
      <c r="F20" s="43" t="s">
        <v>751</v>
      </c>
      <c r="G20" s="91" t="s">
        <v>1358</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1361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0.91145</v>
      </c>
      <c r="F7" s="8">
        <v>0.91145</v>
      </c>
      <c r="G7" s="5">
        <v>10</v>
      </c>
      <c r="H7" s="9">
        <v>1</v>
      </c>
      <c r="I7" s="7">
        <v>10</v>
      </c>
      <c r="J7" s="7"/>
    </row>
    <row r="8" ht="24" spans="1:10">
      <c r="A8" s="5"/>
      <c r="B8" s="5"/>
      <c r="C8" s="5" t="s">
        <v>846</v>
      </c>
      <c r="D8" s="7"/>
      <c r="E8" s="8">
        <v>0.91145</v>
      </c>
      <c r="F8" s="8">
        <v>0.91145</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1362</v>
      </c>
      <c r="C12" s="10"/>
      <c r="D12" s="10"/>
      <c r="E12" s="10"/>
      <c r="F12" s="7" t="s">
        <v>1363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1364</v>
      </c>
      <c r="D15" s="61" t="s">
        <v>740</v>
      </c>
      <c r="E15" s="516" t="s">
        <v>1365</v>
      </c>
      <c r="F15" s="43" t="s">
        <v>945</v>
      </c>
      <c r="G15" s="516" t="s">
        <v>750</v>
      </c>
      <c r="H15" s="17">
        <v>6</v>
      </c>
      <c r="I15" s="17">
        <v>6</v>
      </c>
      <c r="J15" s="17"/>
    </row>
    <row r="16" ht="60" customHeight="1" spans="1:10">
      <c r="A16" s="22"/>
      <c r="B16" s="22"/>
      <c r="C16" s="20" t="s">
        <v>1366</v>
      </c>
      <c r="D16" s="61" t="s">
        <v>740</v>
      </c>
      <c r="E16" s="516" t="s">
        <v>1365</v>
      </c>
      <c r="F16" s="43" t="s">
        <v>945</v>
      </c>
      <c r="G16" s="516" t="s">
        <v>750</v>
      </c>
      <c r="H16" s="17">
        <v>6</v>
      </c>
      <c r="I16" s="17">
        <v>6</v>
      </c>
      <c r="J16" s="17"/>
    </row>
    <row r="17" ht="60" customHeight="1" spans="1:10">
      <c r="A17" s="22"/>
      <c r="B17" s="22"/>
      <c r="C17" s="20" t="s">
        <v>1367</v>
      </c>
      <c r="D17" s="61" t="s">
        <v>740</v>
      </c>
      <c r="E17" s="516" t="s">
        <v>1368</v>
      </c>
      <c r="F17" s="43" t="s">
        <v>945</v>
      </c>
      <c r="G17" s="516" t="s">
        <v>750</v>
      </c>
      <c r="H17" s="17">
        <v>6</v>
      </c>
      <c r="I17" s="17">
        <v>6</v>
      </c>
      <c r="J17" s="17"/>
    </row>
    <row r="18" ht="60" customHeight="1" spans="1:10">
      <c r="A18" s="22"/>
      <c r="B18" s="22"/>
      <c r="C18" s="20" t="s">
        <v>1369</v>
      </c>
      <c r="D18" s="61" t="s">
        <v>740</v>
      </c>
      <c r="E18" s="516" t="s">
        <v>1365</v>
      </c>
      <c r="F18" s="43" t="s">
        <v>945</v>
      </c>
      <c r="G18" s="516" t="s">
        <v>750</v>
      </c>
      <c r="H18" s="17">
        <v>6</v>
      </c>
      <c r="I18" s="17">
        <v>6</v>
      </c>
      <c r="J18" s="17"/>
    </row>
    <row r="19" ht="60" customHeight="1" spans="1:10">
      <c r="A19" s="22"/>
      <c r="B19" s="18" t="s">
        <v>748</v>
      </c>
      <c r="C19" s="20" t="s">
        <v>1370</v>
      </c>
      <c r="D19" s="61" t="s">
        <v>740</v>
      </c>
      <c r="E19" s="516" t="s">
        <v>1371</v>
      </c>
      <c r="F19" s="43" t="s">
        <v>751</v>
      </c>
      <c r="G19" s="516" t="s">
        <v>750</v>
      </c>
      <c r="H19" s="17">
        <v>6</v>
      </c>
      <c r="I19" s="17">
        <v>6</v>
      </c>
      <c r="J19" s="17"/>
    </row>
    <row r="20" ht="60" customHeight="1" spans="1:10">
      <c r="A20" s="22"/>
      <c r="B20" s="22"/>
      <c r="C20" s="20" t="s">
        <v>1372</v>
      </c>
      <c r="D20" s="61" t="s">
        <v>740</v>
      </c>
      <c r="E20" s="516" t="s">
        <v>1371</v>
      </c>
      <c r="F20" s="43" t="s">
        <v>751</v>
      </c>
      <c r="G20" s="516" t="s">
        <v>750</v>
      </c>
      <c r="H20" s="17">
        <v>6</v>
      </c>
      <c r="I20" s="17">
        <v>6</v>
      </c>
      <c r="J20" s="17"/>
    </row>
    <row r="21" ht="60" customHeight="1" spans="1:10">
      <c r="A21" s="22"/>
      <c r="B21" s="22"/>
      <c r="C21" s="20" t="s">
        <v>1373</v>
      </c>
      <c r="D21" s="61" t="s">
        <v>740</v>
      </c>
      <c r="E21" s="516" t="s">
        <v>1371</v>
      </c>
      <c r="F21" s="43" t="s">
        <v>751</v>
      </c>
      <c r="G21" s="516" t="s">
        <v>750</v>
      </c>
      <c r="H21" s="17">
        <v>6</v>
      </c>
      <c r="I21" s="17">
        <v>6</v>
      </c>
      <c r="J21" s="17"/>
    </row>
    <row r="22" ht="60" customHeight="1" spans="1:10">
      <c r="A22" s="22"/>
      <c r="B22" s="18" t="s">
        <v>757</v>
      </c>
      <c r="C22" s="20" t="s">
        <v>1374</v>
      </c>
      <c r="D22" s="20" t="s">
        <v>882</v>
      </c>
      <c r="E22" s="521" t="s">
        <v>1375</v>
      </c>
      <c r="F22" s="43" t="s">
        <v>1119</v>
      </c>
      <c r="G22" s="516" t="s">
        <v>750</v>
      </c>
      <c r="H22" s="17">
        <v>6</v>
      </c>
      <c r="I22" s="17">
        <v>6</v>
      </c>
      <c r="J22" s="17"/>
    </row>
    <row r="23" ht="60" customHeight="1" spans="1:10">
      <c r="A23" s="22"/>
      <c r="B23" s="22"/>
      <c r="C23" s="20" t="s">
        <v>1376</v>
      </c>
      <c r="D23" s="20" t="s">
        <v>882</v>
      </c>
      <c r="E23" s="521" t="s">
        <v>1377</v>
      </c>
      <c r="F23" s="43" t="s">
        <v>1119</v>
      </c>
      <c r="G23" s="516" t="s">
        <v>750</v>
      </c>
      <c r="H23" s="17">
        <v>6</v>
      </c>
      <c r="I23" s="17">
        <v>6</v>
      </c>
      <c r="J23" s="17"/>
    </row>
    <row r="24" ht="60" customHeight="1" spans="1:10">
      <c r="A24" s="22"/>
      <c r="B24" s="22"/>
      <c r="C24" s="20" t="s">
        <v>1378</v>
      </c>
      <c r="D24" s="20" t="s">
        <v>882</v>
      </c>
      <c r="E24" s="521" t="s">
        <v>1379</v>
      </c>
      <c r="F24" s="43" t="s">
        <v>1119</v>
      </c>
      <c r="G24" s="516" t="s">
        <v>750</v>
      </c>
      <c r="H24" s="17">
        <v>6</v>
      </c>
      <c r="I24" s="17">
        <v>6</v>
      </c>
      <c r="J24" s="17"/>
    </row>
    <row r="25" ht="60" customHeight="1" spans="1:10">
      <c r="A25" s="22"/>
      <c r="B25" s="22"/>
      <c r="C25" s="20" t="s">
        <v>1380</v>
      </c>
      <c r="D25" s="20" t="s">
        <v>882</v>
      </c>
      <c r="E25" s="521" t="s">
        <v>1381</v>
      </c>
      <c r="F25" s="43" t="s">
        <v>1119</v>
      </c>
      <c r="G25" s="516" t="s">
        <v>750</v>
      </c>
      <c r="H25" s="17">
        <v>6</v>
      </c>
      <c r="I25" s="17">
        <v>6</v>
      </c>
      <c r="J25" s="17"/>
    </row>
    <row r="26" ht="60" customHeight="1" spans="1:10">
      <c r="A26" s="22"/>
      <c r="B26" s="18" t="s">
        <v>758</v>
      </c>
      <c r="C26" s="20" t="s">
        <v>1382</v>
      </c>
      <c r="D26" s="61" t="s">
        <v>740</v>
      </c>
      <c r="E26" s="20" t="s">
        <v>998</v>
      </c>
      <c r="F26" s="43" t="s">
        <v>883</v>
      </c>
      <c r="G26" s="516" t="s">
        <v>750</v>
      </c>
      <c r="H26" s="17">
        <v>6</v>
      </c>
      <c r="I26" s="17">
        <v>6</v>
      </c>
      <c r="J26" s="17"/>
    </row>
    <row r="27" ht="60" customHeight="1" spans="1:10">
      <c r="A27" s="22"/>
      <c r="B27" s="22"/>
      <c r="C27" s="20" t="s">
        <v>1383</v>
      </c>
      <c r="D27" s="61" t="s">
        <v>740</v>
      </c>
      <c r="E27" s="20" t="s">
        <v>1384</v>
      </c>
      <c r="F27" s="43" t="s">
        <v>883</v>
      </c>
      <c r="G27" s="516" t="s">
        <v>750</v>
      </c>
      <c r="H27" s="17">
        <v>6</v>
      </c>
      <c r="I27" s="17">
        <v>6</v>
      </c>
      <c r="J27" s="35"/>
    </row>
    <row r="28" ht="60" customHeight="1" spans="1:10">
      <c r="A28" s="60" t="s">
        <v>820</v>
      </c>
      <c r="B28" s="28" t="s">
        <v>762</v>
      </c>
      <c r="C28" s="20" t="s">
        <v>1385</v>
      </c>
      <c r="D28" s="20" t="s">
        <v>767</v>
      </c>
      <c r="E28" s="516" t="s">
        <v>1386</v>
      </c>
      <c r="F28" s="43" t="s">
        <v>751</v>
      </c>
      <c r="G28" s="516" t="s">
        <v>750</v>
      </c>
      <c r="H28" s="17">
        <v>6</v>
      </c>
      <c r="I28" s="17">
        <v>6</v>
      </c>
      <c r="J28" s="36"/>
    </row>
    <row r="29" ht="60" customHeight="1" spans="1:10">
      <c r="A29" s="86" t="s">
        <v>775</v>
      </c>
      <c r="B29" s="87" t="s">
        <v>830</v>
      </c>
      <c r="C29" s="20" t="s">
        <v>1001</v>
      </c>
      <c r="D29" s="20" t="s">
        <v>767</v>
      </c>
      <c r="E29" s="516" t="s">
        <v>1036</v>
      </c>
      <c r="F29" s="43" t="s">
        <v>751</v>
      </c>
      <c r="G29" s="516" t="s">
        <v>750</v>
      </c>
      <c r="H29" s="17">
        <v>6</v>
      </c>
      <c r="I29" s="17">
        <v>6</v>
      </c>
      <c r="J29" s="6"/>
    </row>
    <row r="30" spans="1:10">
      <c r="A30" s="30" t="s">
        <v>834</v>
      </c>
      <c r="B30" s="30"/>
      <c r="C30" s="30"/>
      <c r="D30" s="30"/>
      <c r="E30" s="30"/>
      <c r="F30" s="30"/>
      <c r="G30" s="30"/>
      <c r="H30" s="30"/>
      <c r="I30" s="30"/>
      <c r="J30" s="30"/>
    </row>
    <row r="31" spans="1:10">
      <c r="A31" s="30" t="s">
        <v>835</v>
      </c>
      <c r="B31" s="30"/>
      <c r="C31" s="30"/>
      <c r="D31" s="30"/>
      <c r="E31" s="30"/>
      <c r="F31" s="30"/>
      <c r="G31" s="30"/>
      <c r="H31" s="30">
        <v>100</v>
      </c>
      <c r="I31" s="30">
        <v>100</v>
      </c>
      <c r="J31" s="38" t="s">
        <v>836</v>
      </c>
    </row>
    <row r="32" spans="1:10">
      <c r="A32" s="31"/>
      <c r="B32" s="31"/>
      <c r="C32" s="31"/>
      <c r="D32" s="31"/>
      <c r="E32" s="31"/>
      <c r="F32" s="31"/>
      <c r="G32" s="31"/>
      <c r="H32" s="31"/>
      <c r="I32" s="31"/>
      <c r="J32" s="31"/>
    </row>
    <row r="33" spans="1:10">
      <c r="A33" s="32" t="s">
        <v>837</v>
      </c>
      <c r="B33" s="31"/>
      <c r="C33" s="31"/>
      <c r="D33" s="31"/>
      <c r="E33" s="31"/>
      <c r="F33" s="31"/>
      <c r="G33" s="31"/>
      <c r="H33" s="31"/>
      <c r="I33" s="31"/>
      <c r="J33" s="31"/>
    </row>
    <row r="34" spans="1:10">
      <c r="A34" s="33" t="s">
        <v>838</v>
      </c>
      <c r="B34" s="33"/>
      <c r="C34" s="33"/>
      <c r="D34" s="33"/>
      <c r="E34" s="33"/>
      <c r="F34" s="33"/>
      <c r="G34" s="33"/>
      <c r="H34" s="33"/>
      <c r="I34" s="33"/>
      <c r="J34" s="33"/>
    </row>
    <row r="35" spans="1:10">
      <c r="A35" s="33" t="s">
        <v>839</v>
      </c>
      <c r="B35" s="33"/>
      <c r="C35" s="33"/>
      <c r="D35" s="33"/>
      <c r="E35" s="33"/>
      <c r="F35" s="33"/>
      <c r="G35" s="33"/>
      <c r="H35" s="33"/>
      <c r="I35" s="33"/>
      <c r="J35" s="33"/>
    </row>
    <row r="36" spans="1:10">
      <c r="A36" s="33" t="s">
        <v>840</v>
      </c>
      <c r="B36" s="33"/>
      <c r="C36" s="33"/>
      <c r="D36" s="33"/>
      <c r="E36" s="33"/>
      <c r="F36" s="33"/>
      <c r="G36" s="33"/>
      <c r="H36" s="33"/>
      <c r="I36" s="33"/>
      <c r="J36" s="33"/>
    </row>
    <row r="37" spans="1:10">
      <c r="A37" s="33" t="s">
        <v>841</v>
      </c>
      <c r="B37" s="33"/>
      <c r="C37" s="33"/>
      <c r="D37" s="33"/>
      <c r="E37" s="33"/>
      <c r="F37" s="33"/>
      <c r="G37" s="33"/>
      <c r="H37" s="33"/>
      <c r="I37" s="33"/>
      <c r="J37" s="33"/>
    </row>
    <row r="38" spans="1:10">
      <c r="A38" s="33" t="s">
        <v>842</v>
      </c>
      <c r="B38" s="33"/>
      <c r="C38" s="33"/>
      <c r="D38" s="33"/>
      <c r="E38" s="33"/>
      <c r="F38" s="33"/>
      <c r="G38" s="33"/>
      <c r="H38" s="33"/>
      <c r="I38" s="33"/>
      <c r="J38" s="33"/>
    </row>
    <row r="39" spans="1:10">
      <c r="A39" s="33" t="s">
        <v>843</v>
      </c>
      <c r="B39" s="33"/>
      <c r="C39" s="33"/>
      <c r="D39" s="33"/>
      <c r="E39" s="33"/>
      <c r="F39" s="33"/>
      <c r="G39" s="33"/>
      <c r="H39" s="33"/>
      <c r="I39" s="33"/>
      <c r="J39"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6"/>
    <mergeCell ref="B15:B18"/>
    <mergeCell ref="B19:B21"/>
    <mergeCell ref="B22:B25"/>
    <mergeCell ref="B26:B27"/>
    <mergeCell ref="G13:G14"/>
    <mergeCell ref="H13:H14"/>
    <mergeCell ref="I13:I14"/>
    <mergeCell ref="J13:J14"/>
    <mergeCell ref="A6:B10"/>
  </mergeCells>
  <pageMargins left="0.75" right="0.75" top="1" bottom="1" header="0.5" footer="0.5"/>
  <pageSetup paperSize="9"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6"/>
  <sheetViews>
    <sheetView topLeftCell="A9"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1387</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12.76</v>
      </c>
      <c r="F7" s="8">
        <v>12.76</v>
      </c>
      <c r="G7" s="5">
        <v>10</v>
      </c>
      <c r="H7" s="9">
        <v>1</v>
      </c>
      <c r="I7" s="7">
        <v>10</v>
      </c>
      <c r="J7" s="7"/>
    </row>
    <row r="8" ht="24" spans="1:10">
      <c r="A8" s="5"/>
      <c r="B8" s="5"/>
      <c r="C8" s="5" t="s">
        <v>846</v>
      </c>
      <c r="D8" s="7"/>
      <c r="E8" s="8">
        <v>12.76</v>
      </c>
      <c r="F8" s="8">
        <v>12.76</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1356</v>
      </c>
      <c r="C12" s="10"/>
      <c r="D12" s="10"/>
      <c r="E12" s="10"/>
      <c r="F12" s="7" t="s">
        <v>1357</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28" t="s">
        <v>737</v>
      </c>
      <c r="B15" s="28" t="s">
        <v>738</v>
      </c>
      <c r="C15" s="20" t="s">
        <v>1388</v>
      </c>
      <c r="D15" s="61" t="s">
        <v>740</v>
      </c>
      <c r="E15" s="521" t="s">
        <v>19</v>
      </c>
      <c r="F15" s="43" t="s">
        <v>912</v>
      </c>
      <c r="G15" s="61">
        <v>1</v>
      </c>
      <c r="H15" s="17">
        <v>5</v>
      </c>
      <c r="I15" s="17">
        <v>5</v>
      </c>
      <c r="J15" s="17"/>
    </row>
    <row r="16" ht="60" customHeight="1" spans="1:10">
      <c r="A16" s="28"/>
      <c r="B16" s="28"/>
      <c r="C16" s="20" t="s">
        <v>1389</v>
      </c>
      <c r="D16" s="61" t="s">
        <v>740</v>
      </c>
      <c r="E16" s="521" t="s">
        <v>31</v>
      </c>
      <c r="F16" s="43" t="s">
        <v>1390</v>
      </c>
      <c r="G16" s="61">
        <v>1</v>
      </c>
      <c r="H16" s="17">
        <v>5</v>
      </c>
      <c r="I16" s="17">
        <v>5</v>
      </c>
      <c r="J16" s="17"/>
    </row>
    <row r="17" ht="60" customHeight="1" spans="1:10">
      <c r="A17" s="28"/>
      <c r="B17" s="28"/>
      <c r="C17" s="20" t="s">
        <v>1391</v>
      </c>
      <c r="D17" s="61" t="s">
        <v>740</v>
      </c>
      <c r="E17" s="521" t="s">
        <v>1392</v>
      </c>
      <c r="F17" s="43" t="s">
        <v>945</v>
      </c>
      <c r="G17" s="61">
        <v>1</v>
      </c>
      <c r="H17" s="17">
        <v>5</v>
      </c>
      <c r="I17" s="17">
        <v>5</v>
      </c>
      <c r="J17" s="17"/>
    </row>
    <row r="18" ht="60" customHeight="1" spans="1:10">
      <c r="A18" s="28"/>
      <c r="B18" s="28" t="s">
        <v>748</v>
      </c>
      <c r="C18" s="20" t="s">
        <v>1393</v>
      </c>
      <c r="D18" s="61" t="s">
        <v>740</v>
      </c>
      <c r="E18" s="61">
        <v>1</v>
      </c>
      <c r="F18" s="43" t="s">
        <v>751</v>
      </c>
      <c r="G18" s="61">
        <v>1</v>
      </c>
      <c r="H18" s="17">
        <v>5</v>
      </c>
      <c r="I18" s="17">
        <v>5</v>
      </c>
      <c r="J18" s="17"/>
    </row>
    <row r="19" ht="60" customHeight="1" spans="1:10">
      <c r="A19" s="28"/>
      <c r="B19" s="28"/>
      <c r="C19" s="20" t="s">
        <v>1394</v>
      </c>
      <c r="D19" s="61" t="s">
        <v>740</v>
      </c>
      <c r="E19" s="61">
        <v>1</v>
      </c>
      <c r="F19" s="43" t="s">
        <v>751</v>
      </c>
      <c r="G19" s="61">
        <v>1</v>
      </c>
      <c r="H19" s="17">
        <v>5</v>
      </c>
      <c r="I19" s="17">
        <v>5</v>
      </c>
      <c r="J19" s="17"/>
    </row>
    <row r="20" ht="60" customHeight="1" spans="1:10">
      <c r="A20" s="28"/>
      <c r="B20" s="28"/>
      <c r="C20" s="20" t="s">
        <v>1395</v>
      </c>
      <c r="D20" s="61" t="s">
        <v>740</v>
      </c>
      <c r="E20" s="61">
        <v>1</v>
      </c>
      <c r="F20" s="43" t="s">
        <v>751</v>
      </c>
      <c r="G20" s="61">
        <v>1</v>
      </c>
      <c r="H20" s="17">
        <v>5</v>
      </c>
      <c r="I20" s="17">
        <v>5</v>
      </c>
      <c r="J20" s="17"/>
    </row>
    <row r="21" ht="60" customHeight="1" spans="1:10">
      <c r="A21" s="28"/>
      <c r="B21" s="28" t="s">
        <v>757</v>
      </c>
      <c r="C21" s="20" t="s">
        <v>1396</v>
      </c>
      <c r="D21" s="20" t="s">
        <v>882</v>
      </c>
      <c r="E21" s="521" t="s">
        <v>1397</v>
      </c>
      <c r="F21" s="43" t="s">
        <v>742</v>
      </c>
      <c r="G21" s="61">
        <v>1</v>
      </c>
      <c r="H21" s="17">
        <v>5</v>
      </c>
      <c r="I21" s="17">
        <v>5</v>
      </c>
      <c r="J21" s="17"/>
    </row>
    <row r="22" ht="60" customHeight="1" spans="1:10">
      <c r="A22" s="28"/>
      <c r="B22" s="28"/>
      <c r="C22" s="20" t="s">
        <v>1398</v>
      </c>
      <c r="D22" s="20" t="s">
        <v>882</v>
      </c>
      <c r="E22" s="521" t="s">
        <v>1323</v>
      </c>
      <c r="F22" s="43" t="s">
        <v>742</v>
      </c>
      <c r="G22" s="61">
        <v>1</v>
      </c>
      <c r="H22" s="17">
        <v>5</v>
      </c>
      <c r="I22" s="17">
        <v>5</v>
      </c>
      <c r="J22" s="17"/>
    </row>
    <row r="23" ht="60" customHeight="1" spans="1:10">
      <c r="A23" s="28"/>
      <c r="B23" s="28"/>
      <c r="C23" s="20" t="s">
        <v>1399</v>
      </c>
      <c r="D23" s="20" t="s">
        <v>882</v>
      </c>
      <c r="E23" s="521" t="s">
        <v>1397</v>
      </c>
      <c r="F23" s="43" t="s">
        <v>742</v>
      </c>
      <c r="G23" s="61">
        <v>1</v>
      </c>
      <c r="H23" s="17">
        <v>5</v>
      </c>
      <c r="I23" s="17">
        <v>5</v>
      </c>
      <c r="J23" s="17"/>
    </row>
    <row r="24" ht="60" customHeight="1" spans="1:10">
      <c r="A24" s="28"/>
      <c r="B24" s="28" t="s">
        <v>758</v>
      </c>
      <c r="C24" s="20" t="s">
        <v>1400</v>
      </c>
      <c r="D24" s="61" t="s">
        <v>740</v>
      </c>
      <c r="E24" s="51">
        <v>127600</v>
      </c>
      <c r="F24" s="43" t="s">
        <v>883</v>
      </c>
      <c r="G24" s="61">
        <v>1</v>
      </c>
      <c r="H24" s="17">
        <v>5</v>
      </c>
      <c r="I24" s="17">
        <v>5</v>
      </c>
      <c r="J24" s="17"/>
    </row>
    <row r="25" ht="60" customHeight="1" spans="1:10">
      <c r="A25" s="28" t="s">
        <v>820</v>
      </c>
      <c r="B25" s="28" t="s">
        <v>762</v>
      </c>
      <c r="C25" s="20" t="s">
        <v>821</v>
      </c>
      <c r="D25" s="61" t="s">
        <v>740</v>
      </c>
      <c r="E25" s="61">
        <v>0</v>
      </c>
      <c r="F25" s="43" t="s">
        <v>751</v>
      </c>
      <c r="G25" s="61">
        <v>1</v>
      </c>
      <c r="H25" s="16">
        <v>5</v>
      </c>
      <c r="I25" s="16">
        <v>5</v>
      </c>
      <c r="J25" s="36"/>
    </row>
    <row r="26" ht="60" customHeight="1" spans="1:10">
      <c r="A26" s="28"/>
      <c r="B26" s="28"/>
      <c r="C26" s="20" t="s">
        <v>1331</v>
      </c>
      <c r="D26" s="61" t="s">
        <v>740</v>
      </c>
      <c r="E26" s="61">
        <v>1</v>
      </c>
      <c r="F26" s="43" t="s">
        <v>751</v>
      </c>
      <c r="G26" s="61">
        <v>1</v>
      </c>
      <c r="H26" s="17">
        <v>5</v>
      </c>
      <c r="I26" s="17">
        <v>5</v>
      </c>
      <c r="J26" s="37"/>
    </row>
    <row r="27" ht="60" customHeight="1" spans="1:10">
      <c r="A27" s="28"/>
      <c r="B27" s="28"/>
      <c r="C27" s="20" t="s">
        <v>1332</v>
      </c>
      <c r="D27" s="61" t="s">
        <v>740</v>
      </c>
      <c r="E27" s="61">
        <v>1</v>
      </c>
      <c r="F27" s="43" t="s">
        <v>751</v>
      </c>
      <c r="G27" s="61">
        <v>1</v>
      </c>
      <c r="H27" s="17">
        <v>5</v>
      </c>
      <c r="I27" s="17">
        <v>5</v>
      </c>
      <c r="J27" s="37"/>
    </row>
    <row r="28" ht="60" customHeight="1" spans="1:10">
      <c r="A28" s="28"/>
      <c r="B28" s="63" t="s">
        <v>1163</v>
      </c>
      <c r="C28" s="20" t="s">
        <v>1333</v>
      </c>
      <c r="D28" s="61" t="s">
        <v>740</v>
      </c>
      <c r="E28" s="61">
        <v>1</v>
      </c>
      <c r="F28" s="43" t="s">
        <v>751</v>
      </c>
      <c r="G28" s="61">
        <v>1</v>
      </c>
      <c r="H28" s="17">
        <v>5</v>
      </c>
      <c r="I28" s="17">
        <v>5</v>
      </c>
      <c r="J28" s="37"/>
    </row>
    <row r="29" ht="60" customHeight="1" spans="1:10">
      <c r="A29" s="28"/>
      <c r="B29" s="63"/>
      <c r="C29" s="20" t="s">
        <v>1330</v>
      </c>
      <c r="D29" s="61" t="s">
        <v>740</v>
      </c>
      <c r="E29" s="61">
        <v>1</v>
      </c>
      <c r="F29" s="43" t="s">
        <v>751</v>
      </c>
      <c r="G29" s="61">
        <v>1</v>
      </c>
      <c r="H29" s="17">
        <v>5</v>
      </c>
      <c r="I29" s="17">
        <v>5</v>
      </c>
      <c r="J29" s="37"/>
    </row>
    <row r="30" ht="60" customHeight="1" spans="1:10">
      <c r="A30" s="28"/>
      <c r="B30" s="63"/>
      <c r="C30" s="20" t="s">
        <v>1334</v>
      </c>
      <c r="D30" s="61" t="s">
        <v>740</v>
      </c>
      <c r="E30" s="61">
        <v>1</v>
      </c>
      <c r="F30" s="43" t="s">
        <v>751</v>
      </c>
      <c r="G30" s="61">
        <v>1</v>
      </c>
      <c r="H30" s="17">
        <v>5</v>
      </c>
      <c r="I30" s="17">
        <v>5</v>
      </c>
      <c r="J30" s="37"/>
    </row>
    <row r="31" ht="60" customHeight="1" spans="1:10">
      <c r="A31" s="28"/>
      <c r="B31" s="63" t="s">
        <v>1165</v>
      </c>
      <c r="C31" s="20" t="s">
        <v>1335</v>
      </c>
      <c r="D31" s="61" t="s">
        <v>740</v>
      </c>
      <c r="E31" s="61">
        <v>1</v>
      </c>
      <c r="F31" s="43" t="s">
        <v>751</v>
      </c>
      <c r="G31" s="61">
        <v>1</v>
      </c>
      <c r="H31" s="17">
        <v>5</v>
      </c>
      <c r="I31" s="17">
        <v>5</v>
      </c>
      <c r="J31" s="37"/>
    </row>
    <row r="32" ht="60" customHeight="1" spans="1:10">
      <c r="A32" s="28"/>
      <c r="B32" s="63"/>
      <c r="C32" s="20" t="s">
        <v>1336</v>
      </c>
      <c r="D32" s="61" t="s">
        <v>740</v>
      </c>
      <c r="E32" s="61">
        <v>1</v>
      </c>
      <c r="F32" s="43" t="s">
        <v>751</v>
      </c>
      <c r="G32" s="61">
        <v>1</v>
      </c>
      <c r="H32" s="17">
        <v>1</v>
      </c>
      <c r="I32" s="17">
        <v>1</v>
      </c>
      <c r="J32" s="37"/>
    </row>
    <row r="33" ht="60" customHeight="1" spans="1:10">
      <c r="A33" s="28"/>
      <c r="B33" s="63"/>
      <c r="C33" s="20" t="s">
        <v>827</v>
      </c>
      <c r="D33" s="61" t="s">
        <v>740</v>
      </c>
      <c r="E33" s="61">
        <v>1</v>
      </c>
      <c r="F33" s="43" t="s">
        <v>751</v>
      </c>
      <c r="G33" s="61">
        <v>1</v>
      </c>
      <c r="H33" s="17">
        <v>1</v>
      </c>
      <c r="I33" s="17">
        <v>1</v>
      </c>
      <c r="J33" s="37"/>
    </row>
    <row r="34" ht="60" customHeight="1" spans="1:10">
      <c r="A34" s="28" t="s">
        <v>775</v>
      </c>
      <c r="B34" s="63" t="s">
        <v>830</v>
      </c>
      <c r="C34" s="20" t="s">
        <v>1337</v>
      </c>
      <c r="D34" s="20" t="s">
        <v>767</v>
      </c>
      <c r="E34" s="521" t="s">
        <v>1338</v>
      </c>
      <c r="F34" s="43" t="s">
        <v>751</v>
      </c>
      <c r="G34" s="61">
        <v>1</v>
      </c>
      <c r="H34" s="17">
        <v>1</v>
      </c>
      <c r="I34" s="17">
        <v>1</v>
      </c>
      <c r="J34" s="6"/>
    </row>
    <row r="35" ht="57" customHeight="1" spans="1:10">
      <c r="A35" s="28"/>
      <c r="B35" s="63"/>
      <c r="C35" s="20" t="s">
        <v>1339</v>
      </c>
      <c r="D35" s="20" t="s">
        <v>767</v>
      </c>
      <c r="E35" s="521" t="s">
        <v>1338</v>
      </c>
      <c r="F35" s="43" t="s">
        <v>751</v>
      </c>
      <c r="G35" s="61">
        <v>1</v>
      </c>
      <c r="H35" s="59">
        <v>1</v>
      </c>
      <c r="I35" s="59">
        <v>1</v>
      </c>
      <c r="J35" s="30"/>
    </row>
    <row r="36" ht="71" customHeight="1" spans="1:10">
      <c r="A36" s="28"/>
      <c r="B36" s="63"/>
      <c r="C36" s="20" t="s">
        <v>1340</v>
      </c>
      <c r="D36" s="20" t="s">
        <v>767</v>
      </c>
      <c r="E36" s="521" t="s">
        <v>1338</v>
      </c>
      <c r="F36" s="43" t="s">
        <v>751</v>
      </c>
      <c r="G36" s="61">
        <v>1</v>
      </c>
      <c r="H36" s="59">
        <v>1</v>
      </c>
      <c r="I36" s="59">
        <v>1</v>
      </c>
      <c r="J36" s="30"/>
    </row>
    <row r="37" spans="1:10">
      <c r="A37" s="30" t="s">
        <v>834</v>
      </c>
      <c r="B37" s="30"/>
      <c r="C37" s="30"/>
      <c r="D37" s="30"/>
      <c r="E37" s="30"/>
      <c r="F37" s="30"/>
      <c r="G37" s="30"/>
      <c r="H37" s="30"/>
      <c r="I37" s="30"/>
      <c r="J37" s="30"/>
    </row>
    <row r="38" spans="1:10">
      <c r="A38" s="30" t="s">
        <v>835</v>
      </c>
      <c r="B38" s="30"/>
      <c r="C38" s="30"/>
      <c r="D38" s="30"/>
      <c r="E38" s="30"/>
      <c r="F38" s="30"/>
      <c r="G38" s="30"/>
      <c r="H38" s="30">
        <v>100</v>
      </c>
      <c r="I38" s="30">
        <v>100</v>
      </c>
      <c r="J38" s="38" t="s">
        <v>836</v>
      </c>
    </row>
    <row r="39" spans="1:10">
      <c r="A39" s="31"/>
      <c r="B39" s="31"/>
      <c r="C39" s="31"/>
      <c r="D39" s="31"/>
      <c r="E39" s="31"/>
      <c r="F39" s="31"/>
      <c r="G39" s="31"/>
      <c r="H39" s="31"/>
      <c r="I39" s="31"/>
      <c r="J39" s="31"/>
    </row>
    <row r="40" spans="1:10">
      <c r="A40" s="32" t="s">
        <v>837</v>
      </c>
      <c r="B40" s="31"/>
      <c r="C40" s="31"/>
      <c r="D40" s="31"/>
      <c r="E40" s="31"/>
      <c r="F40" s="31"/>
      <c r="G40" s="31"/>
      <c r="H40" s="31"/>
      <c r="I40" s="31"/>
      <c r="J40" s="31"/>
    </row>
    <row r="41" spans="1:10">
      <c r="A41" s="33" t="s">
        <v>838</v>
      </c>
      <c r="B41" s="33"/>
      <c r="C41" s="33"/>
      <c r="D41" s="33"/>
      <c r="E41" s="33"/>
      <c r="F41" s="33"/>
      <c r="G41" s="33"/>
      <c r="H41" s="33"/>
      <c r="I41" s="33"/>
      <c r="J41" s="33"/>
    </row>
    <row r="42" spans="1:10">
      <c r="A42" s="33" t="s">
        <v>839</v>
      </c>
      <c r="B42" s="33"/>
      <c r="C42" s="33"/>
      <c r="D42" s="33"/>
      <c r="E42" s="33"/>
      <c r="F42" s="33"/>
      <c r="G42" s="33"/>
      <c r="H42" s="33"/>
      <c r="I42" s="33"/>
      <c r="J42" s="33"/>
    </row>
    <row r="43" spans="1:10">
      <c r="A43" s="33" t="s">
        <v>840</v>
      </c>
      <c r="B43" s="33"/>
      <c r="C43" s="33"/>
      <c r="D43" s="33"/>
      <c r="E43" s="33"/>
      <c r="F43" s="33"/>
      <c r="G43" s="33"/>
      <c r="H43" s="33"/>
      <c r="I43" s="33"/>
      <c r="J43" s="33"/>
    </row>
    <row r="44" spans="1:10">
      <c r="A44" s="33" t="s">
        <v>841</v>
      </c>
      <c r="B44" s="33"/>
      <c r="C44" s="33"/>
      <c r="D44" s="33"/>
      <c r="E44" s="33"/>
      <c r="F44" s="33"/>
      <c r="G44" s="33"/>
      <c r="H44" s="33"/>
      <c r="I44" s="33"/>
      <c r="J44" s="33"/>
    </row>
    <row r="45" spans="1:10">
      <c r="A45" s="33" t="s">
        <v>842</v>
      </c>
      <c r="B45" s="33"/>
      <c r="C45" s="33"/>
      <c r="D45" s="33"/>
      <c r="E45" s="33"/>
      <c r="F45" s="33"/>
      <c r="G45" s="33"/>
      <c r="H45" s="33"/>
      <c r="I45" s="33"/>
      <c r="J45" s="33"/>
    </row>
    <row r="46" spans="1:10">
      <c r="A46" s="33" t="s">
        <v>843</v>
      </c>
      <c r="B46" s="33"/>
      <c r="C46" s="33"/>
      <c r="D46" s="33"/>
      <c r="E46" s="33"/>
      <c r="F46" s="33"/>
      <c r="G46" s="33"/>
      <c r="H46" s="33"/>
      <c r="I46" s="33"/>
      <c r="J46" s="33"/>
    </row>
  </sheetData>
  <mergeCells count="42">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7:C37"/>
    <mergeCell ref="D37:J37"/>
    <mergeCell ref="A38:G38"/>
    <mergeCell ref="A41:J41"/>
    <mergeCell ref="A42:J42"/>
    <mergeCell ref="A43:J43"/>
    <mergeCell ref="A44:J44"/>
    <mergeCell ref="A45:J45"/>
    <mergeCell ref="A46:J46"/>
    <mergeCell ref="A11:A12"/>
    <mergeCell ref="A15:A24"/>
    <mergeCell ref="A25:A33"/>
    <mergeCell ref="A34:A36"/>
    <mergeCell ref="B15:B17"/>
    <mergeCell ref="B18:B20"/>
    <mergeCell ref="B21:B23"/>
    <mergeCell ref="B25:B27"/>
    <mergeCell ref="B28:B30"/>
    <mergeCell ref="B31:B33"/>
    <mergeCell ref="B34:B36"/>
    <mergeCell ref="G13:G14"/>
    <mergeCell ref="H13:H14"/>
    <mergeCell ref="I13:I14"/>
    <mergeCell ref="J13:J14"/>
    <mergeCell ref="A6:B10"/>
  </mergeCells>
  <pageMargins left="0.75" right="0.75" top="1" bottom="1" header="0.5" footer="0.5"/>
  <pageSetup paperSize="9"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4"/>
  <sheetViews>
    <sheetView topLeftCell="A21"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1401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8">
        <v>0.307808</v>
      </c>
      <c r="F7" s="88">
        <v>0.307808</v>
      </c>
      <c r="G7" s="5">
        <v>10</v>
      </c>
      <c r="H7" s="9">
        <v>1</v>
      </c>
      <c r="I7" s="7">
        <v>10</v>
      </c>
      <c r="J7" s="7"/>
    </row>
    <row r="8" ht="24" spans="1:10">
      <c r="A8" s="5"/>
      <c r="B8" s="5"/>
      <c r="C8" s="5" t="s">
        <v>846</v>
      </c>
      <c r="D8" s="7"/>
      <c r="E8" s="88">
        <v>0.307808</v>
      </c>
      <c r="F8" s="88">
        <v>0.307808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1402</v>
      </c>
      <c r="C12" s="10"/>
      <c r="D12" s="10"/>
      <c r="E12" s="10"/>
      <c r="F12" s="7" t="s">
        <v>1403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1404</v>
      </c>
      <c r="D15" s="61" t="s">
        <v>740</v>
      </c>
      <c r="E15" s="51" t="s">
        <v>19</v>
      </c>
      <c r="F15" s="43" t="s">
        <v>861</v>
      </c>
      <c r="G15" s="51" t="s">
        <v>750</v>
      </c>
      <c r="H15" s="17">
        <v>10</v>
      </c>
      <c r="I15" s="17">
        <v>10</v>
      </c>
      <c r="J15" s="17"/>
    </row>
    <row r="16" ht="60" customHeight="1" spans="1:10">
      <c r="A16" s="22"/>
      <c r="B16" s="22"/>
      <c r="C16" s="20" t="s">
        <v>1405</v>
      </c>
      <c r="D16" s="61" t="s">
        <v>740</v>
      </c>
      <c r="E16" s="51" t="s">
        <v>42</v>
      </c>
      <c r="F16" s="43" t="s">
        <v>861</v>
      </c>
      <c r="G16" s="51" t="s">
        <v>750</v>
      </c>
      <c r="H16" s="17">
        <v>10</v>
      </c>
      <c r="I16" s="17">
        <v>10</v>
      </c>
      <c r="J16" s="17"/>
    </row>
    <row r="17" ht="60" customHeight="1" spans="1:10">
      <c r="A17" s="22"/>
      <c r="B17" s="22"/>
      <c r="C17" s="20" t="s">
        <v>1406</v>
      </c>
      <c r="D17" s="61" t="s">
        <v>740</v>
      </c>
      <c r="E17" s="51" t="s">
        <v>13</v>
      </c>
      <c r="F17" s="43" t="s">
        <v>861</v>
      </c>
      <c r="G17" s="51" t="s">
        <v>750</v>
      </c>
      <c r="H17" s="17">
        <v>5</v>
      </c>
      <c r="I17" s="17">
        <v>5</v>
      </c>
      <c r="J17" s="17"/>
    </row>
    <row r="18" ht="60" customHeight="1" spans="1:10">
      <c r="A18" s="22"/>
      <c r="B18" s="22"/>
      <c r="C18" s="20" t="s">
        <v>1407</v>
      </c>
      <c r="D18" s="61" t="s">
        <v>740</v>
      </c>
      <c r="E18" s="51" t="s">
        <v>62</v>
      </c>
      <c r="F18" s="43" t="s">
        <v>861</v>
      </c>
      <c r="G18" s="51" t="s">
        <v>750</v>
      </c>
      <c r="H18" s="17">
        <v>5</v>
      </c>
      <c r="I18" s="17">
        <v>5</v>
      </c>
      <c r="J18" s="17"/>
    </row>
    <row r="19" ht="60" customHeight="1" spans="1:10">
      <c r="A19" s="22"/>
      <c r="B19" s="22"/>
      <c r="C19" s="20" t="s">
        <v>1408</v>
      </c>
      <c r="D19" s="61" t="s">
        <v>740</v>
      </c>
      <c r="E19" s="51" t="s">
        <v>13</v>
      </c>
      <c r="F19" s="43" t="s">
        <v>861</v>
      </c>
      <c r="G19" s="51" t="s">
        <v>750</v>
      </c>
      <c r="H19" s="17">
        <v>5</v>
      </c>
      <c r="I19" s="17">
        <v>5</v>
      </c>
      <c r="J19" s="17"/>
    </row>
    <row r="20" ht="60" customHeight="1" spans="1:10">
      <c r="A20" s="22"/>
      <c r="B20" s="22"/>
      <c r="C20" s="20" t="s">
        <v>1409</v>
      </c>
      <c r="D20" s="61" t="s">
        <v>740</v>
      </c>
      <c r="E20" s="51" t="s">
        <v>38</v>
      </c>
      <c r="F20" s="43" t="s">
        <v>861</v>
      </c>
      <c r="G20" s="51" t="s">
        <v>750</v>
      </c>
      <c r="H20" s="17">
        <v>5</v>
      </c>
      <c r="I20" s="17">
        <v>5</v>
      </c>
      <c r="J20" s="17"/>
    </row>
    <row r="21" ht="60" customHeight="1" spans="1:10">
      <c r="A21" s="22"/>
      <c r="B21" s="18" t="s">
        <v>748</v>
      </c>
      <c r="C21" s="20" t="s">
        <v>1410</v>
      </c>
      <c r="D21" s="61" t="s">
        <v>740</v>
      </c>
      <c r="E21" s="51" t="s">
        <v>750</v>
      </c>
      <c r="F21" s="43" t="s">
        <v>751</v>
      </c>
      <c r="G21" s="51" t="s">
        <v>750</v>
      </c>
      <c r="H21" s="17">
        <v>5</v>
      </c>
      <c r="I21" s="17">
        <v>5</v>
      </c>
      <c r="J21" s="17"/>
    </row>
    <row r="22" ht="60" customHeight="1" spans="1:10">
      <c r="A22" s="22"/>
      <c r="B22" s="22"/>
      <c r="C22" s="20" t="s">
        <v>1411</v>
      </c>
      <c r="D22" s="61" t="s">
        <v>740</v>
      </c>
      <c r="E22" s="51" t="s">
        <v>750</v>
      </c>
      <c r="F22" s="43" t="s">
        <v>751</v>
      </c>
      <c r="G22" s="51" t="s">
        <v>750</v>
      </c>
      <c r="H22" s="17">
        <v>5</v>
      </c>
      <c r="I22" s="17">
        <v>5</v>
      </c>
      <c r="J22" s="17"/>
    </row>
    <row r="23" ht="60" customHeight="1" spans="1:10">
      <c r="A23" s="22"/>
      <c r="B23" s="22"/>
      <c r="C23" s="20" t="s">
        <v>1412</v>
      </c>
      <c r="D23" s="61" t="s">
        <v>740</v>
      </c>
      <c r="E23" s="51" t="s">
        <v>750</v>
      </c>
      <c r="F23" s="43" t="s">
        <v>751</v>
      </c>
      <c r="G23" s="51" t="s">
        <v>750</v>
      </c>
      <c r="H23" s="17">
        <v>5</v>
      </c>
      <c r="I23" s="17">
        <v>5</v>
      </c>
      <c r="J23" s="17"/>
    </row>
    <row r="24" ht="60" customHeight="1" spans="1:10">
      <c r="A24" s="22"/>
      <c r="B24" s="22"/>
      <c r="C24" s="20" t="s">
        <v>1413</v>
      </c>
      <c r="D24" s="61" t="s">
        <v>740</v>
      </c>
      <c r="E24" s="51" t="s">
        <v>750</v>
      </c>
      <c r="F24" s="43" t="s">
        <v>751</v>
      </c>
      <c r="G24" s="51" t="s">
        <v>750</v>
      </c>
      <c r="H24" s="17">
        <v>5</v>
      </c>
      <c r="I24" s="17">
        <v>5</v>
      </c>
      <c r="J24" s="17"/>
    </row>
    <row r="25" ht="60" customHeight="1" spans="1:10">
      <c r="A25" s="22"/>
      <c r="B25" s="22"/>
      <c r="C25" s="20" t="s">
        <v>1414</v>
      </c>
      <c r="D25" s="61" t="s">
        <v>740</v>
      </c>
      <c r="E25" s="51" t="s">
        <v>750</v>
      </c>
      <c r="F25" s="43" t="s">
        <v>751</v>
      </c>
      <c r="G25" s="51" t="s">
        <v>750</v>
      </c>
      <c r="H25" s="17">
        <v>5</v>
      </c>
      <c r="I25" s="17">
        <v>5</v>
      </c>
      <c r="J25" s="17"/>
    </row>
    <row r="26" ht="60" customHeight="1" spans="1:10">
      <c r="A26" s="22"/>
      <c r="B26" s="22"/>
      <c r="C26" s="20" t="s">
        <v>1415</v>
      </c>
      <c r="D26" s="61" t="s">
        <v>740</v>
      </c>
      <c r="E26" s="51" t="s">
        <v>750</v>
      </c>
      <c r="F26" s="43" t="s">
        <v>751</v>
      </c>
      <c r="G26" s="51" t="s">
        <v>750</v>
      </c>
      <c r="H26" s="17">
        <v>5</v>
      </c>
      <c r="I26" s="17">
        <v>5</v>
      </c>
      <c r="J26" s="17"/>
    </row>
    <row r="27" ht="60" customHeight="1" spans="1:10">
      <c r="A27" s="22"/>
      <c r="B27" s="18" t="s">
        <v>757</v>
      </c>
      <c r="C27" s="20" t="s">
        <v>1416</v>
      </c>
      <c r="D27" s="20" t="s">
        <v>882</v>
      </c>
      <c r="E27" s="521" t="s">
        <v>1417</v>
      </c>
      <c r="F27" s="43" t="s">
        <v>742</v>
      </c>
      <c r="G27" s="51" t="s">
        <v>750</v>
      </c>
      <c r="H27" s="17">
        <v>5</v>
      </c>
      <c r="I27" s="17">
        <v>5</v>
      </c>
      <c r="J27" s="17"/>
    </row>
    <row r="28" ht="60" customHeight="1" spans="1:10">
      <c r="A28" s="22"/>
      <c r="B28" s="22"/>
      <c r="C28" s="20" t="s">
        <v>1418</v>
      </c>
      <c r="D28" s="20" t="s">
        <v>882</v>
      </c>
      <c r="E28" s="521" t="s">
        <v>1419</v>
      </c>
      <c r="F28" s="43" t="s">
        <v>742</v>
      </c>
      <c r="G28" s="51" t="s">
        <v>750</v>
      </c>
      <c r="H28" s="17">
        <v>5</v>
      </c>
      <c r="I28" s="17">
        <v>5</v>
      </c>
      <c r="J28" s="17"/>
    </row>
    <row r="29" ht="60" customHeight="1" spans="1:10">
      <c r="A29" s="22"/>
      <c r="B29" s="22"/>
      <c r="C29" s="20" t="s">
        <v>1420</v>
      </c>
      <c r="D29" s="20" t="s">
        <v>882</v>
      </c>
      <c r="E29" s="521" t="s">
        <v>1282</v>
      </c>
      <c r="F29" s="43" t="s">
        <v>742</v>
      </c>
      <c r="G29" s="51" t="s">
        <v>750</v>
      </c>
      <c r="H29" s="17">
        <v>5</v>
      </c>
      <c r="I29" s="17">
        <v>5</v>
      </c>
      <c r="J29" s="17"/>
    </row>
    <row r="30" ht="60" customHeight="1" spans="1:10">
      <c r="A30" s="22"/>
      <c r="B30" s="22"/>
      <c r="C30" s="20" t="s">
        <v>1421</v>
      </c>
      <c r="D30" s="20" t="s">
        <v>882</v>
      </c>
      <c r="E30" s="521" t="s">
        <v>1282</v>
      </c>
      <c r="F30" s="43" t="s">
        <v>742</v>
      </c>
      <c r="G30" s="51" t="s">
        <v>750</v>
      </c>
      <c r="H30" s="17">
        <v>1</v>
      </c>
      <c r="I30" s="17">
        <v>1</v>
      </c>
      <c r="J30" s="17"/>
    </row>
    <row r="31" ht="60" customHeight="1" spans="1:10">
      <c r="A31" s="22"/>
      <c r="B31" s="22" t="s">
        <v>758</v>
      </c>
      <c r="C31" s="20" t="s">
        <v>1401</v>
      </c>
      <c r="D31" s="61" t="s">
        <v>740</v>
      </c>
      <c r="E31" s="64">
        <v>3078.08</v>
      </c>
      <c r="F31" s="43" t="s">
        <v>883</v>
      </c>
      <c r="G31" s="51" t="s">
        <v>750</v>
      </c>
      <c r="H31" s="17">
        <v>1</v>
      </c>
      <c r="I31" s="17">
        <v>1</v>
      </c>
      <c r="J31" s="35"/>
    </row>
    <row r="32" ht="60" customHeight="1" spans="1:10">
      <c r="A32" s="89" t="s">
        <v>820</v>
      </c>
      <c r="B32" s="84" t="s">
        <v>1422</v>
      </c>
      <c r="C32" s="20" t="s">
        <v>1423</v>
      </c>
      <c r="D32" s="20" t="s">
        <v>767</v>
      </c>
      <c r="E32" s="61">
        <v>0.95</v>
      </c>
      <c r="F32" s="43" t="s">
        <v>751</v>
      </c>
      <c r="G32" s="51" t="s">
        <v>750</v>
      </c>
      <c r="H32" s="16">
        <v>1</v>
      </c>
      <c r="I32" s="16">
        <v>1</v>
      </c>
      <c r="J32" s="36"/>
    </row>
    <row r="33" ht="60" customHeight="1" spans="1:10">
      <c r="A33" s="90"/>
      <c r="B33" s="85" t="s">
        <v>1165</v>
      </c>
      <c r="C33" s="20" t="s">
        <v>1424</v>
      </c>
      <c r="D33" s="20" t="s">
        <v>767</v>
      </c>
      <c r="E33" s="61">
        <v>0.95</v>
      </c>
      <c r="F33" s="43" t="s">
        <v>751</v>
      </c>
      <c r="G33" s="51" t="s">
        <v>750</v>
      </c>
      <c r="H33" s="17">
        <v>1</v>
      </c>
      <c r="I33" s="17">
        <v>1</v>
      </c>
      <c r="J33" s="37"/>
    </row>
    <row r="34" ht="60" customHeight="1" spans="1:10">
      <c r="A34" s="86" t="s">
        <v>775</v>
      </c>
      <c r="B34" s="85" t="s">
        <v>1001</v>
      </c>
      <c r="C34" s="64" t="s">
        <v>1425</v>
      </c>
      <c r="D34" s="20" t="s">
        <v>767</v>
      </c>
      <c r="E34" s="61">
        <v>0.95</v>
      </c>
      <c r="F34" s="43" t="s">
        <v>751</v>
      </c>
      <c r="G34" s="51" t="s">
        <v>750</v>
      </c>
      <c r="H34" s="17">
        <v>1</v>
      </c>
      <c r="I34" s="17">
        <v>1</v>
      </c>
      <c r="J34" s="6"/>
    </row>
    <row r="35" spans="1:10">
      <c r="A35" s="30" t="s">
        <v>834</v>
      </c>
      <c r="B35" s="30"/>
      <c r="C35" s="30"/>
      <c r="D35" s="30"/>
      <c r="E35" s="30"/>
      <c r="F35" s="30"/>
      <c r="G35" s="30"/>
      <c r="H35" s="30"/>
      <c r="I35" s="30"/>
      <c r="J35" s="30"/>
    </row>
    <row r="36" spans="1:10">
      <c r="A36" s="30" t="s">
        <v>835</v>
      </c>
      <c r="B36" s="30"/>
      <c r="C36" s="30"/>
      <c r="D36" s="30"/>
      <c r="E36" s="30"/>
      <c r="F36" s="30"/>
      <c r="G36" s="30"/>
      <c r="H36" s="30">
        <v>100</v>
      </c>
      <c r="I36" s="30">
        <v>100</v>
      </c>
      <c r="J36" s="38" t="s">
        <v>836</v>
      </c>
    </row>
    <row r="37" spans="1:10">
      <c r="A37" s="31"/>
      <c r="B37" s="31"/>
      <c r="C37" s="31"/>
      <c r="D37" s="31"/>
      <c r="E37" s="31"/>
      <c r="F37" s="31"/>
      <c r="G37" s="31"/>
      <c r="H37" s="31"/>
      <c r="I37" s="31"/>
      <c r="J37" s="31"/>
    </row>
    <row r="38" spans="1:10">
      <c r="A38" s="32" t="s">
        <v>837</v>
      </c>
      <c r="B38" s="31"/>
      <c r="C38" s="31"/>
      <c r="D38" s="31"/>
      <c r="E38" s="31"/>
      <c r="F38" s="31"/>
      <c r="G38" s="31"/>
      <c r="H38" s="31"/>
      <c r="I38" s="31"/>
      <c r="J38" s="31"/>
    </row>
    <row r="39" spans="1:10">
      <c r="A39" s="33" t="s">
        <v>838</v>
      </c>
      <c r="B39" s="33"/>
      <c r="C39" s="33"/>
      <c r="D39" s="33"/>
      <c r="E39" s="33"/>
      <c r="F39" s="33"/>
      <c r="G39" s="33"/>
      <c r="H39" s="33"/>
      <c r="I39" s="33"/>
      <c r="J39" s="33"/>
    </row>
    <row r="40" spans="1:10">
      <c r="A40" s="33" t="s">
        <v>839</v>
      </c>
      <c r="B40" s="33"/>
      <c r="C40" s="33"/>
      <c r="D40" s="33"/>
      <c r="E40" s="33"/>
      <c r="F40" s="33"/>
      <c r="G40" s="33"/>
      <c r="H40" s="33"/>
      <c r="I40" s="33"/>
      <c r="J40" s="33"/>
    </row>
    <row r="41" spans="1:10">
      <c r="A41" s="33" t="s">
        <v>840</v>
      </c>
      <c r="B41" s="33"/>
      <c r="C41" s="33"/>
      <c r="D41" s="33"/>
      <c r="E41" s="33"/>
      <c r="F41" s="33"/>
      <c r="G41" s="33"/>
      <c r="H41" s="33"/>
      <c r="I41" s="33"/>
      <c r="J41" s="33"/>
    </row>
    <row r="42" spans="1:10">
      <c r="A42" s="33" t="s">
        <v>841</v>
      </c>
      <c r="B42" s="33"/>
      <c r="C42" s="33"/>
      <c r="D42" s="33"/>
      <c r="E42" s="33"/>
      <c r="F42" s="33"/>
      <c r="G42" s="33"/>
      <c r="H42" s="33"/>
      <c r="I42" s="33"/>
      <c r="J42" s="33"/>
    </row>
    <row r="43" spans="1:10">
      <c r="A43" s="33" t="s">
        <v>842</v>
      </c>
      <c r="B43" s="33"/>
      <c r="C43" s="33"/>
      <c r="D43" s="33"/>
      <c r="E43" s="33"/>
      <c r="F43" s="33"/>
      <c r="G43" s="33"/>
      <c r="H43" s="33"/>
      <c r="I43" s="33"/>
      <c r="J43" s="33"/>
    </row>
    <row r="44" spans="1:10">
      <c r="A44" s="33" t="s">
        <v>843</v>
      </c>
      <c r="B44" s="33"/>
      <c r="C44" s="33"/>
      <c r="D44" s="33"/>
      <c r="E44" s="33"/>
      <c r="F44" s="33"/>
      <c r="G44" s="33"/>
      <c r="H44" s="33"/>
      <c r="I44" s="33"/>
      <c r="J44"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5:C35"/>
    <mergeCell ref="D35:J35"/>
    <mergeCell ref="A36:G36"/>
    <mergeCell ref="A39:J39"/>
    <mergeCell ref="A40:J40"/>
    <mergeCell ref="A41:J41"/>
    <mergeCell ref="A42:J42"/>
    <mergeCell ref="A43:J43"/>
    <mergeCell ref="A44:J44"/>
    <mergeCell ref="A11:A12"/>
    <mergeCell ref="A15:A31"/>
    <mergeCell ref="A32:A33"/>
    <mergeCell ref="B15:B20"/>
    <mergeCell ref="B21:B26"/>
    <mergeCell ref="B27:B30"/>
    <mergeCell ref="G13:G14"/>
    <mergeCell ref="H13:H14"/>
    <mergeCell ref="I13:I14"/>
    <mergeCell ref="J13:J14"/>
    <mergeCell ref="A6:B10"/>
  </mergeCells>
  <pageMargins left="0.75" right="0.75" top="1" bottom="1" header="0.5" footer="0.5"/>
  <pageSetup paperSize="9" orientation="portrait"/>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F7" sqref="F7"/>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1426</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2.6093</v>
      </c>
      <c r="F7" s="8">
        <v>2.6093</v>
      </c>
      <c r="G7" s="5">
        <v>10</v>
      </c>
      <c r="H7" s="9">
        <v>1</v>
      </c>
      <c r="I7" s="7">
        <v>10</v>
      </c>
      <c r="J7" s="7"/>
    </row>
    <row r="8" ht="24" spans="1:10">
      <c r="A8" s="5"/>
      <c r="B8" s="5"/>
      <c r="C8" s="5" t="s">
        <v>846</v>
      </c>
      <c r="D8" s="7"/>
      <c r="E8" s="8">
        <v>2.6093</v>
      </c>
      <c r="F8" s="8">
        <v>2.6093</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4" customHeight="1" spans="1:10">
      <c r="A12" s="5"/>
      <c r="B12" s="10" t="s">
        <v>1427</v>
      </c>
      <c r="C12" s="10"/>
      <c r="D12" s="10"/>
      <c r="E12" s="10"/>
      <c r="F12" s="7" t="s">
        <v>1428</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1429</v>
      </c>
      <c r="D15" s="61" t="s">
        <v>740</v>
      </c>
      <c r="E15" s="20" t="s">
        <v>56</v>
      </c>
      <c r="F15" s="43" t="s">
        <v>945</v>
      </c>
      <c r="G15" s="21">
        <v>1</v>
      </c>
      <c r="H15" s="17">
        <v>20</v>
      </c>
      <c r="I15" s="17">
        <v>20</v>
      </c>
      <c r="J15" s="17"/>
    </row>
    <row r="16" ht="60" customHeight="1" spans="1:10">
      <c r="A16" s="22"/>
      <c r="B16" s="18" t="s">
        <v>748</v>
      </c>
      <c r="C16" s="20" t="s">
        <v>1196</v>
      </c>
      <c r="D16" s="61" t="s">
        <v>740</v>
      </c>
      <c r="E16" s="21">
        <v>1</v>
      </c>
      <c r="F16" s="43" t="s">
        <v>751</v>
      </c>
      <c r="G16" s="21">
        <v>1</v>
      </c>
      <c r="H16" s="17">
        <v>20</v>
      </c>
      <c r="I16" s="17">
        <v>20</v>
      </c>
      <c r="J16" s="17"/>
    </row>
    <row r="17" ht="60" customHeight="1" spans="1:10">
      <c r="A17" s="22"/>
      <c r="B17" s="18" t="s">
        <v>757</v>
      </c>
      <c r="C17" s="20" t="s">
        <v>1359</v>
      </c>
      <c r="D17" s="20" t="s">
        <v>882</v>
      </c>
      <c r="E17" s="516" t="s">
        <v>1228</v>
      </c>
      <c r="F17" s="43" t="s">
        <v>742</v>
      </c>
      <c r="G17" s="21">
        <v>1</v>
      </c>
      <c r="H17" s="17">
        <v>20</v>
      </c>
      <c r="I17" s="17">
        <v>20</v>
      </c>
      <c r="J17" s="17"/>
    </row>
    <row r="18" ht="60" customHeight="1" spans="1:10">
      <c r="A18" s="22"/>
      <c r="B18" s="18" t="s">
        <v>758</v>
      </c>
      <c r="C18" s="20" t="s">
        <v>1429</v>
      </c>
      <c r="D18" s="61" t="s">
        <v>740</v>
      </c>
      <c r="E18" s="20" t="s">
        <v>1430</v>
      </c>
      <c r="F18" s="43" t="s">
        <v>883</v>
      </c>
      <c r="G18" s="21">
        <v>1</v>
      </c>
      <c r="H18" s="17">
        <v>10</v>
      </c>
      <c r="I18" s="17">
        <v>10</v>
      </c>
      <c r="J18" s="17"/>
    </row>
    <row r="19" ht="60" customHeight="1" spans="1:10">
      <c r="A19" s="60" t="s">
        <v>820</v>
      </c>
      <c r="B19" s="28" t="s">
        <v>762</v>
      </c>
      <c r="C19" s="20" t="s">
        <v>958</v>
      </c>
      <c r="D19" s="61" t="s">
        <v>740</v>
      </c>
      <c r="E19" s="21">
        <v>1</v>
      </c>
      <c r="F19" s="43" t="s">
        <v>751</v>
      </c>
      <c r="G19" s="21">
        <v>1</v>
      </c>
      <c r="H19" s="16">
        <v>10</v>
      </c>
      <c r="I19" s="16">
        <v>10</v>
      </c>
      <c r="J19" s="36"/>
    </row>
    <row r="20" ht="60" customHeight="1" spans="1:10">
      <c r="A20" s="86" t="s">
        <v>775</v>
      </c>
      <c r="B20" s="87" t="s">
        <v>830</v>
      </c>
      <c r="C20" s="20" t="s">
        <v>983</v>
      </c>
      <c r="D20" s="20" t="s">
        <v>767</v>
      </c>
      <c r="E20" s="20" t="s">
        <v>832</v>
      </c>
      <c r="F20" s="43"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2" workbookViewId="0">
      <selection activeCell="N12" sqref="N12"/>
    </sheetView>
  </sheetViews>
  <sheetFormatPr defaultColWidth="9" defaultRowHeight="15.6"/>
  <cols>
    <col min="3" max="3" width="23.375" style="39" customWidth="1"/>
    <col min="4" max="4" width="13.125" style="39" customWidth="1"/>
    <col min="5" max="5" width="15.125" style="39" customWidth="1"/>
    <col min="6" max="6" width="12.125" style="1" customWidth="1"/>
    <col min="7" max="7" width="9" style="39"/>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1431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1.897</v>
      </c>
      <c r="F7" s="8">
        <v>1.897</v>
      </c>
      <c r="G7" s="5">
        <v>10</v>
      </c>
      <c r="H7" s="9">
        <v>1</v>
      </c>
      <c r="I7" s="7">
        <v>10</v>
      </c>
      <c r="J7" s="7"/>
    </row>
    <row r="8" ht="24" spans="1:10">
      <c r="A8" s="5"/>
      <c r="B8" s="5"/>
      <c r="C8" s="5" t="s">
        <v>846</v>
      </c>
      <c r="D8" s="7"/>
      <c r="E8" s="8">
        <v>1.897</v>
      </c>
      <c r="F8" s="8">
        <v>1.897</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53" customHeight="1" spans="1:10">
      <c r="A12" s="5"/>
      <c r="B12" s="10" t="s">
        <v>1432</v>
      </c>
      <c r="C12" s="10"/>
      <c r="D12" s="10"/>
      <c r="E12" s="10"/>
      <c r="F12" s="7" t="s">
        <v>1433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1434</v>
      </c>
      <c r="D15" s="20" t="s">
        <v>740</v>
      </c>
      <c r="E15" s="516" t="s">
        <v>1435</v>
      </c>
      <c r="F15" s="20" t="s">
        <v>1436</v>
      </c>
      <c r="G15" s="21">
        <v>1</v>
      </c>
      <c r="H15" s="17">
        <v>20</v>
      </c>
      <c r="I15" s="17">
        <v>20</v>
      </c>
      <c r="J15" s="17"/>
    </row>
    <row r="16" ht="60" customHeight="1" spans="1:10">
      <c r="A16" s="22"/>
      <c r="B16" s="22"/>
      <c r="C16" s="20" t="s">
        <v>1434</v>
      </c>
      <c r="D16" s="20" t="s">
        <v>740</v>
      </c>
      <c r="E16" s="516" t="s">
        <v>1437</v>
      </c>
      <c r="F16" s="20" t="s">
        <v>1438</v>
      </c>
      <c r="G16" s="21">
        <v>1</v>
      </c>
      <c r="H16" s="17">
        <v>10</v>
      </c>
      <c r="I16" s="17">
        <v>10</v>
      </c>
      <c r="J16" s="17"/>
    </row>
    <row r="17" ht="60" customHeight="1" spans="1:10">
      <c r="A17" s="22"/>
      <c r="B17" s="18" t="s">
        <v>748</v>
      </c>
      <c r="C17" s="20" t="s">
        <v>1439</v>
      </c>
      <c r="D17" s="20" t="s">
        <v>740</v>
      </c>
      <c r="E17" s="516" t="s">
        <v>873</v>
      </c>
      <c r="F17" s="20" t="s">
        <v>751</v>
      </c>
      <c r="G17" s="21">
        <v>1</v>
      </c>
      <c r="H17" s="17">
        <v>10</v>
      </c>
      <c r="I17" s="17">
        <v>10</v>
      </c>
      <c r="J17" s="17"/>
    </row>
    <row r="18" ht="60" customHeight="1" spans="1:10">
      <c r="A18" s="22"/>
      <c r="B18" s="18" t="s">
        <v>757</v>
      </c>
      <c r="C18" s="20" t="s">
        <v>1440</v>
      </c>
      <c r="D18" s="20" t="s">
        <v>740</v>
      </c>
      <c r="E18" s="516" t="s">
        <v>1228</v>
      </c>
      <c r="F18" s="20" t="s">
        <v>742</v>
      </c>
      <c r="G18" s="21">
        <v>1</v>
      </c>
      <c r="H18" s="17">
        <v>10</v>
      </c>
      <c r="I18" s="17">
        <v>10</v>
      </c>
      <c r="J18" s="17"/>
    </row>
    <row r="19" ht="60" customHeight="1" spans="1:10">
      <c r="A19" s="22"/>
      <c r="B19" s="18" t="s">
        <v>758</v>
      </c>
      <c r="C19" s="20" t="s">
        <v>1441</v>
      </c>
      <c r="D19" s="20" t="s">
        <v>740</v>
      </c>
      <c r="E19" s="516" t="s">
        <v>1074</v>
      </c>
      <c r="F19" s="20" t="s">
        <v>883</v>
      </c>
      <c r="G19" s="21">
        <v>1</v>
      </c>
      <c r="H19" s="17">
        <v>10</v>
      </c>
      <c r="I19" s="17">
        <v>10</v>
      </c>
      <c r="J19" s="17"/>
    </row>
    <row r="20" ht="60" customHeight="1" spans="1:10">
      <c r="A20" s="22"/>
      <c r="B20" s="22"/>
      <c r="C20" s="20" t="s">
        <v>1441</v>
      </c>
      <c r="D20" s="20" t="s">
        <v>740</v>
      </c>
      <c r="E20" s="516" t="s">
        <v>1442</v>
      </c>
      <c r="F20" s="20" t="s">
        <v>883</v>
      </c>
      <c r="G20" s="21">
        <v>1</v>
      </c>
      <c r="H20" s="17">
        <v>10</v>
      </c>
      <c r="I20" s="17">
        <v>10</v>
      </c>
      <c r="J20" s="35"/>
    </row>
    <row r="21" ht="60" customHeight="1" spans="1:10">
      <c r="A21" s="60" t="s">
        <v>820</v>
      </c>
      <c r="B21" s="28" t="s">
        <v>762</v>
      </c>
      <c r="C21" s="20" t="s">
        <v>1443</v>
      </c>
      <c r="D21" s="20" t="s">
        <v>767</v>
      </c>
      <c r="E21" s="516" t="s">
        <v>876</v>
      </c>
      <c r="F21" s="20" t="s">
        <v>751</v>
      </c>
      <c r="G21" s="21">
        <v>1</v>
      </c>
      <c r="H21" s="16">
        <v>10</v>
      </c>
      <c r="I21" s="16">
        <v>10</v>
      </c>
      <c r="J21" s="36"/>
    </row>
    <row r="22" ht="60" customHeight="1" spans="1:10">
      <c r="A22" s="86" t="s">
        <v>775</v>
      </c>
      <c r="B22" s="87" t="s">
        <v>830</v>
      </c>
      <c r="C22" s="20" t="s">
        <v>1339</v>
      </c>
      <c r="D22" s="20" t="s">
        <v>767</v>
      </c>
      <c r="E22" s="516" t="s">
        <v>876</v>
      </c>
      <c r="F22" s="20" t="s">
        <v>751</v>
      </c>
      <c r="G22" s="21">
        <v>1</v>
      </c>
      <c r="H22" s="17">
        <v>10</v>
      </c>
      <c r="I22" s="17">
        <v>10</v>
      </c>
      <c r="J22" s="6"/>
    </row>
    <row r="23" spans="1:10">
      <c r="A23" s="30" t="s">
        <v>834</v>
      </c>
      <c r="B23" s="30"/>
      <c r="C23" s="30"/>
      <c r="D23" s="30"/>
      <c r="E23" s="30"/>
      <c r="F23" s="30"/>
      <c r="G23" s="30"/>
      <c r="H23" s="30"/>
      <c r="I23" s="30"/>
      <c r="J23" s="30"/>
    </row>
    <row r="24" spans="1:10">
      <c r="A24" s="30" t="s">
        <v>835</v>
      </c>
      <c r="B24" s="30"/>
      <c r="C24" s="30"/>
      <c r="D24" s="30"/>
      <c r="E24" s="30"/>
      <c r="F24" s="30"/>
      <c r="G24" s="30"/>
      <c r="H24" s="30">
        <v>100</v>
      </c>
      <c r="I24" s="30">
        <v>100</v>
      </c>
      <c r="J24" s="38" t="s">
        <v>836</v>
      </c>
    </row>
    <row r="25" spans="1:10">
      <c r="A25" s="31"/>
      <c r="B25" s="31"/>
      <c r="C25" s="31"/>
      <c r="D25" s="31"/>
      <c r="E25" s="31"/>
      <c r="F25" s="31"/>
      <c r="G25" s="31"/>
      <c r="H25" s="31"/>
      <c r="I25" s="31"/>
      <c r="J25" s="31"/>
    </row>
    <row r="26" spans="1:10">
      <c r="A26" s="32" t="s">
        <v>837</v>
      </c>
      <c r="B26" s="31"/>
      <c r="C26" s="31"/>
      <c r="D26" s="31"/>
      <c r="E26" s="31"/>
      <c r="F26" s="31"/>
      <c r="G26" s="31"/>
      <c r="H26" s="31"/>
      <c r="I26" s="31"/>
      <c r="J26" s="31"/>
    </row>
    <row r="27" spans="1:10">
      <c r="A27" s="33" t="s">
        <v>838</v>
      </c>
      <c r="B27" s="33"/>
      <c r="C27" s="32"/>
      <c r="D27" s="32"/>
      <c r="E27" s="32"/>
      <c r="F27" s="32"/>
      <c r="G27" s="32"/>
      <c r="H27" s="33"/>
      <c r="I27" s="33"/>
      <c r="J27" s="33"/>
    </row>
    <row r="28" spans="1:10">
      <c r="A28" s="33" t="s">
        <v>839</v>
      </c>
      <c r="B28" s="33"/>
      <c r="C28" s="32"/>
      <c r="D28" s="32"/>
      <c r="E28" s="32"/>
      <c r="F28" s="32"/>
      <c r="G28" s="32"/>
      <c r="H28" s="33"/>
      <c r="I28" s="33"/>
      <c r="J28" s="33"/>
    </row>
    <row r="29" spans="1:10">
      <c r="A29" s="33" t="s">
        <v>840</v>
      </c>
      <c r="B29" s="33"/>
      <c r="C29" s="32"/>
      <c r="D29" s="32"/>
      <c r="E29" s="32"/>
      <c r="F29" s="32"/>
      <c r="G29" s="32"/>
      <c r="H29" s="33"/>
      <c r="I29" s="33"/>
      <c r="J29" s="33"/>
    </row>
    <row r="30" spans="1:10">
      <c r="A30" s="33" t="s">
        <v>841</v>
      </c>
      <c r="B30" s="33"/>
      <c r="C30" s="32"/>
      <c r="D30" s="32"/>
      <c r="E30" s="32"/>
      <c r="F30" s="32"/>
      <c r="G30" s="32"/>
      <c r="H30" s="33"/>
      <c r="I30" s="33"/>
      <c r="J30" s="33"/>
    </row>
    <row r="31" spans="1:10">
      <c r="A31" s="33" t="s">
        <v>842</v>
      </c>
      <c r="B31" s="33"/>
      <c r="C31" s="32"/>
      <c r="D31" s="32"/>
      <c r="E31" s="32"/>
      <c r="F31" s="32"/>
      <c r="G31" s="32"/>
      <c r="H31" s="33"/>
      <c r="I31" s="33"/>
      <c r="J31" s="33"/>
    </row>
    <row r="32" spans="1:10">
      <c r="A32" s="33" t="s">
        <v>843</v>
      </c>
      <c r="B32" s="33"/>
      <c r="C32" s="32"/>
      <c r="D32" s="32"/>
      <c r="E32" s="32"/>
      <c r="F32" s="32"/>
      <c r="G32" s="32"/>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9"/>
    <mergeCell ref="B15:B16"/>
    <mergeCell ref="B19:B20"/>
    <mergeCell ref="G13:G14"/>
    <mergeCell ref="H13:H14"/>
    <mergeCell ref="I13:I14"/>
    <mergeCell ref="J13:J14"/>
    <mergeCell ref="A6:B10"/>
  </mergeCells>
  <pageMargins left="0.75" right="0.75" top="1" bottom="1" header="0.5" footer="0.5"/>
  <pageSetup paperSize="9" orientation="portrait"/>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topLeftCell="A12" workbookViewId="0">
      <selection activeCell="D17" sqref="D17"/>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1444</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2.88</v>
      </c>
      <c r="F7" s="8">
        <v>2.88</v>
      </c>
      <c r="G7" s="5">
        <v>10</v>
      </c>
      <c r="H7" s="9">
        <v>1</v>
      </c>
      <c r="I7" s="7">
        <v>10</v>
      </c>
      <c r="J7" s="7"/>
    </row>
    <row r="8" ht="24" spans="1:10">
      <c r="A8" s="5"/>
      <c r="B8" s="5"/>
      <c r="C8" s="5" t="s">
        <v>846</v>
      </c>
      <c r="D8" s="7"/>
      <c r="E8" s="8">
        <v>2.88</v>
      </c>
      <c r="F8" s="8">
        <v>2.88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1445</v>
      </c>
      <c r="C12" s="10"/>
      <c r="D12" s="10"/>
      <c r="E12" s="10"/>
      <c r="F12" s="7" t="s">
        <v>1446</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1447</v>
      </c>
      <c r="D15" s="61" t="s">
        <v>740</v>
      </c>
      <c r="E15" s="516" t="s">
        <v>1448</v>
      </c>
      <c r="F15" s="43" t="s">
        <v>945</v>
      </c>
      <c r="G15" s="61">
        <v>1</v>
      </c>
      <c r="H15" s="17">
        <v>10</v>
      </c>
      <c r="I15" s="17">
        <v>10</v>
      </c>
      <c r="J15" s="17"/>
    </row>
    <row r="16" ht="60" customHeight="1" spans="1:10">
      <c r="A16" s="22"/>
      <c r="B16" s="22"/>
      <c r="C16" s="20" t="s">
        <v>1449</v>
      </c>
      <c r="D16" s="61" t="s">
        <v>740</v>
      </c>
      <c r="E16" s="516" t="s">
        <v>873</v>
      </c>
      <c r="F16" s="43" t="s">
        <v>883</v>
      </c>
      <c r="G16" s="61">
        <v>1</v>
      </c>
      <c r="H16" s="17">
        <v>10</v>
      </c>
      <c r="I16" s="17">
        <v>10</v>
      </c>
      <c r="J16" s="17"/>
    </row>
    <row r="17" ht="60" customHeight="1" spans="1:10">
      <c r="A17" s="22"/>
      <c r="B17" s="22"/>
      <c r="C17" s="20" t="s">
        <v>1450</v>
      </c>
      <c r="D17" s="61" t="s">
        <v>740</v>
      </c>
      <c r="E17" s="516" t="s">
        <v>1451</v>
      </c>
      <c r="F17" s="43" t="s">
        <v>945</v>
      </c>
      <c r="G17" s="61">
        <v>1</v>
      </c>
      <c r="H17" s="17">
        <v>10</v>
      </c>
      <c r="I17" s="17">
        <v>10</v>
      </c>
      <c r="J17" s="17"/>
    </row>
    <row r="18" ht="60" customHeight="1" spans="1:10">
      <c r="A18" s="22"/>
      <c r="B18" s="22"/>
      <c r="C18" s="20" t="s">
        <v>1452</v>
      </c>
      <c r="D18" s="61" t="s">
        <v>740</v>
      </c>
      <c r="E18" s="516" t="s">
        <v>873</v>
      </c>
      <c r="F18" s="43" t="s">
        <v>883</v>
      </c>
      <c r="G18" s="61">
        <v>1</v>
      </c>
      <c r="H18" s="17">
        <v>10</v>
      </c>
      <c r="I18" s="17">
        <v>10</v>
      </c>
      <c r="J18" s="17"/>
    </row>
    <row r="19" ht="60" customHeight="1" spans="1:10">
      <c r="A19" s="22"/>
      <c r="B19" s="18" t="s">
        <v>748</v>
      </c>
      <c r="C19" s="20" t="s">
        <v>1453</v>
      </c>
      <c r="D19" s="61" t="s">
        <v>740</v>
      </c>
      <c r="E19" s="61">
        <v>1</v>
      </c>
      <c r="F19" s="43" t="s">
        <v>751</v>
      </c>
      <c r="G19" s="61">
        <v>1</v>
      </c>
      <c r="H19" s="17">
        <v>10</v>
      </c>
      <c r="I19" s="17">
        <v>10</v>
      </c>
      <c r="J19" s="17"/>
    </row>
    <row r="20" ht="60" customHeight="1" spans="1:10">
      <c r="A20" s="22"/>
      <c r="B20" s="18" t="s">
        <v>757</v>
      </c>
      <c r="C20" s="20" t="s">
        <v>1454</v>
      </c>
      <c r="D20" s="20" t="s">
        <v>882</v>
      </c>
      <c r="E20" s="20" t="s">
        <v>1455</v>
      </c>
      <c r="F20" s="43" t="s">
        <v>742</v>
      </c>
      <c r="G20" s="61">
        <v>1</v>
      </c>
      <c r="H20" s="17">
        <v>10</v>
      </c>
      <c r="I20" s="17">
        <v>10</v>
      </c>
      <c r="J20" s="17"/>
    </row>
    <row r="21" ht="60" customHeight="1" spans="1:10">
      <c r="A21" s="22"/>
      <c r="B21" s="18" t="s">
        <v>758</v>
      </c>
      <c r="C21" s="20" t="s">
        <v>1456</v>
      </c>
      <c r="D21" s="61" t="s">
        <v>740</v>
      </c>
      <c r="E21" s="20" t="s">
        <v>1457</v>
      </c>
      <c r="F21" s="43" t="s">
        <v>883</v>
      </c>
      <c r="G21" s="61">
        <v>1</v>
      </c>
      <c r="H21" s="17">
        <v>10</v>
      </c>
      <c r="I21" s="17">
        <v>10</v>
      </c>
      <c r="J21" s="17"/>
    </row>
    <row r="22" ht="60" customHeight="1" spans="1:10">
      <c r="A22" s="22"/>
      <c r="B22" s="22"/>
      <c r="C22" s="20" t="s">
        <v>1458</v>
      </c>
      <c r="D22" s="61" t="s">
        <v>740</v>
      </c>
      <c r="E22" s="20" t="s">
        <v>1459</v>
      </c>
      <c r="F22" s="43" t="s">
        <v>883</v>
      </c>
      <c r="G22" s="61">
        <v>1</v>
      </c>
      <c r="H22" s="17">
        <v>10</v>
      </c>
      <c r="I22" s="17">
        <v>10</v>
      </c>
      <c r="J22" s="35"/>
    </row>
    <row r="23" ht="60" customHeight="1" spans="1:10">
      <c r="A23" s="60" t="s">
        <v>820</v>
      </c>
      <c r="B23" s="60" t="s">
        <v>762</v>
      </c>
      <c r="C23" s="20" t="s">
        <v>1460</v>
      </c>
      <c r="D23" s="61" t="s">
        <v>740</v>
      </c>
      <c r="E23" s="61">
        <v>1</v>
      </c>
      <c r="F23" s="43" t="s">
        <v>751</v>
      </c>
      <c r="G23" s="61">
        <v>1</v>
      </c>
      <c r="H23" s="16">
        <v>5</v>
      </c>
      <c r="I23" s="16">
        <v>5</v>
      </c>
      <c r="J23" s="36"/>
    </row>
    <row r="24" ht="60" customHeight="1" spans="1:10">
      <c r="A24" s="86" t="s">
        <v>775</v>
      </c>
      <c r="B24" s="87" t="s">
        <v>830</v>
      </c>
      <c r="C24" s="20" t="s">
        <v>1461</v>
      </c>
      <c r="D24" s="61" t="s">
        <v>740</v>
      </c>
      <c r="E24" s="61">
        <v>1</v>
      </c>
      <c r="F24" s="43" t="s">
        <v>751</v>
      </c>
      <c r="G24" s="61">
        <v>1</v>
      </c>
      <c r="H24" s="17">
        <v>5</v>
      </c>
      <c r="I24" s="17">
        <v>5</v>
      </c>
      <c r="J24" s="6"/>
    </row>
    <row r="25" spans="1:10">
      <c r="A25" s="30" t="s">
        <v>834</v>
      </c>
      <c r="B25" s="30"/>
      <c r="C25" s="30"/>
      <c r="D25" s="30"/>
      <c r="E25" s="30"/>
      <c r="F25" s="30"/>
      <c r="G25" s="30"/>
      <c r="H25" s="30"/>
      <c r="I25" s="30"/>
      <c r="J25" s="30"/>
    </row>
    <row r="26" spans="1:10">
      <c r="A26" s="30" t="s">
        <v>835</v>
      </c>
      <c r="B26" s="30"/>
      <c r="C26" s="30"/>
      <c r="D26" s="30"/>
      <c r="E26" s="30"/>
      <c r="F26" s="30"/>
      <c r="G26" s="30"/>
      <c r="H26" s="30">
        <v>100</v>
      </c>
      <c r="I26" s="30">
        <v>100</v>
      </c>
      <c r="J26" s="38" t="s">
        <v>836</v>
      </c>
    </row>
    <row r="27" spans="1:10">
      <c r="A27" s="31"/>
      <c r="B27" s="31"/>
      <c r="C27" s="31"/>
      <c r="D27" s="31"/>
      <c r="E27" s="31"/>
      <c r="F27" s="31"/>
      <c r="G27" s="31"/>
      <c r="H27" s="31"/>
      <c r="I27" s="31"/>
      <c r="J27" s="31"/>
    </row>
    <row r="28" spans="1:10">
      <c r="A28" s="32" t="s">
        <v>837</v>
      </c>
      <c r="B28" s="31"/>
      <c r="C28" s="31"/>
      <c r="D28" s="31"/>
      <c r="E28" s="31"/>
      <c r="F28" s="31"/>
      <c r="G28" s="31"/>
      <c r="H28" s="31"/>
      <c r="I28" s="31"/>
      <c r="J28" s="31"/>
    </row>
    <row r="29" spans="1:10">
      <c r="A29" s="33" t="s">
        <v>838</v>
      </c>
      <c r="B29" s="33"/>
      <c r="C29" s="33"/>
      <c r="D29" s="33"/>
      <c r="E29" s="33"/>
      <c r="F29" s="33"/>
      <c r="G29" s="33"/>
      <c r="H29" s="33"/>
      <c r="I29" s="33"/>
      <c r="J29" s="33"/>
    </row>
    <row r="30" spans="1:10">
      <c r="A30" s="33" t="s">
        <v>839</v>
      </c>
      <c r="B30" s="33"/>
      <c r="C30" s="33"/>
      <c r="D30" s="33"/>
      <c r="E30" s="33"/>
      <c r="F30" s="33"/>
      <c r="G30" s="33"/>
      <c r="H30" s="33"/>
      <c r="I30" s="33"/>
      <c r="J30" s="33"/>
    </row>
    <row r="31" spans="1:10">
      <c r="A31" s="33" t="s">
        <v>840</v>
      </c>
      <c r="B31" s="33"/>
      <c r="C31" s="33"/>
      <c r="D31" s="33"/>
      <c r="E31" s="33"/>
      <c r="F31" s="33"/>
      <c r="G31" s="33"/>
      <c r="H31" s="33"/>
      <c r="I31" s="33"/>
      <c r="J31" s="33"/>
    </row>
    <row r="32" spans="1:10">
      <c r="A32" s="33" t="s">
        <v>841</v>
      </c>
      <c r="B32" s="33"/>
      <c r="C32" s="33"/>
      <c r="D32" s="33"/>
      <c r="E32" s="33"/>
      <c r="F32" s="33"/>
      <c r="G32" s="33"/>
      <c r="H32" s="33"/>
      <c r="I32" s="33"/>
      <c r="J32" s="33"/>
    </row>
    <row r="33" spans="1:10">
      <c r="A33" s="33" t="s">
        <v>842</v>
      </c>
      <c r="B33" s="33"/>
      <c r="C33" s="33"/>
      <c r="D33" s="33"/>
      <c r="E33" s="33"/>
      <c r="F33" s="33"/>
      <c r="G33" s="33"/>
      <c r="H33" s="33"/>
      <c r="I33" s="33"/>
      <c r="J33" s="33"/>
    </row>
    <row r="34" spans="1:10">
      <c r="A34" s="33" t="s">
        <v>843</v>
      </c>
      <c r="B34" s="33"/>
      <c r="C34" s="33"/>
      <c r="D34" s="33"/>
      <c r="E34" s="33"/>
      <c r="F34" s="33"/>
      <c r="G34" s="33"/>
      <c r="H34" s="33"/>
      <c r="I34" s="33"/>
      <c r="J34"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1"/>
    <mergeCell ref="B15:B18"/>
    <mergeCell ref="B21:B22"/>
    <mergeCell ref="G13:G14"/>
    <mergeCell ref="H13:H14"/>
    <mergeCell ref="I13:I14"/>
    <mergeCell ref="J13:J14"/>
    <mergeCell ref="A6:B10"/>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0"/>
  <sheetViews>
    <sheetView workbookViewId="0">
      <selection activeCell="A1" sqref="$A1:$XFD65536"/>
    </sheetView>
  </sheetViews>
  <sheetFormatPr defaultColWidth="7.99166666666667" defaultRowHeight="13.2"/>
  <cols>
    <col min="1" max="1" width="11.875" style="379" customWidth="1"/>
    <col min="2" max="2" width="31.125" style="379" customWidth="1"/>
    <col min="3" max="3" width="15.25" style="379" customWidth="1"/>
    <col min="4" max="4" width="12.0583333333333" style="379" customWidth="1"/>
    <col min="5" max="5" width="23.875" style="379" customWidth="1"/>
    <col min="6" max="6" width="14" style="379" customWidth="1"/>
    <col min="7" max="7" width="14.375" style="379" customWidth="1"/>
    <col min="8" max="8" width="31.125" style="379" customWidth="1"/>
    <col min="9" max="9" width="11.5" style="379" customWidth="1"/>
    <col min="10" max="10" width="13.875" style="379" customWidth="1"/>
    <col min="11" max="11" width="40.125" style="379" customWidth="1"/>
    <col min="12" max="12" width="9.75" style="379" customWidth="1"/>
    <col min="13" max="16384" width="7.99166666666667" style="379"/>
  </cols>
  <sheetData>
    <row r="1" s="379" customFormat="1" ht="28.2" spans="1:12">
      <c r="A1" s="380" t="s">
        <v>582</v>
      </c>
      <c r="B1" s="380"/>
      <c r="C1" s="380"/>
      <c r="D1" s="380"/>
      <c r="E1" s="380"/>
      <c r="F1" s="380"/>
      <c r="G1" s="380"/>
      <c r="H1" s="380"/>
      <c r="I1" s="380"/>
      <c r="J1" s="380"/>
      <c r="K1" s="380"/>
      <c r="L1" s="380"/>
    </row>
    <row r="2" s="379" customFormat="1" spans="12:12">
      <c r="L2" s="394" t="s">
        <v>583</v>
      </c>
    </row>
    <row r="3" s="379" customFormat="1" spans="1:12">
      <c r="A3" s="381" t="s">
        <v>2</v>
      </c>
      <c r="F3" s="382"/>
      <c r="G3" s="382"/>
      <c r="H3" s="382"/>
      <c r="I3" s="382"/>
      <c r="L3" s="394" t="s">
        <v>3</v>
      </c>
    </row>
    <row r="4" s="379" customFormat="1" ht="15.4" customHeight="1" spans="1:12">
      <c r="A4" s="383" t="s">
        <v>584</v>
      </c>
      <c r="B4" s="384"/>
      <c r="C4" s="384"/>
      <c r="D4" s="384"/>
      <c r="E4" s="384"/>
      <c r="F4" s="384"/>
      <c r="G4" s="384"/>
      <c r="H4" s="384"/>
      <c r="I4" s="384"/>
      <c r="J4" s="384"/>
      <c r="K4" s="384"/>
      <c r="L4" s="395"/>
    </row>
    <row r="5" s="379" customFormat="1" ht="15.4" customHeight="1" spans="1:12">
      <c r="A5" s="385" t="s">
        <v>404</v>
      </c>
      <c r="B5" s="386" t="s">
        <v>94</v>
      </c>
      <c r="C5" s="386" t="s">
        <v>8</v>
      </c>
      <c r="D5" s="386" t="s">
        <v>404</v>
      </c>
      <c r="E5" s="386" t="s">
        <v>94</v>
      </c>
      <c r="F5" s="386" t="s">
        <v>8</v>
      </c>
      <c r="G5" s="386" t="s">
        <v>404</v>
      </c>
      <c r="H5" s="386" t="s">
        <v>94</v>
      </c>
      <c r="I5" s="386" t="s">
        <v>8</v>
      </c>
      <c r="J5" s="386" t="s">
        <v>404</v>
      </c>
      <c r="K5" s="386" t="s">
        <v>94</v>
      </c>
      <c r="L5" s="386" t="s">
        <v>8</v>
      </c>
    </row>
    <row r="6" s="379" customFormat="1" ht="15.4" customHeight="1" spans="1:12">
      <c r="A6" s="385"/>
      <c r="B6" s="386"/>
      <c r="C6" s="386"/>
      <c r="D6" s="386"/>
      <c r="E6" s="386"/>
      <c r="F6" s="386"/>
      <c r="G6" s="386"/>
      <c r="H6" s="386"/>
      <c r="I6" s="386"/>
      <c r="J6" s="386"/>
      <c r="K6" s="386"/>
      <c r="L6" s="386"/>
    </row>
    <row r="7" s="379" customFormat="1" ht="15.4" customHeight="1" spans="1:12">
      <c r="A7" s="387" t="s">
        <v>405</v>
      </c>
      <c r="B7" s="388" t="s">
        <v>406</v>
      </c>
      <c r="C7" s="370">
        <v>0</v>
      </c>
      <c r="D7" s="388" t="s">
        <v>407</v>
      </c>
      <c r="E7" s="388" t="s">
        <v>408</v>
      </c>
      <c r="F7" s="370">
        <v>795.15</v>
      </c>
      <c r="G7" s="388">
        <v>309</v>
      </c>
      <c r="H7" s="388" t="s">
        <v>585</v>
      </c>
      <c r="I7" s="390"/>
      <c r="J7" s="388">
        <v>311</v>
      </c>
      <c r="K7" s="388" t="s">
        <v>586</v>
      </c>
      <c r="L7" s="396"/>
    </row>
    <row r="8" s="379" customFormat="1" ht="15.4" customHeight="1" spans="1:12">
      <c r="A8" s="387" t="s">
        <v>411</v>
      </c>
      <c r="B8" s="388" t="s">
        <v>412</v>
      </c>
      <c r="C8" s="370">
        <v>0</v>
      </c>
      <c r="D8" s="388" t="s">
        <v>413</v>
      </c>
      <c r="E8" s="388" t="s">
        <v>414</v>
      </c>
      <c r="F8" s="370">
        <v>11.06</v>
      </c>
      <c r="G8" s="388">
        <v>30901</v>
      </c>
      <c r="H8" s="388" t="s">
        <v>416</v>
      </c>
      <c r="I8" s="390"/>
      <c r="J8" s="388">
        <v>31101</v>
      </c>
      <c r="K8" s="388" t="s">
        <v>518</v>
      </c>
      <c r="L8" s="396"/>
    </row>
    <row r="9" s="379" customFormat="1" ht="15.4" customHeight="1" spans="1:12">
      <c r="A9" s="387" t="s">
        <v>417</v>
      </c>
      <c r="B9" s="388" t="s">
        <v>418</v>
      </c>
      <c r="C9" s="370">
        <v>0</v>
      </c>
      <c r="D9" s="388" t="s">
        <v>419</v>
      </c>
      <c r="E9" s="388" t="s">
        <v>420</v>
      </c>
      <c r="F9" s="370">
        <v>0</v>
      </c>
      <c r="G9" s="388">
        <v>30902</v>
      </c>
      <c r="H9" s="388" t="s">
        <v>422</v>
      </c>
      <c r="I9" s="390"/>
      <c r="J9" s="388">
        <v>31199</v>
      </c>
      <c r="K9" s="388" t="s">
        <v>542</v>
      </c>
      <c r="L9" s="396"/>
    </row>
    <row r="10" s="379" customFormat="1" ht="15.4" customHeight="1" spans="1:12">
      <c r="A10" s="387" t="s">
        <v>423</v>
      </c>
      <c r="B10" s="388" t="s">
        <v>424</v>
      </c>
      <c r="C10" s="370">
        <v>0</v>
      </c>
      <c r="D10" s="388" t="s">
        <v>425</v>
      </c>
      <c r="E10" s="388" t="s">
        <v>426</v>
      </c>
      <c r="F10" s="370">
        <v>0</v>
      </c>
      <c r="G10" s="388">
        <v>30903</v>
      </c>
      <c r="H10" s="388" t="s">
        <v>428</v>
      </c>
      <c r="I10" s="390"/>
      <c r="J10" s="388" t="s">
        <v>511</v>
      </c>
      <c r="K10" s="388" t="s">
        <v>512</v>
      </c>
      <c r="L10" s="396"/>
    </row>
    <row r="11" s="379" customFormat="1" ht="15.4" customHeight="1" spans="1:12">
      <c r="A11" s="387" t="s">
        <v>429</v>
      </c>
      <c r="B11" s="388" t="s">
        <v>430</v>
      </c>
      <c r="C11" s="370">
        <v>0</v>
      </c>
      <c r="D11" s="388" t="s">
        <v>431</v>
      </c>
      <c r="E11" s="388" t="s">
        <v>432</v>
      </c>
      <c r="F11" s="370">
        <v>0</v>
      </c>
      <c r="G11" s="388">
        <v>30905</v>
      </c>
      <c r="H11" s="388" t="s">
        <v>434</v>
      </c>
      <c r="I11" s="390"/>
      <c r="J11" s="388" t="s">
        <v>517</v>
      </c>
      <c r="K11" s="388" t="s">
        <v>518</v>
      </c>
      <c r="L11" s="396"/>
    </row>
    <row r="12" s="379" customFormat="1" ht="15.4" customHeight="1" spans="1:12">
      <c r="A12" s="387" t="s">
        <v>435</v>
      </c>
      <c r="B12" s="388" t="s">
        <v>436</v>
      </c>
      <c r="C12" s="370">
        <v>0</v>
      </c>
      <c r="D12" s="388" t="s">
        <v>437</v>
      </c>
      <c r="E12" s="388" t="s">
        <v>438</v>
      </c>
      <c r="F12" s="370">
        <v>0</v>
      </c>
      <c r="G12" s="388">
        <v>30906</v>
      </c>
      <c r="H12" s="388" t="s">
        <v>440</v>
      </c>
      <c r="I12" s="390"/>
      <c r="J12" s="388" t="s">
        <v>523</v>
      </c>
      <c r="K12" s="388" t="s">
        <v>524</v>
      </c>
      <c r="L12" s="396"/>
    </row>
    <row r="13" s="379" customFormat="1" ht="15.4" customHeight="1" spans="1:12">
      <c r="A13" s="387" t="s">
        <v>441</v>
      </c>
      <c r="B13" s="388" t="s">
        <v>442</v>
      </c>
      <c r="C13" s="370">
        <v>0</v>
      </c>
      <c r="D13" s="388" t="s">
        <v>443</v>
      </c>
      <c r="E13" s="388" t="s">
        <v>444</v>
      </c>
      <c r="F13" s="370">
        <v>0</v>
      </c>
      <c r="G13" s="388">
        <v>30907</v>
      </c>
      <c r="H13" s="388" t="s">
        <v>446</v>
      </c>
      <c r="I13" s="390"/>
      <c r="J13" s="388" t="s">
        <v>529</v>
      </c>
      <c r="K13" s="388" t="s">
        <v>530</v>
      </c>
      <c r="L13" s="396"/>
    </row>
    <row r="14" s="379" customFormat="1" ht="15.4" customHeight="1" spans="1:12">
      <c r="A14" s="387" t="s">
        <v>447</v>
      </c>
      <c r="B14" s="388" t="s">
        <v>448</v>
      </c>
      <c r="C14" s="370">
        <v>0</v>
      </c>
      <c r="D14" s="388" t="s">
        <v>449</v>
      </c>
      <c r="E14" s="388" t="s">
        <v>450</v>
      </c>
      <c r="F14" s="370">
        <v>0</v>
      </c>
      <c r="G14" s="388">
        <v>30908</v>
      </c>
      <c r="H14" s="388" t="s">
        <v>452</v>
      </c>
      <c r="I14" s="390"/>
      <c r="J14" s="388" t="s">
        <v>535</v>
      </c>
      <c r="K14" s="388" t="s">
        <v>536</v>
      </c>
      <c r="L14" s="396"/>
    </row>
    <row r="15" s="379" customFormat="1" ht="15.4" customHeight="1" spans="1:12">
      <c r="A15" s="387" t="s">
        <v>453</v>
      </c>
      <c r="B15" s="388" t="s">
        <v>454</v>
      </c>
      <c r="C15" s="370">
        <v>0</v>
      </c>
      <c r="D15" s="388" t="s">
        <v>455</v>
      </c>
      <c r="E15" s="388" t="s">
        <v>456</v>
      </c>
      <c r="F15" s="370">
        <v>0</v>
      </c>
      <c r="G15" s="388">
        <v>30913</v>
      </c>
      <c r="H15" s="388" t="s">
        <v>482</v>
      </c>
      <c r="I15" s="390"/>
      <c r="J15" s="388" t="s">
        <v>541</v>
      </c>
      <c r="K15" s="388" t="s">
        <v>542</v>
      </c>
      <c r="L15" s="396"/>
    </row>
    <row r="16" s="379" customFormat="1" ht="15.4" customHeight="1" spans="1:12">
      <c r="A16" s="387" t="s">
        <v>459</v>
      </c>
      <c r="B16" s="388" t="s">
        <v>460</v>
      </c>
      <c r="C16" s="370">
        <v>0</v>
      </c>
      <c r="D16" s="388" t="s">
        <v>461</v>
      </c>
      <c r="E16" s="388" t="s">
        <v>462</v>
      </c>
      <c r="F16" s="370">
        <v>0</v>
      </c>
      <c r="G16" s="388">
        <v>30919</v>
      </c>
      <c r="H16" s="388" t="s">
        <v>488</v>
      </c>
      <c r="I16" s="390"/>
      <c r="J16" s="397">
        <v>313</v>
      </c>
      <c r="K16" s="397" t="s">
        <v>587</v>
      </c>
      <c r="L16" s="396"/>
    </row>
    <row r="17" s="379" customFormat="1" ht="15.4" customHeight="1" spans="1:12">
      <c r="A17" s="387" t="s">
        <v>465</v>
      </c>
      <c r="B17" s="388" t="s">
        <v>466</v>
      </c>
      <c r="C17" s="370">
        <v>0</v>
      </c>
      <c r="D17" s="388" t="s">
        <v>467</v>
      </c>
      <c r="E17" s="388" t="s">
        <v>468</v>
      </c>
      <c r="F17" s="370">
        <v>0</v>
      </c>
      <c r="G17" s="388">
        <v>20921</v>
      </c>
      <c r="H17" s="388" t="s">
        <v>494</v>
      </c>
      <c r="I17" s="390"/>
      <c r="J17" s="397">
        <v>31302</v>
      </c>
      <c r="K17" s="397" t="s">
        <v>588</v>
      </c>
      <c r="L17" s="396"/>
    </row>
    <row r="18" s="379" customFormat="1" ht="15.4" customHeight="1" spans="1:12">
      <c r="A18" s="387" t="s">
        <v>471</v>
      </c>
      <c r="B18" s="388" t="s">
        <v>472</v>
      </c>
      <c r="C18" s="370">
        <v>0</v>
      </c>
      <c r="D18" s="388" t="s">
        <v>473</v>
      </c>
      <c r="E18" s="388" t="s">
        <v>474</v>
      </c>
      <c r="F18" s="370">
        <v>0</v>
      </c>
      <c r="G18" s="388">
        <v>30922</v>
      </c>
      <c r="H18" s="388" t="s">
        <v>500</v>
      </c>
      <c r="I18" s="390"/>
      <c r="J18" s="397">
        <v>31303</v>
      </c>
      <c r="K18" s="397" t="s">
        <v>589</v>
      </c>
      <c r="L18" s="396"/>
    </row>
    <row r="19" s="379" customFormat="1" ht="15.4" customHeight="1" spans="1:12">
      <c r="A19" s="387" t="s">
        <v>477</v>
      </c>
      <c r="B19" s="388" t="s">
        <v>478</v>
      </c>
      <c r="C19" s="370">
        <v>0</v>
      </c>
      <c r="D19" s="388" t="s">
        <v>479</v>
      </c>
      <c r="E19" s="388" t="s">
        <v>480</v>
      </c>
      <c r="F19" s="370">
        <v>10</v>
      </c>
      <c r="G19" s="388">
        <v>30999</v>
      </c>
      <c r="H19" s="388" t="s">
        <v>590</v>
      </c>
      <c r="I19" s="390"/>
      <c r="J19" s="397">
        <v>31304</v>
      </c>
      <c r="K19" s="397" t="s">
        <v>591</v>
      </c>
      <c r="L19" s="396"/>
    </row>
    <row r="20" s="379" customFormat="1" ht="15.4" customHeight="1" spans="1:12">
      <c r="A20" s="387" t="s">
        <v>483</v>
      </c>
      <c r="B20" s="388" t="s">
        <v>484</v>
      </c>
      <c r="C20" s="370">
        <v>0</v>
      </c>
      <c r="D20" s="388" t="s">
        <v>485</v>
      </c>
      <c r="E20" s="388" t="s">
        <v>486</v>
      </c>
      <c r="F20" s="370">
        <v>0</v>
      </c>
      <c r="G20" s="388" t="s">
        <v>409</v>
      </c>
      <c r="H20" s="388" t="s">
        <v>410</v>
      </c>
      <c r="I20" s="390"/>
      <c r="J20" s="388" t="s">
        <v>547</v>
      </c>
      <c r="K20" s="388" t="s">
        <v>338</v>
      </c>
      <c r="L20" s="390"/>
    </row>
    <row r="21" s="379" customFormat="1" ht="15.4" customHeight="1" spans="1:12">
      <c r="A21" s="387" t="s">
        <v>489</v>
      </c>
      <c r="B21" s="388" t="s">
        <v>490</v>
      </c>
      <c r="C21" s="368">
        <v>143.48</v>
      </c>
      <c r="D21" s="388" t="s">
        <v>491</v>
      </c>
      <c r="E21" s="388" t="s">
        <v>492</v>
      </c>
      <c r="F21" s="370">
        <v>0</v>
      </c>
      <c r="G21" s="388" t="s">
        <v>415</v>
      </c>
      <c r="H21" s="388" t="s">
        <v>416</v>
      </c>
      <c r="I21" s="390"/>
      <c r="J21" s="388" t="s">
        <v>557</v>
      </c>
      <c r="K21" s="388" t="s">
        <v>558</v>
      </c>
      <c r="L21" s="390"/>
    </row>
    <row r="22" s="379" customFormat="1" ht="15.4" customHeight="1" spans="1:12">
      <c r="A22" s="387" t="s">
        <v>495</v>
      </c>
      <c r="B22" s="388" t="s">
        <v>496</v>
      </c>
      <c r="C22" s="370">
        <v>0</v>
      </c>
      <c r="D22" s="388" t="s">
        <v>497</v>
      </c>
      <c r="E22" s="388" t="s">
        <v>498</v>
      </c>
      <c r="F22" s="370">
        <v>12.9</v>
      </c>
      <c r="G22" s="388" t="s">
        <v>421</v>
      </c>
      <c r="H22" s="388" t="s">
        <v>422</v>
      </c>
      <c r="I22" s="390"/>
      <c r="J22" s="388" t="s">
        <v>563</v>
      </c>
      <c r="K22" s="388" t="s">
        <v>564</v>
      </c>
      <c r="L22" s="390"/>
    </row>
    <row r="23" s="379" customFormat="1" ht="15.4" customHeight="1" spans="1:12">
      <c r="A23" s="387" t="s">
        <v>501</v>
      </c>
      <c r="B23" s="388" t="s">
        <v>502</v>
      </c>
      <c r="C23" s="370">
        <v>0</v>
      </c>
      <c r="D23" s="388" t="s">
        <v>503</v>
      </c>
      <c r="E23" s="388" t="s">
        <v>504</v>
      </c>
      <c r="F23" s="370">
        <v>0</v>
      </c>
      <c r="G23" s="388" t="s">
        <v>427</v>
      </c>
      <c r="H23" s="388" t="s">
        <v>428</v>
      </c>
      <c r="I23" s="390"/>
      <c r="J23" s="388">
        <v>39909</v>
      </c>
      <c r="K23" s="388" t="s">
        <v>592</v>
      </c>
      <c r="L23" s="390"/>
    </row>
    <row r="24" s="379" customFormat="1" ht="15.4" customHeight="1" spans="1:12">
      <c r="A24" s="387" t="s">
        <v>507</v>
      </c>
      <c r="B24" s="388" t="s">
        <v>508</v>
      </c>
      <c r="C24" s="370">
        <v>36.59</v>
      </c>
      <c r="D24" s="388" t="s">
        <v>509</v>
      </c>
      <c r="E24" s="388" t="s">
        <v>510</v>
      </c>
      <c r="F24" s="370">
        <v>0</v>
      </c>
      <c r="G24" s="388" t="s">
        <v>433</v>
      </c>
      <c r="H24" s="388" t="s">
        <v>434</v>
      </c>
      <c r="I24" s="390"/>
      <c r="J24" s="388">
        <v>39910</v>
      </c>
      <c r="K24" s="388" t="s">
        <v>593</v>
      </c>
      <c r="L24" s="390"/>
    </row>
    <row r="25" s="379" customFormat="1" ht="15.4" customHeight="1" spans="1:12">
      <c r="A25" s="387" t="s">
        <v>513</v>
      </c>
      <c r="B25" s="388" t="s">
        <v>514</v>
      </c>
      <c r="C25" s="370">
        <v>0</v>
      </c>
      <c r="D25" s="388" t="s">
        <v>515</v>
      </c>
      <c r="E25" s="388" t="s">
        <v>516</v>
      </c>
      <c r="F25" s="370">
        <v>0</v>
      </c>
      <c r="G25" s="388" t="s">
        <v>439</v>
      </c>
      <c r="H25" s="388" t="s">
        <v>440</v>
      </c>
      <c r="I25" s="390"/>
      <c r="J25" s="388">
        <v>39999</v>
      </c>
      <c r="K25" s="388" t="s">
        <v>568</v>
      </c>
      <c r="L25" s="390"/>
    </row>
    <row r="26" s="379" customFormat="1" ht="15.4" customHeight="1" spans="1:12">
      <c r="A26" s="387" t="s">
        <v>519</v>
      </c>
      <c r="B26" s="388" t="s">
        <v>520</v>
      </c>
      <c r="C26" s="370">
        <v>65.98</v>
      </c>
      <c r="D26" s="388" t="s">
        <v>521</v>
      </c>
      <c r="E26" s="388" t="s">
        <v>522</v>
      </c>
      <c r="F26" s="370">
        <v>0</v>
      </c>
      <c r="G26" s="388" t="s">
        <v>445</v>
      </c>
      <c r="H26" s="388" t="s">
        <v>446</v>
      </c>
      <c r="I26" s="390"/>
      <c r="J26" s="388"/>
      <c r="K26" s="388"/>
      <c r="L26" s="390"/>
    </row>
    <row r="27" s="379" customFormat="1" ht="15.4" customHeight="1" spans="1:12">
      <c r="A27" s="387" t="s">
        <v>525</v>
      </c>
      <c r="B27" s="388" t="s">
        <v>526</v>
      </c>
      <c r="C27" s="370">
        <v>6</v>
      </c>
      <c r="D27" s="388" t="s">
        <v>527</v>
      </c>
      <c r="E27" s="388" t="s">
        <v>528</v>
      </c>
      <c r="F27" s="370">
        <v>49.9</v>
      </c>
      <c r="G27" s="388" t="s">
        <v>451</v>
      </c>
      <c r="H27" s="388" t="s">
        <v>452</v>
      </c>
      <c r="I27" s="390"/>
      <c r="J27" s="388"/>
      <c r="K27" s="388"/>
      <c r="L27" s="390"/>
    </row>
    <row r="28" s="379" customFormat="1" ht="15.4" customHeight="1" spans="1:12">
      <c r="A28" s="387" t="s">
        <v>531</v>
      </c>
      <c r="B28" s="388" t="s">
        <v>532</v>
      </c>
      <c r="C28" s="370">
        <v>34.91</v>
      </c>
      <c r="D28" s="388" t="s">
        <v>533</v>
      </c>
      <c r="E28" s="388" t="s">
        <v>534</v>
      </c>
      <c r="F28" s="370">
        <v>711.18</v>
      </c>
      <c r="G28" s="388" t="s">
        <v>457</v>
      </c>
      <c r="H28" s="388" t="s">
        <v>458</v>
      </c>
      <c r="I28" s="390"/>
      <c r="J28" s="388"/>
      <c r="K28" s="388"/>
      <c r="L28" s="390"/>
    </row>
    <row r="29" s="379" customFormat="1" ht="15.4" customHeight="1" spans="1:12">
      <c r="A29" s="387" t="s">
        <v>537</v>
      </c>
      <c r="B29" s="388" t="s">
        <v>538</v>
      </c>
      <c r="C29" s="370">
        <v>0</v>
      </c>
      <c r="D29" s="388" t="s">
        <v>539</v>
      </c>
      <c r="E29" s="388" t="s">
        <v>540</v>
      </c>
      <c r="F29" s="370">
        <v>0</v>
      </c>
      <c r="G29" s="388" t="s">
        <v>463</v>
      </c>
      <c r="H29" s="388" t="s">
        <v>464</v>
      </c>
      <c r="I29" s="390"/>
      <c r="J29" s="388"/>
      <c r="K29" s="388"/>
      <c r="L29" s="390"/>
    </row>
    <row r="30" s="379" customFormat="1" ht="15.4" customHeight="1" spans="1:12">
      <c r="A30" s="387" t="s">
        <v>543</v>
      </c>
      <c r="B30" s="388" t="s">
        <v>544</v>
      </c>
      <c r="C30" s="370">
        <v>0</v>
      </c>
      <c r="D30" s="388" t="s">
        <v>545</v>
      </c>
      <c r="E30" s="388" t="s">
        <v>546</v>
      </c>
      <c r="F30" s="370">
        <v>0</v>
      </c>
      <c r="G30" s="388" t="s">
        <v>469</v>
      </c>
      <c r="H30" s="388" t="s">
        <v>470</v>
      </c>
      <c r="I30" s="390"/>
      <c r="J30" s="388"/>
      <c r="K30" s="388"/>
      <c r="L30" s="390"/>
    </row>
    <row r="31" s="379" customFormat="1" ht="15.4" customHeight="1" spans="1:12">
      <c r="A31" s="387" t="s">
        <v>548</v>
      </c>
      <c r="B31" s="388" t="s">
        <v>549</v>
      </c>
      <c r="C31" s="370">
        <v>0</v>
      </c>
      <c r="D31" s="388" t="s">
        <v>550</v>
      </c>
      <c r="E31" s="388" t="s">
        <v>551</v>
      </c>
      <c r="F31" s="370">
        <v>0.11</v>
      </c>
      <c r="G31" s="388" t="s">
        <v>475</v>
      </c>
      <c r="H31" s="388" t="s">
        <v>476</v>
      </c>
      <c r="I31" s="390"/>
      <c r="J31" s="388"/>
      <c r="K31" s="388"/>
      <c r="L31" s="390"/>
    </row>
    <row r="32" s="379" customFormat="1" ht="15.4" customHeight="1" spans="1:12">
      <c r="A32" s="387">
        <v>30311</v>
      </c>
      <c r="B32" s="388" t="s">
        <v>554</v>
      </c>
      <c r="C32" s="370">
        <v>0</v>
      </c>
      <c r="D32" s="388" t="s">
        <v>555</v>
      </c>
      <c r="E32" s="388" t="s">
        <v>556</v>
      </c>
      <c r="F32" s="370">
        <v>0</v>
      </c>
      <c r="G32" s="388" t="s">
        <v>481</v>
      </c>
      <c r="H32" s="388" t="s">
        <v>482</v>
      </c>
      <c r="I32" s="390"/>
      <c r="J32" s="388"/>
      <c r="K32" s="388"/>
      <c r="L32" s="390"/>
    </row>
    <row r="33" s="379" customFormat="1" ht="15.4" customHeight="1" spans="1:12">
      <c r="A33" s="387" t="s">
        <v>559</v>
      </c>
      <c r="B33" s="388" t="s">
        <v>594</v>
      </c>
      <c r="C33" s="370">
        <v>0</v>
      </c>
      <c r="D33" s="388" t="s">
        <v>561</v>
      </c>
      <c r="E33" s="388" t="s">
        <v>562</v>
      </c>
      <c r="F33" s="370">
        <v>0</v>
      </c>
      <c r="G33" s="388" t="s">
        <v>487</v>
      </c>
      <c r="H33" s="388" t="s">
        <v>488</v>
      </c>
      <c r="I33" s="390"/>
      <c r="J33" s="388"/>
      <c r="K33" s="388"/>
      <c r="L33" s="390"/>
    </row>
    <row r="34" s="379" customFormat="1" ht="15.4" customHeight="1" spans="1:12">
      <c r="A34" s="387" t="s">
        <v>11</v>
      </c>
      <c r="B34" s="388" t="s">
        <v>11</v>
      </c>
      <c r="C34" s="389"/>
      <c r="D34" s="388" t="s">
        <v>565</v>
      </c>
      <c r="E34" s="388" t="s">
        <v>566</v>
      </c>
      <c r="F34" s="370">
        <v>0</v>
      </c>
      <c r="G34" s="388" t="s">
        <v>493</v>
      </c>
      <c r="H34" s="388" t="s">
        <v>494</v>
      </c>
      <c r="I34" s="390"/>
      <c r="J34" s="388"/>
      <c r="K34" s="388"/>
      <c r="L34" s="390"/>
    </row>
    <row r="35" s="379" customFormat="1" ht="16.9" customHeight="1" spans="1:12">
      <c r="A35" s="387" t="s">
        <v>11</v>
      </c>
      <c r="B35" s="388" t="s">
        <v>11</v>
      </c>
      <c r="C35" s="389"/>
      <c r="D35" s="388" t="s">
        <v>569</v>
      </c>
      <c r="E35" s="388" t="s">
        <v>570</v>
      </c>
      <c r="F35" s="370">
        <v>0</v>
      </c>
      <c r="G35" s="388" t="s">
        <v>499</v>
      </c>
      <c r="H35" s="388" t="s">
        <v>500</v>
      </c>
      <c r="I35" s="390"/>
      <c r="J35" s="388"/>
      <c r="K35" s="388"/>
      <c r="L35" s="390"/>
    </row>
    <row r="36" s="379" customFormat="1" ht="15.4" customHeight="1" spans="1:12">
      <c r="A36" s="387" t="s">
        <v>11</v>
      </c>
      <c r="B36" s="388" t="s">
        <v>11</v>
      </c>
      <c r="C36" s="389"/>
      <c r="D36" s="388" t="s">
        <v>571</v>
      </c>
      <c r="E36" s="388" t="s">
        <v>572</v>
      </c>
      <c r="F36" s="370">
        <v>0</v>
      </c>
      <c r="G36" s="388" t="s">
        <v>505</v>
      </c>
      <c r="H36" s="388" t="s">
        <v>506</v>
      </c>
      <c r="I36" s="390"/>
      <c r="J36" s="388"/>
      <c r="K36" s="388"/>
      <c r="L36" s="390"/>
    </row>
    <row r="37" s="379" customFormat="1" ht="15.4" customHeight="1" spans="1:12">
      <c r="A37" s="387" t="s">
        <v>11</v>
      </c>
      <c r="B37" s="388" t="s">
        <v>11</v>
      </c>
      <c r="C37" s="389"/>
      <c r="D37" s="388" t="s">
        <v>573</v>
      </c>
      <c r="E37" s="388" t="s">
        <v>574</v>
      </c>
      <c r="F37" s="370">
        <v>0</v>
      </c>
      <c r="G37" s="388"/>
      <c r="H37" s="390"/>
      <c r="I37" s="390"/>
      <c r="J37" s="388"/>
      <c r="K37" s="388"/>
      <c r="L37" s="388"/>
    </row>
    <row r="38" s="379" customFormat="1" ht="15.4" customHeight="1" spans="1:12">
      <c r="A38" s="387" t="s">
        <v>11</v>
      </c>
      <c r="B38" s="388" t="s">
        <v>11</v>
      </c>
      <c r="C38" s="389"/>
      <c r="D38" s="388" t="s">
        <v>575</v>
      </c>
      <c r="E38" s="388" t="s">
        <v>576</v>
      </c>
      <c r="F38" s="370">
        <v>0</v>
      </c>
      <c r="G38" s="388"/>
      <c r="H38" s="390"/>
      <c r="I38" s="390"/>
      <c r="J38" s="388" t="s">
        <v>11</v>
      </c>
      <c r="K38" s="388" t="s">
        <v>11</v>
      </c>
      <c r="L38" s="388" t="s">
        <v>11</v>
      </c>
    </row>
    <row r="39" s="379" customFormat="1" ht="15.4" customHeight="1" spans="1:12">
      <c r="A39" s="387" t="s">
        <v>11</v>
      </c>
      <c r="B39" s="388" t="s">
        <v>11</v>
      </c>
      <c r="C39" s="391"/>
      <c r="D39" s="388" t="s">
        <v>577</v>
      </c>
      <c r="E39" s="388" t="s">
        <v>578</v>
      </c>
      <c r="F39" s="370">
        <v>0</v>
      </c>
      <c r="G39" s="388"/>
      <c r="H39" s="390"/>
      <c r="I39" s="390"/>
      <c r="J39" s="388" t="s">
        <v>11</v>
      </c>
      <c r="K39" s="388" t="s">
        <v>11</v>
      </c>
      <c r="L39" s="388" t="s">
        <v>11</v>
      </c>
    </row>
    <row r="40" s="379" customFormat="1" ht="15.4" customHeight="1" spans="1:12">
      <c r="A40" s="392" t="s">
        <v>595</v>
      </c>
      <c r="B40" s="393"/>
      <c r="C40" s="393"/>
      <c r="D40" s="393"/>
      <c r="E40" s="393"/>
      <c r="F40" s="393"/>
      <c r="G40" s="393"/>
      <c r="H40" s="393"/>
      <c r="I40" s="393"/>
      <c r="J40" s="393"/>
      <c r="K40" s="393"/>
      <c r="L40" s="393"/>
    </row>
  </sheetData>
  <mergeCells count="15">
    <mergeCell ref="A1:L1"/>
    <mergeCell ref="A4:L4"/>
    <mergeCell ref="A40:L40"/>
    <mergeCell ref="A5:A6"/>
    <mergeCell ref="B5:B6"/>
    <mergeCell ref="C5:C6"/>
    <mergeCell ref="D5:D6"/>
    <mergeCell ref="E5:E6"/>
    <mergeCell ref="F5:F6"/>
    <mergeCell ref="G5:G6"/>
    <mergeCell ref="H5:H6"/>
    <mergeCell ref="I5:I6"/>
    <mergeCell ref="J5:J6"/>
    <mergeCell ref="K5:K6"/>
    <mergeCell ref="L5:L6"/>
  </mergeCells>
  <pageMargins left="0.75" right="0.75" top="1" bottom="1" header="0.5" footer="0.5"/>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1462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2.72</v>
      </c>
      <c r="F7" s="8">
        <v>2.72</v>
      </c>
      <c r="G7" s="5">
        <v>10</v>
      </c>
      <c r="H7" s="9">
        <v>1</v>
      </c>
      <c r="I7" s="7">
        <v>10</v>
      </c>
      <c r="J7" s="7"/>
    </row>
    <row r="8" ht="24" spans="1:10">
      <c r="A8" s="5"/>
      <c r="B8" s="5"/>
      <c r="C8" s="5" t="s">
        <v>846</v>
      </c>
      <c r="D8" s="7"/>
      <c r="E8" s="8">
        <v>2.72</v>
      </c>
      <c r="F8" s="8">
        <v>2.72</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1463</v>
      </c>
      <c r="C12" s="10"/>
      <c r="D12" s="10"/>
      <c r="E12" s="10"/>
      <c r="F12" s="7" t="s">
        <v>1464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1465</v>
      </c>
      <c r="D15" s="20" t="s">
        <v>740</v>
      </c>
      <c r="E15" s="516" t="s">
        <v>1466</v>
      </c>
      <c r="F15" s="43" t="s">
        <v>901</v>
      </c>
      <c r="G15" s="21">
        <v>1</v>
      </c>
      <c r="H15" s="17">
        <v>20</v>
      </c>
      <c r="I15" s="17">
        <v>20</v>
      </c>
      <c r="J15" s="17"/>
    </row>
    <row r="16" ht="60" customHeight="1" spans="1:10">
      <c r="A16" s="22"/>
      <c r="B16" s="18" t="s">
        <v>748</v>
      </c>
      <c r="C16" s="20" t="s">
        <v>1196</v>
      </c>
      <c r="D16" s="20" t="s">
        <v>740</v>
      </c>
      <c r="E16" s="21">
        <v>1</v>
      </c>
      <c r="F16" s="43" t="s">
        <v>751</v>
      </c>
      <c r="G16" s="21">
        <v>1</v>
      </c>
      <c r="H16" s="17">
        <v>20</v>
      </c>
      <c r="I16" s="17">
        <v>20</v>
      </c>
      <c r="J16" s="17"/>
    </row>
    <row r="17" ht="60" customHeight="1" spans="1:10">
      <c r="A17" s="22"/>
      <c r="B17" s="18" t="s">
        <v>757</v>
      </c>
      <c r="C17" s="20" t="s">
        <v>1467</v>
      </c>
      <c r="D17" s="20" t="s">
        <v>882</v>
      </c>
      <c r="E17" s="516" t="s">
        <v>1468</v>
      </c>
      <c r="F17" s="43" t="s">
        <v>742</v>
      </c>
      <c r="G17" s="21">
        <v>1</v>
      </c>
      <c r="H17" s="17">
        <v>20</v>
      </c>
      <c r="I17" s="17">
        <v>20</v>
      </c>
      <c r="J17" s="17"/>
    </row>
    <row r="18" ht="60" customHeight="1" spans="1:10">
      <c r="A18" s="22"/>
      <c r="B18" s="18" t="s">
        <v>758</v>
      </c>
      <c r="C18" s="20" t="s">
        <v>1469</v>
      </c>
      <c r="D18" s="20" t="s">
        <v>740</v>
      </c>
      <c r="E18" s="20" t="s">
        <v>1470</v>
      </c>
      <c r="F18" s="43" t="s">
        <v>883</v>
      </c>
      <c r="G18" s="21">
        <v>1</v>
      </c>
      <c r="H18" s="17">
        <v>10</v>
      </c>
      <c r="I18" s="17">
        <v>10</v>
      </c>
      <c r="J18" s="17"/>
    </row>
    <row r="19" ht="60" customHeight="1" spans="1:10">
      <c r="A19" s="60" t="s">
        <v>820</v>
      </c>
      <c r="B19" s="60" t="s">
        <v>762</v>
      </c>
      <c r="C19" s="20" t="s">
        <v>958</v>
      </c>
      <c r="D19" s="20" t="s">
        <v>740</v>
      </c>
      <c r="E19" s="21">
        <v>1</v>
      </c>
      <c r="F19" s="43" t="s">
        <v>751</v>
      </c>
      <c r="G19" s="21">
        <v>1</v>
      </c>
      <c r="H19" s="16">
        <v>10</v>
      </c>
      <c r="I19" s="16">
        <v>10</v>
      </c>
      <c r="J19" s="36"/>
    </row>
    <row r="20" ht="60" customHeight="1" spans="1:10">
      <c r="A20" s="86" t="s">
        <v>775</v>
      </c>
      <c r="B20" s="87" t="s">
        <v>830</v>
      </c>
      <c r="C20" s="20" t="s">
        <v>1001</v>
      </c>
      <c r="D20" s="20" t="s">
        <v>740</v>
      </c>
      <c r="E20" s="21">
        <v>1</v>
      </c>
      <c r="F20" s="43"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topLeftCell="A16"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1471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1.2445</v>
      </c>
      <c r="F7" s="8">
        <v>1.2445</v>
      </c>
      <c r="G7" s="5">
        <v>10</v>
      </c>
      <c r="H7" s="9">
        <v>1</v>
      </c>
      <c r="I7" s="7">
        <v>10</v>
      </c>
      <c r="J7" s="7"/>
    </row>
    <row r="8" ht="24" spans="1:10">
      <c r="A8" s="5"/>
      <c r="B8" s="5"/>
      <c r="C8" s="5" t="s">
        <v>846</v>
      </c>
      <c r="D8" s="7"/>
      <c r="E8" s="8">
        <v>1.2445</v>
      </c>
      <c r="F8" s="8">
        <v>1.2445</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1472</v>
      </c>
      <c r="C12" s="10"/>
      <c r="D12" s="10"/>
      <c r="E12" s="10"/>
      <c r="F12" s="7" t="s">
        <v>1473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28" t="s">
        <v>737</v>
      </c>
      <c r="B15" s="18" t="s">
        <v>738</v>
      </c>
      <c r="C15" s="20" t="s">
        <v>1474</v>
      </c>
      <c r="D15" s="20" t="s">
        <v>740</v>
      </c>
      <c r="E15" s="51" t="s">
        <v>1475</v>
      </c>
      <c r="F15" s="43" t="s">
        <v>1041</v>
      </c>
      <c r="G15" s="81">
        <v>1</v>
      </c>
      <c r="H15" s="17">
        <v>10</v>
      </c>
      <c r="I15" s="17">
        <v>10</v>
      </c>
      <c r="J15" s="17"/>
    </row>
    <row r="16" ht="60" customHeight="1" spans="1:10">
      <c r="A16" s="28"/>
      <c r="B16" s="22"/>
      <c r="C16" s="20" t="s">
        <v>1476</v>
      </c>
      <c r="D16" s="20" t="s">
        <v>740</v>
      </c>
      <c r="E16" s="51" t="s">
        <v>1477</v>
      </c>
      <c r="F16" s="43" t="s">
        <v>883</v>
      </c>
      <c r="G16" s="81">
        <v>1</v>
      </c>
      <c r="H16" s="17">
        <v>10</v>
      </c>
      <c r="I16" s="17">
        <v>10</v>
      </c>
      <c r="J16" s="17"/>
    </row>
    <row r="17" ht="60" customHeight="1" spans="1:10">
      <c r="A17" s="28"/>
      <c r="B17" s="22"/>
      <c r="C17" s="20" t="s">
        <v>1478</v>
      </c>
      <c r="D17" s="20" t="s">
        <v>740</v>
      </c>
      <c r="E17" s="51" t="s">
        <v>1479</v>
      </c>
      <c r="F17" s="43" t="s">
        <v>1041</v>
      </c>
      <c r="G17" s="81">
        <v>1</v>
      </c>
      <c r="H17" s="17">
        <v>10</v>
      </c>
      <c r="I17" s="17">
        <v>10</v>
      </c>
      <c r="J17" s="17"/>
    </row>
    <row r="18" ht="60" customHeight="1" spans="1:10">
      <c r="A18" s="28"/>
      <c r="B18" s="22"/>
      <c r="C18" s="20" t="s">
        <v>1480</v>
      </c>
      <c r="D18" s="20" t="s">
        <v>740</v>
      </c>
      <c r="E18" s="51" t="s">
        <v>1481</v>
      </c>
      <c r="F18" s="43" t="s">
        <v>883</v>
      </c>
      <c r="G18" s="81">
        <v>1</v>
      </c>
      <c r="H18" s="17">
        <v>10</v>
      </c>
      <c r="I18" s="17">
        <v>10</v>
      </c>
      <c r="J18" s="17"/>
    </row>
    <row r="19" ht="60" customHeight="1" spans="1:10">
      <c r="A19" s="28"/>
      <c r="B19" s="18" t="s">
        <v>748</v>
      </c>
      <c r="C19" s="20" t="s">
        <v>1482</v>
      </c>
      <c r="D19" s="20" t="s">
        <v>740</v>
      </c>
      <c r="E19" s="82">
        <v>1</v>
      </c>
      <c r="F19" s="43" t="s">
        <v>751</v>
      </c>
      <c r="G19" s="81">
        <v>1</v>
      </c>
      <c r="H19" s="17">
        <v>10</v>
      </c>
      <c r="I19" s="17">
        <v>10</v>
      </c>
      <c r="J19" s="17"/>
    </row>
    <row r="20" ht="60" customHeight="1" spans="1:10">
      <c r="A20" s="28"/>
      <c r="B20" s="18" t="s">
        <v>757</v>
      </c>
      <c r="C20" s="20" t="s">
        <v>1483</v>
      </c>
      <c r="D20" s="20" t="s">
        <v>882</v>
      </c>
      <c r="E20" s="516" t="s">
        <v>1484</v>
      </c>
      <c r="F20" s="43" t="s">
        <v>742</v>
      </c>
      <c r="G20" s="81">
        <v>1</v>
      </c>
      <c r="H20" s="17">
        <v>10</v>
      </c>
      <c r="I20" s="17">
        <v>10</v>
      </c>
      <c r="J20" s="17"/>
    </row>
    <row r="21" ht="60" customHeight="1" spans="1:10">
      <c r="A21" s="28"/>
      <c r="B21" s="18" t="s">
        <v>758</v>
      </c>
      <c r="C21" s="83" t="s">
        <v>1485</v>
      </c>
      <c r="D21" s="20" t="s">
        <v>740</v>
      </c>
      <c r="E21" s="53">
        <v>12445</v>
      </c>
      <c r="F21" s="43" t="s">
        <v>883</v>
      </c>
      <c r="G21" s="81">
        <v>1</v>
      </c>
      <c r="H21" s="17">
        <v>10</v>
      </c>
      <c r="I21" s="17">
        <v>10</v>
      </c>
      <c r="J21" s="17"/>
    </row>
    <row r="22" ht="60" customHeight="1" spans="1:10">
      <c r="A22" s="28" t="s">
        <v>820</v>
      </c>
      <c r="B22" s="84" t="s">
        <v>1422</v>
      </c>
      <c r="C22" s="20" t="s">
        <v>1486</v>
      </c>
      <c r="D22" s="20" t="s">
        <v>740</v>
      </c>
      <c r="E22" s="81">
        <v>1</v>
      </c>
      <c r="F22" s="43" t="s">
        <v>751</v>
      </c>
      <c r="G22" s="81">
        <v>1</v>
      </c>
      <c r="H22" s="16">
        <v>10</v>
      </c>
      <c r="I22" s="16">
        <v>10</v>
      </c>
      <c r="J22" s="36"/>
    </row>
    <row r="23" ht="60" customHeight="1" spans="1:10">
      <c r="A23" s="28"/>
      <c r="B23" s="85" t="s">
        <v>1165</v>
      </c>
      <c r="C23" s="20" t="s">
        <v>1487</v>
      </c>
      <c r="D23" s="20" t="s">
        <v>740</v>
      </c>
      <c r="E23" s="81">
        <v>1</v>
      </c>
      <c r="F23" s="43" t="s">
        <v>751</v>
      </c>
      <c r="G23" s="81">
        <v>1</v>
      </c>
      <c r="H23" s="17">
        <v>5</v>
      </c>
      <c r="I23" s="17">
        <v>5</v>
      </c>
      <c r="J23" s="37"/>
    </row>
    <row r="24" ht="60" customHeight="1" spans="1:10">
      <c r="A24" s="28" t="s">
        <v>775</v>
      </c>
      <c r="B24" s="49" t="s">
        <v>1001</v>
      </c>
      <c r="C24" s="20" t="s">
        <v>1488</v>
      </c>
      <c r="D24" s="20" t="s">
        <v>767</v>
      </c>
      <c r="E24" s="61">
        <v>0.98</v>
      </c>
      <c r="F24" s="43" t="s">
        <v>751</v>
      </c>
      <c r="G24" s="81">
        <v>1</v>
      </c>
      <c r="H24" s="17">
        <v>5</v>
      </c>
      <c r="I24" s="17">
        <v>5</v>
      </c>
      <c r="J24" s="6"/>
    </row>
    <row r="25" spans="1:10">
      <c r="A25" s="30" t="s">
        <v>834</v>
      </c>
      <c r="B25" s="30"/>
      <c r="C25" s="30"/>
      <c r="D25" s="30"/>
      <c r="E25" s="30"/>
      <c r="F25" s="30"/>
      <c r="G25" s="30"/>
      <c r="H25" s="30"/>
      <c r="I25" s="30"/>
      <c r="J25" s="30"/>
    </row>
    <row r="26" spans="1:10">
      <c r="A26" s="30" t="s">
        <v>835</v>
      </c>
      <c r="B26" s="30"/>
      <c r="C26" s="30"/>
      <c r="D26" s="30"/>
      <c r="E26" s="30"/>
      <c r="F26" s="30"/>
      <c r="G26" s="30"/>
      <c r="H26" s="30">
        <v>100</v>
      </c>
      <c r="I26" s="30">
        <v>100</v>
      </c>
      <c r="J26" s="38" t="s">
        <v>836</v>
      </c>
    </row>
    <row r="27" spans="1:10">
      <c r="A27" s="31"/>
      <c r="B27" s="31"/>
      <c r="C27" s="31"/>
      <c r="D27" s="31"/>
      <c r="E27" s="31"/>
      <c r="F27" s="31"/>
      <c r="G27" s="31"/>
      <c r="H27" s="31"/>
      <c r="I27" s="31"/>
      <c r="J27" s="31"/>
    </row>
    <row r="28" spans="1:10">
      <c r="A28" s="32" t="s">
        <v>837</v>
      </c>
      <c r="B28" s="31"/>
      <c r="C28" s="31"/>
      <c r="D28" s="31"/>
      <c r="E28" s="31"/>
      <c r="F28" s="31"/>
      <c r="G28" s="31"/>
      <c r="H28" s="31"/>
      <c r="I28" s="31"/>
      <c r="J28" s="31"/>
    </row>
    <row r="29" spans="1:10">
      <c r="A29" s="33" t="s">
        <v>838</v>
      </c>
      <c r="B29" s="33"/>
      <c r="C29" s="33"/>
      <c r="D29" s="33"/>
      <c r="E29" s="33"/>
      <c r="F29" s="33"/>
      <c r="G29" s="33"/>
      <c r="H29" s="33"/>
      <c r="I29" s="33"/>
      <c r="J29" s="33"/>
    </row>
    <row r="30" spans="1:10">
      <c r="A30" s="33" t="s">
        <v>839</v>
      </c>
      <c r="B30" s="33"/>
      <c r="C30" s="33"/>
      <c r="D30" s="33"/>
      <c r="E30" s="33"/>
      <c r="F30" s="33"/>
      <c r="G30" s="33"/>
      <c r="H30" s="33"/>
      <c r="I30" s="33"/>
      <c r="J30" s="33"/>
    </row>
    <row r="31" spans="1:10">
      <c r="A31" s="33" t="s">
        <v>840</v>
      </c>
      <c r="B31" s="33"/>
      <c r="C31" s="33"/>
      <c r="D31" s="33"/>
      <c r="E31" s="33"/>
      <c r="F31" s="33"/>
      <c r="G31" s="33"/>
      <c r="H31" s="33"/>
      <c r="I31" s="33"/>
      <c r="J31" s="33"/>
    </row>
    <row r="32" spans="1:10">
      <c r="A32" s="33" t="s">
        <v>841</v>
      </c>
      <c r="B32" s="33"/>
      <c r="C32" s="33"/>
      <c r="D32" s="33"/>
      <c r="E32" s="33"/>
      <c r="F32" s="33"/>
      <c r="G32" s="33"/>
      <c r="H32" s="33"/>
      <c r="I32" s="33"/>
      <c r="J32" s="33"/>
    </row>
    <row r="33" spans="1:10">
      <c r="A33" s="33" t="s">
        <v>842</v>
      </c>
      <c r="B33" s="33"/>
      <c r="C33" s="33"/>
      <c r="D33" s="33"/>
      <c r="E33" s="33"/>
      <c r="F33" s="33"/>
      <c r="G33" s="33"/>
      <c r="H33" s="33"/>
      <c r="I33" s="33"/>
      <c r="J33" s="33"/>
    </row>
    <row r="34" spans="1:10">
      <c r="A34" s="33" t="s">
        <v>843</v>
      </c>
      <c r="B34" s="33"/>
      <c r="C34" s="33"/>
      <c r="D34" s="33"/>
      <c r="E34" s="33"/>
      <c r="F34" s="33"/>
      <c r="G34" s="33"/>
      <c r="H34" s="33"/>
      <c r="I34" s="33"/>
      <c r="J34"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1"/>
    <mergeCell ref="A22:A23"/>
    <mergeCell ref="B15:B18"/>
    <mergeCell ref="G13:G14"/>
    <mergeCell ref="H13:H14"/>
    <mergeCell ref="I13:I14"/>
    <mergeCell ref="J13:J14"/>
    <mergeCell ref="A6:B10"/>
  </mergeCells>
  <pageMargins left="0.75" right="0.75" top="1" bottom="1" header="0.5" footer="0.5"/>
  <pageSetup paperSize="9" orientation="portrait"/>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D15" sqref="D15:D18"/>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1489</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6</v>
      </c>
      <c r="F7" s="8">
        <v>6</v>
      </c>
      <c r="G7" s="5">
        <v>10</v>
      </c>
      <c r="H7" s="9">
        <v>1</v>
      </c>
      <c r="I7" s="7">
        <v>10</v>
      </c>
      <c r="J7" s="7"/>
    </row>
    <row r="8" ht="24" spans="1:10">
      <c r="A8" s="5"/>
      <c r="B8" s="5"/>
      <c r="C8" s="5" t="s">
        <v>846</v>
      </c>
      <c r="D8" s="7"/>
      <c r="E8" s="8">
        <v>6</v>
      </c>
      <c r="F8" s="8">
        <v>6</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44" customHeight="1" spans="1:10">
      <c r="A12" s="5"/>
      <c r="B12" s="10" t="s">
        <v>1490</v>
      </c>
      <c r="C12" s="10"/>
      <c r="D12" s="10"/>
      <c r="E12" s="10"/>
      <c r="F12" s="7" t="s">
        <v>1491</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1492</v>
      </c>
      <c r="D15" s="20" t="s">
        <v>740</v>
      </c>
      <c r="E15" s="64">
        <v>2</v>
      </c>
      <c r="F15" s="43" t="s">
        <v>901</v>
      </c>
      <c r="G15" s="61">
        <v>1</v>
      </c>
      <c r="H15" s="17">
        <v>10</v>
      </c>
      <c r="I15" s="17">
        <v>10</v>
      </c>
      <c r="J15" s="17"/>
    </row>
    <row r="16" ht="60" customHeight="1" spans="1:10">
      <c r="A16" s="22"/>
      <c r="B16" s="22"/>
      <c r="C16" s="20" t="s">
        <v>1493</v>
      </c>
      <c r="D16" s="20" t="s">
        <v>740</v>
      </c>
      <c r="E16" s="64">
        <v>2</v>
      </c>
      <c r="F16" s="43" t="s">
        <v>945</v>
      </c>
      <c r="G16" s="61">
        <v>1</v>
      </c>
      <c r="H16" s="17">
        <v>10</v>
      </c>
      <c r="I16" s="17">
        <v>10</v>
      </c>
      <c r="J16" s="17"/>
    </row>
    <row r="17" ht="60" customHeight="1" spans="1:10">
      <c r="A17" s="22"/>
      <c r="B17" s="18" t="s">
        <v>748</v>
      </c>
      <c r="C17" s="20" t="s">
        <v>1494</v>
      </c>
      <c r="D17" s="20" t="s">
        <v>740</v>
      </c>
      <c r="E17" s="64" t="s">
        <v>1494</v>
      </c>
      <c r="F17" s="43" t="s">
        <v>751</v>
      </c>
      <c r="G17" s="61">
        <v>1</v>
      </c>
      <c r="H17" s="17">
        <v>10</v>
      </c>
      <c r="I17" s="17">
        <v>10</v>
      </c>
      <c r="J17" s="17"/>
    </row>
    <row r="18" ht="60" customHeight="1" spans="1:10">
      <c r="A18" s="22"/>
      <c r="B18" s="18" t="s">
        <v>757</v>
      </c>
      <c r="C18" s="20" t="s">
        <v>1495</v>
      </c>
      <c r="D18" s="20" t="s">
        <v>882</v>
      </c>
      <c r="E18" s="64" t="s">
        <v>1496</v>
      </c>
      <c r="F18" s="43" t="s">
        <v>742</v>
      </c>
      <c r="G18" s="61">
        <v>1</v>
      </c>
      <c r="H18" s="17">
        <v>10</v>
      </c>
      <c r="I18" s="17">
        <v>10</v>
      </c>
      <c r="J18" s="17"/>
    </row>
    <row r="19" ht="60" customHeight="1" spans="1:10">
      <c r="A19" s="22"/>
      <c r="B19" s="18" t="s">
        <v>758</v>
      </c>
      <c r="C19" s="20" t="s">
        <v>1497</v>
      </c>
      <c r="D19" s="20" t="s">
        <v>740</v>
      </c>
      <c r="E19" s="64">
        <v>10000</v>
      </c>
      <c r="F19" s="43" t="s">
        <v>883</v>
      </c>
      <c r="G19" s="61">
        <v>1</v>
      </c>
      <c r="H19" s="17">
        <v>10</v>
      </c>
      <c r="I19" s="17">
        <v>10</v>
      </c>
      <c r="J19" s="17"/>
    </row>
    <row r="20" ht="60" customHeight="1" spans="1:10">
      <c r="A20" s="27"/>
      <c r="B20" s="22"/>
      <c r="C20" s="20" t="s">
        <v>1498</v>
      </c>
      <c r="D20" s="20" t="s">
        <v>740</v>
      </c>
      <c r="E20" s="64">
        <v>50000</v>
      </c>
      <c r="F20" s="43" t="s">
        <v>883</v>
      </c>
      <c r="G20" s="61">
        <v>1</v>
      </c>
      <c r="H20" s="17">
        <v>10</v>
      </c>
      <c r="I20" s="17">
        <v>10</v>
      </c>
      <c r="J20" s="35"/>
    </row>
    <row r="21" ht="60" customHeight="1" spans="1:10">
      <c r="A21" s="18" t="s">
        <v>820</v>
      </c>
      <c r="B21" s="46" t="s">
        <v>1422</v>
      </c>
      <c r="C21" s="20" t="s">
        <v>1287</v>
      </c>
      <c r="D21" s="20" t="s">
        <v>740</v>
      </c>
      <c r="E21" s="20" t="s">
        <v>750</v>
      </c>
      <c r="F21" s="43" t="s">
        <v>751</v>
      </c>
      <c r="G21" s="61">
        <v>1</v>
      </c>
      <c r="H21" s="17">
        <v>10</v>
      </c>
      <c r="I21" s="17">
        <v>10</v>
      </c>
      <c r="J21" s="36"/>
    </row>
    <row r="22" ht="103" customHeight="1" spans="1:10">
      <c r="A22" s="22"/>
      <c r="B22" s="80"/>
      <c r="C22" s="20" t="s">
        <v>1288</v>
      </c>
      <c r="D22" s="20" t="s">
        <v>740</v>
      </c>
      <c r="E22" s="20" t="s">
        <v>832</v>
      </c>
      <c r="F22" s="43" t="s">
        <v>751</v>
      </c>
      <c r="G22" s="61">
        <v>1</v>
      </c>
      <c r="H22" s="16">
        <v>10</v>
      </c>
      <c r="I22" s="16">
        <v>10</v>
      </c>
      <c r="J22" s="37"/>
    </row>
    <row r="23" ht="126" customHeight="1" spans="1:10">
      <c r="A23" s="27"/>
      <c r="B23" s="25" t="s">
        <v>1165</v>
      </c>
      <c r="C23" s="20" t="s">
        <v>1289</v>
      </c>
      <c r="D23" s="20" t="s">
        <v>740</v>
      </c>
      <c r="E23" s="61">
        <v>1</v>
      </c>
      <c r="F23" s="43" t="s">
        <v>751</v>
      </c>
      <c r="G23" s="61">
        <v>1</v>
      </c>
      <c r="H23" s="17">
        <v>5</v>
      </c>
      <c r="I23" s="17">
        <v>5</v>
      </c>
      <c r="J23" s="37"/>
    </row>
    <row r="24" ht="60" customHeight="1" spans="1:10">
      <c r="A24" s="28" t="s">
        <v>775</v>
      </c>
      <c r="B24" s="49" t="s">
        <v>1001</v>
      </c>
      <c r="C24" s="20" t="s">
        <v>1290</v>
      </c>
      <c r="D24" s="20" t="s">
        <v>767</v>
      </c>
      <c r="E24" s="61">
        <v>0.98</v>
      </c>
      <c r="F24" s="43" t="s">
        <v>751</v>
      </c>
      <c r="G24" s="61">
        <v>1</v>
      </c>
      <c r="H24" s="17">
        <v>5</v>
      </c>
      <c r="I24" s="17">
        <v>5</v>
      </c>
      <c r="J24" s="6"/>
    </row>
    <row r="25" spans="1:10">
      <c r="A25" s="30" t="s">
        <v>834</v>
      </c>
      <c r="B25" s="30"/>
      <c r="C25" s="30"/>
      <c r="D25" s="30"/>
      <c r="E25" s="30"/>
      <c r="F25" s="30"/>
      <c r="G25" s="30"/>
      <c r="H25" s="30"/>
      <c r="I25" s="30"/>
      <c r="J25" s="30"/>
    </row>
    <row r="26" spans="1:10">
      <c r="A26" s="30" t="s">
        <v>835</v>
      </c>
      <c r="B26" s="30"/>
      <c r="C26" s="30"/>
      <c r="D26" s="30"/>
      <c r="E26" s="30"/>
      <c r="F26" s="30"/>
      <c r="G26" s="30"/>
      <c r="H26" s="30">
        <v>100</v>
      </c>
      <c r="I26" s="30">
        <v>100</v>
      </c>
      <c r="J26" s="38" t="s">
        <v>836</v>
      </c>
    </row>
    <row r="27" spans="1:10">
      <c r="A27" s="31"/>
      <c r="B27" s="31"/>
      <c r="C27" s="31"/>
      <c r="D27" s="31"/>
      <c r="E27" s="31"/>
      <c r="F27" s="31"/>
      <c r="G27" s="31"/>
      <c r="H27" s="31"/>
      <c r="I27" s="31"/>
      <c r="J27" s="31"/>
    </row>
    <row r="28" spans="1:10">
      <c r="A28" s="32" t="s">
        <v>837</v>
      </c>
      <c r="B28" s="31"/>
      <c r="C28" s="31"/>
      <c r="D28" s="31"/>
      <c r="E28" s="31"/>
      <c r="F28" s="31"/>
      <c r="G28" s="31"/>
      <c r="H28" s="31"/>
      <c r="I28" s="31"/>
      <c r="J28" s="31"/>
    </row>
    <row r="29" spans="1:10">
      <c r="A29" s="33" t="s">
        <v>838</v>
      </c>
      <c r="B29" s="33"/>
      <c r="C29" s="33"/>
      <c r="D29" s="33"/>
      <c r="E29" s="33"/>
      <c r="F29" s="33"/>
      <c r="G29" s="33"/>
      <c r="H29" s="33"/>
      <c r="I29" s="33"/>
      <c r="J29" s="33"/>
    </row>
    <row r="30" spans="1:10">
      <c r="A30" s="33" t="s">
        <v>839</v>
      </c>
      <c r="B30" s="33"/>
      <c r="C30" s="33"/>
      <c r="D30" s="33"/>
      <c r="E30" s="33"/>
      <c r="F30" s="33"/>
      <c r="G30" s="33"/>
      <c r="H30" s="33"/>
      <c r="I30" s="33"/>
      <c r="J30" s="33"/>
    </row>
    <row r="31" spans="1:10">
      <c r="A31" s="33" t="s">
        <v>840</v>
      </c>
      <c r="B31" s="33"/>
      <c r="C31" s="33"/>
      <c r="D31" s="33"/>
      <c r="E31" s="33"/>
      <c r="F31" s="33"/>
      <c r="G31" s="33"/>
      <c r="H31" s="33"/>
      <c r="I31" s="33"/>
      <c r="J31" s="33"/>
    </row>
    <row r="32" spans="1:10">
      <c r="A32" s="33" t="s">
        <v>841</v>
      </c>
      <c r="B32" s="33"/>
      <c r="C32" s="33"/>
      <c r="D32" s="33"/>
      <c r="E32" s="33"/>
      <c r="F32" s="33"/>
      <c r="G32" s="33"/>
      <c r="H32" s="33"/>
      <c r="I32" s="33"/>
      <c r="J32" s="33"/>
    </row>
    <row r="33" spans="1:10">
      <c r="A33" s="33" t="s">
        <v>842</v>
      </c>
      <c r="B33" s="33"/>
      <c r="C33" s="33"/>
      <c r="D33" s="33"/>
      <c r="E33" s="33"/>
      <c r="F33" s="33"/>
      <c r="G33" s="33"/>
      <c r="H33" s="33"/>
      <c r="I33" s="33"/>
      <c r="J33" s="33"/>
    </row>
    <row r="34" spans="1:10">
      <c r="A34" s="33" t="s">
        <v>843</v>
      </c>
      <c r="B34" s="33"/>
      <c r="C34" s="33"/>
      <c r="D34" s="33"/>
      <c r="E34" s="33"/>
      <c r="F34" s="33"/>
      <c r="G34" s="33"/>
      <c r="H34" s="33"/>
      <c r="I34" s="33"/>
      <c r="J34"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0"/>
    <mergeCell ref="A21:A23"/>
    <mergeCell ref="B15:B16"/>
    <mergeCell ref="B19:B20"/>
    <mergeCell ref="B21:B22"/>
    <mergeCell ref="G13:G14"/>
    <mergeCell ref="H13:H14"/>
    <mergeCell ref="I13:I14"/>
    <mergeCell ref="J13:J14"/>
    <mergeCell ref="A6:B10"/>
  </mergeCells>
  <pageMargins left="0.75" right="0.75" top="1" bottom="1" header="0.5" footer="0.5"/>
  <pageSetup paperSize="9" orientation="portrait"/>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7"/>
  <sheetViews>
    <sheetView topLeftCell="A12"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1499</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0.98</v>
      </c>
      <c r="F7" s="8">
        <v>0.98</v>
      </c>
      <c r="G7" s="5">
        <v>10</v>
      </c>
      <c r="H7" s="9">
        <v>1</v>
      </c>
      <c r="I7" s="7">
        <v>10</v>
      </c>
      <c r="J7" s="7"/>
    </row>
    <row r="8" ht="24" spans="1:10">
      <c r="A8" s="5"/>
      <c r="B8" s="5"/>
      <c r="C8" s="5" t="s">
        <v>846</v>
      </c>
      <c r="D8" s="7"/>
      <c r="E8" s="8">
        <v>0.98</v>
      </c>
      <c r="F8" s="8">
        <v>0.98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1500</v>
      </c>
      <c r="C12" s="10"/>
      <c r="D12" s="10"/>
      <c r="E12" s="10"/>
      <c r="F12" s="7" t="s">
        <v>1501</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863</v>
      </c>
      <c r="D15" s="20" t="s">
        <v>740</v>
      </c>
      <c r="E15" s="51" t="s">
        <v>22</v>
      </c>
      <c r="F15" s="43" t="s">
        <v>861</v>
      </c>
      <c r="G15" s="61">
        <v>1</v>
      </c>
      <c r="H15" s="17">
        <v>5</v>
      </c>
      <c r="I15" s="17">
        <v>5</v>
      </c>
      <c r="J15" s="17"/>
    </row>
    <row r="16" ht="60" customHeight="1" spans="1:10">
      <c r="A16" s="22"/>
      <c r="B16" s="22"/>
      <c r="C16" s="20" t="s">
        <v>866</v>
      </c>
      <c r="D16" s="20" t="s">
        <v>740</v>
      </c>
      <c r="E16" s="51" t="s">
        <v>38</v>
      </c>
      <c r="F16" s="43" t="s">
        <v>861</v>
      </c>
      <c r="G16" s="61">
        <v>1</v>
      </c>
      <c r="H16" s="17">
        <v>5</v>
      </c>
      <c r="I16" s="17">
        <v>5</v>
      </c>
      <c r="J16" s="17"/>
    </row>
    <row r="17" ht="60" customHeight="1" spans="1:10">
      <c r="A17" s="22"/>
      <c r="B17" s="22"/>
      <c r="C17" s="20" t="s">
        <v>867</v>
      </c>
      <c r="D17" s="20" t="s">
        <v>740</v>
      </c>
      <c r="E17" s="51" t="s">
        <v>12</v>
      </c>
      <c r="F17" s="43" t="s">
        <v>861</v>
      </c>
      <c r="G17" s="61">
        <v>1</v>
      </c>
      <c r="H17" s="17">
        <v>5</v>
      </c>
      <c r="I17" s="17">
        <v>5</v>
      </c>
      <c r="J17" s="17"/>
    </row>
    <row r="18" ht="60" customHeight="1" spans="1:10">
      <c r="A18" s="22"/>
      <c r="B18" s="22"/>
      <c r="C18" s="20" t="s">
        <v>1502</v>
      </c>
      <c r="D18" s="20" t="s">
        <v>740</v>
      </c>
      <c r="E18" s="51" t="s">
        <v>13</v>
      </c>
      <c r="F18" s="43" t="s">
        <v>861</v>
      </c>
      <c r="G18" s="61">
        <v>1</v>
      </c>
      <c r="H18" s="17">
        <v>5</v>
      </c>
      <c r="I18" s="17">
        <v>5</v>
      </c>
      <c r="J18" s="17"/>
    </row>
    <row r="19" ht="60" customHeight="1" spans="1:10">
      <c r="A19" s="22"/>
      <c r="B19" s="22"/>
      <c r="C19" s="20" t="s">
        <v>868</v>
      </c>
      <c r="D19" s="20" t="s">
        <v>740</v>
      </c>
      <c r="E19" s="51" t="s">
        <v>13</v>
      </c>
      <c r="F19" s="43" t="s">
        <v>861</v>
      </c>
      <c r="G19" s="61">
        <v>1</v>
      </c>
      <c r="H19" s="17">
        <v>5</v>
      </c>
      <c r="I19" s="17">
        <v>5</v>
      </c>
      <c r="J19" s="17"/>
    </row>
    <row r="20" ht="60" customHeight="1" spans="1:10">
      <c r="A20" s="22"/>
      <c r="B20" s="22"/>
      <c r="C20" s="20" t="s">
        <v>871</v>
      </c>
      <c r="D20" s="20" t="s">
        <v>740</v>
      </c>
      <c r="E20" s="51" t="s">
        <v>12</v>
      </c>
      <c r="F20" s="43" t="s">
        <v>861</v>
      </c>
      <c r="G20" s="61">
        <v>1</v>
      </c>
      <c r="H20" s="17">
        <v>5</v>
      </c>
      <c r="I20" s="17">
        <v>5</v>
      </c>
      <c r="J20" s="17"/>
    </row>
    <row r="21" ht="60" customHeight="1" spans="1:10">
      <c r="A21" s="22"/>
      <c r="B21" s="18" t="s">
        <v>748</v>
      </c>
      <c r="C21" s="20" t="s">
        <v>872</v>
      </c>
      <c r="D21" s="20" t="s">
        <v>740</v>
      </c>
      <c r="E21" s="61">
        <v>1</v>
      </c>
      <c r="F21" s="43" t="s">
        <v>751</v>
      </c>
      <c r="G21" s="61">
        <v>1</v>
      </c>
      <c r="H21" s="17">
        <v>5</v>
      </c>
      <c r="I21" s="17">
        <v>5</v>
      </c>
      <c r="J21" s="17"/>
    </row>
    <row r="22" ht="60" customHeight="1" spans="1:10">
      <c r="A22" s="22"/>
      <c r="B22" s="22"/>
      <c r="C22" s="20" t="s">
        <v>874</v>
      </c>
      <c r="D22" s="20" t="s">
        <v>740</v>
      </c>
      <c r="E22" s="61">
        <v>1</v>
      </c>
      <c r="F22" s="43" t="s">
        <v>751</v>
      </c>
      <c r="G22" s="61">
        <v>1</v>
      </c>
      <c r="H22" s="17">
        <v>5</v>
      </c>
      <c r="I22" s="17">
        <v>5</v>
      </c>
      <c r="J22" s="17"/>
    </row>
    <row r="23" ht="60" customHeight="1" spans="1:10">
      <c r="A23" s="22"/>
      <c r="B23" s="22"/>
      <c r="C23" s="20" t="s">
        <v>875</v>
      </c>
      <c r="D23" s="20" t="s">
        <v>740</v>
      </c>
      <c r="E23" s="61">
        <v>1</v>
      </c>
      <c r="F23" s="43" t="s">
        <v>751</v>
      </c>
      <c r="G23" s="61">
        <v>1</v>
      </c>
      <c r="H23" s="17">
        <v>5</v>
      </c>
      <c r="I23" s="17">
        <v>5</v>
      </c>
      <c r="J23" s="17"/>
    </row>
    <row r="24" ht="60" customHeight="1" spans="1:10">
      <c r="A24" s="22"/>
      <c r="B24" s="22"/>
      <c r="C24" s="20" t="s">
        <v>877</v>
      </c>
      <c r="D24" s="20" t="s">
        <v>740</v>
      </c>
      <c r="E24" s="61">
        <v>1</v>
      </c>
      <c r="F24" s="43" t="s">
        <v>751</v>
      </c>
      <c r="G24" s="61">
        <v>1</v>
      </c>
      <c r="H24" s="17">
        <v>5</v>
      </c>
      <c r="I24" s="17">
        <v>5</v>
      </c>
      <c r="J24" s="17"/>
    </row>
    <row r="25" ht="60" customHeight="1" spans="1:10">
      <c r="A25" s="22"/>
      <c r="B25" s="22"/>
      <c r="C25" s="20" t="s">
        <v>878</v>
      </c>
      <c r="D25" s="20" t="s">
        <v>740</v>
      </c>
      <c r="E25" s="61">
        <v>1</v>
      </c>
      <c r="F25" s="43" t="s">
        <v>751</v>
      </c>
      <c r="G25" s="61">
        <v>1</v>
      </c>
      <c r="H25" s="17">
        <v>5</v>
      </c>
      <c r="I25" s="17">
        <v>5</v>
      </c>
      <c r="J25" s="17"/>
    </row>
    <row r="26" ht="60" customHeight="1" spans="1:10">
      <c r="A26" s="22"/>
      <c r="B26" s="18" t="s">
        <v>757</v>
      </c>
      <c r="C26" s="20" t="s">
        <v>859</v>
      </c>
      <c r="D26" s="20" t="s">
        <v>740</v>
      </c>
      <c r="E26" s="521" t="s">
        <v>1503</v>
      </c>
      <c r="F26" s="43" t="s">
        <v>742</v>
      </c>
      <c r="G26" s="61">
        <v>1</v>
      </c>
      <c r="H26" s="17">
        <v>5</v>
      </c>
      <c r="I26" s="17">
        <v>5</v>
      </c>
      <c r="J26" s="17"/>
    </row>
    <row r="27" ht="60" customHeight="1" spans="1:10">
      <c r="A27" s="22"/>
      <c r="B27" s="22"/>
      <c r="C27" s="20" t="s">
        <v>880</v>
      </c>
      <c r="D27" s="20" t="s">
        <v>740</v>
      </c>
      <c r="E27" s="521" t="s">
        <v>1503</v>
      </c>
      <c r="F27" s="43" t="s">
        <v>742</v>
      </c>
      <c r="G27" s="61">
        <v>1</v>
      </c>
      <c r="H27" s="17">
        <v>5</v>
      </c>
      <c r="I27" s="17">
        <v>5</v>
      </c>
      <c r="J27" s="17"/>
    </row>
    <row r="28" ht="60" customHeight="1" spans="1:10">
      <c r="A28" s="22"/>
      <c r="B28" s="22"/>
      <c r="C28" s="20" t="s">
        <v>1502</v>
      </c>
      <c r="D28" s="20" t="s">
        <v>740</v>
      </c>
      <c r="E28" s="521" t="s">
        <v>1503</v>
      </c>
      <c r="F28" s="43" t="s">
        <v>742</v>
      </c>
      <c r="G28" s="61">
        <v>1</v>
      </c>
      <c r="H28" s="17">
        <v>5</v>
      </c>
      <c r="I28" s="17">
        <v>5</v>
      </c>
      <c r="J28" s="17"/>
    </row>
    <row r="29" ht="60" customHeight="1" spans="1:10">
      <c r="A29" s="22"/>
      <c r="B29" s="18" t="s">
        <v>758</v>
      </c>
      <c r="C29" s="20" t="s">
        <v>1499</v>
      </c>
      <c r="D29" s="20" t="s">
        <v>740</v>
      </c>
      <c r="E29" s="64">
        <v>9800</v>
      </c>
      <c r="F29" s="43" t="s">
        <v>883</v>
      </c>
      <c r="G29" s="61">
        <v>1</v>
      </c>
      <c r="H29" s="17">
        <v>5</v>
      </c>
      <c r="I29" s="17">
        <v>5</v>
      </c>
      <c r="J29" s="17"/>
    </row>
    <row r="30" ht="60" customHeight="1" spans="1:10">
      <c r="A30" s="18" t="s">
        <v>820</v>
      </c>
      <c r="B30" s="46" t="s">
        <v>1422</v>
      </c>
      <c r="C30" s="20" t="s">
        <v>889</v>
      </c>
      <c r="D30" s="20" t="s">
        <v>740</v>
      </c>
      <c r="E30" s="20" t="s">
        <v>750</v>
      </c>
      <c r="F30" s="43" t="s">
        <v>751</v>
      </c>
      <c r="G30" s="61">
        <v>1</v>
      </c>
      <c r="H30" s="17">
        <v>5</v>
      </c>
      <c r="I30" s="17">
        <v>5</v>
      </c>
      <c r="J30" s="36"/>
    </row>
    <row r="31" ht="103" customHeight="1" spans="1:10">
      <c r="A31" s="22"/>
      <c r="B31" s="66"/>
      <c r="C31" s="20" t="s">
        <v>890</v>
      </c>
      <c r="D31" s="20" t="s">
        <v>767</v>
      </c>
      <c r="E31" s="20" t="s">
        <v>1103</v>
      </c>
      <c r="F31" s="43" t="s">
        <v>751</v>
      </c>
      <c r="G31" s="61">
        <v>1</v>
      </c>
      <c r="H31" s="16">
        <v>4</v>
      </c>
      <c r="I31" s="16">
        <v>4</v>
      </c>
      <c r="J31" s="37"/>
    </row>
    <row r="32" ht="126" customHeight="1" spans="1:10">
      <c r="A32" s="22"/>
      <c r="B32" s="66"/>
      <c r="C32" s="20" t="s">
        <v>892</v>
      </c>
      <c r="D32" s="20" t="s">
        <v>740</v>
      </c>
      <c r="E32" s="20" t="s">
        <v>750</v>
      </c>
      <c r="F32" s="43" t="s">
        <v>751</v>
      </c>
      <c r="G32" s="61">
        <v>1</v>
      </c>
      <c r="H32" s="17">
        <v>1</v>
      </c>
      <c r="I32" s="17">
        <v>1</v>
      </c>
      <c r="J32" s="37"/>
    </row>
    <row r="33" ht="126" customHeight="1" spans="1:10">
      <c r="A33" s="22"/>
      <c r="B33" s="80"/>
      <c r="C33" s="20" t="s">
        <v>893</v>
      </c>
      <c r="D33" s="20" t="s">
        <v>767</v>
      </c>
      <c r="E33" s="20" t="s">
        <v>1104</v>
      </c>
      <c r="F33" s="43" t="s">
        <v>751</v>
      </c>
      <c r="G33" s="61">
        <v>1</v>
      </c>
      <c r="H33" s="17">
        <v>1</v>
      </c>
      <c r="I33" s="17">
        <v>1</v>
      </c>
      <c r="J33" s="37"/>
    </row>
    <row r="34" ht="126" customHeight="1" spans="1:10">
      <c r="A34" s="22"/>
      <c r="B34" s="57"/>
      <c r="C34" s="20" t="s">
        <v>1504</v>
      </c>
      <c r="D34" s="20" t="s">
        <v>767</v>
      </c>
      <c r="E34" s="516" t="s">
        <v>1104</v>
      </c>
      <c r="F34" s="43" t="s">
        <v>751</v>
      </c>
      <c r="G34" s="61">
        <v>1</v>
      </c>
      <c r="H34" s="17">
        <v>1</v>
      </c>
      <c r="I34" s="17">
        <v>1</v>
      </c>
      <c r="J34" s="37"/>
    </row>
    <row r="35" ht="126" customHeight="1" spans="1:10">
      <c r="A35" s="27"/>
      <c r="B35" s="25" t="s">
        <v>1165</v>
      </c>
      <c r="C35" s="20" t="s">
        <v>894</v>
      </c>
      <c r="D35" s="20" t="s">
        <v>740</v>
      </c>
      <c r="E35" s="20" t="s">
        <v>750</v>
      </c>
      <c r="F35" s="43" t="s">
        <v>751</v>
      </c>
      <c r="G35" s="61">
        <v>1</v>
      </c>
      <c r="H35" s="17">
        <v>1</v>
      </c>
      <c r="I35" s="17">
        <v>1</v>
      </c>
      <c r="J35" s="37"/>
    </row>
    <row r="36" ht="60" customHeight="1" spans="1:10">
      <c r="A36" s="18" t="s">
        <v>775</v>
      </c>
      <c r="B36" s="47" t="s">
        <v>1001</v>
      </c>
      <c r="C36" s="20" t="s">
        <v>895</v>
      </c>
      <c r="D36" s="20" t="s">
        <v>767</v>
      </c>
      <c r="E36" s="516" t="s">
        <v>832</v>
      </c>
      <c r="F36" s="43" t="s">
        <v>751</v>
      </c>
      <c r="G36" s="61">
        <v>1</v>
      </c>
      <c r="H36" s="17">
        <v>1</v>
      </c>
      <c r="I36" s="17">
        <v>1</v>
      </c>
      <c r="J36" s="6"/>
    </row>
    <row r="37" ht="68" customHeight="1" spans="1:10">
      <c r="A37" s="27"/>
      <c r="B37" s="58"/>
      <c r="C37" s="20" t="s">
        <v>896</v>
      </c>
      <c r="D37" s="20" t="s">
        <v>767</v>
      </c>
      <c r="E37" s="516" t="s">
        <v>832</v>
      </c>
      <c r="F37" s="43" t="s">
        <v>751</v>
      </c>
      <c r="G37" s="61">
        <v>1</v>
      </c>
      <c r="H37" s="59">
        <v>1</v>
      </c>
      <c r="I37" s="59">
        <v>1</v>
      </c>
      <c r="J37" s="30"/>
    </row>
    <row r="38" spans="1:10">
      <c r="A38" s="30" t="s">
        <v>834</v>
      </c>
      <c r="B38" s="30"/>
      <c r="C38" s="30"/>
      <c r="D38" s="30"/>
      <c r="E38" s="30"/>
      <c r="F38" s="30"/>
      <c r="G38" s="30"/>
      <c r="H38" s="30"/>
      <c r="I38" s="30"/>
      <c r="J38" s="30"/>
    </row>
    <row r="39" spans="1:10">
      <c r="A39" s="30" t="s">
        <v>835</v>
      </c>
      <c r="B39" s="30"/>
      <c r="C39" s="30"/>
      <c r="D39" s="30"/>
      <c r="E39" s="30"/>
      <c r="F39" s="30"/>
      <c r="G39" s="30"/>
      <c r="H39" s="30">
        <v>100</v>
      </c>
      <c r="I39" s="30">
        <v>100</v>
      </c>
      <c r="J39" s="38" t="s">
        <v>836</v>
      </c>
    </row>
    <row r="40" spans="1:10">
      <c r="A40" s="31"/>
      <c r="B40" s="31"/>
      <c r="C40" s="31"/>
      <c r="D40" s="31"/>
      <c r="E40" s="31"/>
      <c r="F40" s="31"/>
      <c r="G40" s="31"/>
      <c r="H40" s="31"/>
      <c r="I40" s="31"/>
      <c r="J40" s="31"/>
    </row>
    <row r="41" spans="1:10">
      <c r="A41" s="32" t="s">
        <v>837</v>
      </c>
      <c r="B41" s="31"/>
      <c r="C41" s="31"/>
      <c r="D41" s="31"/>
      <c r="E41" s="31"/>
      <c r="F41" s="31"/>
      <c r="G41" s="31"/>
      <c r="H41" s="31"/>
      <c r="I41" s="31"/>
      <c r="J41" s="31"/>
    </row>
    <row r="42" spans="1:10">
      <c r="A42" s="33" t="s">
        <v>838</v>
      </c>
      <c r="B42" s="33"/>
      <c r="C42" s="33"/>
      <c r="D42" s="33"/>
      <c r="E42" s="33"/>
      <c r="F42" s="33"/>
      <c r="G42" s="33"/>
      <c r="H42" s="33"/>
      <c r="I42" s="33"/>
      <c r="J42" s="33"/>
    </row>
    <row r="43" spans="1:10">
      <c r="A43" s="33" t="s">
        <v>839</v>
      </c>
      <c r="B43" s="33"/>
      <c r="C43" s="33"/>
      <c r="D43" s="33"/>
      <c r="E43" s="33"/>
      <c r="F43" s="33"/>
      <c r="G43" s="33"/>
      <c r="H43" s="33"/>
      <c r="I43" s="33"/>
      <c r="J43" s="33"/>
    </row>
    <row r="44" spans="1:10">
      <c r="A44" s="33" t="s">
        <v>840</v>
      </c>
      <c r="B44" s="33"/>
      <c r="C44" s="33"/>
      <c r="D44" s="33"/>
      <c r="E44" s="33"/>
      <c r="F44" s="33"/>
      <c r="G44" s="33"/>
      <c r="H44" s="33"/>
      <c r="I44" s="33"/>
      <c r="J44" s="33"/>
    </row>
    <row r="45" spans="1:10">
      <c r="A45" s="33" t="s">
        <v>841</v>
      </c>
      <c r="B45" s="33"/>
      <c r="C45" s="33"/>
      <c r="D45" s="33"/>
      <c r="E45" s="33"/>
      <c r="F45" s="33"/>
      <c r="G45" s="33"/>
      <c r="H45" s="33"/>
      <c r="I45" s="33"/>
      <c r="J45" s="33"/>
    </row>
    <row r="46" spans="1:10">
      <c r="A46" s="33" t="s">
        <v>842</v>
      </c>
      <c r="B46" s="33"/>
      <c r="C46" s="33"/>
      <c r="D46" s="33"/>
      <c r="E46" s="33"/>
      <c r="F46" s="33"/>
      <c r="G46" s="33"/>
      <c r="H46" s="33"/>
      <c r="I46" s="33"/>
      <c r="J46" s="33"/>
    </row>
    <row r="47" spans="1:10">
      <c r="A47" s="33" t="s">
        <v>843</v>
      </c>
      <c r="B47" s="33"/>
      <c r="C47" s="33"/>
      <c r="D47" s="33"/>
      <c r="E47" s="33"/>
      <c r="F47" s="33"/>
      <c r="G47" s="33"/>
      <c r="H47" s="33"/>
      <c r="I47" s="33"/>
      <c r="J47" s="33"/>
    </row>
  </sheetData>
  <mergeCells count="40">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8:C38"/>
    <mergeCell ref="D38:J38"/>
    <mergeCell ref="A39:G39"/>
    <mergeCell ref="A42:J42"/>
    <mergeCell ref="A43:J43"/>
    <mergeCell ref="A44:J44"/>
    <mergeCell ref="A45:J45"/>
    <mergeCell ref="A46:J46"/>
    <mergeCell ref="A47:J47"/>
    <mergeCell ref="A11:A12"/>
    <mergeCell ref="A15:A29"/>
    <mergeCell ref="A30:A35"/>
    <mergeCell ref="A36:A37"/>
    <mergeCell ref="B15:B20"/>
    <mergeCell ref="B21:B25"/>
    <mergeCell ref="B26:B28"/>
    <mergeCell ref="B30:B33"/>
    <mergeCell ref="B36:B37"/>
    <mergeCell ref="G13:G14"/>
    <mergeCell ref="H13:H14"/>
    <mergeCell ref="I13:I14"/>
    <mergeCell ref="J13:J14"/>
    <mergeCell ref="A6:B10"/>
  </mergeCells>
  <pageMargins left="0.75" right="0.75" top="1" bottom="1" header="0.5" footer="0.5"/>
  <pageSetup paperSize="9" orientation="portrait"/>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2"/>
  <sheetViews>
    <sheetView topLeftCell="A12" workbookViewId="0">
      <selection activeCell="F12" sqref="F12:J12"/>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1505</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6.2876</v>
      </c>
      <c r="F7" s="8">
        <v>6.2876</v>
      </c>
      <c r="G7" s="5">
        <v>10</v>
      </c>
      <c r="H7" s="9">
        <v>1</v>
      </c>
      <c r="I7" s="7">
        <v>10</v>
      </c>
      <c r="J7" s="7"/>
    </row>
    <row r="8" ht="24" spans="1:10">
      <c r="A8" s="5"/>
      <c r="B8" s="5"/>
      <c r="C8" s="5" t="s">
        <v>846</v>
      </c>
      <c r="D8" s="7"/>
      <c r="E8" s="8">
        <v>6.2876</v>
      </c>
      <c r="F8" s="8">
        <v>6.2876</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319" customHeight="1" spans="1:10">
      <c r="A12" s="5"/>
      <c r="B12" s="10" t="s">
        <v>1506</v>
      </c>
      <c r="C12" s="10"/>
      <c r="D12" s="10"/>
      <c r="E12" s="10"/>
      <c r="F12" s="7" t="s">
        <v>1507</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28" t="s">
        <v>737</v>
      </c>
      <c r="B15" s="18" t="s">
        <v>738</v>
      </c>
      <c r="C15" s="71" t="s">
        <v>1508</v>
      </c>
      <c r="D15" s="20" t="s">
        <v>740</v>
      </c>
      <c r="E15" s="72" t="s">
        <v>1509</v>
      </c>
      <c r="F15" s="43" t="s">
        <v>901</v>
      </c>
      <c r="G15" s="73">
        <v>1</v>
      </c>
      <c r="H15" s="17">
        <v>5</v>
      </c>
      <c r="I15" s="17">
        <v>5</v>
      </c>
      <c r="J15" s="17"/>
    </row>
    <row r="16" ht="60" customHeight="1" spans="1:10">
      <c r="A16" s="28"/>
      <c r="B16" s="22"/>
      <c r="C16" s="71" t="s">
        <v>1510</v>
      </c>
      <c r="D16" s="20" t="s">
        <v>740</v>
      </c>
      <c r="E16" s="72" t="s">
        <v>1511</v>
      </c>
      <c r="F16" s="43" t="s">
        <v>901</v>
      </c>
      <c r="G16" s="73">
        <v>1</v>
      </c>
      <c r="H16" s="17">
        <v>5</v>
      </c>
      <c r="I16" s="17">
        <v>5</v>
      </c>
      <c r="J16" s="17"/>
    </row>
    <row r="17" ht="60" customHeight="1" spans="1:10">
      <c r="A17" s="28"/>
      <c r="B17" s="22"/>
      <c r="C17" s="71" t="s">
        <v>1512</v>
      </c>
      <c r="D17" s="20" t="s">
        <v>740</v>
      </c>
      <c r="E17" s="72" t="s">
        <v>1513</v>
      </c>
      <c r="F17" s="43" t="s">
        <v>901</v>
      </c>
      <c r="G17" s="73">
        <v>1</v>
      </c>
      <c r="H17" s="17">
        <v>5</v>
      </c>
      <c r="I17" s="17">
        <v>5</v>
      </c>
      <c r="J17" s="17"/>
    </row>
    <row r="18" ht="60" customHeight="1" spans="1:10">
      <c r="A18" s="28"/>
      <c r="B18" s="22"/>
      <c r="C18" s="71" t="s">
        <v>1514</v>
      </c>
      <c r="D18" s="20" t="s">
        <v>740</v>
      </c>
      <c r="E18" s="72" t="s">
        <v>1515</v>
      </c>
      <c r="F18" s="43" t="s">
        <v>901</v>
      </c>
      <c r="G18" s="73">
        <v>1</v>
      </c>
      <c r="H18" s="17">
        <v>5</v>
      </c>
      <c r="I18" s="17">
        <v>5</v>
      </c>
      <c r="J18" s="17"/>
    </row>
    <row r="19" ht="60" customHeight="1" spans="1:10">
      <c r="A19" s="28"/>
      <c r="B19" s="22"/>
      <c r="C19" s="71" t="s">
        <v>1516</v>
      </c>
      <c r="D19" s="20" t="s">
        <v>740</v>
      </c>
      <c r="E19" s="72" t="s">
        <v>1517</v>
      </c>
      <c r="F19" s="43" t="s">
        <v>1055</v>
      </c>
      <c r="G19" s="73">
        <v>1</v>
      </c>
      <c r="H19" s="17">
        <v>5</v>
      </c>
      <c r="I19" s="17">
        <v>5</v>
      </c>
      <c r="J19" s="17"/>
    </row>
    <row r="20" ht="60" customHeight="1" spans="1:10">
      <c r="A20" s="28"/>
      <c r="B20" s="22"/>
      <c r="C20" s="71" t="s">
        <v>1518</v>
      </c>
      <c r="D20" s="20" t="s">
        <v>740</v>
      </c>
      <c r="E20" s="72" t="s">
        <v>1519</v>
      </c>
      <c r="F20" s="43" t="s">
        <v>901</v>
      </c>
      <c r="G20" s="73">
        <v>1</v>
      </c>
      <c r="H20" s="17">
        <v>5</v>
      </c>
      <c r="I20" s="17">
        <v>5</v>
      </c>
      <c r="J20" s="17"/>
    </row>
    <row r="21" ht="60" customHeight="1" spans="1:10">
      <c r="A21" s="28"/>
      <c r="B21" s="22"/>
      <c r="C21" s="71" t="s">
        <v>1520</v>
      </c>
      <c r="D21" s="20" t="s">
        <v>740</v>
      </c>
      <c r="E21" s="72" t="s">
        <v>1521</v>
      </c>
      <c r="F21" s="43" t="s">
        <v>945</v>
      </c>
      <c r="G21" s="73">
        <v>1</v>
      </c>
      <c r="H21" s="17">
        <v>5</v>
      </c>
      <c r="I21" s="17">
        <v>5</v>
      </c>
      <c r="J21" s="17"/>
    </row>
    <row r="22" ht="60" customHeight="1" spans="1:10">
      <c r="A22" s="28"/>
      <c r="B22" s="22"/>
      <c r="C22" s="71" t="s">
        <v>1522</v>
      </c>
      <c r="D22" s="20" t="s">
        <v>740</v>
      </c>
      <c r="E22" s="72" t="s">
        <v>1523</v>
      </c>
      <c r="F22" s="43" t="s">
        <v>901</v>
      </c>
      <c r="G22" s="73">
        <v>1</v>
      </c>
      <c r="H22" s="17">
        <v>5</v>
      </c>
      <c r="I22" s="17">
        <v>5</v>
      </c>
      <c r="J22" s="17"/>
    </row>
    <row r="23" ht="60" customHeight="1" spans="1:10">
      <c r="A23" s="28"/>
      <c r="B23" s="22"/>
      <c r="C23" s="71" t="s">
        <v>1524</v>
      </c>
      <c r="D23" s="20" t="s">
        <v>740</v>
      </c>
      <c r="E23" s="72" t="s">
        <v>1509</v>
      </c>
      <c r="F23" s="43" t="s">
        <v>901</v>
      </c>
      <c r="G23" s="73">
        <v>1</v>
      </c>
      <c r="H23" s="17">
        <v>5</v>
      </c>
      <c r="I23" s="17">
        <v>5</v>
      </c>
      <c r="J23" s="17"/>
    </row>
    <row r="24" ht="60" customHeight="1" spans="1:10">
      <c r="A24" s="28"/>
      <c r="B24" s="18" t="s">
        <v>748</v>
      </c>
      <c r="C24" s="74" t="s">
        <v>1508</v>
      </c>
      <c r="D24" s="20" t="s">
        <v>740</v>
      </c>
      <c r="E24" s="73">
        <v>1</v>
      </c>
      <c r="F24" s="43" t="s">
        <v>751</v>
      </c>
      <c r="G24" s="73">
        <v>1</v>
      </c>
      <c r="H24" s="17">
        <v>5</v>
      </c>
      <c r="I24" s="17">
        <v>5</v>
      </c>
      <c r="J24" s="17"/>
    </row>
    <row r="25" ht="60" customHeight="1" spans="1:10">
      <c r="A25" s="28"/>
      <c r="B25" s="22"/>
      <c r="C25" s="74" t="s">
        <v>1510</v>
      </c>
      <c r="D25" s="20" t="s">
        <v>740</v>
      </c>
      <c r="E25" s="73">
        <v>1</v>
      </c>
      <c r="F25" s="43" t="s">
        <v>751</v>
      </c>
      <c r="G25" s="73">
        <v>1</v>
      </c>
      <c r="H25" s="17">
        <v>5</v>
      </c>
      <c r="I25" s="17">
        <v>5</v>
      </c>
      <c r="J25" s="17"/>
    </row>
    <row r="26" ht="60" customHeight="1" spans="1:10">
      <c r="A26" s="28"/>
      <c r="B26" s="22"/>
      <c r="C26" s="74" t="s">
        <v>1525</v>
      </c>
      <c r="D26" s="20" t="s">
        <v>740</v>
      </c>
      <c r="E26" s="73">
        <v>1</v>
      </c>
      <c r="F26" s="43" t="s">
        <v>751</v>
      </c>
      <c r="G26" s="73">
        <v>1</v>
      </c>
      <c r="H26" s="17">
        <v>5</v>
      </c>
      <c r="I26" s="17">
        <v>5</v>
      </c>
      <c r="J26" s="17"/>
    </row>
    <row r="27" ht="60" customHeight="1" spans="1:10">
      <c r="A27" s="28"/>
      <c r="B27" s="22"/>
      <c r="C27" s="74" t="s">
        <v>1512</v>
      </c>
      <c r="D27" s="20" t="s">
        <v>740</v>
      </c>
      <c r="E27" s="73">
        <v>1</v>
      </c>
      <c r="F27" s="43" t="s">
        <v>751</v>
      </c>
      <c r="G27" s="73">
        <v>1</v>
      </c>
      <c r="H27" s="17">
        <v>5</v>
      </c>
      <c r="I27" s="17">
        <v>5</v>
      </c>
      <c r="J27" s="17"/>
    </row>
    <row r="28" ht="60" customHeight="1" spans="1:10">
      <c r="A28" s="28"/>
      <c r="B28" s="22"/>
      <c r="C28" s="74" t="s">
        <v>1514</v>
      </c>
      <c r="D28" s="20" t="s">
        <v>740</v>
      </c>
      <c r="E28" s="73">
        <v>1</v>
      </c>
      <c r="F28" s="43" t="s">
        <v>751</v>
      </c>
      <c r="G28" s="73">
        <v>1</v>
      </c>
      <c r="H28" s="17">
        <v>1</v>
      </c>
      <c r="I28" s="17">
        <v>1</v>
      </c>
      <c r="J28" s="17"/>
    </row>
    <row r="29" ht="60" customHeight="1" spans="1:10">
      <c r="A29" s="28"/>
      <c r="B29" s="22"/>
      <c r="C29" s="74" t="s">
        <v>1516</v>
      </c>
      <c r="D29" s="20" t="s">
        <v>740</v>
      </c>
      <c r="E29" s="73">
        <v>1</v>
      </c>
      <c r="F29" s="43" t="s">
        <v>751</v>
      </c>
      <c r="G29" s="73">
        <v>1</v>
      </c>
      <c r="H29" s="17">
        <v>1</v>
      </c>
      <c r="I29" s="17">
        <v>1</v>
      </c>
      <c r="J29" s="17"/>
    </row>
    <row r="30" ht="60" customHeight="1" spans="1:10">
      <c r="A30" s="28"/>
      <c r="B30" s="22"/>
      <c r="C30" s="74" t="s">
        <v>1518</v>
      </c>
      <c r="D30" s="20" t="s">
        <v>740</v>
      </c>
      <c r="E30" s="73">
        <v>1</v>
      </c>
      <c r="F30" s="43" t="s">
        <v>751</v>
      </c>
      <c r="G30" s="73">
        <v>1</v>
      </c>
      <c r="H30" s="17">
        <v>1</v>
      </c>
      <c r="I30" s="17">
        <v>1</v>
      </c>
      <c r="J30" s="17"/>
    </row>
    <row r="31" ht="60" customHeight="1" spans="1:10">
      <c r="A31" s="28"/>
      <c r="B31" s="22"/>
      <c r="C31" s="74" t="s">
        <v>1520</v>
      </c>
      <c r="D31" s="20" t="s">
        <v>740</v>
      </c>
      <c r="E31" s="73">
        <v>1</v>
      </c>
      <c r="F31" s="43" t="s">
        <v>751</v>
      </c>
      <c r="G31" s="73">
        <v>1</v>
      </c>
      <c r="H31" s="17">
        <v>1</v>
      </c>
      <c r="I31" s="17">
        <v>1</v>
      </c>
      <c r="J31" s="17"/>
    </row>
    <row r="32" ht="60" customHeight="1" spans="1:10">
      <c r="A32" s="28"/>
      <c r="B32" s="22"/>
      <c r="C32" s="74" t="s">
        <v>1522</v>
      </c>
      <c r="D32" s="20" t="s">
        <v>740</v>
      </c>
      <c r="E32" s="73">
        <v>1</v>
      </c>
      <c r="F32" s="43" t="s">
        <v>751</v>
      </c>
      <c r="G32" s="73">
        <v>1</v>
      </c>
      <c r="H32" s="17">
        <v>1</v>
      </c>
      <c r="I32" s="17">
        <v>1</v>
      </c>
      <c r="J32" s="17"/>
    </row>
    <row r="33" ht="60" customHeight="1" spans="1:10">
      <c r="A33" s="28"/>
      <c r="B33" s="22"/>
      <c r="C33" s="74" t="s">
        <v>1524</v>
      </c>
      <c r="D33" s="20" t="s">
        <v>740</v>
      </c>
      <c r="E33" s="73">
        <v>1</v>
      </c>
      <c r="F33" s="43" t="s">
        <v>751</v>
      </c>
      <c r="G33" s="73">
        <v>1</v>
      </c>
      <c r="H33" s="17">
        <v>1</v>
      </c>
      <c r="I33" s="17">
        <v>1</v>
      </c>
      <c r="J33" s="17"/>
    </row>
    <row r="34" ht="60" customHeight="1" spans="1:10">
      <c r="A34" s="28"/>
      <c r="B34" s="75" t="s">
        <v>757</v>
      </c>
      <c r="C34" s="71" t="s">
        <v>1510</v>
      </c>
      <c r="D34" s="20" t="s">
        <v>882</v>
      </c>
      <c r="E34" s="522" t="s">
        <v>1526</v>
      </c>
      <c r="F34" s="43" t="s">
        <v>742</v>
      </c>
      <c r="G34" s="73">
        <v>1</v>
      </c>
      <c r="H34" s="17">
        <v>1</v>
      </c>
      <c r="I34" s="17">
        <v>1</v>
      </c>
      <c r="J34" s="17"/>
    </row>
    <row r="35" ht="60" customHeight="1" spans="1:10">
      <c r="A35" s="28"/>
      <c r="B35" s="76"/>
      <c r="C35" s="71" t="s">
        <v>1508</v>
      </c>
      <c r="D35" s="20" t="s">
        <v>882</v>
      </c>
      <c r="E35" s="522" t="s">
        <v>1526</v>
      </c>
      <c r="F35" s="43" t="s">
        <v>742</v>
      </c>
      <c r="G35" s="73">
        <v>1</v>
      </c>
      <c r="H35" s="17">
        <v>1</v>
      </c>
      <c r="I35" s="17">
        <v>1</v>
      </c>
      <c r="J35" s="17"/>
    </row>
    <row r="36" ht="60" customHeight="1" spans="1:10">
      <c r="A36" s="28"/>
      <c r="B36" s="76"/>
      <c r="C36" s="71" t="s">
        <v>1527</v>
      </c>
      <c r="D36" s="20" t="s">
        <v>882</v>
      </c>
      <c r="E36" s="522" t="s">
        <v>1526</v>
      </c>
      <c r="F36" s="43" t="s">
        <v>742</v>
      </c>
      <c r="G36" s="73">
        <v>1</v>
      </c>
      <c r="H36" s="17">
        <v>1</v>
      </c>
      <c r="I36" s="17">
        <v>1</v>
      </c>
      <c r="J36" s="17"/>
    </row>
    <row r="37" ht="60" customHeight="1" spans="1:10">
      <c r="A37" s="28"/>
      <c r="B37" s="76"/>
      <c r="C37" s="71" t="s">
        <v>1518</v>
      </c>
      <c r="D37" s="20" t="s">
        <v>882</v>
      </c>
      <c r="E37" s="522" t="s">
        <v>1526</v>
      </c>
      <c r="F37" s="43" t="s">
        <v>742</v>
      </c>
      <c r="G37" s="73">
        <v>1</v>
      </c>
      <c r="H37" s="17">
        <v>1</v>
      </c>
      <c r="I37" s="17">
        <v>1</v>
      </c>
      <c r="J37" s="17"/>
    </row>
    <row r="38" ht="60" customHeight="1" spans="1:10">
      <c r="A38" s="28"/>
      <c r="B38" s="76"/>
      <c r="C38" s="71" t="s">
        <v>1520</v>
      </c>
      <c r="D38" s="20" t="s">
        <v>882</v>
      </c>
      <c r="E38" s="522" t="s">
        <v>1526</v>
      </c>
      <c r="F38" s="43" t="s">
        <v>742</v>
      </c>
      <c r="G38" s="73">
        <v>1</v>
      </c>
      <c r="H38" s="17">
        <v>1</v>
      </c>
      <c r="I38" s="17">
        <v>1</v>
      </c>
      <c r="J38" s="17"/>
    </row>
    <row r="39" ht="60" customHeight="1" spans="1:10">
      <c r="A39" s="28"/>
      <c r="B39" s="76"/>
      <c r="C39" s="71" t="s">
        <v>1522</v>
      </c>
      <c r="D39" s="20" t="s">
        <v>882</v>
      </c>
      <c r="E39" s="522" t="s">
        <v>1526</v>
      </c>
      <c r="F39" s="43" t="s">
        <v>742</v>
      </c>
      <c r="G39" s="73">
        <v>1</v>
      </c>
      <c r="H39" s="17">
        <v>1</v>
      </c>
      <c r="I39" s="17">
        <v>1</v>
      </c>
      <c r="J39" s="17"/>
    </row>
    <row r="40" ht="60" customHeight="1" spans="1:10">
      <c r="A40" s="28"/>
      <c r="B40" s="76"/>
      <c r="C40" s="71" t="s">
        <v>1524</v>
      </c>
      <c r="D40" s="20" t="s">
        <v>882</v>
      </c>
      <c r="E40" s="522" t="s">
        <v>1526</v>
      </c>
      <c r="F40" s="43" t="s">
        <v>742</v>
      </c>
      <c r="G40" s="73">
        <v>1</v>
      </c>
      <c r="H40" s="17">
        <v>1</v>
      </c>
      <c r="I40" s="17">
        <v>1</v>
      </c>
      <c r="J40" s="17"/>
    </row>
    <row r="41" ht="60" customHeight="1" spans="1:10">
      <c r="A41" s="77"/>
      <c r="B41" s="18" t="s">
        <v>758</v>
      </c>
      <c r="C41" s="41" t="s">
        <v>1505</v>
      </c>
      <c r="D41" s="20" t="s">
        <v>740</v>
      </c>
      <c r="E41" s="78" t="s">
        <v>1528</v>
      </c>
      <c r="F41" s="43" t="s">
        <v>883</v>
      </c>
      <c r="G41" s="73">
        <v>1</v>
      </c>
      <c r="H41" s="17">
        <v>1</v>
      </c>
      <c r="I41" s="17">
        <v>1</v>
      </c>
      <c r="J41" s="17"/>
    </row>
    <row r="42" ht="60" customHeight="1" spans="1:10">
      <c r="A42" s="22" t="s">
        <v>820</v>
      </c>
      <c r="B42" s="18" t="s">
        <v>1329</v>
      </c>
      <c r="C42" s="71" t="s">
        <v>1529</v>
      </c>
      <c r="D42" s="20" t="s">
        <v>740</v>
      </c>
      <c r="E42" s="21">
        <v>1</v>
      </c>
      <c r="F42" s="43" t="s">
        <v>751</v>
      </c>
      <c r="G42" s="73">
        <v>1</v>
      </c>
      <c r="H42" s="17">
        <v>1</v>
      </c>
      <c r="I42" s="17">
        <v>1</v>
      </c>
      <c r="J42" s="35"/>
    </row>
    <row r="43" ht="60" customHeight="1" spans="1:10">
      <c r="A43" s="22"/>
      <c r="B43" s="22"/>
      <c r="C43" s="71" t="s">
        <v>1530</v>
      </c>
      <c r="D43" s="20" t="s">
        <v>740</v>
      </c>
      <c r="E43" s="21">
        <v>1</v>
      </c>
      <c r="F43" s="43" t="s">
        <v>751</v>
      </c>
      <c r="G43" s="73">
        <v>1</v>
      </c>
      <c r="H43" s="17">
        <v>1</v>
      </c>
      <c r="I43" s="17">
        <v>1</v>
      </c>
      <c r="J43" s="35"/>
    </row>
    <row r="44" ht="60" customHeight="1" spans="1:10">
      <c r="A44" s="22"/>
      <c r="B44" s="22"/>
      <c r="C44" s="71" t="s">
        <v>1531</v>
      </c>
      <c r="D44" s="20" t="s">
        <v>740</v>
      </c>
      <c r="E44" s="21">
        <v>1</v>
      </c>
      <c r="F44" s="43" t="s">
        <v>751</v>
      </c>
      <c r="G44" s="73">
        <v>1</v>
      </c>
      <c r="H44" s="17">
        <v>1</v>
      </c>
      <c r="I44" s="17">
        <v>1</v>
      </c>
      <c r="J44" s="35"/>
    </row>
    <row r="45" ht="60" customHeight="1" spans="1:10">
      <c r="A45" s="22"/>
      <c r="B45" s="46" t="s">
        <v>1422</v>
      </c>
      <c r="C45" s="71" t="s">
        <v>1532</v>
      </c>
      <c r="D45" s="20" t="s">
        <v>740</v>
      </c>
      <c r="E45" s="21">
        <v>1</v>
      </c>
      <c r="F45" s="43" t="s">
        <v>751</v>
      </c>
      <c r="G45" s="73">
        <v>1</v>
      </c>
      <c r="H45" s="17">
        <v>1</v>
      </c>
      <c r="I45" s="17">
        <v>1</v>
      </c>
      <c r="J45" s="36"/>
    </row>
    <row r="46" ht="60" customHeight="1" spans="1:10">
      <c r="A46" s="22"/>
      <c r="B46" s="66"/>
      <c r="C46" s="71" t="s">
        <v>1530</v>
      </c>
      <c r="D46" s="20" t="s">
        <v>740</v>
      </c>
      <c r="E46" s="21">
        <v>1</v>
      </c>
      <c r="F46" s="43" t="s">
        <v>751</v>
      </c>
      <c r="G46" s="73">
        <v>1</v>
      </c>
      <c r="H46" s="17">
        <v>1</v>
      </c>
      <c r="I46" s="17">
        <v>1</v>
      </c>
      <c r="J46" s="37"/>
    </row>
    <row r="47" ht="60" customHeight="1" spans="1:10">
      <c r="A47" s="22"/>
      <c r="B47" s="66"/>
      <c r="C47" s="71" t="s">
        <v>1533</v>
      </c>
      <c r="D47" s="20" t="s">
        <v>740</v>
      </c>
      <c r="E47" s="21">
        <v>1</v>
      </c>
      <c r="F47" s="43" t="s">
        <v>751</v>
      </c>
      <c r="G47" s="73">
        <v>1</v>
      </c>
      <c r="H47" s="17">
        <v>1</v>
      </c>
      <c r="I47" s="17">
        <v>1</v>
      </c>
      <c r="J47" s="37"/>
    </row>
    <row r="48" ht="60" customHeight="1" spans="1:10">
      <c r="A48" s="22"/>
      <c r="B48" s="66"/>
      <c r="C48" s="71" t="s">
        <v>1531</v>
      </c>
      <c r="D48" s="20" t="s">
        <v>740</v>
      </c>
      <c r="E48" s="21">
        <v>1</v>
      </c>
      <c r="F48" s="43" t="s">
        <v>751</v>
      </c>
      <c r="G48" s="73">
        <v>1</v>
      </c>
      <c r="H48" s="17">
        <v>1</v>
      </c>
      <c r="I48" s="17">
        <v>1</v>
      </c>
      <c r="J48" s="37"/>
    </row>
    <row r="49" ht="60" customHeight="1" spans="1:10">
      <c r="A49" s="22"/>
      <c r="B49" s="47" t="s">
        <v>1165</v>
      </c>
      <c r="C49" s="71" t="s">
        <v>1532</v>
      </c>
      <c r="D49" s="20" t="s">
        <v>740</v>
      </c>
      <c r="E49" s="21">
        <v>1</v>
      </c>
      <c r="F49" s="43" t="s">
        <v>751</v>
      </c>
      <c r="G49" s="73">
        <v>1</v>
      </c>
      <c r="H49" s="17">
        <v>1</v>
      </c>
      <c r="I49" s="17">
        <v>1</v>
      </c>
      <c r="J49" s="37"/>
    </row>
    <row r="50" ht="60" customHeight="1" spans="1:10">
      <c r="A50" s="22"/>
      <c r="B50" s="79"/>
      <c r="C50" s="71" t="s">
        <v>1530</v>
      </c>
      <c r="D50" s="20" t="s">
        <v>740</v>
      </c>
      <c r="E50" s="21">
        <v>1</v>
      </c>
      <c r="F50" s="43" t="s">
        <v>751</v>
      </c>
      <c r="G50" s="73">
        <v>1</v>
      </c>
      <c r="H50" s="17">
        <v>1</v>
      </c>
      <c r="I50" s="17">
        <v>1</v>
      </c>
      <c r="J50" s="37"/>
    </row>
    <row r="51" ht="60" customHeight="1" spans="1:10">
      <c r="A51" s="22"/>
      <c r="B51" s="79"/>
      <c r="C51" s="71" t="s">
        <v>1533</v>
      </c>
      <c r="D51" s="20" t="s">
        <v>740</v>
      </c>
      <c r="E51" s="21">
        <v>1</v>
      </c>
      <c r="F51" s="43" t="s">
        <v>751</v>
      </c>
      <c r="G51" s="73">
        <v>1</v>
      </c>
      <c r="H51" s="17">
        <v>1</v>
      </c>
      <c r="I51" s="17">
        <v>1</v>
      </c>
      <c r="J51" s="37"/>
    </row>
    <row r="52" ht="60" customHeight="1" spans="1:10">
      <c r="A52" s="28" t="s">
        <v>775</v>
      </c>
      <c r="B52" s="49" t="s">
        <v>1001</v>
      </c>
      <c r="C52" s="10" t="s">
        <v>1534</v>
      </c>
      <c r="D52" s="20" t="s">
        <v>740</v>
      </c>
      <c r="E52" s="21">
        <v>0.9</v>
      </c>
      <c r="F52" s="43" t="s">
        <v>751</v>
      </c>
      <c r="G52" s="73">
        <v>1</v>
      </c>
      <c r="H52" s="17">
        <v>1</v>
      </c>
      <c r="I52" s="17">
        <v>1</v>
      </c>
      <c r="J52" s="6"/>
    </row>
    <row r="53" spans="1:10">
      <c r="A53" s="30" t="s">
        <v>834</v>
      </c>
      <c r="B53" s="30"/>
      <c r="C53" s="30"/>
      <c r="D53" s="30"/>
      <c r="E53" s="30"/>
      <c r="F53" s="30"/>
      <c r="G53" s="30"/>
      <c r="H53" s="30"/>
      <c r="I53" s="30"/>
      <c r="J53" s="30"/>
    </row>
    <row r="54" spans="1:10">
      <c r="A54" s="30" t="s">
        <v>835</v>
      </c>
      <c r="B54" s="30"/>
      <c r="C54" s="30"/>
      <c r="D54" s="30"/>
      <c r="E54" s="30"/>
      <c r="F54" s="30"/>
      <c r="G54" s="30"/>
      <c r="H54" s="30">
        <v>100</v>
      </c>
      <c r="I54" s="30">
        <v>100</v>
      </c>
      <c r="J54" s="38" t="s">
        <v>836</v>
      </c>
    </row>
    <row r="55" spans="1:10">
      <c r="A55" s="31"/>
      <c r="B55" s="31"/>
      <c r="C55" s="31"/>
      <c r="D55" s="31"/>
      <c r="E55" s="31"/>
      <c r="F55" s="31"/>
      <c r="G55" s="31"/>
      <c r="H55" s="31"/>
      <c r="I55" s="31"/>
      <c r="J55" s="31"/>
    </row>
    <row r="56" spans="1:10">
      <c r="A56" s="32" t="s">
        <v>837</v>
      </c>
      <c r="B56" s="31"/>
      <c r="C56" s="31"/>
      <c r="D56" s="31"/>
      <c r="E56" s="31"/>
      <c r="F56" s="31"/>
      <c r="G56" s="31"/>
      <c r="H56" s="31"/>
      <c r="I56" s="31"/>
      <c r="J56" s="31"/>
    </row>
    <row r="57" spans="1:10">
      <c r="A57" s="33" t="s">
        <v>838</v>
      </c>
      <c r="B57" s="33"/>
      <c r="C57" s="33"/>
      <c r="D57" s="33"/>
      <c r="E57" s="33"/>
      <c r="F57" s="33"/>
      <c r="G57" s="33"/>
      <c r="H57" s="33"/>
      <c r="I57" s="33"/>
      <c r="J57" s="33"/>
    </row>
    <row r="58" spans="1:10">
      <c r="A58" s="33" t="s">
        <v>839</v>
      </c>
      <c r="B58" s="33"/>
      <c r="C58" s="33"/>
      <c r="D58" s="33"/>
      <c r="E58" s="33"/>
      <c r="F58" s="33"/>
      <c r="G58" s="33"/>
      <c r="H58" s="33"/>
      <c r="I58" s="33"/>
      <c r="J58" s="33"/>
    </row>
    <row r="59" spans="1:10">
      <c r="A59" s="33" t="s">
        <v>840</v>
      </c>
      <c r="B59" s="33"/>
      <c r="C59" s="33"/>
      <c r="D59" s="33"/>
      <c r="E59" s="33"/>
      <c r="F59" s="33"/>
      <c r="G59" s="33"/>
      <c r="H59" s="33"/>
      <c r="I59" s="33"/>
      <c r="J59" s="33"/>
    </row>
    <row r="60" spans="1:10">
      <c r="A60" s="33" t="s">
        <v>841</v>
      </c>
      <c r="B60" s="33"/>
      <c r="C60" s="33"/>
      <c r="D60" s="33"/>
      <c r="E60" s="33"/>
      <c r="F60" s="33"/>
      <c r="G60" s="33"/>
      <c r="H60" s="33"/>
      <c r="I60" s="33"/>
      <c r="J60" s="33"/>
    </row>
    <row r="61" spans="1:10">
      <c r="A61" s="33" t="s">
        <v>842</v>
      </c>
      <c r="B61" s="33"/>
      <c r="C61" s="33"/>
      <c r="D61" s="33"/>
      <c r="E61" s="33"/>
      <c r="F61" s="33"/>
      <c r="G61" s="33"/>
      <c r="H61" s="33"/>
      <c r="I61" s="33"/>
      <c r="J61" s="33"/>
    </row>
    <row r="62" spans="1:10">
      <c r="A62" s="33" t="s">
        <v>843</v>
      </c>
      <c r="B62" s="33"/>
      <c r="C62" s="33"/>
      <c r="D62" s="33"/>
      <c r="E62" s="33"/>
      <c r="F62" s="33"/>
      <c r="G62" s="33"/>
      <c r="H62" s="33"/>
      <c r="I62" s="33"/>
      <c r="J62" s="33"/>
    </row>
  </sheetData>
  <mergeCells count="40">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53:C53"/>
    <mergeCell ref="D53:J53"/>
    <mergeCell ref="A54:G54"/>
    <mergeCell ref="A57:J57"/>
    <mergeCell ref="A58:J58"/>
    <mergeCell ref="A59:J59"/>
    <mergeCell ref="A60:J60"/>
    <mergeCell ref="A61:J61"/>
    <mergeCell ref="A62:J62"/>
    <mergeCell ref="A11:A12"/>
    <mergeCell ref="A15:A41"/>
    <mergeCell ref="A42:A49"/>
    <mergeCell ref="B15:B23"/>
    <mergeCell ref="B24:B33"/>
    <mergeCell ref="B34:B40"/>
    <mergeCell ref="B42:B44"/>
    <mergeCell ref="B45:B48"/>
    <mergeCell ref="B49:B51"/>
    <mergeCell ref="G13:G14"/>
    <mergeCell ref="H13:H14"/>
    <mergeCell ref="I13:I14"/>
    <mergeCell ref="J13:J14"/>
    <mergeCell ref="A6:B10"/>
  </mergeCells>
  <pageMargins left="0.75" right="0.75" top="1" bottom="1" header="0.5" footer="0.5"/>
  <pageSetup paperSize="9" orientation="portrait"/>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1535</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4.434268</v>
      </c>
      <c r="F7" s="8">
        <v>4.434268</v>
      </c>
      <c r="G7" s="5">
        <v>10</v>
      </c>
      <c r="H7" s="9">
        <v>1</v>
      </c>
      <c r="I7" s="7">
        <v>10</v>
      </c>
      <c r="J7" s="7"/>
    </row>
    <row r="8" ht="24" spans="1:10">
      <c r="A8" s="5"/>
      <c r="B8" s="5"/>
      <c r="C8" s="5" t="s">
        <v>846</v>
      </c>
      <c r="D8" s="7"/>
      <c r="E8" s="8">
        <v>4.434268</v>
      </c>
      <c r="F8" s="8">
        <v>4.434268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1536</v>
      </c>
      <c r="C12" s="10"/>
      <c r="D12" s="10"/>
      <c r="E12" s="10"/>
      <c r="F12" s="7" t="s">
        <v>1537</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1538</v>
      </c>
      <c r="D15" s="20" t="s">
        <v>767</v>
      </c>
      <c r="E15" s="51" t="s">
        <v>25</v>
      </c>
      <c r="F15" s="43" t="s">
        <v>1539</v>
      </c>
      <c r="G15" s="61">
        <v>1</v>
      </c>
      <c r="H15" s="70">
        <v>10</v>
      </c>
      <c r="I15" s="70">
        <v>10</v>
      </c>
      <c r="J15" s="17"/>
    </row>
    <row r="16" ht="60" customHeight="1" spans="1:10">
      <c r="A16" s="22"/>
      <c r="B16" s="22"/>
      <c r="C16" s="20" t="s">
        <v>1540</v>
      </c>
      <c r="D16" s="20" t="s">
        <v>767</v>
      </c>
      <c r="E16" s="51" t="s">
        <v>19</v>
      </c>
      <c r="F16" s="43" t="s">
        <v>1539</v>
      </c>
      <c r="G16" s="61">
        <v>1</v>
      </c>
      <c r="H16" s="17">
        <v>5</v>
      </c>
      <c r="I16" s="17">
        <v>5</v>
      </c>
      <c r="J16" s="17"/>
    </row>
    <row r="17" ht="60" customHeight="1" spans="1:10">
      <c r="A17" s="22"/>
      <c r="B17" s="22"/>
      <c r="C17" s="20" t="s">
        <v>1541</v>
      </c>
      <c r="D17" s="20" t="s">
        <v>767</v>
      </c>
      <c r="E17" s="51" t="s">
        <v>19</v>
      </c>
      <c r="F17" s="43" t="s">
        <v>861</v>
      </c>
      <c r="G17" s="61">
        <v>1</v>
      </c>
      <c r="H17" s="17">
        <v>5</v>
      </c>
      <c r="I17" s="17">
        <v>5</v>
      </c>
      <c r="J17" s="17"/>
    </row>
    <row r="18" ht="60" customHeight="1" spans="1:10">
      <c r="A18" s="22"/>
      <c r="B18" s="22"/>
      <c r="C18" s="20" t="s">
        <v>1542</v>
      </c>
      <c r="D18" s="20" t="s">
        <v>767</v>
      </c>
      <c r="E18" s="51" t="s">
        <v>1543</v>
      </c>
      <c r="F18" s="43" t="s">
        <v>1544</v>
      </c>
      <c r="G18" s="61">
        <v>1</v>
      </c>
      <c r="H18" s="17">
        <v>5</v>
      </c>
      <c r="I18" s="17">
        <v>5</v>
      </c>
      <c r="J18" s="17"/>
    </row>
    <row r="19" ht="60" customHeight="1" spans="1:10">
      <c r="A19" s="22"/>
      <c r="B19" s="22"/>
      <c r="C19" s="20" t="s">
        <v>1545</v>
      </c>
      <c r="D19" s="20" t="s">
        <v>767</v>
      </c>
      <c r="E19" s="51" t="s">
        <v>25</v>
      </c>
      <c r="F19" s="43" t="s">
        <v>1546</v>
      </c>
      <c r="G19" s="61">
        <v>1</v>
      </c>
      <c r="H19" s="17">
        <v>5</v>
      </c>
      <c r="I19" s="17">
        <v>5</v>
      </c>
      <c r="J19" s="17"/>
    </row>
    <row r="20" ht="60" customHeight="1" spans="1:10">
      <c r="A20" s="22"/>
      <c r="B20" s="18" t="s">
        <v>748</v>
      </c>
      <c r="C20" s="20" t="s">
        <v>1538</v>
      </c>
      <c r="D20" s="67" t="s">
        <v>740</v>
      </c>
      <c r="E20" s="61">
        <v>1</v>
      </c>
      <c r="F20" s="43" t="s">
        <v>751</v>
      </c>
      <c r="G20" s="61">
        <v>1</v>
      </c>
      <c r="H20" s="17">
        <v>5</v>
      </c>
      <c r="I20" s="17">
        <v>5</v>
      </c>
      <c r="J20" s="17"/>
    </row>
    <row r="21" ht="60" customHeight="1" spans="1:10">
      <c r="A21" s="22"/>
      <c r="B21" s="22"/>
      <c r="C21" s="20" t="s">
        <v>1547</v>
      </c>
      <c r="D21" s="67" t="s">
        <v>740</v>
      </c>
      <c r="E21" s="61">
        <v>1</v>
      </c>
      <c r="F21" s="43" t="s">
        <v>751</v>
      </c>
      <c r="G21" s="61">
        <v>1</v>
      </c>
      <c r="H21" s="17">
        <v>5</v>
      </c>
      <c r="I21" s="17">
        <v>5</v>
      </c>
      <c r="J21" s="17"/>
    </row>
    <row r="22" ht="60" customHeight="1" spans="1:10">
      <c r="A22" s="22"/>
      <c r="B22" s="22"/>
      <c r="C22" s="20" t="s">
        <v>1541</v>
      </c>
      <c r="D22" s="67" t="s">
        <v>740</v>
      </c>
      <c r="E22" s="61">
        <v>1</v>
      </c>
      <c r="F22" s="43" t="s">
        <v>751</v>
      </c>
      <c r="G22" s="61">
        <v>1</v>
      </c>
      <c r="H22" s="17">
        <v>5</v>
      </c>
      <c r="I22" s="17">
        <v>5</v>
      </c>
      <c r="J22" s="17"/>
    </row>
    <row r="23" ht="60" customHeight="1" spans="1:10">
      <c r="A23" s="22"/>
      <c r="B23" s="22"/>
      <c r="C23" s="20" t="s">
        <v>1548</v>
      </c>
      <c r="D23" s="67" t="s">
        <v>740</v>
      </c>
      <c r="E23" s="61">
        <v>1</v>
      </c>
      <c r="F23" s="43" t="s">
        <v>751</v>
      </c>
      <c r="G23" s="61">
        <v>1</v>
      </c>
      <c r="H23" s="17">
        <v>5</v>
      </c>
      <c r="I23" s="17">
        <v>5</v>
      </c>
      <c r="J23" s="17"/>
    </row>
    <row r="24" ht="60" customHeight="1" spans="1:10">
      <c r="A24" s="22"/>
      <c r="B24" s="22"/>
      <c r="C24" s="20" t="s">
        <v>1545</v>
      </c>
      <c r="D24" s="67" t="s">
        <v>740</v>
      </c>
      <c r="E24" s="61">
        <v>1</v>
      </c>
      <c r="F24" s="43" t="s">
        <v>751</v>
      </c>
      <c r="G24" s="61">
        <v>1</v>
      </c>
      <c r="H24" s="17">
        <v>5</v>
      </c>
      <c r="I24" s="17">
        <v>5</v>
      </c>
      <c r="J24" s="17"/>
    </row>
    <row r="25" ht="60" customHeight="1" spans="1:10">
      <c r="A25" s="22"/>
      <c r="B25" s="18" t="s">
        <v>757</v>
      </c>
      <c r="C25" s="20" t="s">
        <v>1549</v>
      </c>
      <c r="D25" s="67" t="s">
        <v>740</v>
      </c>
      <c r="E25" s="521" t="s">
        <v>741</v>
      </c>
      <c r="F25" s="43" t="s">
        <v>742</v>
      </c>
      <c r="G25" s="61">
        <v>1</v>
      </c>
      <c r="H25" s="17">
        <v>5</v>
      </c>
      <c r="I25" s="17">
        <v>5</v>
      </c>
      <c r="J25" s="17"/>
    </row>
    <row r="26" ht="60" customHeight="1" spans="1:10">
      <c r="A26" s="22"/>
      <c r="B26" s="22"/>
      <c r="C26" s="20" t="s">
        <v>1547</v>
      </c>
      <c r="D26" s="67" t="s">
        <v>740</v>
      </c>
      <c r="E26" s="521" t="s">
        <v>741</v>
      </c>
      <c r="F26" s="43" t="s">
        <v>742</v>
      </c>
      <c r="G26" s="61">
        <v>1</v>
      </c>
      <c r="H26" s="17">
        <v>5</v>
      </c>
      <c r="I26" s="17">
        <v>5</v>
      </c>
      <c r="J26" s="17"/>
    </row>
    <row r="27" ht="60" customHeight="1" spans="1:10">
      <c r="A27" s="22"/>
      <c r="B27" s="22"/>
      <c r="C27" s="20" t="s">
        <v>1550</v>
      </c>
      <c r="D27" s="67" t="s">
        <v>740</v>
      </c>
      <c r="E27" s="521" t="s">
        <v>741</v>
      </c>
      <c r="F27" s="43" t="s">
        <v>742</v>
      </c>
      <c r="G27" s="61">
        <v>1</v>
      </c>
      <c r="H27" s="17">
        <v>5</v>
      </c>
      <c r="I27" s="17">
        <v>5</v>
      </c>
      <c r="J27" s="17"/>
    </row>
    <row r="28" ht="60" customHeight="1" spans="1:10">
      <c r="A28" s="22"/>
      <c r="B28" s="22"/>
      <c r="C28" s="20" t="s">
        <v>1551</v>
      </c>
      <c r="D28" s="67" t="s">
        <v>740</v>
      </c>
      <c r="E28" s="521" t="s">
        <v>741</v>
      </c>
      <c r="F28" s="43" t="s">
        <v>742</v>
      </c>
      <c r="G28" s="61">
        <v>1</v>
      </c>
      <c r="H28" s="17">
        <v>5</v>
      </c>
      <c r="I28" s="17">
        <v>5</v>
      </c>
      <c r="J28" s="17"/>
    </row>
    <row r="29" ht="60" customHeight="1" spans="1:10">
      <c r="A29" s="22"/>
      <c r="B29" s="22"/>
      <c r="C29" s="20" t="s">
        <v>1552</v>
      </c>
      <c r="D29" s="67" t="s">
        <v>740</v>
      </c>
      <c r="E29" s="521" t="s">
        <v>741</v>
      </c>
      <c r="F29" s="43" t="s">
        <v>742</v>
      </c>
      <c r="G29" s="61">
        <v>1</v>
      </c>
      <c r="H29" s="17">
        <v>3</v>
      </c>
      <c r="I29" s="17">
        <v>3</v>
      </c>
      <c r="J29" s="17"/>
    </row>
    <row r="30" ht="60" customHeight="1" spans="1:10">
      <c r="A30" s="22"/>
      <c r="B30" s="18" t="s">
        <v>758</v>
      </c>
      <c r="C30" s="20" t="s">
        <v>1535</v>
      </c>
      <c r="D30" s="67" t="s">
        <v>740</v>
      </c>
      <c r="E30" s="64">
        <v>44342.68</v>
      </c>
      <c r="F30" s="43" t="s">
        <v>883</v>
      </c>
      <c r="G30" s="61">
        <v>1</v>
      </c>
      <c r="H30" s="17">
        <v>5</v>
      </c>
      <c r="I30" s="17">
        <v>5</v>
      </c>
      <c r="J30" s="17"/>
    </row>
    <row r="31" ht="60" customHeight="1" spans="1:10">
      <c r="A31" s="18" t="s">
        <v>820</v>
      </c>
      <c r="B31" s="46" t="s">
        <v>1422</v>
      </c>
      <c r="C31" s="64" t="s">
        <v>1553</v>
      </c>
      <c r="D31" s="67" t="s">
        <v>740</v>
      </c>
      <c r="E31" s="64" t="s">
        <v>1554</v>
      </c>
      <c r="F31" s="43" t="s">
        <v>751</v>
      </c>
      <c r="G31" s="61">
        <v>1</v>
      </c>
      <c r="H31" s="17">
        <v>5</v>
      </c>
      <c r="I31" s="17">
        <v>5</v>
      </c>
      <c r="J31" s="36"/>
    </row>
    <row r="32" ht="68" customHeight="1" spans="1:10">
      <c r="A32" s="27"/>
      <c r="B32" s="25" t="s">
        <v>1165</v>
      </c>
      <c r="C32" s="64" t="s">
        <v>1555</v>
      </c>
      <c r="D32" s="67" t="s">
        <v>740</v>
      </c>
      <c r="E32" s="64" t="s">
        <v>1556</v>
      </c>
      <c r="F32" s="43" t="s">
        <v>751</v>
      </c>
      <c r="G32" s="61">
        <v>1</v>
      </c>
      <c r="H32" s="17">
        <v>1</v>
      </c>
      <c r="I32" s="17">
        <v>1</v>
      </c>
      <c r="J32" s="37"/>
    </row>
    <row r="33" ht="60" customHeight="1" spans="1:10">
      <c r="A33" s="18" t="s">
        <v>775</v>
      </c>
      <c r="B33" s="47" t="s">
        <v>1001</v>
      </c>
      <c r="C33" s="64" t="s">
        <v>1557</v>
      </c>
      <c r="D33" s="20" t="s">
        <v>767</v>
      </c>
      <c r="E33" s="61">
        <v>0.9</v>
      </c>
      <c r="F33" s="43" t="s">
        <v>751</v>
      </c>
      <c r="G33" s="61">
        <v>1</v>
      </c>
      <c r="H33" s="17">
        <v>1</v>
      </c>
      <c r="I33" s="17">
        <v>1</v>
      </c>
      <c r="J33" s="6"/>
    </row>
    <row r="34" spans="1:10">
      <c r="A34" s="30" t="s">
        <v>834</v>
      </c>
      <c r="B34" s="30"/>
      <c r="C34" s="30"/>
      <c r="D34" s="30"/>
      <c r="E34" s="30"/>
      <c r="F34" s="30"/>
      <c r="G34" s="30"/>
      <c r="H34" s="30"/>
      <c r="I34" s="30"/>
      <c r="J34" s="30"/>
    </row>
    <row r="35" spans="1:10">
      <c r="A35" s="30" t="s">
        <v>835</v>
      </c>
      <c r="B35" s="30"/>
      <c r="C35" s="30"/>
      <c r="D35" s="30"/>
      <c r="E35" s="30"/>
      <c r="F35" s="30"/>
      <c r="G35" s="30"/>
      <c r="H35" s="30">
        <v>100</v>
      </c>
      <c r="I35" s="30">
        <v>100</v>
      </c>
      <c r="J35" s="38" t="s">
        <v>836</v>
      </c>
    </row>
    <row r="36" spans="1:10">
      <c r="A36" s="31"/>
      <c r="B36" s="31"/>
      <c r="C36" s="31"/>
      <c r="D36" s="31"/>
      <c r="E36" s="31"/>
      <c r="F36" s="31"/>
      <c r="G36" s="31"/>
      <c r="H36" s="31"/>
      <c r="I36" s="31"/>
      <c r="J36" s="31"/>
    </row>
    <row r="37" spans="1:10">
      <c r="A37" s="32" t="s">
        <v>837</v>
      </c>
      <c r="B37" s="31"/>
      <c r="C37" s="31"/>
      <c r="D37" s="31"/>
      <c r="E37" s="31"/>
      <c r="F37" s="31"/>
      <c r="G37" s="31"/>
      <c r="H37" s="31"/>
      <c r="I37" s="31"/>
      <c r="J37" s="31"/>
    </row>
    <row r="38" spans="1:10">
      <c r="A38" s="33" t="s">
        <v>838</v>
      </c>
      <c r="B38" s="33"/>
      <c r="C38" s="33"/>
      <c r="D38" s="33"/>
      <c r="E38" s="33"/>
      <c r="F38" s="33"/>
      <c r="G38" s="33"/>
      <c r="H38" s="33"/>
      <c r="I38" s="33"/>
      <c r="J38" s="33"/>
    </row>
    <row r="39" spans="1:10">
      <c r="A39" s="33" t="s">
        <v>839</v>
      </c>
      <c r="B39" s="33"/>
      <c r="C39" s="33"/>
      <c r="D39" s="33"/>
      <c r="E39" s="33"/>
      <c r="F39" s="33"/>
      <c r="G39" s="33"/>
      <c r="H39" s="33"/>
      <c r="I39" s="33"/>
      <c r="J39" s="33"/>
    </row>
    <row r="40" spans="1:10">
      <c r="A40" s="33" t="s">
        <v>840</v>
      </c>
      <c r="B40" s="33"/>
      <c r="C40" s="33"/>
      <c r="D40" s="33"/>
      <c r="E40" s="33"/>
      <c r="F40" s="33"/>
      <c r="G40" s="33"/>
      <c r="H40" s="33"/>
      <c r="I40" s="33"/>
      <c r="J40" s="33"/>
    </row>
    <row r="41" spans="1:10">
      <c r="A41" s="33" t="s">
        <v>841</v>
      </c>
      <c r="B41" s="33"/>
      <c r="C41" s="33"/>
      <c r="D41" s="33"/>
      <c r="E41" s="33"/>
      <c r="F41" s="33"/>
      <c r="G41" s="33"/>
      <c r="H41" s="33"/>
      <c r="I41" s="33"/>
      <c r="J41" s="33"/>
    </row>
    <row r="42" spans="1:10">
      <c r="A42" s="33" t="s">
        <v>842</v>
      </c>
      <c r="B42" s="33"/>
      <c r="C42" s="33"/>
      <c r="D42" s="33"/>
      <c r="E42" s="33"/>
      <c r="F42" s="33"/>
      <c r="G42" s="33"/>
      <c r="H42" s="33"/>
      <c r="I42" s="33"/>
      <c r="J42" s="33"/>
    </row>
    <row r="43" spans="1:10">
      <c r="A43" s="33" t="s">
        <v>843</v>
      </c>
      <c r="B43" s="33"/>
      <c r="C43" s="33"/>
      <c r="D43" s="33"/>
      <c r="E43" s="33"/>
      <c r="F43" s="33"/>
      <c r="G43" s="33"/>
      <c r="H43" s="33"/>
      <c r="I43" s="33"/>
      <c r="J43"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4:C34"/>
    <mergeCell ref="D34:J34"/>
    <mergeCell ref="A35:G35"/>
    <mergeCell ref="A38:J38"/>
    <mergeCell ref="A39:J39"/>
    <mergeCell ref="A40:J40"/>
    <mergeCell ref="A41:J41"/>
    <mergeCell ref="A42:J42"/>
    <mergeCell ref="A43:J43"/>
    <mergeCell ref="A11:A12"/>
    <mergeCell ref="A15:A30"/>
    <mergeCell ref="A31:A32"/>
    <mergeCell ref="B15:B19"/>
    <mergeCell ref="B20:B24"/>
    <mergeCell ref="B25:B29"/>
    <mergeCell ref="G13:G14"/>
    <mergeCell ref="H13:H14"/>
    <mergeCell ref="I13:I14"/>
    <mergeCell ref="J13:J14"/>
    <mergeCell ref="A6:B10"/>
  </mergeCells>
  <pageMargins left="0.75" right="0.75" top="1" bottom="1" header="0.5" footer="0.5"/>
  <pageSetup paperSize="9" orientation="portrait"/>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topLeftCell="A12"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1558</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3.3</v>
      </c>
      <c r="F7" s="8">
        <v>3.3</v>
      </c>
      <c r="G7" s="5">
        <v>10</v>
      </c>
      <c r="H7" s="9">
        <v>1</v>
      </c>
      <c r="I7" s="7">
        <v>10</v>
      </c>
      <c r="J7" s="7"/>
    </row>
    <row r="8" ht="24" spans="1:10">
      <c r="A8" s="5"/>
      <c r="B8" s="5"/>
      <c r="C8" s="5" t="s">
        <v>846</v>
      </c>
      <c r="D8" s="7"/>
      <c r="E8" s="8">
        <v>3.3</v>
      </c>
      <c r="F8" s="8">
        <v>3.3</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1559</v>
      </c>
      <c r="C12" s="10"/>
      <c r="D12" s="10"/>
      <c r="E12" s="10"/>
      <c r="F12" s="7" t="s">
        <v>1560</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1561</v>
      </c>
      <c r="D15" s="67" t="s">
        <v>740</v>
      </c>
      <c r="E15" s="516" t="s">
        <v>1116</v>
      </c>
      <c r="F15" s="43" t="s">
        <v>1562</v>
      </c>
      <c r="G15" s="21">
        <v>1</v>
      </c>
      <c r="H15" s="17">
        <v>10</v>
      </c>
      <c r="I15" s="17">
        <v>10</v>
      </c>
      <c r="J15" s="17"/>
    </row>
    <row r="16" ht="60" customHeight="1" spans="1:10">
      <c r="A16" s="22"/>
      <c r="B16" s="22"/>
      <c r="C16" s="20" t="s">
        <v>1563</v>
      </c>
      <c r="D16" s="67" t="s">
        <v>740</v>
      </c>
      <c r="E16" s="516" t="s">
        <v>66</v>
      </c>
      <c r="F16" s="43" t="s">
        <v>861</v>
      </c>
      <c r="G16" s="21">
        <v>1</v>
      </c>
      <c r="H16" s="17">
        <v>10</v>
      </c>
      <c r="I16" s="17">
        <v>10</v>
      </c>
      <c r="J16" s="17"/>
    </row>
    <row r="17" ht="60" customHeight="1" spans="1:10">
      <c r="A17" s="22"/>
      <c r="B17" s="22"/>
      <c r="C17" s="20" t="s">
        <v>1564</v>
      </c>
      <c r="D17" s="67" t="s">
        <v>740</v>
      </c>
      <c r="E17" s="20" t="s">
        <v>13</v>
      </c>
      <c r="F17" s="43" t="s">
        <v>1565</v>
      </c>
      <c r="G17" s="21">
        <v>1</v>
      </c>
      <c r="H17" s="17">
        <v>10</v>
      </c>
      <c r="I17" s="17">
        <v>10</v>
      </c>
      <c r="J17" s="17"/>
    </row>
    <row r="18" ht="60" customHeight="1" spans="1:10">
      <c r="A18" s="22"/>
      <c r="B18" s="18" t="s">
        <v>748</v>
      </c>
      <c r="C18" s="20" t="s">
        <v>1566</v>
      </c>
      <c r="D18" s="67" t="s">
        <v>740</v>
      </c>
      <c r="E18" s="21">
        <v>1</v>
      </c>
      <c r="F18" s="43" t="s">
        <v>751</v>
      </c>
      <c r="G18" s="21">
        <v>1</v>
      </c>
      <c r="H18" s="17">
        <v>10</v>
      </c>
      <c r="I18" s="17">
        <v>10</v>
      </c>
      <c r="J18" s="17"/>
    </row>
    <row r="19" ht="60" customHeight="1" spans="1:10">
      <c r="A19" s="22"/>
      <c r="B19" s="22"/>
      <c r="C19" s="20" t="s">
        <v>1567</v>
      </c>
      <c r="D19" s="67" t="s">
        <v>740</v>
      </c>
      <c r="E19" s="21">
        <v>1</v>
      </c>
      <c r="F19" s="43" t="s">
        <v>751</v>
      </c>
      <c r="G19" s="21">
        <v>1</v>
      </c>
      <c r="H19" s="17">
        <v>10</v>
      </c>
      <c r="I19" s="17">
        <v>10</v>
      </c>
      <c r="J19" s="17"/>
    </row>
    <row r="20" ht="60" customHeight="1" spans="1:10">
      <c r="A20" s="22"/>
      <c r="B20" s="18" t="s">
        <v>757</v>
      </c>
      <c r="C20" s="20" t="s">
        <v>1568</v>
      </c>
      <c r="D20" s="20" t="s">
        <v>882</v>
      </c>
      <c r="E20" s="516" t="s">
        <v>1569</v>
      </c>
      <c r="F20" s="43" t="s">
        <v>742</v>
      </c>
      <c r="G20" s="21">
        <v>1</v>
      </c>
      <c r="H20" s="17">
        <v>5</v>
      </c>
      <c r="I20" s="17">
        <v>5</v>
      </c>
      <c r="J20" s="17"/>
    </row>
    <row r="21" ht="60" customHeight="1" spans="1:10">
      <c r="A21" s="22"/>
      <c r="B21" s="22"/>
      <c r="C21" s="20" t="s">
        <v>1570</v>
      </c>
      <c r="D21" s="67" t="s">
        <v>740</v>
      </c>
      <c r="E21" s="516" t="s">
        <v>818</v>
      </c>
      <c r="F21" s="43" t="s">
        <v>742</v>
      </c>
      <c r="G21" s="21">
        <v>1</v>
      </c>
      <c r="H21" s="17">
        <v>5</v>
      </c>
      <c r="I21" s="17">
        <v>5</v>
      </c>
      <c r="J21" s="17"/>
    </row>
    <row r="22" ht="60" customHeight="1" spans="1:10">
      <c r="A22" s="22"/>
      <c r="B22" s="18" t="s">
        <v>758</v>
      </c>
      <c r="C22" s="20" t="s">
        <v>1571</v>
      </c>
      <c r="D22" s="67" t="s">
        <v>740</v>
      </c>
      <c r="E22" s="45">
        <v>16500</v>
      </c>
      <c r="F22" s="43" t="s">
        <v>883</v>
      </c>
      <c r="G22" s="21">
        <v>1</v>
      </c>
      <c r="H22" s="17">
        <v>5</v>
      </c>
      <c r="I22" s="17">
        <v>5</v>
      </c>
      <c r="J22" s="17"/>
    </row>
    <row r="23" ht="60" customHeight="1" spans="1:10">
      <c r="A23" s="27"/>
      <c r="B23" s="22"/>
      <c r="C23" s="20" t="s">
        <v>1572</v>
      </c>
      <c r="D23" s="67" t="s">
        <v>740</v>
      </c>
      <c r="E23" s="45">
        <v>16500</v>
      </c>
      <c r="F23" s="43" t="s">
        <v>883</v>
      </c>
      <c r="G23" s="21">
        <v>1</v>
      </c>
      <c r="H23" s="17">
        <v>5</v>
      </c>
      <c r="I23" s="17">
        <v>5</v>
      </c>
      <c r="J23" s="35"/>
    </row>
    <row r="24" ht="60" customHeight="1" spans="1:10">
      <c r="A24" s="18" t="s">
        <v>820</v>
      </c>
      <c r="B24" s="46" t="s">
        <v>1422</v>
      </c>
      <c r="C24" s="20" t="s">
        <v>1573</v>
      </c>
      <c r="D24" s="67" t="s">
        <v>740</v>
      </c>
      <c r="E24" s="516" t="s">
        <v>1574</v>
      </c>
      <c r="F24" s="43" t="s">
        <v>742</v>
      </c>
      <c r="G24" s="21">
        <v>1</v>
      </c>
      <c r="H24" s="17">
        <v>5</v>
      </c>
      <c r="I24" s="17">
        <v>5</v>
      </c>
      <c r="J24" s="36"/>
    </row>
    <row r="25" ht="64" customHeight="1" spans="1:10">
      <c r="A25" s="27"/>
      <c r="B25" s="25" t="s">
        <v>1163</v>
      </c>
      <c r="C25" s="20" t="s">
        <v>1575</v>
      </c>
      <c r="D25" s="67" t="s">
        <v>740</v>
      </c>
      <c r="E25" s="516" t="s">
        <v>1574</v>
      </c>
      <c r="F25" s="43" t="s">
        <v>742</v>
      </c>
      <c r="G25" s="21">
        <v>1</v>
      </c>
      <c r="H25" s="17">
        <v>5</v>
      </c>
      <c r="I25" s="17">
        <v>5</v>
      </c>
      <c r="J25" s="37"/>
    </row>
    <row r="26" ht="60" customHeight="1" spans="1:10">
      <c r="A26" s="18" t="s">
        <v>775</v>
      </c>
      <c r="B26" s="47" t="s">
        <v>1001</v>
      </c>
      <c r="C26" s="20" t="s">
        <v>1576</v>
      </c>
      <c r="D26" s="20" t="s">
        <v>767</v>
      </c>
      <c r="E26" s="48">
        <v>0.95</v>
      </c>
      <c r="F26" s="43" t="s">
        <v>751</v>
      </c>
      <c r="G26" s="21">
        <v>1</v>
      </c>
      <c r="H26" s="17">
        <v>5</v>
      </c>
      <c r="I26" s="17">
        <v>5</v>
      </c>
      <c r="J26" s="6"/>
    </row>
    <row r="27" ht="42" customHeight="1" spans="1:10">
      <c r="A27" s="27"/>
      <c r="B27" s="58"/>
      <c r="C27" s="20" t="s">
        <v>1577</v>
      </c>
      <c r="D27" s="20" t="s">
        <v>767</v>
      </c>
      <c r="E27" s="48">
        <v>0.95</v>
      </c>
      <c r="F27" s="43" t="s">
        <v>751</v>
      </c>
      <c r="G27" s="21">
        <v>1</v>
      </c>
      <c r="H27" s="59">
        <v>5</v>
      </c>
      <c r="I27" s="59">
        <v>5</v>
      </c>
      <c r="J27" s="30"/>
    </row>
    <row r="28" spans="1:10">
      <c r="A28" s="30" t="s">
        <v>834</v>
      </c>
      <c r="B28" s="30"/>
      <c r="C28" s="30"/>
      <c r="D28" s="30"/>
      <c r="E28" s="30"/>
      <c r="F28" s="30"/>
      <c r="G28" s="30"/>
      <c r="H28" s="30"/>
      <c r="I28" s="30"/>
      <c r="J28" s="30"/>
    </row>
    <row r="29" spans="1:10">
      <c r="A29" s="30" t="s">
        <v>835</v>
      </c>
      <c r="B29" s="30"/>
      <c r="C29" s="30"/>
      <c r="D29" s="30"/>
      <c r="E29" s="30"/>
      <c r="F29" s="30"/>
      <c r="G29" s="30"/>
      <c r="H29" s="30">
        <v>100</v>
      </c>
      <c r="I29" s="30">
        <v>100</v>
      </c>
      <c r="J29" s="38" t="s">
        <v>836</v>
      </c>
    </row>
    <row r="30" spans="1:10">
      <c r="A30" s="31"/>
      <c r="B30" s="31"/>
      <c r="C30" s="31"/>
      <c r="D30" s="31"/>
      <c r="E30" s="31"/>
      <c r="F30" s="31"/>
      <c r="G30" s="31"/>
      <c r="H30" s="31"/>
      <c r="I30" s="31"/>
      <c r="J30" s="31"/>
    </row>
    <row r="31" spans="1:10">
      <c r="A31" s="32" t="s">
        <v>837</v>
      </c>
      <c r="B31" s="31"/>
      <c r="C31" s="31"/>
      <c r="D31" s="31"/>
      <c r="E31" s="31"/>
      <c r="F31" s="31"/>
      <c r="G31" s="31"/>
      <c r="H31" s="31"/>
      <c r="I31" s="31"/>
      <c r="J31" s="31"/>
    </row>
    <row r="32" spans="1:10">
      <c r="A32" s="33" t="s">
        <v>838</v>
      </c>
      <c r="B32" s="33"/>
      <c r="C32" s="33"/>
      <c r="D32" s="33"/>
      <c r="E32" s="33"/>
      <c r="F32" s="33"/>
      <c r="G32" s="33"/>
      <c r="H32" s="33"/>
      <c r="I32" s="33"/>
      <c r="J32" s="33"/>
    </row>
    <row r="33" spans="1:10">
      <c r="A33" s="33" t="s">
        <v>839</v>
      </c>
      <c r="B33" s="33"/>
      <c r="C33" s="33"/>
      <c r="D33" s="33"/>
      <c r="E33" s="33"/>
      <c r="F33" s="33"/>
      <c r="G33" s="33"/>
      <c r="H33" s="33"/>
      <c r="I33" s="33"/>
      <c r="J33" s="33"/>
    </row>
    <row r="34" spans="1:10">
      <c r="A34" s="33" t="s">
        <v>840</v>
      </c>
      <c r="B34" s="33"/>
      <c r="C34" s="33"/>
      <c r="D34" s="33"/>
      <c r="E34" s="33"/>
      <c r="F34" s="33"/>
      <c r="G34" s="33"/>
      <c r="H34" s="33"/>
      <c r="I34" s="33"/>
      <c r="J34" s="33"/>
    </row>
    <row r="35" spans="1:10">
      <c r="A35" s="33" t="s">
        <v>841</v>
      </c>
      <c r="B35" s="33"/>
      <c r="C35" s="33"/>
      <c r="D35" s="33"/>
      <c r="E35" s="33"/>
      <c r="F35" s="33"/>
      <c r="G35" s="33"/>
      <c r="H35" s="33"/>
      <c r="I35" s="33"/>
      <c r="J35" s="33"/>
    </row>
    <row r="36" spans="1:10">
      <c r="A36" s="33" t="s">
        <v>842</v>
      </c>
      <c r="B36" s="33"/>
      <c r="C36" s="33"/>
      <c r="D36" s="33"/>
      <c r="E36" s="33"/>
      <c r="F36" s="33"/>
      <c r="G36" s="33"/>
      <c r="H36" s="33"/>
      <c r="I36" s="33"/>
      <c r="J36" s="33"/>
    </row>
    <row r="37" spans="1:10">
      <c r="A37" s="33" t="s">
        <v>843</v>
      </c>
      <c r="B37" s="33"/>
      <c r="C37" s="33"/>
      <c r="D37" s="33"/>
      <c r="E37" s="33"/>
      <c r="F37" s="33"/>
      <c r="G37" s="33"/>
      <c r="H37" s="33"/>
      <c r="I37" s="33"/>
      <c r="J37" s="33"/>
    </row>
  </sheetData>
  <mergeCells count="40">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3"/>
    <mergeCell ref="A24:A25"/>
    <mergeCell ref="A26:A27"/>
    <mergeCell ref="B15:B17"/>
    <mergeCell ref="B18:B19"/>
    <mergeCell ref="B20:B21"/>
    <mergeCell ref="B22:B23"/>
    <mergeCell ref="B26:B27"/>
    <mergeCell ref="G13:G14"/>
    <mergeCell ref="H13:H14"/>
    <mergeCell ref="I13:I14"/>
    <mergeCell ref="J13:J14"/>
    <mergeCell ref="A6:B10"/>
  </mergeCells>
  <pageMargins left="0.75" right="0.75" top="1" bottom="1" header="0.5" footer="0.5"/>
  <pageSetup paperSize="9" orientation="portrait"/>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opLeftCell="A8" workbookViewId="0">
      <selection activeCell="L12" sqref="L12"/>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1578</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5</v>
      </c>
      <c r="F7" s="8">
        <v>5</v>
      </c>
      <c r="G7" s="5">
        <v>10</v>
      </c>
      <c r="H7" s="9">
        <v>1</v>
      </c>
      <c r="I7" s="7">
        <v>10</v>
      </c>
      <c r="J7" s="7"/>
    </row>
    <row r="8" ht="24" spans="1:10">
      <c r="A8" s="5"/>
      <c r="B8" s="5"/>
      <c r="C8" s="5" t="s">
        <v>846</v>
      </c>
      <c r="D8" s="7"/>
      <c r="E8" s="8">
        <v>5</v>
      </c>
      <c r="F8" s="8">
        <v>5</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1579</v>
      </c>
      <c r="C12" s="10"/>
      <c r="D12" s="10"/>
      <c r="E12" s="10"/>
      <c r="F12" s="7" t="s">
        <v>1580</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23" t="s">
        <v>738</v>
      </c>
      <c r="C15" s="20" t="s">
        <v>1581</v>
      </c>
      <c r="D15" s="67" t="s">
        <v>740</v>
      </c>
      <c r="E15" s="10">
        <v>1</v>
      </c>
      <c r="F15" s="43" t="s">
        <v>901</v>
      </c>
      <c r="G15" s="21">
        <v>1</v>
      </c>
      <c r="H15" s="17">
        <v>20</v>
      </c>
      <c r="I15" s="17">
        <v>20</v>
      </c>
      <c r="J15" s="17"/>
    </row>
    <row r="16" ht="60" customHeight="1" spans="1:10">
      <c r="A16" s="22"/>
      <c r="B16" s="62"/>
      <c r="C16" s="20" t="s">
        <v>1582</v>
      </c>
      <c r="D16" s="67" t="s">
        <v>740</v>
      </c>
      <c r="E16" s="10">
        <v>1</v>
      </c>
      <c r="F16" s="43" t="s">
        <v>945</v>
      </c>
      <c r="G16" s="21">
        <v>1</v>
      </c>
      <c r="H16" s="17">
        <v>20</v>
      </c>
      <c r="I16" s="17">
        <v>20</v>
      </c>
      <c r="J16" s="17"/>
    </row>
    <row r="17" ht="60" customHeight="1" spans="1:10">
      <c r="A17" s="22"/>
      <c r="B17" s="62" t="s">
        <v>748</v>
      </c>
      <c r="C17" s="20" t="s">
        <v>1583</v>
      </c>
      <c r="D17" s="67" t="s">
        <v>740</v>
      </c>
      <c r="E17" s="21">
        <v>1</v>
      </c>
      <c r="F17" s="43" t="s">
        <v>751</v>
      </c>
      <c r="G17" s="21">
        <v>1</v>
      </c>
      <c r="H17" s="17">
        <v>10</v>
      </c>
      <c r="I17" s="17">
        <v>10</v>
      </c>
      <c r="J17" s="17"/>
    </row>
    <row r="18" ht="60" customHeight="1" spans="1:10">
      <c r="A18" s="22"/>
      <c r="B18" s="44" t="s">
        <v>757</v>
      </c>
      <c r="C18" s="10" t="s">
        <v>1584</v>
      </c>
      <c r="D18" s="20" t="s">
        <v>882</v>
      </c>
      <c r="E18" s="523" t="s">
        <v>1585</v>
      </c>
      <c r="F18" s="43" t="s">
        <v>742</v>
      </c>
      <c r="G18" s="21">
        <v>1</v>
      </c>
      <c r="H18" s="17">
        <v>10</v>
      </c>
      <c r="I18" s="17">
        <v>10</v>
      </c>
      <c r="J18" s="17"/>
    </row>
    <row r="19" ht="60" customHeight="1" spans="1:10">
      <c r="A19" s="22"/>
      <c r="B19" s="29" t="s">
        <v>758</v>
      </c>
      <c r="C19" s="10" t="s">
        <v>1586</v>
      </c>
      <c r="D19" s="67" t="s">
        <v>740</v>
      </c>
      <c r="E19" s="10">
        <v>50000</v>
      </c>
      <c r="F19" s="43" t="s">
        <v>883</v>
      </c>
      <c r="G19" s="21">
        <v>1</v>
      </c>
      <c r="H19" s="17">
        <v>10</v>
      </c>
      <c r="I19" s="17">
        <v>10</v>
      </c>
      <c r="J19" s="17"/>
    </row>
    <row r="20" ht="60" customHeight="1" spans="1:10">
      <c r="A20" s="18" t="s">
        <v>820</v>
      </c>
      <c r="B20" s="68" t="s">
        <v>1587</v>
      </c>
      <c r="C20" s="20" t="s">
        <v>1287</v>
      </c>
      <c r="D20" s="67" t="s">
        <v>740</v>
      </c>
      <c r="E20" s="21">
        <v>1</v>
      </c>
      <c r="F20" s="43" t="s">
        <v>751</v>
      </c>
      <c r="G20" s="21">
        <v>1</v>
      </c>
      <c r="H20" s="17">
        <v>5</v>
      </c>
      <c r="I20" s="17">
        <v>5</v>
      </c>
      <c r="J20" s="36"/>
    </row>
    <row r="21" ht="84" customHeight="1" spans="1:10">
      <c r="A21" s="22"/>
      <c r="B21" s="69"/>
      <c r="C21" s="20" t="s">
        <v>1288</v>
      </c>
      <c r="D21" s="20" t="s">
        <v>767</v>
      </c>
      <c r="E21" s="21">
        <v>0.95</v>
      </c>
      <c r="F21" s="43" t="s">
        <v>751</v>
      </c>
      <c r="G21" s="21">
        <v>1</v>
      </c>
      <c r="H21" s="17">
        <v>5</v>
      </c>
      <c r="I21" s="17">
        <v>5</v>
      </c>
      <c r="J21" s="37"/>
    </row>
    <row r="22" ht="104" customHeight="1" spans="1:10">
      <c r="A22" s="22"/>
      <c r="B22" s="10" t="s">
        <v>1165</v>
      </c>
      <c r="C22" s="10" t="s">
        <v>1289</v>
      </c>
      <c r="D22" s="67" t="s">
        <v>740</v>
      </c>
      <c r="E22" s="21">
        <v>1</v>
      </c>
      <c r="F22" s="43" t="s">
        <v>751</v>
      </c>
      <c r="G22" s="21">
        <v>1</v>
      </c>
      <c r="H22" s="17">
        <v>5</v>
      </c>
      <c r="I22" s="17">
        <v>5</v>
      </c>
      <c r="J22" s="37"/>
    </row>
    <row r="23" ht="60" customHeight="1" spans="1:10">
      <c r="A23" s="28" t="s">
        <v>775</v>
      </c>
      <c r="B23" s="10" t="s">
        <v>1001</v>
      </c>
      <c r="C23" s="10" t="s">
        <v>1290</v>
      </c>
      <c r="D23" s="20" t="s">
        <v>767</v>
      </c>
      <c r="E23" s="21">
        <v>0.95</v>
      </c>
      <c r="F23" s="43" t="s">
        <v>751</v>
      </c>
      <c r="G23" s="21">
        <v>1</v>
      </c>
      <c r="H23" s="17">
        <v>5</v>
      </c>
      <c r="I23" s="17">
        <v>5</v>
      </c>
      <c r="J23" s="6"/>
    </row>
    <row r="24" spans="1:10">
      <c r="A24" s="30" t="s">
        <v>834</v>
      </c>
      <c r="B24" s="30"/>
      <c r="C24" s="30"/>
      <c r="D24" s="30"/>
      <c r="E24" s="30"/>
      <c r="F24" s="30"/>
      <c r="G24" s="30"/>
      <c r="H24" s="30"/>
      <c r="I24" s="30"/>
      <c r="J24" s="30"/>
    </row>
    <row r="25" spans="1:10">
      <c r="A25" s="30" t="s">
        <v>835</v>
      </c>
      <c r="B25" s="30"/>
      <c r="C25" s="30"/>
      <c r="D25" s="30"/>
      <c r="E25" s="30"/>
      <c r="F25" s="30"/>
      <c r="G25" s="30"/>
      <c r="H25" s="30">
        <v>100</v>
      </c>
      <c r="I25" s="30">
        <v>100</v>
      </c>
      <c r="J25" s="38" t="s">
        <v>836</v>
      </c>
    </row>
    <row r="26" spans="1:10">
      <c r="A26" s="31"/>
      <c r="B26" s="31"/>
      <c r="C26" s="31"/>
      <c r="D26" s="31"/>
      <c r="E26" s="31"/>
      <c r="F26" s="31"/>
      <c r="G26" s="31"/>
      <c r="H26" s="31"/>
      <c r="I26" s="31"/>
      <c r="J26" s="31"/>
    </row>
    <row r="27" spans="1:10">
      <c r="A27" s="32" t="s">
        <v>837</v>
      </c>
      <c r="B27" s="31"/>
      <c r="C27" s="31"/>
      <c r="D27" s="31"/>
      <c r="E27" s="31"/>
      <c r="F27" s="31"/>
      <c r="G27" s="31"/>
      <c r="H27" s="31"/>
      <c r="I27" s="31"/>
      <c r="J27" s="31"/>
    </row>
    <row r="28" spans="1:10">
      <c r="A28" s="33" t="s">
        <v>838</v>
      </c>
      <c r="B28" s="33"/>
      <c r="C28" s="33"/>
      <c r="D28" s="33"/>
      <c r="E28" s="33"/>
      <c r="F28" s="33"/>
      <c r="G28" s="33"/>
      <c r="H28" s="33"/>
      <c r="I28" s="33"/>
      <c r="J28" s="33"/>
    </row>
    <row r="29" spans="1:10">
      <c r="A29" s="33" t="s">
        <v>839</v>
      </c>
      <c r="B29" s="33"/>
      <c r="C29" s="33"/>
      <c r="D29" s="33"/>
      <c r="E29" s="33"/>
      <c r="F29" s="33"/>
      <c r="G29" s="33"/>
      <c r="H29" s="33"/>
      <c r="I29" s="33"/>
      <c r="J29" s="33"/>
    </row>
    <row r="30" spans="1:10">
      <c r="A30" s="33" t="s">
        <v>840</v>
      </c>
      <c r="B30" s="33"/>
      <c r="C30" s="33"/>
      <c r="D30" s="33"/>
      <c r="E30" s="33"/>
      <c r="F30" s="33"/>
      <c r="G30" s="33"/>
      <c r="H30" s="33"/>
      <c r="I30" s="33"/>
      <c r="J30" s="33"/>
    </row>
    <row r="31" spans="1:10">
      <c r="A31" s="33" t="s">
        <v>841</v>
      </c>
      <c r="B31" s="33"/>
      <c r="C31" s="33"/>
      <c r="D31" s="33"/>
      <c r="E31" s="33"/>
      <c r="F31" s="33"/>
      <c r="G31" s="33"/>
      <c r="H31" s="33"/>
      <c r="I31" s="33"/>
      <c r="J31" s="33"/>
    </row>
    <row r="32" spans="1:10">
      <c r="A32" s="33" t="s">
        <v>842</v>
      </c>
      <c r="B32" s="33"/>
      <c r="C32" s="33"/>
      <c r="D32" s="33"/>
      <c r="E32" s="33"/>
      <c r="F32" s="33"/>
      <c r="G32" s="33"/>
      <c r="H32" s="33"/>
      <c r="I32" s="33"/>
      <c r="J32" s="33"/>
    </row>
    <row r="33" spans="1:10">
      <c r="A33" s="33" t="s">
        <v>843</v>
      </c>
      <c r="B33" s="33"/>
      <c r="C33" s="33"/>
      <c r="D33" s="33"/>
      <c r="E33" s="33"/>
      <c r="F33" s="33"/>
      <c r="G33" s="33"/>
      <c r="H33" s="33"/>
      <c r="I33" s="33"/>
      <c r="J33" s="33"/>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9"/>
    <mergeCell ref="A20:A21"/>
    <mergeCell ref="B15:B16"/>
    <mergeCell ref="B20:B21"/>
    <mergeCell ref="G13:G14"/>
    <mergeCell ref="H13:H14"/>
    <mergeCell ref="I13:I14"/>
    <mergeCell ref="J13:J14"/>
    <mergeCell ref="A6:B10"/>
  </mergeCells>
  <pageMargins left="0.75" right="0.75" top="1" bottom="1" header="0.5" footer="0.5"/>
  <pageSetup paperSize="9" orientation="portrait"/>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0" workbookViewId="0">
      <selection activeCell="E15" sqref="E15"/>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1195</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5.858341</v>
      </c>
      <c r="F7" s="8">
        <v>5.858341</v>
      </c>
      <c r="G7" s="5">
        <v>10</v>
      </c>
      <c r="H7" s="9">
        <v>1</v>
      </c>
      <c r="I7" s="7">
        <v>10</v>
      </c>
      <c r="J7" s="7"/>
    </row>
    <row r="8" ht="24" spans="1:10">
      <c r="A8" s="5"/>
      <c r="B8" s="5"/>
      <c r="C8" s="5" t="s">
        <v>846</v>
      </c>
      <c r="D8" s="7"/>
      <c r="E8" s="8">
        <v>5.858341</v>
      </c>
      <c r="F8" s="8">
        <v>5.858341</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1588</v>
      </c>
      <c r="C12" s="10"/>
      <c r="D12" s="10"/>
      <c r="E12" s="10"/>
      <c r="F12" s="7" t="s">
        <v>1589</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1195</v>
      </c>
      <c r="D15" s="20" t="s">
        <v>740</v>
      </c>
      <c r="E15" s="20" t="s">
        <v>1590</v>
      </c>
      <c r="F15" s="43" t="s">
        <v>945</v>
      </c>
      <c r="G15" s="21">
        <v>1</v>
      </c>
      <c r="H15" s="17">
        <v>30</v>
      </c>
      <c r="I15" s="17">
        <v>30</v>
      </c>
      <c r="J15" s="17"/>
    </row>
    <row r="16" ht="60" customHeight="1" spans="1:10">
      <c r="A16" s="22"/>
      <c r="B16" s="18" t="s">
        <v>748</v>
      </c>
      <c r="C16" s="20" t="s">
        <v>1196</v>
      </c>
      <c r="D16" s="21" t="s">
        <v>740</v>
      </c>
      <c r="E16" s="21">
        <v>1</v>
      </c>
      <c r="F16" s="43" t="s">
        <v>751</v>
      </c>
      <c r="G16" s="21">
        <v>1</v>
      </c>
      <c r="H16" s="17">
        <v>20</v>
      </c>
      <c r="I16" s="17">
        <v>20</v>
      </c>
      <c r="J16" s="17"/>
    </row>
    <row r="17" ht="60" customHeight="1" spans="1:10">
      <c r="A17" s="22"/>
      <c r="B17" s="44" t="s">
        <v>757</v>
      </c>
      <c r="C17" s="20" t="s">
        <v>1591</v>
      </c>
      <c r="D17" s="20" t="s">
        <v>882</v>
      </c>
      <c r="E17" s="516" t="s">
        <v>1592</v>
      </c>
      <c r="F17" s="43" t="s">
        <v>742</v>
      </c>
      <c r="G17" s="21">
        <v>1</v>
      </c>
      <c r="H17" s="17">
        <v>10</v>
      </c>
      <c r="I17" s="17">
        <v>10</v>
      </c>
      <c r="J17" s="17"/>
    </row>
    <row r="18" ht="60" customHeight="1" spans="1:10">
      <c r="A18" s="22"/>
      <c r="B18" s="18" t="s">
        <v>758</v>
      </c>
      <c r="C18" s="20" t="s">
        <v>1195</v>
      </c>
      <c r="D18" s="21" t="s">
        <v>740</v>
      </c>
      <c r="E18" s="20" t="s">
        <v>1593</v>
      </c>
      <c r="F18" s="43" t="s">
        <v>883</v>
      </c>
      <c r="G18" s="21">
        <v>1</v>
      </c>
      <c r="H18" s="17">
        <v>10</v>
      </c>
      <c r="I18" s="17">
        <v>10</v>
      </c>
      <c r="J18" s="17"/>
    </row>
    <row r="19" ht="60" customHeight="1" spans="1:10">
      <c r="A19" s="18" t="s">
        <v>820</v>
      </c>
      <c r="B19" s="46" t="s">
        <v>1422</v>
      </c>
      <c r="C19" s="20" t="s">
        <v>958</v>
      </c>
      <c r="D19" s="21" t="s">
        <v>740</v>
      </c>
      <c r="E19" s="21">
        <v>1</v>
      </c>
      <c r="F19" s="43" t="s">
        <v>751</v>
      </c>
      <c r="G19" s="21">
        <v>1</v>
      </c>
      <c r="H19" s="17">
        <v>10</v>
      </c>
      <c r="I19" s="17">
        <v>10</v>
      </c>
      <c r="J19" s="36"/>
    </row>
    <row r="20" ht="60" customHeight="1" spans="1:10">
      <c r="A20" s="28" t="s">
        <v>775</v>
      </c>
      <c r="B20" s="49" t="s">
        <v>1001</v>
      </c>
      <c r="C20" s="20" t="s">
        <v>983</v>
      </c>
      <c r="D20" s="21" t="s">
        <v>740</v>
      </c>
      <c r="E20" s="21">
        <v>1</v>
      </c>
      <c r="F20" s="43"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workbookViewId="0">
      <selection activeCell="F12" sqref="F12:J12"/>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1594</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3</v>
      </c>
      <c r="F7" s="8">
        <v>3</v>
      </c>
      <c r="G7" s="5">
        <v>10</v>
      </c>
      <c r="H7" s="9">
        <v>1</v>
      </c>
      <c r="I7" s="7">
        <v>10</v>
      </c>
      <c r="J7" s="7"/>
    </row>
    <row r="8" ht="24" spans="1:10">
      <c r="A8" s="5"/>
      <c r="B8" s="5"/>
      <c r="C8" s="5" t="s">
        <v>846</v>
      </c>
      <c r="D8" s="7"/>
      <c r="E8" s="8">
        <v>3</v>
      </c>
      <c r="F8" s="8">
        <v>3</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38" customHeight="1" spans="1:10">
      <c r="A12" s="5"/>
      <c r="B12" s="10" t="s">
        <v>1595</v>
      </c>
      <c r="C12" s="10"/>
      <c r="D12" s="10"/>
      <c r="E12" s="10"/>
      <c r="F12" s="7" t="s">
        <v>1596</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19" t="s">
        <v>1492</v>
      </c>
      <c r="D15" s="19" t="s">
        <v>740</v>
      </c>
      <c r="E15" s="524" t="s">
        <v>1509</v>
      </c>
      <c r="F15" s="19" t="s">
        <v>901</v>
      </c>
      <c r="G15" s="61">
        <v>1</v>
      </c>
      <c r="H15" s="17">
        <v>10</v>
      </c>
      <c r="I15" s="17">
        <v>10</v>
      </c>
      <c r="J15" s="17"/>
    </row>
    <row r="16" ht="60" customHeight="1" spans="1:10">
      <c r="A16" s="22"/>
      <c r="B16" s="22"/>
      <c r="C16" s="19" t="s">
        <v>1493</v>
      </c>
      <c r="D16" s="19" t="s">
        <v>740</v>
      </c>
      <c r="E16" s="524" t="s">
        <v>1521</v>
      </c>
      <c r="F16" s="19" t="s">
        <v>945</v>
      </c>
      <c r="G16" s="61">
        <v>1</v>
      </c>
      <c r="H16" s="17">
        <v>10</v>
      </c>
      <c r="I16" s="17">
        <v>10</v>
      </c>
      <c r="J16" s="17"/>
    </row>
    <row r="17" ht="60" customHeight="1" spans="1:10">
      <c r="A17" s="22"/>
      <c r="B17" s="18" t="s">
        <v>748</v>
      </c>
      <c r="C17" s="19" t="s">
        <v>1494</v>
      </c>
      <c r="D17" s="19" t="s">
        <v>740</v>
      </c>
      <c r="E17" s="524" t="s">
        <v>873</v>
      </c>
      <c r="F17" s="19" t="s">
        <v>751</v>
      </c>
      <c r="G17" s="61">
        <v>1</v>
      </c>
      <c r="H17" s="17">
        <v>10</v>
      </c>
      <c r="I17" s="17">
        <v>10</v>
      </c>
      <c r="J17" s="17"/>
    </row>
    <row r="18" ht="60" customHeight="1" spans="1:10">
      <c r="A18" s="22"/>
      <c r="B18" s="44" t="s">
        <v>757</v>
      </c>
      <c r="C18" s="19" t="s">
        <v>1495</v>
      </c>
      <c r="D18" s="19" t="s">
        <v>740</v>
      </c>
      <c r="E18" s="524" t="s">
        <v>1597</v>
      </c>
      <c r="F18" s="19" t="s">
        <v>742</v>
      </c>
      <c r="G18" s="61">
        <v>1</v>
      </c>
      <c r="H18" s="17">
        <v>10</v>
      </c>
      <c r="I18" s="17">
        <v>10</v>
      </c>
      <c r="J18" s="17"/>
    </row>
    <row r="19" ht="60" customHeight="1" spans="1:10">
      <c r="A19" s="22"/>
      <c r="B19" s="18" t="s">
        <v>758</v>
      </c>
      <c r="C19" s="19" t="s">
        <v>1598</v>
      </c>
      <c r="D19" s="19" t="s">
        <v>740</v>
      </c>
      <c r="E19" s="524" t="s">
        <v>1599</v>
      </c>
      <c r="F19" s="19" t="s">
        <v>883</v>
      </c>
      <c r="G19" s="61">
        <v>1</v>
      </c>
      <c r="H19" s="17">
        <v>10</v>
      </c>
      <c r="I19" s="17">
        <v>10</v>
      </c>
      <c r="J19" s="17"/>
    </row>
    <row r="20" ht="60" customHeight="1" spans="1:10">
      <c r="A20" s="18" t="s">
        <v>820</v>
      </c>
      <c r="B20" s="46" t="s">
        <v>1422</v>
      </c>
      <c r="C20" s="19" t="s">
        <v>1287</v>
      </c>
      <c r="D20" s="19" t="s">
        <v>740</v>
      </c>
      <c r="E20" s="524" t="s">
        <v>873</v>
      </c>
      <c r="F20" s="19" t="s">
        <v>751</v>
      </c>
      <c r="G20" s="61">
        <v>1</v>
      </c>
      <c r="H20" s="17">
        <v>10</v>
      </c>
      <c r="I20" s="17">
        <v>10</v>
      </c>
      <c r="J20" s="36"/>
    </row>
    <row r="21" ht="117" customHeight="1" spans="1:10">
      <c r="A21" s="22"/>
      <c r="B21" s="66"/>
      <c r="C21" s="19" t="s">
        <v>1288</v>
      </c>
      <c r="D21" s="19" t="s">
        <v>740</v>
      </c>
      <c r="E21" s="524" t="s">
        <v>873</v>
      </c>
      <c r="F21" s="19" t="s">
        <v>751</v>
      </c>
      <c r="G21" s="61">
        <v>1</v>
      </c>
      <c r="H21" s="17">
        <v>10</v>
      </c>
      <c r="I21" s="17">
        <v>10</v>
      </c>
      <c r="J21" s="37"/>
    </row>
    <row r="22" ht="128" customHeight="1" spans="1:10">
      <c r="A22" s="22"/>
      <c r="B22" s="47" t="s">
        <v>1165</v>
      </c>
      <c r="C22" s="19" t="s">
        <v>1289</v>
      </c>
      <c r="D22" s="19" t="s">
        <v>740</v>
      </c>
      <c r="E22" s="524" t="s">
        <v>873</v>
      </c>
      <c r="F22" s="19" t="s">
        <v>751</v>
      </c>
      <c r="G22" s="61">
        <v>1</v>
      </c>
      <c r="H22" s="17">
        <v>10</v>
      </c>
      <c r="I22" s="17">
        <v>10</v>
      </c>
      <c r="J22" s="37"/>
    </row>
    <row r="23" ht="60" customHeight="1" spans="1:10">
      <c r="A23" s="28" t="s">
        <v>775</v>
      </c>
      <c r="B23" s="49" t="s">
        <v>1001</v>
      </c>
      <c r="C23" s="19" t="s">
        <v>1290</v>
      </c>
      <c r="D23" s="19" t="s">
        <v>740</v>
      </c>
      <c r="E23" s="524" t="s">
        <v>1600</v>
      </c>
      <c r="F23" s="19" t="s">
        <v>751</v>
      </c>
      <c r="G23" s="61">
        <v>1</v>
      </c>
      <c r="H23" s="17">
        <v>10</v>
      </c>
      <c r="I23" s="17">
        <v>10</v>
      </c>
      <c r="J23" s="6"/>
    </row>
    <row r="24" spans="1:10">
      <c r="A24" s="30" t="s">
        <v>834</v>
      </c>
      <c r="B24" s="30"/>
      <c r="C24" s="30"/>
      <c r="D24" s="30"/>
      <c r="E24" s="30"/>
      <c r="F24" s="30"/>
      <c r="G24" s="30"/>
      <c r="H24" s="30"/>
      <c r="I24" s="30"/>
      <c r="J24" s="30"/>
    </row>
    <row r="25" spans="1:10">
      <c r="A25" s="30" t="s">
        <v>835</v>
      </c>
      <c r="B25" s="30"/>
      <c r="C25" s="30"/>
      <c r="D25" s="30"/>
      <c r="E25" s="30"/>
      <c r="F25" s="30"/>
      <c r="G25" s="30"/>
      <c r="H25" s="30">
        <v>100</v>
      </c>
      <c r="I25" s="30">
        <v>100</v>
      </c>
      <c r="J25" s="38" t="s">
        <v>836</v>
      </c>
    </row>
    <row r="26" spans="1:10">
      <c r="A26" s="31"/>
      <c r="B26" s="31"/>
      <c r="C26" s="31"/>
      <c r="D26" s="31"/>
      <c r="E26" s="31"/>
      <c r="F26" s="31"/>
      <c r="G26" s="31"/>
      <c r="H26" s="31"/>
      <c r="I26" s="31"/>
      <c r="J26" s="31"/>
    </row>
    <row r="27" spans="1:10">
      <c r="A27" s="32" t="s">
        <v>837</v>
      </c>
      <c r="B27" s="31"/>
      <c r="C27" s="31"/>
      <c r="D27" s="31"/>
      <c r="E27" s="31"/>
      <c r="F27" s="31"/>
      <c r="G27" s="31"/>
      <c r="H27" s="31"/>
      <c r="I27" s="31"/>
      <c r="J27" s="31"/>
    </row>
    <row r="28" spans="1:10">
      <c r="A28" s="33" t="s">
        <v>838</v>
      </c>
      <c r="B28" s="33"/>
      <c r="C28" s="33"/>
      <c r="D28" s="33"/>
      <c r="E28" s="33"/>
      <c r="F28" s="33"/>
      <c r="G28" s="33"/>
      <c r="H28" s="33"/>
      <c r="I28" s="33"/>
      <c r="J28" s="33"/>
    </row>
    <row r="29" spans="1:10">
      <c r="A29" s="33" t="s">
        <v>839</v>
      </c>
      <c r="B29" s="33"/>
      <c r="C29" s="33"/>
      <c r="D29" s="33"/>
      <c r="E29" s="33"/>
      <c r="F29" s="33"/>
      <c r="G29" s="33"/>
      <c r="H29" s="33"/>
      <c r="I29" s="33"/>
      <c r="J29" s="33"/>
    </row>
    <row r="30" spans="1:10">
      <c r="A30" s="33" t="s">
        <v>840</v>
      </c>
      <c r="B30" s="33"/>
      <c r="C30" s="33"/>
      <c r="D30" s="33"/>
      <c r="E30" s="33"/>
      <c r="F30" s="33"/>
      <c r="G30" s="33"/>
      <c r="H30" s="33"/>
      <c r="I30" s="33"/>
      <c r="J30" s="33"/>
    </row>
    <row r="31" spans="1:10">
      <c r="A31" s="33" t="s">
        <v>841</v>
      </c>
      <c r="B31" s="33"/>
      <c r="C31" s="33"/>
      <c r="D31" s="33"/>
      <c r="E31" s="33"/>
      <c r="F31" s="33"/>
      <c r="G31" s="33"/>
      <c r="H31" s="33"/>
      <c r="I31" s="33"/>
      <c r="J31" s="33"/>
    </row>
    <row r="32" spans="1:10">
      <c r="A32" s="33" t="s">
        <v>842</v>
      </c>
      <c r="B32" s="33"/>
      <c r="C32" s="33"/>
      <c r="D32" s="33"/>
      <c r="E32" s="33"/>
      <c r="F32" s="33"/>
      <c r="G32" s="33"/>
      <c r="H32" s="33"/>
      <c r="I32" s="33"/>
      <c r="J32" s="33"/>
    </row>
    <row r="33" spans="1:10">
      <c r="A33" s="33" t="s">
        <v>843</v>
      </c>
      <c r="B33" s="33"/>
      <c r="C33" s="33"/>
      <c r="D33" s="33"/>
      <c r="E33" s="33"/>
      <c r="F33" s="33"/>
      <c r="G33" s="33"/>
      <c r="H33" s="33"/>
      <c r="I33" s="33"/>
      <c r="J33" s="33"/>
    </row>
  </sheetData>
  <mergeCells count="36">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9"/>
    <mergeCell ref="A20:A22"/>
    <mergeCell ref="B15:B16"/>
    <mergeCell ref="B20:B21"/>
    <mergeCell ref="G13:G14"/>
    <mergeCell ref="H13:H14"/>
    <mergeCell ref="I13:I14"/>
    <mergeCell ref="J13:J14"/>
    <mergeCell ref="A6:B10"/>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7"/>
  <sheetViews>
    <sheetView topLeftCell="F1" workbookViewId="0">
      <selection activeCell="A1" sqref="$A1:$XFD65536"/>
    </sheetView>
  </sheetViews>
  <sheetFormatPr defaultColWidth="9" defaultRowHeight="15.6"/>
  <cols>
    <col min="1" max="3" width="3.75" style="335" customWidth="1"/>
    <col min="4" max="4" width="37.875" style="335" customWidth="1"/>
    <col min="5" max="8" width="7.875" style="335" customWidth="1"/>
    <col min="9" max="9" width="8.125" style="335" customWidth="1"/>
    <col min="10" max="10" width="9.25" style="335" customWidth="1"/>
    <col min="11" max="13" width="7.875" style="335" customWidth="1"/>
    <col min="14" max="15" width="9.5" style="335" customWidth="1"/>
    <col min="16" max="19" width="7.875" style="335" customWidth="1"/>
    <col min="20" max="20" width="10.5" style="335" customWidth="1"/>
    <col min="21" max="16384" width="9" style="335"/>
  </cols>
  <sheetData>
    <row r="1" s="335" customFormat="1" ht="35.25" customHeight="1" spans="1:20">
      <c r="A1" s="207" t="s">
        <v>596</v>
      </c>
      <c r="B1" s="207"/>
      <c r="C1" s="207"/>
      <c r="D1" s="207"/>
      <c r="E1" s="207"/>
      <c r="F1" s="207"/>
      <c r="G1" s="207"/>
      <c r="H1" s="207"/>
      <c r="I1" s="207"/>
      <c r="J1" s="207"/>
      <c r="K1" s="207"/>
      <c r="L1" s="207"/>
      <c r="M1" s="207"/>
      <c r="N1" s="207"/>
      <c r="O1" s="207"/>
      <c r="P1" s="207"/>
      <c r="Q1" s="207"/>
      <c r="R1" s="207"/>
      <c r="S1" s="207"/>
      <c r="T1" s="207"/>
    </row>
    <row r="2" s="335" customFormat="1" ht="18" customHeight="1" spans="1:20">
      <c r="A2" s="356"/>
      <c r="B2" s="356"/>
      <c r="C2" s="356"/>
      <c r="D2" s="356"/>
      <c r="E2" s="356"/>
      <c r="F2" s="356"/>
      <c r="G2" s="356"/>
      <c r="H2" s="356"/>
      <c r="I2" s="356"/>
      <c r="J2" s="356"/>
      <c r="K2" s="356"/>
      <c r="L2" s="356"/>
      <c r="M2" s="356"/>
      <c r="N2" s="356"/>
      <c r="P2" s="373"/>
      <c r="Q2" s="372"/>
      <c r="R2" s="372"/>
      <c r="S2" s="372"/>
      <c r="T2" s="212" t="s">
        <v>597</v>
      </c>
    </row>
    <row r="3" s="335" customFormat="1" ht="18" customHeight="1" spans="1:20">
      <c r="A3" s="357" t="s">
        <v>2</v>
      </c>
      <c r="B3" s="357"/>
      <c r="C3" s="357"/>
      <c r="D3" s="357"/>
      <c r="E3" s="356"/>
      <c r="F3" s="356"/>
      <c r="G3" s="356"/>
      <c r="H3" s="356"/>
      <c r="I3" s="356"/>
      <c r="J3" s="356"/>
      <c r="K3" s="356"/>
      <c r="L3" s="356"/>
      <c r="M3" s="356"/>
      <c r="N3" s="356"/>
      <c r="P3" s="374"/>
      <c r="Q3" s="372"/>
      <c r="R3" s="372"/>
      <c r="S3" s="372"/>
      <c r="T3" s="208" t="s">
        <v>375</v>
      </c>
    </row>
    <row r="4" s="353" customFormat="1" ht="39.75" customHeight="1" spans="1:20">
      <c r="A4" s="321" t="s">
        <v>6</v>
      </c>
      <c r="B4" s="321"/>
      <c r="C4" s="321"/>
      <c r="D4" s="321"/>
      <c r="E4" s="321" t="s">
        <v>376</v>
      </c>
      <c r="F4" s="321"/>
      <c r="G4" s="321"/>
      <c r="H4" s="321" t="s">
        <v>377</v>
      </c>
      <c r="I4" s="321"/>
      <c r="J4" s="321"/>
      <c r="K4" s="321" t="s">
        <v>378</v>
      </c>
      <c r="L4" s="321"/>
      <c r="M4" s="321"/>
      <c r="N4" s="321"/>
      <c r="O4" s="321"/>
      <c r="P4" s="321" t="s">
        <v>80</v>
      </c>
      <c r="Q4" s="321"/>
      <c r="R4" s="321"/>
      <c r="S4" s="321"/>
      <c r="T4" s="321"/>
    </row>
    <row r="5" s="354" customFormat="1" ht="26.25" customHeight="1" spans="1:20">
      <c r="A5" s="321" t="s">
        <v>379</v>
      </c>
      <c r="B5" s="321"/>
      <c r="C5" s="321"/>
      <c r="D5" s="321" t="s">
        <v>94</v>
      </c>
      <c r="E5" s="321" t="s">
        <v>100</v>
      </c>
      <c r="F5" s="321" t="s">
        <v>380</v>
      </c>
      <c r="G5" s="321" t="s">
        <v>381</v>
      </c>
      <c r="H5" s="321" t="s">
        <v>100</v>
      </c>
      <c r="I5" s="321" t="s">
        <v>348</v>
      </c>
      <c r="J5" s="321" t="s">
        <v>349</v>
      </c>
      <c r="K5" s="321" t="s">
        <v>100</v>
      </c>
      <c r="L5" s="359" t="s">
        <v>348</v>
      </c>
      <c r="M5" s="360"/>
      <c r="N5" s="361"/>
      <c r="O5" s="321" t="s">
        <v>349</v>
      </c>
      <c r="P5" s="321" t="s">
        <v>100</v>
      </c>
      <c r="Q5" s="321" t="s">
        <v>380</v>
      </c>
      <c r="R5" s="376" t="s">
        <v>381</v>
      </c>
      <c r="S5" s="377"/>
      <c r="T5" s="378"/>
    </row>
    <row r="6" s="354" customFormat="1" ht="29" customHeight="1" spans="1:20">
      <c r="A6" s="321"/>
      <c r="B6" s="321"/>
      <c r="C6" s="321"/>
      <c r="D6" s="321"/>
      <c r="E6" s="321"/>
      <c r="F6" s="321"/>
      <c r="G6" s="321"/>
      <c r="H6" s="321"/>
      <c r="I6" s="321"/>
      <c r="J6" s="321"/>
      <c r="K6" s="321"/>
      <c r="L6" s="362"/>
      <c r="M6" s="363"/>
      <c r="N6" s="364"/>
      <c r="O6" s="321"/>
      <c r="P6" s="321"/>
      <c r="Q6" s="321"/>
      <c r="R6" s="365" t="s">
        <v>95</v>
      </c>
      <c r="S6" s="321" t="s">
        <v>384</v>
      </c>
      <c r="T6" s="321" t="s">
        <v>598</v>
      </c>
    </row>
    <row r="7" s="335" customFormat="1" ht="19.5" customHeight="1" spans="1:20">
      <c r="A7" s="321"/>
      <c r="B7" s="321"/>
      <c r="C7" s="321"/>
      <c r="D7" s="321"/>
      <c r="E7" s="321"/>
      <c r="F7" s="321"/>
      <c r="G7" s="321"/>
      <c r="H7" s="321"/>
      <c r="I7" s="321"/>
      <c r="J7" s="321"/>
      <c r="K7" s="321"/>
      <c r="L7" s="375" t="s">
        <v>95</v>
      </c>
      <c r="M7" s="375" t="s">
        <v>382</v>
      </c>
      <c r="N7" s="375" t="s">
        <v>383</v>
      </c>
      <c r="O7" s="321"/>
      <c r="P7" s="321"/>
      <c r="Q7" s="321"/>
      <c r="R7" s="366"/>
      <c r="S7" s="321"/>
      <c r="T7" s="321"/>
    </row>
    <row r="8" s="335" customFormat="1" ht="19.5" customHeight="1" spans="1:20">
      <c r="A8" s="321" t="s">
        <v>97</v>
      </c>
      <c r="B8" s="321" t="s">
        <v>98</v>
      </c>
      <c r="C8" s="321" t="s">
        <v>99</v>
      </c>
      <c r="D8" s="321" t="s">
        <v>10</v>
      </c>
      <c r="E8" s="305" t="s">
        <v>12</v>
      </c>
      <c r="F8" s="305" t="s">
        <v>13</v>
      </c>
      <c r="G8" s="305" t="s">
        <v>19</v>
      </c>
      <c r="H8" s="305" t="s">
        <v>22</v>
      </c>
      <c r="I8" s="305" t="s">
        <v>25</v>
      </c>
      <c r="J8" s="305" t="s">
        <v>28</v>
      </c>
      <c r="K8" s="305" t="s">
        <v>31</v>
      </c>
      <c r="L8" s="305" t="s">
        <v>34</v>
      </c>
      <c r="M8" s="305" t="s">
        <v>36</v>
      </c>
      <c r="N8" s="305" t="s">
        <v>38</v>
      </c>
      <c r="O8" s="305" t="s">
        <v>40</v>
      </c>
      <c r="P8" s="305" t="s">
        <v>42</v>
      </c>
      <c r="Q8" s="305" t="s">
        <v>44</v>
      </c>
      <c r="R8" s="305" t="s">
        <v>46</v>
      </c>
      <c r="S8" s="305" t="s">
        <v>48</v>
      </c>
      <c r="T8" s="305" t="s">
        <v>50</v>
      </c>
    </row>
    <row r="9" s="355" customFormat="1" ht="19.5" customHeight="1" spans="1:20">
      <c r="A9" s="367"/>
      <c r="B9" s="367"/>
      <c r="C9" s="367"/>
      <c r="D9" s="367" t="s">
        <v>100</v>
      </c>
      <c r="E9" s="368">
        <v>0</v>
      </c>
      <c r="F9" s="368">
        <v>0</v>
      </c>
      <c r="G9" s="368">
        <v>0</v>
      </c>
      <c r="H9" s="368">
        <v>80.5</v>
      </c>
      <c r="I9" s="368"/>
      <c r="J9" s="368">
        <v>80.5</v>
      </c>
      <c r="K9" s="368">
        <v>80.5</v>
      </c>
      <c r="L9" s="368"/>
      <c r="M9" s="368"/>
      <c r="N9" s="368"/>
      <c r="O9" s="368">
        <v>80.5</v>
      </c>
      <c r="P9" s="368">
        <v>0</v>
      </c>
      <c r="Q9" s="368">
        <v>0</v>
      </c>
      <c r="R9" s="368">
        <v>0</v>
      </c>
      <c r="S9" s="368">
        <v>0</v>
      </c>
      <c r="T9" s="368">
        <v>0</v>
      </c>
    </row>
    <row r="10" s="355" customFormat="1" ht="19.5" customHeight="1" spans="1:20">
      <c r="A10" s="369" t="s">
        <v>337</v>
      </c>
      <c r="B10" s="369"/>
      <c r="C10" s="369"/>
      <c r="D10" s="369" t="s">
        <v>338</v>
      </c>
      <c r="E10" s="370">
        <v>0</v>
      </c>
      <c r="F10" s="370">
        <v>0</v>
      </c>
      <c r="G10" s="370">
        <v>0</v>
      </c>
      <c r="H10" s="370">
        <v>80.5</v>
      </c>
      <c r="I10" s="370"/>
      <c r="J10" s="370">
        <v>80.5</v>
      </c>
      <c r="K10" s="370">
        <v>80.5</v>
      </c>
      <c r="L10" s="370"/>
      <c r="M10" s="370"/>
      <c r="N10" s="370"/>
      <c r="O10" s="370">
        <v>80.5</v>
      </c>
      <c r="P10" s="370">
        <v>0</v>
      </c>
      <c r="Q10" s="370">
        <v>0</v>
      </c>
      <c r="R10" s="370">
        <v>0</v>
      </c>
      <c r="S10" s="370">
        <v>0</v>
      </c>
      <c r="T10" s="370">
        <v>0</v>
      </c>
    </row>
    <row r="11" s="355" customFormat="1" ht="19.5" customHeight="1" spans="1:20">
      <c r="A11" s="369" t="s">
        <v>339</v>
      </c>
      <c r="B11" s="369"/>
      <c r="C11" s="369"/>
      <c r="D11" s="369" t="s">
        <v>340</v>
      </c>
      <c r="E11" s="370">
        <v>0</v>
      </c>
      <c r="F11" s="370">
        <v>0</v>
      </c>
      <c r="G11" s="370">
        <v>0</v>
      </c>
      <c r="H11" s="370">
        <v>80.5</v>
      </c>
      <c r="I11" s="370"/>
      <c r="J11" s="370">
        <v>80.5</v>
      </c>
      <c r="K11" s="370">
        <v>80.5</v>
      </c>
      <c r="L11" s="370"/>
      <c r="M11" s="370"/>
      <c r="N11" s="370"/>
      <c r="O11" s="370">
        <v>80.5</v>
      </c>
      <c r="P11" s="370">
        <v>0</v>
      </c>
      <c r="Q11" s="370">
        <v>0</v>
      </c>
      <c r="R11" s="370">
        <v>0</v>
      </c>
      <c r="S11" s="370">
        <v>0</v>
      </c>
      <c r="T11" s="370">
        <v>0</v>
      </c>
    </row>
    <row r="12" s="355" customFormat="1" ht="19.5" customHeight="1" spans="1:20">
      <c r="A12" s="369" t="s">
        <v>341</v>
      </c>
      <c r="B12" s="369"/>
      <c r="C12" s="369"/>
      <c r="D12" s="369" t="s">
        <v>342</v>
      </c>
      <c r="E12" s="370"/>
      <c r="F12" s="370"/>
      <c r="G12" s="370"/>
      <c r="H12" s="370">
        <v>0.5</v>
      </c>
      <c r="I12" s="370"/>
      <c r="J12" s="370">
        <v>0.5</v>
      </c>
      <c r="K12" s="370">
        <v>0.5</v>
      </c>
      <c r="L12" s="370"/>
      <c r="M12" s="370"/>
      <c r="N12" s="370"/>
      <c r="O12" s="370">
        <v>0.5</v>
      </c>
      <c r="P12" s="370">
        <v>0</v>
      </c>
      <c r="Q12" s="370"/>
      <c r="R12" s="370">
        <v>0</v>
      </c>
      <c r="S12" s="370">
        <v>0</v>
      </c>
      <c r="T12" s="370">
        <v>0</v>
      </c>
    </row>
    <row r="13" s="355" customFormat="1" ht="19.5" customHeight="1" spans="1:20">
      <c r="A13" s="369" t="s">
        <v>343</v>
      </c>
      <c r="B13" s="369"/>
      <c r="C13" s="369"/>
      <c r="D13" s="369" t="s">
        <v>344</v>
      </c>
      <c r="E13" s="370">
        <v>0</v>
      </c>
      <c r="F13" s="370">
        <v>0</v>
      </c>
      <c r="G13" s="370">
        <v>0</v>
      </c>
      <c r="H13" s="370">
        <v>80</v>
      </c>
      <c r="I13" s="370"/>
      <c r="J13" s="370">
        <v>80</v>
      </c>
      <c r="K13" s="370">
        <v>80</v>
      </c>
      <c r="L13" s="370"/>
      <c r="M13" s="370"/>
      <c r="N13" s="370"/>
      <c r="O13" s="370">
        <v>80</v>
      </c>
      <c r="P13" s="370">
        <v>0</v>
      </c>
      <c r="Q13" s="370">
        <v>0</v>
      </c>
      <c r="R13" s="370">
        <v>0</v>
      </c>
      <c r="S13" s="370">
        <v>0</v>
      </c>
      <c r="T13" s="370">
        <v>0</v>
      </c>
    </row>
    <row r="14" s="335" customFormat="1" ht="20.25" customHeight="1" spans="1:20">
      <c r="A14" s="314"/>
      <c r="B14" s="314"/>
      <c r="C14" s="314"/>
      <c r="D14" s="314"/>
      <c r="E14" s="315"/>
      <c r="F14" s="315"/>
      <c r="G14" s="315"/>
      <c r="H14" s="315"/>
      <c r="I14" s="315"/>
      <c r="J14" s="315"/>
      <c r="K14" s="315"/>
      <c r="L14" s="315"/>
      <c r="M14" s="315"/>
      <c r="N14" s="315"/>
      <c r="O14" s="315"/>
      <c r="P14" s="315"/>
      <c r="Q14" s="315"/>
      <c r="R14" s="315"/>
      <c r="S14" s="315"/>
      <c r="T14" s="315"/>
    </row>
    <row r="15" s="335" customFormat="1" ht="20.25" customHeight="1" spans="1:20">
      <c r="A15" s="314"/>
      <c r="B15" s="314"/>
      <c r="C15" s="314"/>
      <c r="D15" s="314"/>
      <c r="E15" s="315"/>
      <c r="F15" s="315"/>
      <c r="G15" s="315"/>
      <c r="H15" s="315"/>
      <c r="I15" s="315"/>
      <c r="J15" s="315"/>
      <c r="K15" s="315"/>
      <c r="L15" s="315"/>
      <c r="M15" s="315"/>
      <c r="N15" s="315"/>
      <c r="O15" s="315"/>
      <c r="P15" s="315"/>
      <c r="Q15" s="315"/>
      <c r="R15" s="315"/>
      <c r="S15" s="315"/>
      <c r="T15" s="315"/>
    </row>
    <row r="16" s="335" customFormat="1" ht="20.25" customHeight="1" spans="1:20">
      <c r="A16" s="314"/>
      <c r="B16" s="314"/>
      <c r="C16" s="314"/>
      <c r="D16" s="314"/>
      <c r="E16" s="315"/>
      <c r="F16" s="315"/>
      <c r="G16" s="315"/>
      <c r="H16" s="315"/>
      <c r="I16" s="315"/>
      <c r="J16" s="315"/>
      <c r="K16" s="315"/>
      <c r="L16" s="315"/>
      <c r="M16" s="315"/>
      <c r="N16" s="315"/>
      <c r="O16" s="315"/>
      <c r="P16" s="315"/>
      <c r="Q16" s="315"/>
      <c r="R16" s="315"/>
      <c r="S16" s="315"/>
      <c r="T16" s="315"/>
    </row>
    <row r="17" s="335" customFormat="1" ht="24" customHeight="1" spans="1:20">
      <c r="A17" s="371" t="s">
        <v>599</v>
      </c>
      <c r="B17" s="371"/>
      <c r="C17" s="371"/>
      <c r="D17" s="371"/>
      <c r="E17" s="371"/>
      <c r="F17" s="371"/>
      <c r="G17" s="371"/>
      <c r="H17" s="371"/>
      <c r="I17" s="371"/>
      <c r="J17" s="371"/>
      <c r="K17" s="371"/>
      <c r="L17" s="371"/>
      <c r="M17" s="371"/>
      <c r="N17" s="371"/>
      <c r="O17" s="371"/>
      <c r="P17" s="371"/>
      <c r="Q17" s="372"/>
      <c r="R17" s="372"/>
      <c r="S17" s="372"/>
      <c r="T17" s="372"/>
    </row>
  </sheetData>
  <mergeCells count="35">
    <mergeCell ref="A1:T1"/>
    <mergeCell ref="A3:D3"/>
    <mergeCell ref="A4:D4"/>
    <mergeCell ref="E4:G4"/>
    <mergeCell ref="H4:J4"/>
    <mergeCell ref="K4:O4"/>
    <mergeCell ref="P4:T4"/>
    <mergeCell ref="R5:T5"/>
    <mergeCell ref="A10:C10"/>
    <mergeCell ref="A11:C11"/>
    <mergeCell ref="A12:C12"/>
    <mergeCell ref="A13:C13"/>
    <mergeCell ref="A14:C14"/>
    <mergeCell ref="A15:C15"/>
    <mergeCell ref="A16:C16"/>
    <mergeCell ref="A17:P17"/>
    <mergeCell ref="A8:A9"/>
    <mergeCell ref="B8:B9"/>
    <mergeCell ref="C8:C9"/>
    <mergeCell ref="D5:D7"/>
    <mergeCell ref="E5:E7"/>
    <mergeCell ref="F5:F7"/>
    <mergeCell ref="G5:G7"/>
    <mergeCell ref="H5:H7"/>
    <mergeCell ref="I5:I7"/>
    <mergeCell ref="J5:J7"/>
    <mergeCell ref="K5:K7"/>
    <mergeCell ref="O5:O7"/>
    <mergeCell ref="P5:P7"/>
    <mergeCell ref="Q5:Q7"/>
    <mergeCell ref="R6:R7"/>
    <mergeCell ref="S6:S7"/>
    <mergeCell ref="T6:T7"/>
    <mergeCell ref="A5:C7"/>
    <mergeCell ref="L5:N6"/>
  </mergeCells>
  <pageMargins left="0.75" right="0.75" top="1" bottom="1" header="0.5" footer="0.5"/>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D17" sqref="D17"/>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1601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0.045</v>
      </c>
      <c r="F7" s="8">
        <v>0.045</v>
      </c>
      <c r="G7" s="5">
        <v>10</v>
      </c>
      <c r="H7" s="9">
        <v>1</v>
      </c>
      <c r="I7" s="7">
        <v>10</v>
      </c>
      <c r="J7" s="7"/>
    </row>
    <row r="8" ht="24" spans="1:10">
      <c r="A8" s="5"/>
      <c r="B8" s="5"/>
      <c r="C8" s="5" t="s">
        <v>846</v>
      </c>
      <c r="D8" s="7"/>
      <c r="E8" s="8">
        <v>0.045</v>
      </c>
      <c r="F8" s="8">
        <v>0.045</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1602</v>
      </c>
      <c r="C12" s="10"/>
      <c r="D12" s="10"/>
      <c r="E12" s="10"/>
      <c r="F12" s="7" t="s">
        <v>1603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1604</v>
      </c>
      <c r="D15" s="20" t="s">
        <v>740</v>
      </c>
      <c r="E15" s="10" t="s">
        <v>1509</v>
      </c>
      <c r="F15" s="43" t="s">
        <v>901</v>
      </c>
      <c r="G15" s="21">
        <v>1</v>
      </c>
      <c r="H15" s="17">
        <v>30</v>
      </c>
      <c r="I15" s="17">
        <v>30</v>
      </c>
      <c r="J15" s="17"/>
    </row>
    <row r="16" ht="60" customHeight="1" spans="1:10">
      <c r="A16" s="22"/>
      <c r="B16" s="18" t="s">
        <v>748</v>
      </c>
      <c r="C16" s="20" t="s">
        <v>1605</v>
      </c>
      <c r="D16" s="21" t="s">
        <v>740</v>
      </c>
      <c r="E16" s="21">
        <v>1</v>
      </c>
      <c r="F16" s="43" t="s">
        <v>751</v>
      </c>
      <c r="G16" s="21">
        <v>1</v>
      </c>
      <c r="H16" s="17">
        <v>20</v>
      </c>
      <c r="I16" s="17">
        <v>20</v>
      </c>
      <c r="J16" s="17"/>
    </row>
    <row r="17" ht="60" customHeight="1" spans="1:10">
      <c r="A17" s="22"/>
      <c r="B17" s="44" t="s">
        <v>757</v>
      </c>
      <c r="C17" s="20" t="s">
        <v>1606</v>
      </c>
      <c r="D17" s="20" t="s">
        <v>882</v>
      </c>
      <c r="E17" s="20" t="s">
        <v>1607</v>
      </c>
      <c r="F17" s="43" t="s">
        <v>742</v>
      </c>
      <c r="G17" s="21">
        <v>1</v>
      </c>
      <c r="H17" s="17">
        <v>10</v>
      </c>
      <c r="I17" s="17">
        <v>10</v>
      </c>
      <c r="J17" s="17"/>
    </row>
    <row r="18" ht="60" customHeight="1" spans="1:10">
      <c r="A18" s="22"/>
      <c r="B18" s="18" t="s">
        <v>758</v>
      </c>
      <c r="C18" s="20" t="s">
        <v>1601</v>
      </c>
      <c r="D18" s="21" t="s">
        <v>740</v>
      </c>
      <c r="E18" s="54">
        <v>450</v>
      </c>
      <c r="F18" s="43" t="s">
        <v>883</v>
      </c>
      <c r="G18" s="21">
        <v>1</v>
      </c>
      <c r="H18" s="17">
        <v>10</v>
      </c>
      <c r="I18" s="17">
        <v>10</v>
      </c>
      <c r="J18" s="17"/>
    </row>
    <row r="19" ht="60" customHeight="1" spans="1:10">
      <c r="A19" s="18" t="s">
        <v>820</v>
      </c>
      <c r="B19" s="46" t="s">
        <v>1422</v>
      </c>
      <c r="C19" s="20" t="s">
        <v>1608</v>
      </c>
      <c r="D19" s="21" t="s">
        <v>740</v>
      </c>
      <c r="E19" s="516" t="s">
        <v>1609</v>
      </c>
      <c r="F19" s="43" t="s">
        <v>751</v>
      </c>
      <c r="G19" s="21">
        <v>1</v>
      </c>
      <c r="H19" s="17">
        <v>10</v>
      </c>
      <c r="I19" s="17">
        <v>10</v>
      </c>
      <c r="J19" s="36"/>
    </row>
    <row r="20" ht="60" customHeight="1" spans="1:10">
      <c r="A20" s="28" t="s">
        <v>775</v>
      </c>
      <c r="B20" s="49" t="s">
        <v>1001</v>
      </c>
      <c r="C20" s="20" t="s">
        <v>1610</v>
      </c>
      <c r="D20" s="21" t="s">
        <v>740</v>
      </c>
      <c r="E20" s="21">
        <v>1</v>
      </c>
      <c r="F20" s="43"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6"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1611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9.68</v>
      </c>
      <c r="F7" s="8">
        <v>9.68</v>
      </c>
      <c r="G7" s="5">
        <v>10</v>
      </c>
      <c r="H7" s="9">
        <v>1</v>
      </c>
      <c r="I7" s="7">
        <v>10</v>
      </c>
      <c r="J7" s="7"/>
    </row>
    <row r="8" ht="24" spans="1:10">
      <c r="A8" s="5"/>
      <c r="B8" s="5"/>
      <c r="C8" s="5" t="s">
        <v>846</v>
      </c>
      <c r="D8" s="7"/>
      <c r="E8" s="8">
        <v>9.68</v>
      </c>
      <c r="F8" s="8">
        <v>9.68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1612</v>
      </c>
      <c r="C12" s="10"/>
      <c r="D12" s="10"/>
      <c r="E12" s="10"/>
      <c r="F12" s="7" t="s">
        <v>1613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64" t="s">
        <v>1614</v>
      </c>
      <c r="D15" s="20" t="s">
        <v>740</v>
      </c>
      <c r="E15" s="64" t="s">
        <v>1615</v>
      </c>
      <c r="F15" s="43" t="s">
        <v>945</v>
      </c>
      <c r="G15" s="21">
        <v>1</v>
      </c>
      <c r="H15" s="17">
        <v>30</v>
      </c>
      <c r="I15" s="17">
        <v>30</v>
      </c>
      <c r="J15" s="17"/>
    </row>
    <row r="16" ht="60" customHeight="1" spans="1:10">
      <c r="A16" s="22"/>
      <c r="B16" s="18" t="s">
        <v>748</v>
      </c>
      <c r="C16" s="64" t="s">
        <v>1196</v>
      </c>
      <c r="D16" s="21" t="s">
        <v>740</v>
      </c>
      <c r="E16" s="61">
        <v>1</v>
      </c>
      <c r="F16" s="43" t="s">
        <v>751</v>
      </c>
      <c r="G16" s="21">
        <v>1</v>
      </c>
      <c r="H16" s="17">
        <v>20</v>
      </c>
      <c r="I16" s="17">
        <v>20</v>
      </c>
      <c r="J16" s="17"/>
    </row>
    <row r="17" ht="60" customHeight="1" spans="1:10">
      <c r="A17" s="22"/>
      <c r="B17" s="44" t="s">
        <v>757</v>
      </c>
      <c r="C17" s="64" t="s">
        <v>1616</v>
      </c>
      <c r="D17" s="20" t="s">
        <v>882</v>
      </c>
      <c r="E17" s="64" t="s">
        <v>1617</v>
      </c>
      <c r="F17" s="43" t="s">
        <v>742</v>
      </c>
      <c r="G17" s="21">
        <v>1</v>
      </c>
      <c r="H17" s="17">
        <v>10</v>
      </c>
      <c r="I17" s="17">
        <v>10</v>
      </c>
      <c r="J17" s="17"/>
    </row>
    <row r="18" ht="60" customHeight="1" spans="1:10">
      <c r="A18" s="22"/>
      <c r="B18" s="18" t="s">
        <v>758</v>
      </c>
      <c r="C18" s="64" t="s">
        <v>1616</v>
      </c>
      <c r="D18" s="21" t="s">
        <v>740</v>
      </c>
      <c r="E18" s="64">
        <v>96800</v>
      </c>
      <c r="F18" s="43" t="s">
        <v>883</v>
      </c>
      <c r="G18" s="21">
        <v>1</v>
      </c>
      <c r="H18" s="17">
        <v>10</v>
      </c>
      <c r="I18" s="17">
        <v>10</v>
      </c>
      <c r="J18" s="17"/>
    </row>
    <row r="19" ht="60" customHeight="1" spans="1:10">
      <c r="A19" s="18" t="s">
        <v>820</v>
      </c>
      <c r="B19" s="46" t="s">
        <v>1422</v>
      </c>
      <c r="C19" s="64" t="s">
        <v>958</v>
      </c>
      <c r="D19" s="21" t="s">
        <v>740</v>
      </c>
      <c r="E19" s="61">
        <v>1</v>
      </c>
      <c r="F19" s="43" t="s">
        <v>751</v>
      </c>
      <c r="G19" s="21">
        <v>1</v>
      </c>
      <c r="H19" s="17">
        <v>10</v>
      </c>
      <c r="I19" s="17">
        <v>10</v>
      </c>
      <c r="J19" s="36"/>
    </row>
    <row r="20" ht="60" customHeight="1" spans="1:10">
      <c r="A20" s="28" t="s">
        <v>775</v>
      </c>
      <c r="B20" s="49" t="s">
        <v>1001</v>
      </c>
      <c r="C20" s="64" t="s">
        <v>1175</v>
      </c>
      <c r="D20" s="21" t="s">
        <v>740</v>
      </c>
      <c r="E20" s="61">
        <v>1</v>
      </c>
      <c r="F20" s="43"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5" workbookViewId="0">
      <selection activeCell="C4" sqref="C4:J4"/>
    </sheetView>
  </sheetViews>
  <sheetFormatPr defaultColWidth="9" defaultRowHeight="15.6"/>
  <cols>
    <col min="3" max="3" width="23.375" customWidth="1"/>
    <col min="4" max="4" width="13.125" customWidth="1"/>
    <col min="5" max="5" width="20.6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1618</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0.7</v>
      </c>
      <c r="F7" s="8">
        <v>0.7</v>
      </c>
      <c r="G7" s="5">
        <v>10</v>
      </c>
      <c r="H7" s="9">
        <v>1</v>
      </c>
      <c r="I7" s="7">
        <v>10</v>
      </c>
      <c r="J7" s="7"/>
    </row>
    <row r="8" ht="24" spans="1:10">
      <c r="A8" s="5"/>
      <c r="B8" s="5"/>
      <c r="C8" s="5" t="s">
        <v>846</v>
      </c>
      <c r="D8" s="7"/>
      <c r="E8" s="8">
        <v>0.7</v>
      </c>
      <c r="F8" s="8">
        <v>0.7</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32" customHeight="1" spans="1:10">
      <c r="A12" s="5"/>
      <c r="B12" s="10" t="s">
        <v>1619</v>
      </c>
      <c r="C12" s="10"/>
      <c r="D12" s="10"/>
      <c r="E12" s="10"/>
      <c r="F12" s="7" t="s">
        <v>1620</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1621</v>
      </c>
      <c r="D15" s="21" t="s">
        <v>740</v>
      </c>
      <c r="E15" s="20" t="s">
        <v>48</v>
      </c>
      <c r="F15" s="43" t="s">
        <v>901</v>
      </c>
      <c r="G15" s="21">
        <v>1</v>
      </c>
      <c r="H15" s="17">
        <v>20</v>
      </c>
      <c r="I15" s="17">
        <v>30</v>
      </c>
      <c r="J15" s="17"/>
    </row>
    <row r="16" ht="60" customHeight="1" spans="1:10">
      <c r="A16" s="22"/>
      <c r="B16" s="18" t="s">
        <v>748</v>
      </c>
      <c r="C16" s="20" t="s">
        <v>1621</v>
      </c>
      <c r="D16" s="21" t="s">
        <v>740</v>
      </c>
      <c r="E16" s="21">
        <v>1</v>
      </c>
      <c r="F16" s="43" t="s">
        <v>751</v>
      </c>
      <c r="G16" s="21">
        <v>1</v>
      </c>
      <c r="H16" s="17">
        <v>20</v>
      </c>
      <c r="I16" s="17">
        <v>20</v>
      </c>
      <c r="J16" s="17"/>
    </row>
    <row r="17" ht="60" customHeight="1" spans="1:10">
      <c r="A17" s="22"/>
      <c r="B17" s="44" t="s">
        <v>757</v>
      </c>
      <c r="C17" s="20" t="s">
        <v>1621</v>
      </c>
      <c r="D17" s="21" t="s">
        <v>740</v>
      </c>
      <c r="E17" s="516" t="s">
        <v>1622</v>
      </c>
      <c r="F17" s="43" t="s">
        <v>742</v>
      </c>
      <c r="G17" s="21">
        <v>1</v>
      </c>
      <c r="H17" s="17">
        <v>10</v>
      </c>
      <c r="I17" s="17">
        <v>10</v>
      </c>
      <c r="J17" s="17"/>
    </row>
    <row r="18" ht="60" customHeight="1" spans="1:10">
      <c r="A18" s="22"/>
      <c r="B18" s="18" t="s">
        <v>758</v>
      </c>
      <c r="C18" s="20" t="s">
        <v>1621</v>
      </c>
      <c r="D18" s="21" t="s">
        <v>740</v>
      </c>
      <c r="E18" s="64">
        <v>7000</v>
      </c>
      <c r="F18" s="43" t="s">
        <v>883</v>
      </c>
      <c r="G18" s="21">
        <v>1</v>
      </c>
      <c r="H18" s="17">
        <v>10</v>
      </c>
      <c r="I18" s="17">
        <v>10</v>
      </c>
      <c r="J18" s="17"/>
    </row>
    <row r="19" ht="84" customHeight="1" spans="1:10">
      <c r="A19" s="18" t="s">
        <v>820</v>
      </c>
      <c r="B19" s="46" t="s">
        <v>1422</v>
      </c>
      <c r="C19" s="20" t="s">
        <v>1623</v>
      </c>
      <c r="D19" s="21" t="s">
        <v>740</v>
      </c>
      <c r="E19" s="521" t="s">
        <v>1624</v>
      </c>
      <c r="F19" s="43" t="s">
        <v>751</v>
      </c>
      <c r="G19" s="21">
        <v>1</v>
      </c>
      <c r="H19" s="17">
        <v>10</v>
      </c>
      <c r="I19" s="17">
        <v>10</v>
      </c>
      <c r="J19" s="36"/>
    </row>
    <row r="20" ht="97" customHeight="1" spans="1:10">
      <c r="A20" s="22"/>
      <c r="B20" s="66"/>
      <c r="C20" s="20" t="s">
        <v>1625</v>
      </c>
      <c r="D20" s="21" t="s">
        <v>740</v>
      </c>
      <c r="E20" s="521" t="s">
        <v>1626</v>
      </c>
      <c r="F20" s="43" t="s">
        <v>751</v>
      </c>
      <c r="G20" s="21">
        <v>1</v>
      </c>
      <c r="H20" s="17">
        <v>10</v>
      </c>
      <c r="I20" s="17">
        <v>10</v>
      </c>
      <c r="J20" s="37"/>
    </row>
    <row r="21" ht="60" customHeight="1" spans="1:10">
      <c r="A21" s="28" t="s">
        <v>775</v>
      </c>
      <c r="B21" s="49" t="s">
        <v>1001</v>
      </c>
      <c r="C21" s="20" t="s">
        <v>1627</v>
      </c>
      <c r="D21" s="20" t="s">
        <v>767</v>
      </c>
      <c r="E21" s="48">
        <v>0.9</v>
      </c>
      <c r="F21" s="43" t="s">
        <v>751</v>
      </c>
      <c r="G21" s="21">
        <v>1</v>
      </c>
      <c r="H21" s="17">
        <v>10</v>
      </c>
      <c r="I21" s="17">
        <v>10</v>
      </c>
      <c r="J21" s="6"/>
    </row>
    <row r="22" spans="1:10">
      <c r="A22" s="30" t="s">
        <v>834</v>
      </c>
      <c r="B22" s="30"/>
      <c r="C22" s="30"/>
      <c r="D22" s="30"/>
      <c r="E22" s="30"/>
      <c r="F22" s="30"/>
      <c r="G22" s="30"/>
      <c r="H22" s="30"/>
      <c r="I22" s="30"/>
      <c r="J22" s="30"/>
    </row>
    <row r="23" spans="1:10">
      <c r="A23" s="30" t="s">
        <v>835</v>
      </c>
      <c r="B23" s="30"/>
      <c r="C23" s="30"/>
      <c r="D23" s="30"/>
      <c r="E23" s="30"/>
      <c r="F23" s="30"/>
      <c r="G23" s="30"/>
      <c r="H23" s="30">
        <v>100</v>
      </c>
      <c r="I23" s="30">
        <v>100</v>
      </c>
      <c r="J23" s="38" t="s">
        <v>836</v>
      </c>
    </row>
    <row r="24" spans="1:10">
      <c r="A24" s="31"/>
      <c r="B24" s="31"/>
      <c r="C24" s="31"/>
      <c r="D24" s="31"/>
      <c r="E24" s="31"/>
      <c r="F24" s="31"/>
      <c r="G24" s="31"/>
      <c r="H24" s="31"/>
      <c r="I24" s="31"/>
      <c r="J24" s="31"/>
    </row>
    <row r="25" spans="1:10">
      <c r="A25" s="32" t="s">
        <v>837</v>
      </c>
      <c r="B25" s="31"/>
      <c r="C25" s="31"/>
      <c r="D25" s="31"/>
      <c r="E25" s="31"/>
      <c r="F25" s="31"/>
      <c r="G25" s="31"/>
      <c r="H25" s="31"/>
      <c r="I25" s="31"/>
      <c r="J25" s="31"/>
    </row>
    <row r="26" spans="1:10">
      <c r="A26" s="33" t="s">
        <v>838</v>
      </c>
      <c r="B26" s="33"/>
      <c r="C26" s="33"/>
      <c r="D26" s="33"/>
      <c r="E26" s="33"/>
      <c r="F26" s="33"/>
      <c r="G26" s="33"/>
      <c r="H26" s="33"/>
      <c r="I26" s="33"/>
      <c r="J26" s="33"/>
    </row>
    <row r="27" spans="1:10">
      <c r="A27" s="33" t="s">
        <v>839</v>
      </c>
      <c r="B27" s="33"/>
      <c r="C27" s="33"/>
      <c r="D27" s="33"/>
      <c r="E27" s="33"/>
      <c r="F27" s="33"/>
      <c r="G27" s="33"/>
      <c r="H27" s="33"/>
      <c r="I27" s="33"/>
      <c r="J27" s="33"/>
    </row>
    <row r="28" spans="1:10">
      <c r="A28" s="33" t="s">
        <v>840</v>
      </c>
      <c r="B28" s="33"/>
      <c r="C28" s="33"/>
      <c r="D28" s="33"/>
      <c r="E28" s="33"/>
      <c r="F28" s="33"/>
      <c r="G28" s="33"/>
      <c r="H28" s="33"/>
      <c r="I28" s="33"/>
      <c r="J28" s="33"/>
    </row>
    <row r="29" spans="1:10">
      <c r="A29" s="33" t="s">
        <v>841</v>
      </c>
      <c r="B29" s="33"/>
      <c r="C29" s="33"/>
      <c r="D29" s="33"/>
      <c r="E29" s="33"/>
      <c r="F29" s="33"/>
      <c r="G29" s="33"/>
      <c r="H29" s="33"/>
      <c r="I29" s="33"/>
      <c r="J29" s="33"/>
    </row>
    <row r="30" spans="1:10">
      <c r="A30" s="33" t="s">
        <v>842</v>
      </c>
      <c r="B30" s="33"/>
      <c r="C30" s="33"/>
      <c r="D30" s="33"/>
      <c r="E30" s="33"/>
      <c r="F30" s="33"/>
      <c r="G30" s="33"/>
      <c r="H30" s="33"/>
      <c r="I30" s="33"/>
      <c r="J30" s="33"/>
    </row>
    <row r="31" spans="1:10">
      <c r="A31" s="33" t="s">
        <v>843</v>
      </c>
      <c r="B31" s="33"/>
      <c r="C31" s="33"/>
      <c r="D31" s="33"/>
      <c r="E31" s="33"/>
      <c r="F31" s="33"/>
      <c r="G31" s="33"/>
      <c r="H31" s="33"/>
      <c r="I31" s="33"/>
      <c r="J31"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9:B20"/>
    <mergeCell ref="G13:G14"/>
    <mergeCell ref="H13:H14"/>
    <mergeCell ref="I13:I14"/>
    <mergeCell ref="J13:J14"/>
    <mergeCell ref="A6:B10"/>
  </mergeCells>
  <pageMargins left="0.75" right="0.75" top="1" bottom="1" header="0.5" footer="0.5"/>
  <pageSetup paperSize="9" orientation="portrait"/>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topLeftCell="A27" workbookViewId="0">
      <selection activeCell="C4" sqref="C4:J4"/>
    </sheetView>
  </sheetViews>
  <sheetFormatPr defaultColWidth="9" defaultRowHeight="15.6"/>
  <cols>
    <col min="3" max="3" width="23.375" customWidth="1"/>
    <col min="4" max="4" width="13.125" customWidth="1"/>
    <col min="5" max="5" width="33.6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1628</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9.5256</v>
      </c>
      <c r="F7" s="8">
        <v>9.5256</v>
      </c>
      <c r="G7" s="5">
        <v>10</v>
      </c>
      <c r="H7" s="9">
        <v>1</v>
      </c>
      <c r="I7" s="7">
        <v>10</v>
      </c>
      <c r="J7" s="7"/>
    </row>
    <row r="8" ht="24" spans="1:10">
      <c r="A8" s="5"/>
      <c r="B8" s="5"/>
      <c r="C8" s="5" t="s">
        <v>846</v>
      </c>
      <c r="D8" s="7"/>
      <c r="E8" s="8">
        <v>9.5256</v>
      </c>
      <c r="F8" s="8">
        <v>9.5256</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32" customHeight="1" spans="1:10">
      <c r="A12" s="5"/>
      <c r="B12" s="10" t="s">
        <v>1629</v>
      </c>
      <c r="C12" s="10"/>
      <c r="D12" s="10"/>
      <c r="E12" s="10"/>
      <c r="F12" s="7" t="s">
        <v>1630</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1631</v>
      </c>
      <c r="D15" s="21" t="s">
        <v>740</v>
      </c>
      <c r="E15" s="521" t="s">
        <v>1632</v>
      </c>
      <c r="F15" s="43" t="s">
        <v>901</v>
      </c>
      <c r="G15" s="48">
        <v>1</v>
      </c>
      <c r="H15" s="17">
        <v>10</v>
      </c>
      <c r="I15" s="17">
        <v>10</v>
      </c>
      <c r="J15" s="17"/>
    </row>
    <row r="16" ht="60" customHeight="1" spans="1:10">
      <c r="A16" s="22"/>
      <c r="B16" s="22"/>
      <c r="C16" s="20" t="s">
        <v>1633</v>
      </c>
      <c r="D16" s="21" t="s">
        <v>740</v>
      </c>
      <c r="E16" s="51" t="s">
        <v>22</v>
      </c>
      <c r="F16" s="43" t="s">
        <v>861</v>
      </c>
      <c r="G16" s="48">
        <v>1</v>
      </c>
      <c r="H16" s="17">
        <v>5</v>
      </c>
      <c r="I16" s="17">
        <v>5</v>
      </c>
      <c r="J16" s="17"/>
    </row>
    <row r="17" ht="60" customHeight="1" spans="1:10">
      <c r="A17" s="22"/>
      <c r="B17" s="22"/>
      <c r="C17" s="20" t="s">
        <v>1634</v>
      </c>
      <c r="D17" s="21" t="s">
        <v>740</v>
      </c>
      <c r="E17" s="521" t="s">
        <v>76</v>
      </c>
      <c r="F17" s="43" t="s">
        <v>861</v>
      </c>
      <c r="G17" s="48">
        <v>1</v>
      </c>
      <c r="H17" s="17">
        <v>5</v>
      </c>
      <c r="I17" s="17">
        <v>5</v>
      </c>
      <c r="J17" s="17"/>
    </row>
    <row r="18" ht="60" customHeight="1" spans="1:10">
      <c r="A18" s="22"/>
      <c r="B18" s="18" t="s">
        <v>748</v>
      </c>
      <c r="C18" s="20" t="s">
        <v>1635</v>
      </c>
      <c r="D18" s="21" t="s">
        <v>740</v>
      </c>
      <c r="E18" s="48">
        <v>1</v>
      </c>
      <c r="F18" s="43" t="s">
        <v>751</v>
      </c>
      <c r="G18" s="48">
        <v>1</v>
      </c>
      <c r="H18" s="17">
        <v>5</v>
      </c>
      <c r="I18" s="17">
        <v>5</v>
      </c>
      <c r="J18" s="17"/>
    </row>
    <row r="19" ht="60" customHeight="1" spans="1:10">
      <c r="A19" s="22"/>
      <c r="B19" s="22"/>
      <c r="C19" s="20" t="s">
        <v>1636</v>
      </c>
      <c r="D19" s="21" t="s">
        <v>740</v>
      </c>
      <c r="E19" s="48">
        <v>0.9</v>
      </c>
      <c r="F19" s="43" t="s">
        <v>751</v>
      </c>
      <c r="G19" s="48">
        <v>1</v>
      </c>
      <c r="H19" s="17">
        <v>5</v>
      </c>
      <c r="I19" s="17">
        <v>5</v>
      </c>
      <c r="J19" s="17"/>
    </row>
    <row r="20" ht="60" customHeight="1" spans="1:10">
      <c r="A20" s="22"/>
      <c r="B20" s="22"/>
      <c r="C20" s="20" t="s">
        <v>1637</v>
      </c>
      <c r="D20" s="21" t="s">
        <v>740</v>
      </c>
      <c r="E20" s="48">
        <v>1</v>
      </c>
      <c r="F20" s="43" t="s">
        <v>751</v>
      </c>
      <c r="G20" s="48">
        <v>1</v>
      </c>
      <c r="H20" s="17">
        <v>5</v>
      </c>
      <c r="I20" s="17">
        <v>5</v>
      </c>
      <c r="J20" s="17"/>
    </row>
    <row r="21" ht="60" customHeight="1" spans="1:10">
      <c r="A21" s="22"/>
      <c r="B21" s="23" t="s">
        <v>757</v>
      </c>
      <c r="C21" s="20" t="s">
        <v>1638</v>
      </c>
      <c r="D21" s="21" t="s">
        <v>740</v>
      </c>
      <c r="E21" s="516" t="s">
        <v>1639</v>
      </c>
      <c r="F21" s="43" t="s">
        <v>742</v>
      </c>
      <c r="G21" s="48">
        <v>1</v>
      </c>
      <c r="H21" s="17">
        <v>5</v>
      </c>
      <c r="I21" s="17">
        <v>5</v>
      </c>
      <c r="J21" s="17"/>
    </row>
    <row r="22" ht="60" customHeight="1" spans="1:10">
      <c r="A22" s="22"/>
      <c r="B22" s="50"/>
      <c r="C22" s="20" t="s">
        <v>1640</v>
      </c>
      <c r="D22" s="21" t="s">
        <v>740</v>
      </c>
      <c r="E22" s="521" t="s">
        <v>1641</v>
      </c>
      <c r="F22" s="43" t="s">
        <v>742</v>
      </c>
      <c r="G22" s="48">
        <v>1</v>
      </c>
      <c r="H22" s="17">
        <v>5</v>
      </c>
      <c r="I22" s="17">
        <v>5</v>
      </c>
      <c r="J22" s="17"/>
    </row>
    <row r="23" ht="60" customHeight="1" spans="1:10">
      <c r="A23" s="22"/>
      <c r="B23" s="50"/>
      <c r="C23" s="20" t="s">
        <v>1642</v>
      </c>
      <c r="D23" s="51" t="s">
        <v>740</v>
      </c>
      <c r="E23" s="521" t="s">
        <v>1641</v>
      </c>
      <c r="F23" s="43" t="s">
        <v>742</v>
      </c>
      <c r="G23" s="48">
        <v>1</v>
      </c>
      <c r="H23" s="17">
        <v>5</v>
      </c>
      <c r="I23" s="17">
        <v>5</v>
      </c>
      <c r="J23" s="17"/>
    </row>
    <row r="24" ht="60" customHeight="1" spans="1:10">
      <c r="A24" s="22"/>
      <c r="B24" s="18" t="s">
        <v>758</v>
      </c>
      <c r="C24" s="20" t="s">
        <v>1643</v>
      </c>
      <c r="D24" s="21" t="s">
        <v>740</v>
      </c>
      <c r="E24" s="45">
        <v>30000</v>
      </c>
      <c r="F24" s="43" t="s">
        <v>883</v>
      </c>
      <c r="G24" s="48">
        <v>1</v>
      </c>
      <c r="H24" s="17">
        <v>5</v>
      </c>
      <c r="I24" s="17">
        <v>5</v>
      </c>
      <c r="J24" s="17"/>
    </row>
    <row r="25" ht="84" customHeight="1" spans="1:10">
      <c r="A25" s="22"/>
      <c r="B25" s="22"/>
      <c r="C25" s="20" t="s">
        <v>1644</v>
      </c>
      <c r="D25" s="21" t="s">
        <v>740</v>
      </c>
      <c r="E25" s="45">
        <v>20000</v>
      </c>
      <c r="F25" s="43" t="s">
        <v>883</v>
      </c>
      <c r="G25" s="48">
        <v>1</v>
      </c>
      <c r="H25" s="17">
        <v>5</v>
      </c>
      <c r="I25" s="17">
        <v>5</v>
      </c>
      <c r="J25" s="35"/>
    </row>
    <row r="26" ht="84" customHeight="1" spans="1:10">
      <c r="A26" s="22"/>
      <c r="B26" s="22"/>
      <c r="C26" s="20" t="s">
        <v>1645</v>
      </c>
      <c r="D26" s="21" t="s">
        <v>740</v>
      </c>
      <c r="E26" s="45">
        <v>15256</v>
      </c>
      <c r="F26" s="43" t="s">
        <v>883</v>
      </c>
      <c r="G26" s="48">
        <v>1</v>
      </c>
      <c r="H26" s="17">
        <v>5</v>
      </c>
      <c r="I26" s="17">
        <v>5</v>
      </c>
      <c r="J26" s="35"/>
    </row>
    <row r="27" ht="84" customHeight="1" spans="1:10">
      <c r="A27" s="22"/>
      <c r="B27" s="22"/>
      <c r="C27" s="20" t="s">
        <v>1646</v>
      </c>
      <c r="D27" s="21" t="s">
        <v>740</v>
      </c>
      <c r="E27" s="45">
        <v>30000</v>
      </c>
      <c r="F27" s="43" t="s">
        <v>883</v>
      </c>
      <c r="G27" s="48">
        <v>1</v>
      </c>
      <c r="H27" s="17">
        <v>5</v>
      </c>
      <c r="I27" s="17">
        <v>5</v>
      </c>
      <c r="J27" s="35"/>
    </row>
    <row r="28" ht="84" customHeight="1" spans="1:10">
      <c r="A28" s="18" t="s">
        <v>820</v>
      </c>
      <c r="B28" s="23" t="s">
        <v>1587</v>
      </c>
      <c r="C28" s="20" t="s">
        <v>1647</v>
      </c>
      <c r="D28" s="20" t="s">
        <v>767</v>
      </c>
      <c r="E28" s="516" t="s">
        <v>1648</v>
      </c>
      <c r="F28" s="43" t="s">
        <v>751</v>
      </c>
      <c r="G28" s="48">
        <v>1</v>
      </c>
      <c r="H28" s="17">
        <v>5</v>
      </c>
      <c r="I28" s="17">
        <v>5</v>
      </c>
      <c r="J28" s="36"/>
    </row>
    <row r="29" ht="97" customHeight="1" spans="1:10">
      <c r="A29" s="22"/>
      <c r="B29" s="62"/>
      <c r="C29" s="20" t="s">
        <v>1649</v>
      </c>
      <c r="D29" s="20" t="s">
        <v>767</v>
      </c>
      <c r="E29" s="48">
        <v>0.95</v>
      </c>
      <c r="F29" s="43" t="s">
        <v>751</v>
      </c>
      <c r="G29" s="48">
        <v>1</v>
      </c>
      <c r="H29" s="17">
        <v>5</v>
      </c>
      <c r="I29" s="17">
        <v>5</v>
      </c>
      <c r="J29" s="37"/>
    </row>
    <row r="30" ht="60" customHeight="1" spans="1:10">
      <c r="A30" s="22"/>
      <c r="B30" s="25" t="s">
        <v>1165</v>
      </c>
      <c r="C30" s="20" t="s">
        <v>1647</v>
      </c>
      <c r="D30" s="20" t="s">
        <v>767</v>
      </c>
      <c r="E30" s="48">
        <v>0.95</v>
      </c>
      <c r="F30" s="43" t="s">
        <v>751</v>
      </c>
      <c r="G30" s="48">
        <v>1</v>
      </c>
      <c r="H30" s="17">
        <v>5</v>
      </c>
      <c r="I30" s="17">
        <v>5</v>
      </c>
      <c r="J30" s="37"/>
    </row>
    <row r="31" ht="60" customHeight="1" spans="1:10">
      <c r="A31" s="28" t="s">
        <v>775</v>
      </c>
      <c r="B31" s="29" t="s">
        <v>1001</v>
      </c>
      <c r="C31" s="20" t="s">
        <v>1650</v>
      </c>
      <c r="D31" s="20" t="s">
        <v>767</v>
      </c>
      <c r="E31" s="48">
        <v>0.95</v>
      </c>
      <c r="F31" s="43" t="s">
        <v>751</v>
      </c>
      <c r="G31" s="48">
        <v>1</v>
      </c>
      <c r="H31" s="17">
        <v>5</v>
      </c>
      <c r="I31" s="17">
        <v>5</v>
      </c>
      <c r="J31" s="6"/>
    </row>
    <row r="32" spans="1:10">
      <c r="A32" s="30" t="s">
        <v>834</v>
      </c>
      <c r="B32" s="30"/>
      <c r="C32" s="30"/>
      <c r="D32" s="30"/>
      <c r="E32" s="30"/>
      <c r="F32" s="30"/>
      <c r="G32" s="30"/>
      <c r="H32" s="30"/>
      <c r="I32" s="30"/>
      <c r="J32" s="30"/>
    </row>
    <row r="33" spans="1:10">
      <c r="A33" s="30" t="s">
        <v>835</v>
      </c>
      <c r="B33" s="30"/>
      <c r="C33" s="30"/>
      <c r="D33" s="30"/>
      <c r="E33" s="30"/>
      <c r="F33" s="30"/>
      <c r="G33" s="30"/>
      <c r="H33" s="30">
        <v>100</v>
      </c>
      <c r="I33" s="30">
        <v>100</v>
      </c>
      <c r="J33" s="38" t="s">
        <v>836</v>
      </c>
    </row>
    <row r="34" spans="1:10">
      <c r="A34" s="31"/>
      <c r="B34" s="31"/>
      <c r="C34" s="31"/>
      <c r="D34" s="31"/>
      <c r="E34" s="31"/>
      <c r="F34" s="31"/>
      <c r="G34" s="31"/>
      <c r="H34" s="31"/>
      <c r="I34" s="31"/>
      <c r="J34" s="31"/>
    </row>
    <row r="35" spans="1:10">
      <c r="A35" s="32" t="s">
        <v>837</v>
      </c>
      <c r="B35" s="31"/>
      <c r="C35" s="31"/>
      <c r="D35" s="31"/>
      <c r="E35" s="31"/>
      <c r="F35" s="31"/>
      <c r="G35" s="31"/>
      <c r="H35" s="31"/>
      <c r="I35" s="31"/>
      <c r="J35" s="31"/>
    </row>
    <row r="36" spans="1:10">
      <c r="A36" s="33" t="s">
        <v>838</v>
      </c>
      <c r="B36" s="33"/>
      <c r="C36" s="33"/>
      <c r="D36" s="33"/>
      <c r="E36" s="33"/>
      <c r="F36" s="33"/>
      <c r="G36" s="33"/>
      <c r="H36" s="33"/>
      <c r="I36" s="33"/>
      <c r="J36" s="33"/>
    </row>
    <row r="37" spans="1:10">
      <c r="A37" s="33" t="s">
        <v>839</v>
      </c>
      <c r="B37" s="33"/>
      <c r="C37" s="33"/>
      <c r="D37" s="33"/>
      <c r="E37" s="33"/>
      <c r="F37" s="33"/>
      <c r="G37" s="33"/>
      <c r="H37" s="33"/>
      <c r="I37" s="33"/>
      <c r="J37" s="33"/>
    </row>
    <row r="38" spans="1:10">
      <c r="A38" s="33" t="s">
        <v>840</v>
      </c>
      <c r="B38" s="33"/>
      <c r="C38" s="33"/>
      <c r="D38" s="33"/>
      <c r="E38" s="33"/>
      <c r="F38" s="33"/>
      <c r="G38" s="33"/>
      <c r="H38" s="33"/>
      <c r="I38" s="33"/>
      <c r="J38" s="33"/>
    </row>
    <row r="39" spans="1:10">
      <c r="A39" s="33" t="s">
        <v>841</v>
      </c>
      <c r="B39" s="33"/>
      <c r="C39" s="33"/>
      <c r="D39" s="33"/>
      <c r="E39" s="33"/>
      <c r="F39" s="33"/>
      <c r="G39" s="33"/>
      <c r="H39" s="33"/>
      <c r="I39" s="33"/>
      <c r="J39" s="33"/>
    </row>
    <row r="40" spans="1:10">
      <c r="A40" s="33" t="s">
        <v>842</v>
      </c>
      <c r="B40" s="33"/>
      <c r="C40" s="33"/>
      <c r="D40" s="33"/>
      <c r="E40" s="33"/>
      <c r="F40" s="33"/>
      <c r="G40" s="33"/>
      <c r="H40" s="33"/>
      <c r="I40" s="33"/>
      <c r="J40" s="33"/>
    </row>
    <row r="41" spans="1:10">
      <c r="A41" s="33" t="s">
        <v>843</v>
      </c>
      <c r="B41" s="33"/>
      <c r="C41" s="33"/>
      <c r="D41" s="33"/>
      <c r="E41" s="33"/>
      <c r="F41" s="33"/>
      <c r="G41" s="33"/>
      <c r="H41" s="33"/>
      <c r="I41" s="33"/>
      <c r="J41" s="33"/>
    </row>
  </sheetData>
  <mergeCells count="39">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2:C32"/>
    <mergeCell ref="D32:J32"/>
    <mergeCell ref="A33:G33"/>
    <mergeCell ref="A36:J36"/>
    <mergeCell ref="A37:J37"/>
    <mergeCell ref="A38:J38"/>
    <mergeCell ref="A39:J39"/>
    <mergeCell ref="A40:J40"/>
    <mergeCell ref="A41:J41"/>
    <mergeCell ref="A11:A12"/>
    <mergeCell ref="A15:A27"/>
    <mergeCell ref="A28:A29"/>
    <mergeCell ref="B15:B17"/>
    <mergeCell ref="B18:B20"/>
    <mergeCell ref="B21:B23"/>
    <mergeCell ref="B24:B27"/>
    <mergeCell ref="B28:B29"/>
    <mergeCell ref="G13:G14"/>
    <mergeCell ref="H13:H14"/>
    <mergeCell ref="I13:I14"/>
    <mergeCell ref="J13:J14"/>
    <mergeCell ref="A6:B10"/>
  </mergeCells>
  <pageMargins left="0.75" right="0.75" top="1" bottom="1" header="0.5" footer="0.5"/>
  <pageSetup paperSize="9" orientation="portrait"/>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B12" sqref="B12:E12"/>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1651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23.9</v>
      </c>
      <c r="F7" s="8">
        <v>23.9</v>
      </c>
      <c r="G7" s="5">
        <v>10</v>
      </c>
      <c r="H7" s="9">
        <v>1</v>
      </c>
      <c r="I7" s="7">
        <v>10</v>
      </c>
      <c r="J7" s="7"/>
    </row>
    <row r="8" ht="24" spans="1:10">
      <c r="A8" s="5"/>
      <c r="B8" s="5"/>
      <c r="C8" s="5" t="s">
        <v>846</v>
      </c>
      <c r="D8" s="7"/>
      <c r="E8" s="8">
        <v>23.9</v>
      </c>
      <c r="F8" s="8">
        <v>23.9</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32" customHeight="1" spans="1:10">
      <c r="A12" s="5"/>
      <c r="B12" s="10" t="s">
        <v>1652</v>
      </c>
      <c r="C12" s="10"/>
      <c r="D12" s="10"/>
      <c r="E12" s="10"/>
      <c r="F12" s="7" t="s">
        <v>1653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1654</v>
      </c>
      <c r="D15" s="21" t="s">
        <v>740</v>
      </c>
      <c r="E15" s="10">
        <v>440</v>
      </c>
      <c r="F15" s="43" t="s">
        <v>945</v>
      </c>
      <c r="G15" s="21">
        <v>1</v>
      </c>
      <c r="H15" s="17">
        <v>20</v>
      </c>
      <c r="I15" s="17">
        <v>20</v>
      </c>
      <c r="J15" s="17"/>
    </row>
    <row r="16" ht="60" customHeight="1" spans="1:10">
      <c r="A16" s="22"/>
      <c r="B16" s="22"/>
      <c r="C16" s="20" t="s">
        <v>1655</v>
      </c>
      <c r="D16" s="21" t="s">
        <v>740</v>
      </c>
      <c r="E16" s="10">
        <v>17600</v>
      </c>
      <c r="F16" s="43" t="s">
        <v>912</v>
      </c>
      <c r="G16" s="21">
        <v>1</v>
      </c>
      <c r="H16" s="17">
        <v>10</v>
      </c>
      <c r="I16" s="17">
        <v>10</v>
      </c>
      <c r="J16" s="17"/>
    </row>
    <row r="17" ht="60" customHeight="1" spans="1:10">
      <c r="A17" s="22"/>
      <c r="B17" s="44" t="s">
        <v>757</v>
      </c>
      <c r="C17" s="20" t="s">
        <v>1656</v>
      </c>
      <c r="D17" s="21" t="s">
        <v>740</v>
      </c>
      <c r="E17" s="521" t="s">
        <v>741</v>
      </c>
      <c r="F17" s="43" t="s">
        <v>742</v>
      </c>
      <c r="G17" s="21">
        <v>1</v>
      </c>
      <c r="H17" s="17">
        <v>10</v>
      </c>
      <c r="I17" s="17">
        <v>10</v>
      </c>
      <c r="J17" s="17"/>
    </row>
    <row r="18" ht="60" customHeight="1" spans="1:10">
      <c r="A18" s="22"/>
      <c r="B18" s="18" t="s">
        <v>758</v>
      </c>
      <c r="C18" s="20" t="s">
        <v>1657</v>
      </c>
      <c r="D18" s="21" t="s">
        <v>740</v>
      </c>
      <c r="E18" s="10">
        <v>158000</v>
      </c>
      <c r="F18" s="43" t="s">
        <v>883</v>
      </c>
      <c r="G18" s="21">
        <v>1</v>
      </c>
      <c r="H18" s="17">
        <v>10</v>
      </c>
      <c r="I18" s="17">
        <v>10</v>
      </c>
      <c r="J18" s="17"/>
    </row>
    <row r="19" ht="60" customHeight="1" spans="1:10">
      <c r="A19" s="22"/>
      <c r="B19" s="22"/>
      <c r="C19" s="20" t="s">
        <v>1658</v>
      </c>
      <c r="D19" s="21" t="s">
        <v>740</v>
      </c>
      <c r="E19" s="10">
        <v>42000</v>
      </c>
      <c r="F19" s="43" t="s">
        <v>883</v>
      </c>
      <c r="G19" s="21">
        <v>1</v>
      </c>
      <c r="H19" s="17">
        <v>10</v>
      </c>
      <c r="I19" s="17">
        <v>10</v>
      </c>
      <c r="J19" s="35"/>
    </row>
    <row r="20" ht="60" customHeight="1" spans="1:10">
      <c r="A20" s="22"/>
      <c r="B20" s="22"/>
      <c r="C20" s="20" t="s">
        <v>1659</v>
      </c>
      <c r="D20" s="21" t="s">
        <v>740</v>
      </c>
      <c r="E20" s="10">
        <v>39000</v>
      </c>
      <c r="F20" s="43" t="s">
        <v>883</v>
      </c>
      <c r="G20" s="21">
        <v>1</v>
      </c>
      <c r="H20" s="17">
        <v>10</v>
      </c>
      <c r="I20" s="17">
        <v>10</v>
      </c>
      <c r="J20" s="35"/>
    </row>
    <row r="21" ht="60" customHeight="1" spans="1:10">
      <c r="A21" s="18" t="s">
        <v>820</v>
      </c>
      <c r="B21" s="26" t="s">
        <v>1329</v>
      </c>
      <c r="C21" s="20" t="s">
        <v>1660</v>
      </c>
      <c r="D21" s="20" t="s">
        <v>767</v>
      </c>
      <c r="E21" s="516" t="s">
        <v>1661</v>
      </c>
      <c r="F21" s="43" t="s">
        <v>751</v>
      </c>
      <c r="G21" s="21">
        <v>1</v>
      </c>
      <c r="H21" s="17">
        <v>10</v>
      </c>
      <c r="I21" s="17">
        <v>10</v>
      </c>
      <c r="J21" s="36"/>
    </row>
    <row r="22" ht="60" customHeight="1" spans="1:10">
      <c r="A22" s="28" t="s">
        <v>775</v>
      </c>
      <c r="B22" s="29" t="s">
        <v>776</v>
      </c>
      <c r="C22" s="20" t="s">
        <v>1662</v>
      </c>
      <c r="D22" s="20" t="s">
        <v>767</v>
      </c>
      <c r="E22" s="21">
        <v>0.9</v>
      </c>
      <c r="F22" s="43" t="s">
        <v>751</v>
      </c>
      <c r="G22" s="21">
        <v>1</v>
      </c>
      <c r="H22" s="17">
        <v>10</v>
      </c>
      <c r="I22" s="17">
        <v>10</v>
      </c>
      <c r="J22" s="6"/>
    </row>
    <row r="23" spans="1:10">
      <c r="A23" s="30" t="s">
        <v>834</v>
      </c>
      <c r="B23" s="30"/>
      <c r="C23" s="30"/>
      <c r="D23" s="30"/>
      <c r="E23" s="30"/>
      <c r="F23" s="30"/>
      <c r="G23" s="30"/>
      <c r="H23" s="30"/>
      <c r="I23" s="30"/>
      <c r="J23" s="30"/>
    </row>
    <row r="24" spans="1:10">
      <c r="A24" s="30" t="s">
        <v>835</v>
      </c>
      <c r="B24" s="30"/>
      <c r="C24" s="30"/>
      <c r="D24" s="30"/>
      <c r="E24" s="30"/>
      <c r="F24" s="30"/>
      <c r="G24" s="30"/>
      <c r="H24" s="30">
        <v>100</v>
      </c>
      <c r="I24" s="30">
        <v>100</v>
      </c>
      <c r="J24" s="38" t="s">
        <v>836</v>
      </c>
    </row>
    <row r="25" spans="1:10">
      <c r="A25" s="31"/>
      <c r="B25" s="31"/>
      <c r="C25" s="31"/>
      <c r="D25" s="31"/>
      <c r="E25" s="31"/>
      <c r="F25" s="31"/>
      <c r="G25" s="31"/>
      <c r="H25" s="31"/>
      <c r="I25" s="31"/>
      <c r="J25" s="31"/>
    </row>
    <row r="26" spans="1:10">
      <c r="A26" s="32" t="s">
        <v>837</v>
      </c>
      <c r="B26" s="31"/>
      <c r="C26" s="31"/>
      <c r="D26" s="31"/>
      <c r="E26" s="31"/>
      <c r="F26" s="31"/>
      <c r="G26" s="31"/>
      <c r="H26" s="31"/>
      <c r="I26" s="31"/>
      <c r="J26" s="31"/>
    </row>
    <row r="27" spans="1:10">
      <c r="A27" s="33" t="s">
        <v>838</v>
      </c>
      <c r="B27" s="33"/>
      <c r="C27" s="33"/>
      <c r="D27" s="33"/>
      <c r="E27" s="33"/>
      <c r="F27" s="33"/>
      <c r="G27" s="33"/>
      <c r="H27" s="33"/>
      <c r="I27" s="33"/>
      <c r="J27" s="33"/>
    </row>
    <row r="28" spans="1:10">
      <c r="A28" s="33" t="s">
        <v>839</v>
      </c>
      <c r="B28" s="33"/>
      <c r="C28" s="33"/>
      <c r="D28" s="33"/>
      <c r="E28" s="33"/>
      <c r="F28" s="33"/>
      <c r="G28" s="33"/>
      <c r="H28" s="33"/>
      <c r="I28" s="33"/>
      <c r="J28" s="33"/>
    </row>
    <row r="29" spans="1:10">
      <c r="A29" s="33" t="s">
        <v>840</v>
      </c>
      <c r="B29" s="33"/>
      <c r="C29" s="33"/>
      <c r="D29" s="33"/>
      <c r="E29" s="33"/>
      <c r="F29" s="33"/>
      <c r="G29" s="33"/>
      <c r="H29" s="33"/>
      <c r="I29" s="33"/>
      <c r="J29" s="33"/>
    </row>
    <row r="30" spans="1:10">
      <c r="A30" s="33" t="s">
        <v>841</v>
      </c>
      <c r="B30" s="33"/>
      <c r="C30" s="33"/>
      <c r="D30" s="33"/>
      <c r="E30" s="33"/>
      <c r="F30" s="33"/>
      <c r="G30" s="33"/>
      <c r="H30" s="33"/>
      <c r="I30" s="33"/>
      <c r="J30" s="33"/>
    </row>
    <row r="31" spans="1:10">
      <c r="A31" s="33" t="s">
        <v>842</v>
      </c>
      <c r="B31" s="33"/>
      <c r="C31" s="33"/>
      <c r="D31" s="33"/>
      <c r="E31" s="33"/>
      <c r="F31" s="33"/>
      <c r="G31" s="33"/>
      <c r="H31" s="33"/>
      <c r="I31" s="33"/>
      <c r="J31" s="33"/>
    </row>
    <row r="32" spans="1:10">
      <c r="A32" s="33" t="s">
        <v>843</v>
      </c>
      <c r="B32" s="33"/>
      <c r="C32" s="33"/>
      <c r="D32" s="33"/>
      <c r="E32" s="33"/>
      <c r="F32" s="33"/>
      <c r="G32" s="33"/>
      <c r="H32" s="33"/>
      <c r="I32" s="33"/>
      <c r="J32"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8"/>
    <mergeCell ref="B15:B16"/>
    <mergeCell ref="B18:B20"/>
    <mergeCell ref="G13:G14"/>
    <mergeCell ref="H13:H14"/>
    <mergeCell ref="I13:I14"/>
    <mergeCell ref="J13:J14"/>
    <mergeCell ref="A6:B10"/>
  </mergeCells>
  <pageMargins left="0.75" right="0.75" top="1" bottom="1" header="0.5" footer="0.5"/>
  <pageSetup paperSize="9" orientation="portrait"/>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topLeftCell="A12"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1663</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1.2358</v>
      </c>
      <c r="F7" s="8">
        <v>1.2358</v>
      </c>
      <c r="G7" s="5">
        <v>10</v>
      </c>
      <c r="H7" s="9">
        <v>1</v>
      </c>
      <c r="I7" s="7">
        <v>10</v>
      </c>
      <c r="J7" s="7"/>
    </row>
    <row r="8" ht="24" spans="1:10">
      <c r="A8" s="5"/>
      <c r="B8" s="5"/>
      <c r="C8" s="5" t="s">
        <v>846</v>
      </c>
      <c r="D8" s="7"/>
      <c r="E8" s="8">
        <v>1.2358</v>
      </c>
      <c r="F8" s="8">
        <v>1.2358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1664</v>
      </c>
      <c r="C12" s="10"/>
      <c r="D12" s="10"/>
      <c r="E12" s="10"/>
      <c r="F12" s="7" t="s">
        <v>1665</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1666</v>
      </c>
      <c r="D15" s="21" t="s">
        <v>740</v>
      </c>
      <c r="E15" s="20" t="s">
        <v>12</v>
      </c>
      <c r="F15" s="43" t="s">
        <v>945</v>
      </c>
      <c r="G15" s="21">
        <v>1</v>
      </c>
      <c r="H15" s="17">
        <v>10</v>
      </c>
      <c r="I15" s="17">
        <v>10</v>
      </c>
      <c r="J15" s="17"/>
    </row>
    <row r="16" ht="60" customHeight="1" spans="1:10">
      <c r="A16" s="22"/>
      <c r="B16" s="22"/>
      <c r="C16" s="20" t="s">
        <v>1667</v>
      </c>
      <c r="D16" s="21" t="s">
        <v>740</v>
      </c>
      <c r="E16" s="20" t="s">
        <v>19</v>
      </c>
      <c r="F16" s="43" t="s">
        <v>945</v>
      </c>
      <c r="G16" s="21">
        <v>1</v>
      </c>
      <c r="H16" s="17">
        <v>10</v>
      </c>
      <c r="I16" s="17">
        <v>10</v>
      </c>
      <c r="J16" s="17"/>
    </row>
    <row r="17" ht="60" customHeight="1" spans="1:10">
      <c r="A17" s="22"/>
      <c r="B17" s="22"/>
      <c r="C17" s="20" t="s">
        <v>1668</v>
      </c>
      <c r="D17" s="21" t="s">
        <v>740</v>
      </c>
      <c r="E17" s="516" t="s">
        <v>1669</v>
      </c>
      <c r="F17" s="43" t="s">
        <v>945</v>
      </c>
      <c r="G17" s="21">
        <v>1</v>
      </c>
      <c r="H17" s="17">
        <v>10</v>
      </c>
      <c r="I17" s="17">
        <v>10</v>
      </c>
      <c r="J17" s="17"/>
    </row>
    <row r="18" ht="60" customHeight="1" spans="1:10">
      <c r="A18" s="22"/>
      <c r="B18" s="18" t="s">
        <v>748</v>
      </c>
      <c r="C18" s="20" t="s">
        <v>1670</v>
      </c>
      <c r="D18" s="21" t="s">
        <v>740</v>
      </c>
      <c r="E18" s="21">
        <v>1</v>
      </c>
      <c r="F18" s="43" t="s">
        <v>751</v>
      </c>
      <c r="G18" s="21">
        <v>1</v>
      </c>
      <c r="H18" s="17">
        <v>10</v>
      </c>
      <c r="I18" s="17">
        <v>10</v>
      </c>
      <c r="J18" s="17"/>
    </row>
    <row r="19" ht="60" customHeight="1" spans="1:10">
      <c r="A19" s="22"/>
      <c r="B19" s="22"/>
      <c r="C19" s="20" t="s">
        <v>1671</v>
      </c>
      <c r="D19" s="21" t="s">
        <v>740</v>
      </c>
      <c r="E19" s="21">
        <v>1</v>
      </c>
      <c r="F19" s="43" t="s">
        <v>751</v>
      </c>
      <c r="G19" s="21">
        <v>1</v>
      </c>
      <c r="H19" s="17">
        <v>5</v>
      </c>
      <c r="I19" s="17">
        <v>5</v>
      </c>
      <c r="J19" s="17"/>
    </row>
    <row r="20" ht="60" customHeight="1" spans="1:10">
      <c r="A20" s="22"/>
      <c r="B20" s="22"/>
      <c r="C20" s="20" t="s">
        <v>1672</v>
      </c>
      <c r="D20" s="21" t="s">
        <v>740</v>
      </c>
      <c r="E20" s="21">
        <v>1</v>
      </c>
      <c r="F20" s="43" t="s">
        <v>751</v>
      </c>
      <c r="G20" s="21">
        <v>1</v>
      </c>
      <c r="H20" s="17">
        <v>5</v>
      </c>
      <c r="I20" s="17">
        <v>5</v>
      </c>
      <c r="J20" s="17"/>
    </row>
    <row r="21" ht="60" customHeight="1" spans="1:10">
      <c r="A21" s="22"/>
      <c r="B21" s="23" t="s">
        <v>757</v>
      </c>
      <c r="C21" s="20" t="s">
        <v>1673</v>
      </c>
      <c r="D21" s="20" t="s">
        <v>882</v>
      </c>
      <c r="E21" s="516" t="s">
        <v>1011</v>
      </c>
      <c r="F21" s="43" t="s">
        <v>742</v>
      </c>
      <c r="G21" s="21">
        <v>1</v>
      </c>
      <c r="H21" s="17">
        <v>5</v>
      </c>
      <c r="I21" s="17">
        <v>5</v>
      </c>
      <c r="J21" s="17"/>
    </row>
    <row r="22" ht="60" customHeight="1" spans="1:10">
      <c r="A22" s="22"/>
      <c r="B22" s="50"/>
      <c r="C22" s="20" t="s">
        <v>1674</v>
      </c>
      <c r="D22" s="20" t="s">
        <v>882</v>
      </c>
      <c r="E22" s="516" t="s">
        <v>1011</v>
      </c>
      <c r="F22" s="43" t="s">
        <v>742</v>
      </c>
      <c r="G22" s="21">
        <v>1</v>
      </c>
      <c r="H22" s="17">
        <v>5</v>
      </c>
      <c r="I22" s="17">
        <v>5</v>
      </c>
      <c r="J22" s="17"/>
    </row>
    <row r="23" ht="60" customHeight="1" spans="1:10">
      <c r="A23" s="22"/>
      <c r="B23" s="50"/>
      <c r="C23" s="20" t="s">
        <v>1675</v>
      </c>
      <c r="D23" s="21" t="s">
        <v>740</v>
      </c>
      <c r="E23" s="516" t="s">
        <v>1676</v>
      </c>
      <c r="F23" s="43" t="s">
        <v>742</v>
      </c>
      <c r="G23" s="21">
        <v>1</v>
      </c>
      <c r="H23" s="17">
        <v>5</v>
      </c>
      <c r="I23" s="17">
        <v>5</v>
      </c>
      <c r="J23" s="17"/>
    </row>
    <row r="24" ht="60" customHeight="1" spans="1:10">
      <c r="A24" s="22"/>
      <c r="B24" s="18" t="s">
        <v>758</v>
      </c>
      <c r="C24" s="64" t="s">
        <v>1677</v>
      </c>
      <c r="D24" s="21" t="s">
        <v>740</v>
      </c>
      <c r="E24" s="64">
        <v>12358</v>
      </c>
      <c r="F24" s="43" t="s">
        <v>883</v>
      </c>
      <c r="G24" s="21">
        <v>1</v>
      </c>
      <c r="H24" s="17">
        <v>5</v>
      </c>
      <c r="I24" s="17">
        <v>5</v>
      </c>
      <c r="J24" s="17"/>
    </row>
    <row r="25" ht="60" customHeight="1" spans="1:10">
      <c r="A25" s="18" t="s">
        <v>820</v>
      </c>
      <c r="B25" s="23" t="s">
        <v>1587</v>
      </c>
      <c r="C25" s="20" t="s">
        <v>1678</v>
      </c>
      <c r="D25" s="20" t="s">
        <v>767</v>
      </c>
      <c r="E25" s="65">
        <v>1</v>
      </c>
      <c r="F25" s="43" t="s">
        <v>751</v>
      </c>
      <c r="G25" s="21">
        <v>1</v>
      </c>
      <c r="H25" s="17">
        <v>5</v>
      </c>
      <c r="I25" s="17">
        <v>5</v>
      </c>
      <c r="J25" s="36"/>
    </row>
    <row r="26" ht="60" customHeight="1" spans="1:10">
      <c r="A26" s="22"/>
      <c r="B26" s="62"/>
      <c r="C26" s="20" t="s">
        <v>1679</v>
      </c>
      <c r="D26" s="20" t="s">
        <v>767</v>
      </c>
      <c r="E26" s="65">
        <v>0.95</v>
      </c>
      <c r="F26" s="43" t="s">
        <v>751</v>
      </c>
      <c r="G26" s="21">
        <v>1</v>
      </c>
      <c r="H26" s="17">
        <v>5</v>
      </c>
      <c r="I26" s="17">
        <v>5</v>
      </c>
      <c r="J26" s="37"/>
    </row>
    <row r="27" ht="60" customHeight="1" spans="1:10">
      <c r="A27" s="22"/>
      <c r="B27" s="25" t="s">
        <v>1165</v>
      </c>
      <c r="C27" s="20" t="s">
        <v>1680</v>
      </c>
      <c r="D27" s="20" t="s">
        <v>767</v>
      </c>
      <c r="E27" s="65">
        <v>0.95</v>
      </c>
      <c r="F27" s="43" t="s">
        <v>751</v>
      </c>
      <c r="G27" s="21">
        <v>1</v>
      </c>
      <c r="H27" s="17">
        <v>5</v>
      </c>
      <c r="I27" s="17">
        <v>5</v>
      </c>
      <c r="J27" s="37"/>
    </row>
    <row r="28" ht="60" customHeight="1" spans="1:10">
      <c r="A28" s="28" t="s">
        <v>775</v>
      </c>
      <c r="B28" s="49" t="s">
        <v>1001</v>
      </c>
      <c r="C28" s="20" t="s">
        <v>1681</v>
      </c>
      <c r="D28" s="20" t="s">
        <v>767</v>
      </c>
      <c r="E28" s="21">
        <v>0.95</v>
      </c>
      <c r="F28" s="43" t="s">
        <v>751</v>
      </c>
      <c r="G28" s="21">
        <v>1</v>
      </c>
      <c r="H28" s="17">
        <v>5</v>
      </c>
      <c r="I28" s="17">
        <v>5</v>
      </c>
      <c r="J28" s="6"/>
    </row>
    <row r="29" spans="1:10">
      <c r="A29" s="30" t="s">
        <v>834</v>
      </c>
      <c r="B29" s="30"/>
      <c r="C29" s="30"/>
      <c r="D29" s="30"/>
      <c r="E29" s="30"/>
      <c r="F29" s="30"/>
      <c r="G29" s="30"/>
      <c r="H29" s="30"/>
      <c r="I29" s="30"/>
      <c r="J29" s="30"/>
    </row>
    <row r="30" spans="1:10">
      <c r="A30" s="30" t="s">
        <v>835</v>
      </c>
      <c r="B30" s="30"/>
      <c r="C30" s="30"/>
      <c r="D30" s="30"/>
      <c r="E30" s="30"/>
      <c r="F30" s="30"/>
      <c r="G30" s="30"/>
      <c r="H30" s="30">
        <v>100</v>
      </c>
      <c r="I30" s="30">
        <v>100</v>
      </c>
      <c r="J30" s="38" t="s">
        <v>836</v>
      </c>
    </row>
    <row r="31" spans="1:10">
      <c r="A31" s="31"/>
      <c r="B31" s="31"/>
      <c r="C31" s="31"/>
      <c r="D31" s="31"/>
      <c r="E31" s="31"/>
      <c r="F31" s="31"/>
      <c r="G31" s="31"/>
      <c r="H31" s="31"/>
      <c r="I31" s="31"/>
      <c r="J31" s="31"/>
    </row>
    <row r="32" spans="1:10">
      <c r="A32" s="32" t="s">
        <v>837</v>
      </c>
      <c r="B32" s="31"/>
      <c r="C32" s="31"/>
      <c r="D32" s="31"/>
      <c r="E32" s="31"/>
      <c r="F32" s="31"/>
      <c r="G32" s="31"/>
      <c r="H32" s="31"/>
      <c r="I32" s="31"/>
      <c r="J32" s="31"/>
    </row>
    <row r="33" spans="1:10">
      <c r="A33" s="33" t="s">
        <v>838</v>
      </c>
      <c r="B33" s="33"/>
      <c r="C33" s="33"/>
      <c r="D33" s="33"/>
      <c r="E33" s="33"/>
      <c r="F33" s="33"/>
      <c r="G33" s="33"/>
      <c r="H33" s="33"/>
      <c r="I33" s="33"/>
      <c r="J33" s="33"/>
    </row>
    <row r="34" spans="1:10">
      <c r="A34" s="33" t="s">
        <v>839</v>
      </c>
      <c r="B34" s="33"/>
      <c r="C34" s="33"/>
      <c r="D34" s="33"/>
      <c r="E34" s="33"/>
      <c r="F34" s="33"/>
      <c r="G34" s="33"/>
      <c r="H34" s="33"/>
      <c r="I34" s="33"/>
      <c r="J34" s="33"/>
    </row>
    <row r="35" spans="1:10">
      <c r="A35" s="33" t="s">
        <v>840</v>
      </c>
      <c r="B35" s="33"/>
      <c r="C35" s="33"/>
      <c r="D35" s="33"/>
      <c r="E35" s="33"/>
      <c r="F35" s="33"/>
      <c r="G35" s="33"/>
      <c r="H35" s="33"/>
      <c r="I35" s="33"/>
      <c r="J35" s="33"/>
    </row>
    <row r="36" spans="1:10">
      <c r="A36" s="33" t="s">
        <v>841</v>
      </c>
      <c r="B36" s="33"/>
      <c r="C36" s="33"/>
      <c r="D36" s="33"/>
      <c r="E36" s="33"/>
      <c r="F36" s="33"/>
      <c r="G36" s="33"/>
      <c r="H36" s="33"/>
      <c r="I36" s="33"/>
      <c r="J36" s="33"/>
    </row>
    <row r="37" spans="1:10">
      <c r="A37" s="33" t="s">
        <v>842</v>
      </c>
      <c r="B37" s="33"/>
      <c r="C37" s="33"/>
      <c r="D37" s="33"/>
      <c r="E37" s="33"/>
      <c r="F37" s="33"/>
      <c r="G37" s="33"/>
      <c r="H37" s="33"/>
      <c r="I37" s="33"/>
      <c r="J37" s="33"/>
    </row>
    <row r="38" spans="1:10">
      <c r="A38" s="33" t="s">
        <v>843</v>
      </c>
      <c r="B38" s="33"/>
      <c r="C38" s="33"/>
      <c r="D38" s="33"/>
      <c r="E38" s="33"/>
      <c r="F38" s="33"/>
      <c r="G38" s="33"/>
      <c r="H38" s="33"/>
      <c r="I38" s="33"/>
      <c r="J38" s="33"/>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9:C29"/>
    <mergeCell ref="D29:J29"/>
    <mergeCell ref="A30:G30"/>
    <mergeCell ref="A33:J33"/>
    <mergeCell ref="A34:J34"/>
    <mergeCell ref="A35:J35"/>
    <mergeCell ref="A36:J36"/>
    <mergeCell ref="A37:J37"/>
    <mergeCell ref="A38:J38"/>
    <mergeCell ref="A11:A12"/>
    <mergeCell ref="A15:A24"/>
    <mergeCell ref="A25:A27"/>
    <mergeCell ref="B15:B17"/>
    <mergeCell ref="B18:B20"/>
    <mergeCell ref="B21:B23"/>
    <mergeCell ref="B25:B26"/>
    <mergeCell ref="G13:G14"/>
    <mergeCell ref="H13:H14"/>
    <mergeCell ref="I13:I14"/>
    <mergeCell ref="J13:J14"/>
    <mergeCell ref="A6:B10"/>
  </mergeCells>
  <pageMargins left="0.75" right="0.75" top="1" bottom="1" header="0.5" footer="0.5"/>
  <pageSetup paperSize="9" orientation="portrait"/>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topLeftCell="A12" workbookViewId="0">
      <selection activeCell="F17" sqref="F17"/>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1682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3.5</v>
      </c>
      <c r="F7" s="8">
        <v>3.5</v>
      </c>
      <c r="G7" s="5">
        <v>10</v>
      </c>
      <c r="H7" s="9">
        <v>1</v>
      </c>
      <c r="I7" s="7">
        <v>10</v>
      </c>
      <c r="J7" s="7"/>
    </row>
    <row r="8" ht="24" spans="1:10">
      <c r="A8" s="5"/>
      <c r="B8" s="5"/>
      <c r="C8" s="5" t="s">
        <v>846</v>
      </c>
      <c r="D8" s="7"/>
      <c r="E8" s="8">
        <v>3.5</v>
      </c>
      <c r="F8" s="8">
        <v>3.5</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1683</v>
      </c>
      <c r="C12" s="10"/>
      <c r="D12" s="10"/>
      <c r="E12" s="10"/>
      <c r="F12" s="7" t="s">
        <v>1684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1685</v>
      </c>
      <c r="D15" s="21" t="s">
        <v>740</v>
      </c>
      <c r="E15" s="20" t="s">
        <v>1686</v>
      </c>
      <c r="F15" s="43" t="s">
        <v>945</v>
      </c>
      <c r="G15" s="21">
        <v>1</v>
      </c>
      <c r="H15" s="17">
        <v>10</v>
      </c>
      <c r="I15" s="17">
        <v>10</v>
      </c>
      <c r="J15" s="17"/>
    </row>
    <row r="16" ht="60" customHeight="1" spans="1:10">
      <c r="A16" s="22"/>
      <c r="B16" s="22"/>
      <c r="C16" s="20" t="s">
        <v>1687</v>
      </c>
      <c r="D16" s="21" t="s">
        <v>740</v>
      </c>
      <c r="E16" s="20" t="s">
        <v>1116</v>
      </c>
      <c r="F16" s="43" t="s">
        <v>883</v>
      </c>
      <c r="G16" s="21">
        <v>1</v>
      </c>
      <c r="H16" s="17">
        <v>10</v>
      </c>
      <c r="I16" s="17">
        <v>10</v>
      </c>
      <c r="J16" s="17"/>
    </row>
    <row r="17" ht="60" customHeight="1" spans="1:10">
      <c r="A17" s="22"/>
      <c r="B17" s="22"/>
      <c r="C17" s="20" t="s">
        <v>1688</v>
      </c>
      <c r="D17" s="21" t="s">
        <v>740</v>
      </c>
      <c r="E17" s="20" t="s">
        <v>40</v>
      </c>
      <c r="F17" s="43" t="s">
        <v>901</v>
      </c>
      <c r="G17" s="21">
        <v>1</v>
      </c>
      <c r="H17" s="17">
        <v>10</v>
      </c>
      <c r="I17" s="17">
        <v>10</v>
      </c>
      <c r="J17" s="17"/>
    </row>
    <row r="18" ht="60" customHeight="1" spans="1:10">
      <c r="A18" s="22"/>
      <c r="B18" s="18" t="s">
        <v>748</v>
      </c>
      <c r="C18" s="20" t="s">
        <v>1689</v>
      </c>
      <c r="D18" s="21" t="s">
        <v>740</v>
      </c>
      <c r="E18" s="21">
        <v>1</v>
      </c>
      <c r="F18" s="43" t="s">
        <v>751</v>
      </c>
      <c r="G18" s="21">
        <v>1</v>
      </c>
      <c r="H18" s="17">
        <v>10</v>
      </c>
      <c r="I18" s="17">
        <v>10</v>
      </c>
      <c r="J18" s="17"/>
    </row>
    <row r="19" ht="60" customHeight="1" spans="1:10">
      <c r="A19" s="22"/>
      <c r="B19" s="22"/>
      <c r="C19" s="20" t="s">
        <v>1690</v>
      </c>
      <c r="D19" s="21" t="s">
        <v>740</v>
      </c>
      <c r="E19" s="21">
        <v>1</v>
      </c>
      <c r="F19" s="43" t="s">
        <v>751</v>
      </c>
      <c r="G19" s="21">
        <v>1</v>
      </c>
      <c r="H19" s="17">
        <v>10</v>
      </c>
      <c r="I19" s="17">
        <v>10</v>
      </c>
      <c r="J19" s="17"/>
    </row>
    <row r="20" ht="60" customHeight="1" spans="1:10">
      <c r="A20" s="22"/>
      <c r="B20" s="22"/>
      <c r="C20" s="20" t="s">
        <v>1691</v>
      </c>
      <c r="D20" s="21" t="s">
        <v>740</v>
      </c>
      <c r="E20" s="21">
        <v>1</v>
      </c>
      <c r="F20" s="43" t="s">
        <v>751</v>
      </c>
      <c r="G20" s="21">
        <v>1</v>
      </c>
      <c r="H20" s="17">
        <v>10</v>
      </c>
      <c r="I20" s="17">
        <v>10</v>
      </c>
      <c r="J20" s="17"/>
    </row>
    <row r="21" ht="60" customHeight="1" spans="1:10">
      <c r="A21" s="22"/>
      <c r="B21" s="23" t="s">
        <v>757</v>
      </c>
      <c r="C21" s="20" t="s">
        <v>1692</v>
      </c>
      <c r="D21" s="20" t="s">
        <v>882</v>
      </c>
      <c r="E21" s="516" t="s">
        <v>1011</v>
      </c>
      <c r="F21" s="43" t="s">
        <v>742</v>
      </c>
      <c r="G21" s="21">
        <v>1</v>
      </c>
      <c r="H21" s="17">
        <v>10</v>
      </c>
      <c r="I21" s="17">
        <v>10</v>
      </c>
      <c r="J21" s="17"/>
    </row>
    <row r="22" ht="60" customHeight="1" spans="1:10">
      <c r="A22" s="22"/>
      <c r="B22" s="18" t="s">
        <v>758</v>
      </c>
      <c r="C22" s="20" t="s">
        <v>1682</v>
      </c>
      <c r="D22" s="21" t="s">
        <v>740</v>
      </c>
      <c r="E22" s="54">
        <v>35000</v>
      </c>
      <c r="F22" s="43" t="s">
        <v>883</v>
      </c>
      <c r="G22" s="21">
        <v>1</v>
      </c>
      <c r="H22" s="17">
        <v>10</v>
      </c>
      <c r="I22" s="17">
        <v>10</v>
      </c>
      <c r="J22" s="17"/>
    </row>
    <row r="23" ht="60" customHeight="1" spans="1:10">
      <c r="A23" s="18" t="s">
        <v>820</v>
      </c>
      <c r="B23" s="23" t="s">
        <v>1587</v>
      </c>
      <c r="C23" s="20" t="s">
        <v>1693</v>
      </c>
      <c r="D23" s="21" t="s">
        <v>740</v>
      </c>
      <c r="E23" s="21">
        <v>1</v>
      </c>
      <c r="F23" s="43" t="s">
        <v>751</v>
      </c>
      <c r="G23" s="21">
        <v>1</v>
      </c>
      <c r="H23" s="17">
        <v>5</v>
      </c>
      <c r="I23" s="17">
        <v>5</v>
      </c>
      <c r="J23" s="36"/>
    </row>
    <row r="24" ht="60" customHeight="1" spans="1:10">
      <c r="A24" s="28" t="s">
        <v>775</v>
      </c>
      <c r="B24" s="49" t="s">
        <v>1001</v>
      </c>
      <c r="C24" s="20" t="s">
        <v>1694</v>
      </c>
      <c r="D24" s="20" t="s">
        <v>767</v>
      </c>
      <c r="E24" s="48">
        <v>0.98</v>
      </c>
      <c r="F24" s="43" t="s">
        <v>751</v>
      </c>
      <c r="G24" s="21">
        <v>1</v>
      </c>
      <c r="H24" s="17">
        <v>5</v>
      </c>
      <c r="I24" s="17">
        <v>5</v>
      </c>
      <c r="J24" s="6"/>
    </row>
    <row r="25" spans="1:10">
      <c r="A25" s="30" t="s">
        <v>834</v>
      </c>
      <c r="B25" s="30"/>
      <c r="C25" s="30"/>
      <c r="D25" s="30"/>
      <c r="E25" s="30"/>
      <c r="F25" s="30"/>
      <c r="G25" s="30"/>
      <c r="H25" s="30"/>
      <c r="I25" s="30"/>
      <c r="J25" s="30"/>
    </row>
    <row r="26" spans="1:10">
      <c r="A26" s="30" t="s">
        <v>835</v>
      </c>
      <c r="B26" s="30"/>
      <c r="C26" s="30"/>
      <c r="D26" s="30"/>
      <c r="E26" s="30"/>
      <c r="F26" s="30"/>
      <c r="G26" s="30"/>
      <c r="H26" s="30">
        <v>100</v>
      </c>
      <c r="I26" s="30">
        <v>100</v>
      </c>
      <c r="J26" s="38" t="s">
        <v>836</v>
      </c>
    </row>
    <row r="27" spans="1:10">
      <c r="A27" s="31"/>
      <c r="B27" s="31"/>
      <c r="C27" s="31"/>
      <c r="D27" s="31"/>
      <c r="E27" s="31"/>
      <c r="F27" s="31"/>
      <c r="G27" s="31"/>
      <c r="H27" s="31"/>
      <c r="I27" s="31"/>
      <c r="J27" s="31"/>
    </row>
    <row r="28" spans="1:10">
      <c r="A28" s="32" t="s">
        <v>837</v>
      </c>
      <c r="B28" s="31"/>
      <c r="C28" s="31"/>
      <c r="D28" s="31"/>
      <c r="E28" s="31"/>
      <c r="F28" s="31"/>
      <c r="G28" s="31"/>
      <c r="H28" s="31"/>
      <c r="I28" s="31"/>
      <c r="J28" s="31"/>
    </row>
    <row r="29" spans="1:10">
      <c r="A29" s="33" t="s">
        <v>838</v>
      </c>
      <c r="B29" s="33"/>
      <c r="C29" s="33"/>
      <c r="D29" s="33"/>
      <c r="E29" s="33"/>
      <c r="F29" s="33"/>
      <c r="G29" s="33"/>
      <c r="H29" s="33"/>
      <c r="I29" s="33"/>
      <c r="J29" s="33"/>
    </row>
    <row r="30" spans="1:10">
      <c r="A30" s="33" t="s">
        <v>839</v>
      </c>
      <c r="B30" s="33"/>
      <c r="C30" s="33"/>
      <c r="D30" s="33"/>
      <c r="E30" s="33"/>
      <c r="F30" s="33"/>
      <c r="G30" s="33"/>
      <c r="H30" s="33"/>
      <c r="I30" s="33"/>
      <c r="J30" s="33"/>
    </row>
    <row r="31" spans="1:10">
      <c r="A31" s="33" t="s">
        <v>840</v>
      </c>
      <c r="B31" s="33"/>
      <c r="C31" s="33"/>
      <c r="D31" s="33"/>
      <c r="E31" s="33"/>
      <c r="F31" s="33"/>
      <c r="G31" s="33"/>
      <c r="H31" s="33"/>
      <c r="I31" s="33"/>
      <c r="J31" s="33"/>
    </row>
    <row r="32" spans="1:10">
      <c r="A32" s="33" t="s">
        <v>841</v>
      </c>
      <c r="B32" s="33"/>
      <c r="C32" s="33"/>
      <c r="D32" s="33"/>
      <c r="E32" s="33"/>
      <c r="F32" s="33"/>
      <c r="G32" s="33"/>
      <c r="H32" s="33"/>
      <c r="I32" s="33"/>
      <c r="J32" s="33"/>
    </row>
    <row r="33" spans="1:10">
      <c r="A33" s="33" t="s">
        <v>842</v>
      </c>
      <c r="B33" s="33"/>
      <c r="C33" s="33"/>
      <c r="D33" s="33"/>
      <c r="E33" s="33"/>
      <c r="F33" s="33"/>
      <c r="G33" s="33"/>
      <c r="H33" s="33"/>
      <c r="I33" s="33"/>
      <c r="J33" s="33"/>
    </row>
    <row r="34" spans="1:10">
      <c r="A34" s="33" t="s">
        <v>843</v>
      </c>
      <c r="B34" s="33"/>
      <c r="C34" s="33"/>
      <c r="D34" s="33"/>
      <c r="E34" s="33"/>
      <c r="F34" s="33"/>
      <c r="G34" s="33"/>
      <c r="H34" s="33"/>
      <c r="I34" s="33"/>
      <c r="J34"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B15:B17"/>
    <mergeCell ref="B18:B20"/>
    <mergeCell ref="G13:G14"/>
    <mergeCell ref="H13:H14"/>
    <mergeCell ref="I13:I14"/>
    <mergeCell ref="J13:J14"/>
    <mergeCell ref="A6:B10"/>
  </mergeCells>
  <pageMargins left="0.75" right="0.75" top="1" bottom="1" header="0.5" footer="0.5"/>
  <pageSetup paperSize="9" orientation="portrait"/>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2" sqref="B12:E12"/>
    </sheetView>
  </sheetViews>
  <sheetFormatPr defaultColWidth="9" defaultRowHeight="15.6"/>
  <cols>
    <col min="3" max="3" width="29.875" customWidth="1"/>
    <col min="4" max="4" width="13.125" customWidth="1"/>
    <col min="5" max="5" width="20.6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1695</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6</v>
      </c>
      <c r="F7" s="8">
        <v>6</v>
      </c>
      <c r="G7" s="5">
        <v>10</v>
      </c>
      <c r="H7" s="9">
        <v>1</v>
      </c>
      <c r="I7" s="7">
        <v>10</v>
      </c>
      <c r="J7" s="7"/>
    </row>
    <row r="8" ht="24" spans="1:10">
      <c r="A8" s="5"/>
      <c r="B8" s="5"/>
      <c r="C8" s="5" t="s">
        <v>846</v>
      </c>
      <c r="D8" s="7"/>
      <c r="E8" s="8">
        <v>6</v>
      </c>
      <c r="F8" s="8">
        <v>6</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32" customHeight="1" spans="1:10">
      <c r="A12" s="5"/>
      <c r="B12" s="10" t="s">
        <v>1696</v>
      </c>
      <c r="C12" s="10"/>
      <c r="D12" s="10"/>
      <c r="E12" s="10"/>
      <c r="F12" s="7" t="s">
        <v>1697</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1698</v>
      </c>
      <c r="D15" s="21" t="s">
        <v>740</v>
      </c>
      <c r="E15" s="64">
        <v>200</v>
      </c>
      <c r="F15" s="43" t="s">
        <v>945</v>
      </c>
      <c r="G15" s="21">
        <v>1</v>
      </c>
      <c r="H15" s="17">
        <v>20</v>
      </c>
      <c r="I15" s="17">
        <v>30</v>
      </c>
      <c r="J15" s="17"/>
    </row>
    <row r="16" ht="60" customHeight="1" spans="1:10">
      <c r="A16" s="22"/>
      <c r="B16" s="18" t="s">
        <v>748</v>
      </c>
      <c r="C16" s="20" t="s">
        <v>1699</v>
      </c>
      <c r="D16" s="21" t="s">
        <v>740</v>
      </c>
      <c r="E16" s="525" t="s">
        <v>750</v>
      </c>
      <c r="F16" s="43" t="s">
        <v>751</v>
      </c>
      <c r="G16" s="21">
        <v>1</v>
      </c>
      <c r="H16" s="17">
        <v>20</v>
      </c>
      <c r="I16" s="17">
        <v>20</v>
      </c>
      <c r="J16" s="17"/>
    </row>
    <row r="17" ht="60" customHeight="1" spans="1:10">
      <c r="A17" s="22"/>
      <c r="B17" s="44" t="s">
        <v>757</v>
      </c>
      <c r="C17" s="20" t="s">
        <v>1700</v>
      </c>
      <c r="D17" s="20" t="s">
        <v>882</v>
      </c>
      <c r="E17" s="20" t="s">
        <v>1701</v>
      </c>
      <c r="F17" s="43" t="s">
        <v>742</v>
      </c>
      <c r="G17" s="21">
        <v>1</v>
      </c>
      <c r="H17" s="17">
        <v>20</v>
      </c>
      <c r="I17" s="17">
        <v>20</v>
      </c>
      <c r="J17" s="17"/>
    </row>
    <row r="18" ht="60" customHeight="1" spans="1:10">
      <c r="A18" s="22"/>
      <c r="B18" s="18" t="s">
        <v>758</v>
      </c>
      <c r="C18" s="20" t="s">
        <v>1702</v>
      </c>
      <c r="D18" s="21" t="s">
        <v>740</v>
      </c>
      <c r="E18" s="20" t="s">
        <v>1703</v>
      </c>
      <c r="F18" s="43" t="s">
        <v>883</v>
      </c>
      <c r="G18" s="21">
        <v>1</v>
      </c>
      <c r="H18" s="17">
        <v>10</v>
      </c>
      <c r="I18" s="17">
        <v>10</v>
      </c>
      <c r="J18" s="17"/>
    </row>
    <row r="19" ht="84" customHeight="1" spans="1:10">
      <c r="A19" s="18" t="s">
        <v>820</v>
      </c>
      <c r="B19" s="46" t="s">
        <v>1422</v>
      </c>
      <c r="C19" s="20" t="s">
        <v>1704</v>
      </c>
      <c r="D19" s="21" t="s">
        <v>740</v>
      </c>
      <c r="E19" s="61">
        <v>1</v>
      </c>
      <c r="F19" s="43" t="s">
        <v>751</v>
      </c>
      <c r="G19" s="21">
        <v>1</v>
      </c>
      <c r="H19" s="17">
        <v>10</v>
      </c>
      <c r="I19" s="17">
        <v>10</v>
      </c>
      <c r="J19" s="36"/>
    </row>
    <row r="20" ht="60" customHeight="1" spans="1:10">
      <c r="A20" s="28" t="s">
        <v>775</v>
      </c>
      <c r="B20" s="49" t="s">
        <v>1001</v>
      </c>
      <c r="C20" s="20" t="s">
        <v>1705</v>
      </c>
      <c r="D20" s="20" t="s">
        <v>767</v>
      </c>
      <c r="E20" s="61">
        <v>0.95</v>
      </c>
      <c r="F20" s="43"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0"/>
  <sheetViews>
    <sheetView workbookViewId="0">
      <selection activeCell="F12" sqref="F12:J12"/>
    </sheetView>
  </sheetViews>
  <sheetFormatPr defaultColWidth="9" defaultRowHeight="15.6"/>
  <cols>
    <col min="2" max="2" width="11.5" customWidth="1"/>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1706</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27.588653</v>
      </c>
      <c r="F7" s="8">
        <v>27.588653</v>
      </c>
      <c r="G7" s="5">
        <v>10</v>
      </c>
      <c r="H7" s="9">
        <v>1</v>
      </c>
      <c r="I7" s="7">
        <v>10</v>
      </c>
      <c r="J7" s="7"/>
    </row>
    <row r="8" ht="24" spans="1:10">
      <c r="A8" s="5"/>
      <c r="B8" s="5"/>
      <c r="C8" s="5" t="s">
        <v>846</v>
      </c>
      <c r="D8" s="7"/>
      <c r="E8" s="8">
        <v>27.588653</v>
      </c>
      <c r="F8" s="8">
        <v>27.588653</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220" customHeight="1" spans="1:10">
      <c r="A12" s="5"/>
      <c r="B12" s="10" t="s">
        <v>1707</v>
      </c>
      <c r="C12" s="10"/>
      <c r="D12" s="10"/>
      <c r="E12" s="10"/>
      <c r="F12" s="7" t="s">
        <v>1708</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28" t="s">
        <v>737</v>
      </c>
      <c r="B15" s="28" t="s">
        <v>738</v>
      </c>
      <c r="C15" s="20" t="s">
        <v>1709</v>
      </c>
      <c r="D15" s="21" t="s">
        <v>740</v>
      </c>
      <c r="E15" s="51" t="s">
        <v>62</v>
      </c>
      <c r="F15" s="43" t="s">
        <v>1710</v>
      </c>
      <c r="G15" s="61">
        <v>1</v>
      </c>
      <c r="H15" s="17">
        <v>5</v>
      </c>
      <c r="I15" s="17">
        <v>5</v>
      </c>
      <c r="J15" s="17"/>
    </row>
    <row r="16" ht="60" customHeight="1" spans="1:10">
      <c r="A16" s="28"/>
      <c r="B16" s="28"/>
      <c r="C16" s="20" t="s">
        <v>1711</v>
      </c>
      <c r="D16" s="21" t="s">
        <v>740</v>
      </c>
      <c r="E16" s="51" t="s">
        <v>38</v>
      </c>
      <c r="F16" s="43" t="s">
        <v>861</v>
      </c>
      <c r="G16" s="61">
        <v>1</v>
      </c>
      <c r="H16" s="17">
        <v>5</v>
      </c>
      <c r="I16" s="17">
        <v>5</v>
      </c>
      <c r="J16" s="17"/>
    </row>
    <row r="17" ht="60" customHeight="1" spans="1:10">
      <c r="A17" s="28"/>
      <c r="B17" s="28"/>
      <c r="C17" s="20" t="s">
        <v>1712</v>
      </c>
      <c r="D17" s="21" t="s">
        <v>740</v>
      </c>
      <c r="E17" s="51" t="s">
        <v>19</v>
      </c>
      <c r="F17" s="43" t="s">
        <v>992</v>
      </c>
      <c r="G17" s="61">
        <v>1</v>
      </c>
      <c r="H17" s="17">
        <v>5</v>
      </c>
      <c r="I17" s="17">
        <v>5</v>
      </c>
      <c r="J17" s="17"/>
    </row>
    <row r="18" ht="60" customHeight="1" spans="1:10">
      <c r="A18" s="28"/>
      <c r="B18" s="28"/>
      <c r="C18" s="20" t="s">
        <v>1713</v>
      </c>
      <c r="D18" s="21" t="s">
        <v>740</v>
      </c>
      <c r="E18" s="51" t="s">
        <v>28</v>
      </c>
      <c r="F18" s="43" t="s">
        <v>1390</v>
      </c>
      <c r="G18" s="61">
        <v>1</v>
      </c>
      <c r="H18" s="17">
        <v>5</v>
      </c>
      <c r="I18" s="17">
        <v>5</v>
      </c>
      <c r="J18" s="17"/>
    </row>
    <row r="19" ht="60" customHeight="1" spans="1:10">
      <c r="A19" s="28"/>
      <c r="B19" s="28"/>
      <c r="C19" s="20" t="s">
        <v>1714</v>
      </c>
      <c r="D19" s="21" t="s">
        <v>740</v>
      </c>
      <c r="E19" s="51" t="s">
        <v>28</v>
      </c>
      <c r="F19" s="43" t="s">
        <v>1390</v>
      </c>
      <c r="G19" s="61">
        <v>1</v>
      </c>
      <c r="H19" s="17">
        <v>5</v>
      </c>
      <c r="I19" s="17">
        <v>5</v>
      </c>
      <c r="J19" s="17"/>
    </row>
    <row r="20" ht="60" customHeight="1" spans="1:10">
      <c r="A20" s="28"/>
      <c r="B20" s="28"/>
      <c r="C20" s="20" t="s">
        <v>1715</v>
      </c>
      <c r="D20" s="21" t="s">
        <v>740</v>
      </c>
      <c r="E20" s="51" t="s">
        <v>68</v>
      </c>
      <c r="F20" s="43" t="s">
        <v>901</v>
      </c>
      <c r="G20" s="61">
        <v>1</v>
      </c>
      <c r="H20" s="17">
        <v>5</v>
      </c>
      <c r="I20" s="17">
        <v>5</v>
      </c>
      <c r="J20" s="17"/>
    </row>
    <row r="21" ht="60" customHeight="1" spans="1:10">
      <c r="A21" s="28"/>
      <c r="B21" s="28"/>
      <c r="C21" s="20" t="s">
        <v>1716</v>
      </c>
      <c r="D21" s="21" t="s">
        <v>740</v>
      </c>
      <c r="E21" s="51" t="s">
        <v>60</v>
      </c>
      <c r="F21" s="43" t="s">
        <v>992</v>
      </c>
      <c r="G21" s="61">
        <v>1</v>
      </c>
      <c r="H21" s="17">
        <v>5</v>
      </c>
      <c r="I21" s="17">
        <v>5</v>
      </c>
      <c r="J21" s="17"/>
    </row>
    <row r="22" ht="60" customHeight="1" spans="1:10">
      <c r="A22" s="28"/>
      <c r="B22" s="28"/>
      <c r="C22" s="20" t="s">
        <v>1717</v>
      </c>
      <c r="D22" s="21" t="s">
        <v>740</v>
      </c>
      <c r="E22" s="51" t="s">
        <v>1599</v>
      </c>
      <c r="F22" s="43" t="s">
        <v>1718</v>
      </c>
      <c r="G22" s="61">
        <v>1</v>
      </c>
      <c r="H22" s="17">
        <v>5</v>
      </c>
      <c r="I22" s="17">
        <v>5</v>
      </c>
      <c r="J22" s="17"/>
    </row>
    <row r="23" ht="60" customHeight="1" spans="1:10">
      <c r="A23" s="28"/>
      <c r="B23" s="28" t="s">
        <v>748</v>
      </c>
      <c r="C23" s="20" t="s">
        <v>1321</v>
      </c>
      <c r="D23" s="21" t="s">
        <v>740</v>
      </c>
      <c r="E23" s="21">
        <v>1</v>
      </c>
      <c r="F23" s="43" t="s">
        <v>751</v>
      </c>
      <c r="G23" s="61">
        <v>1</v>
      </c>
      <c r="H23" s="17">
        <v>5</v>
      </c>
      <c r="I23" s="17">
        <v>5</v>
      </c>
      <c r="J23" s="17"/>
    </row>
    <row r="24" ht="60" customHeight="1" spans="1:10">
      <c r="A24" s="28"/>
      <c r="B24" s="28"/>
      <c r="C24" s="20" t="s">
        <v>1719</v>
      </c>
      <c r="D24" s="21" t="s">
        <v>740</v>
      </c>
      <c r="E24" s="21">
        <v>1</v>
      </c>
      <c r="F24" s="43" t="s">
        <v>751</v>
      </c>
      <c r="G24" s="61">
        <v>1</v>
      </c>
      <c r="H24" s="17">
        <v>5</v>
      </c>
      <c r="I24" s="17">
        <v>5</v>
      </c>
      <c r="J24" s="17"/>
    </row>
    <row r="25" ht="60" customHeight="1" spans="1:10">
      <c r="A25" s="28"/>
      <c r="B25" s="28"/>
      <c r="C25" s="20" t="s">
        <v>1711</v>
      </c>
      <c r="D25" s="21" t="s">
        <v>740</v>
      </c>
      <c r="E25" s="21">
        <v>1</v>
      </c>
      <c r="F25" s="43" t="s">
        <v>751</v>
      </c>
      <c r="G25" s="61">
        <v>1</v>
      </c>
      <c r="H25" s="17">
        <v>2</v>
      </c>
      <c r="I25" s="17">
        <v>2</v>
      </c>
      <c r="J25" s="17"/>
    </row>
    <row r="26" ht="60" customHeight="1" spans="1:10">
      <c r="A26" s="28"/>
      <c r="B26" s="28"/>
      <c r="C26" s="20" t="s">
        <v>1720</v>
      </c>
      <c r="D26" s="21" t="s">
        <v>740</v>
      </c>
      <c r="E26" s="21">
        <v>1</v>
      </c>
      <c r="F26" s="43" t="s">
        <v>751</v>
      </c>
      <c r="G26" s="61">
        <v>1</v>
      </c>
      <c r="H26" s="17">
        <v>2</v>
      </c>
      <c r="I26" s="17">
        <v>2</v>
      </c>
      <c r="J26" s="17"/>
    </row>
    <row r="27" ht="60" customHeight="1" spans="1:10">
      <c r="A27" s="28"/>
      <c r="B27" s="28"/>
      <c r="C27" s="20" t="s">
        <v>1721</v>
      </c>
      <c r="D27" s="21" t="s">
        <v>740</v>
      </c>
      <c r="E27" s="21">
        <v>1</v>
      </c>
      <c r="F27" s="43" t="s">
        <v>751</v>
      </c>
      <c r="G27" s="61">
        <v>1</v>
      </c>
      <c r="H27" s="17">
        <v>2</v>
      </c>
      <c r="I27" s="17">
        <v>2</v>
      </c>
      <c r="J27" s="17"/>
    </row>
    <row r="28" ht="60" customHeight="1" spans="1:10">
      <c r="A28" s="28"/>
      <c r="B28" s="28"/>
      <c r="C28" s="20" t="s">
        <v>1721</v>
      </c>
      <c r="D28" s="21" t="s">
        <v>740</v>
      </c>
      <c r="E28" s="21">
        <v>1</v>
      </c>
      <c r="F28" s="43" t="s">
        <v>751</v>
      </c>
      <c r="G28" s="61">
        <v>1</v>
      </c>
      <c r="H28" s="17">
        <v>2</v>
      </c>
      <c r="I28" s="17">
        <v>2</v>
      </c>
      <c r="J28" s="17"/>
    </row>
    <row r="29" ht="60" customHeight="1" spans="1:10">
      <c r="A29" s="28"/>
      <c r="B29" s="28"/>
      <c r="C29" s="20" t="s">
        <v>1722</v>
      </c>
      <c r="D29" s="21" t="s">
        <v>740</v>
      </c>
      <c r="E29" s="21">
        <v>1</v>
      </c>
      <c r="F29" s="43" t="s">
        <v>751</v>
      </c>
      <c r="G29" s="61">
        <v>1</v>
      </c>
      <c r="H29" s="17">
        <v>1</v>
      </c>
      <c r="I29" s="17">
        <v>1</v>
      </c>
      <c r="J29" s="17"/>
    </row>
    <row r="30" ht="60" customHeight="1" spans="1:10">
      <c r="A30" s="28"/>
      <c r="B30" s="28"/>
      <c r="C30" s="20" t="s">
        <v>1723</v>
      </c>
      <c r="D30" s="21" t="s">
        <v>740</v>
      </c>
      <c r="E30" s="21">
        <v>1</v>
      </c>
      <c r="F30" s="43" t="s">
        <v>751</v>
      </c>
      <c r="G30" s="61">
        <v>1</v>
      </c>
      <c r="H30" s="17">
        <v>1</v>
      </c>
      <c r="I30" s="17">
        <v>1</v>
      </c>
      <c r="J30" s="17"/>
    </row>
    <row r="31" ht="60" customHeight="1" spans="1:10">
      <c r="A31" s="28"/>
      <c r="B31" s="28"/>
      <c r="C31" s="20" t="s">
        <v>1724</v>
      </c>
      <c r="D31" s="21" t="s">
        <v>740</v>
      </c>
      <c r="E31" s="21">
        <v>1</v>
      </c>
      <c r="F31" s="43" t="s">
        <v>751</v>
      </c>
      <c r="G31" s="61">
        <v>1</v>
      </c>
      <c r="H31" s="17">
        <v>1</v>
      </c>
      <c r="I31" s="17">
        <v>1</v>
      </c>
      <c r="J31" s="17"/>
    </row>
    <row r="32" ht="60" customHeight="1" spans="1:10">
      <c r="A32" s="28"/>
      <c r="B32" s="28"/>
      <c r="C32" s="20" t="s">
        <v>1725</v>
      </c>
      <c r="D32" s="21" t="s">
        <v>740</v>
      </c>
      <c r="E32" s="21">
        <v>1</v>
      </c>
      <c r="F32" s="43" t="s">
        <v>751</v>
      </c>
      <c r="G32" s="61">
        <v>1</v>
      </c>
      <c r="H32" s="17">
        <v>1</v>
      </c>
      <c r="I32" s="17">
        <v>1</v>
      </c>
      <c r="J32" s="17"/>
    </row>
    <row r="33" ht="60" customHeight="1" spans="1:10">
      <c r="A33" s="28"/>
      <c r="B33" s="28"/>
      <c r="C33" s="20" t="s">
        <v>1726</v>
      </c>
      <c r="D33" s="21" t="s">
        <v>740</v>
      </c>
      <c r="E33" s="21">
        <v>1</v>
      </c>
      <c r="F33" s="43" t="s">
        <v>751</v>
      </c>
      <c r="G33" s="61">
        <v>1</v>
      </c>
      <c r="H33" s="17">
        <v>1</v>
      </c>
      <c r="I33" s="17">
        <v>1</v>
      </c>
      <c r="J33" s="17"/>
    </row>
    <row r="34" ht="60" customHeight="1" spans="1:10">
      <c r="A34" s="28"/>
      <c r="B34" s="28"/>
      <c r="C34" s="20" t="s">
        <v>1320</v>
      </c>
      <c r="D34" s="21" t="s">
        <v>740</v>
      </c>
      <c r="E34" s="21">
        <v>1</v>
      </c>
      <c r="F34" s="43" t="s">
        <v>751</v>
      </c>
      <c r="G34" s="61">
        <v>1</v>
      </c>
      <c r="H34" s="17">
        <v>1</v>
      </c>
      <c r="I34" s="17">
        <v>1</v>
      </c>
      <c r="J34" s="17"/>
    </row>
    <row r="35" ht="60" customHeight="1" spans="1:10">
      <c r="A35" s="28"/>
      <c r="B35" s="28" t="s">
        <v>757</v>
      </c>
      <c r="C35" s="20" t="s">
        <v>1727</v>
      </c>
      <c r="D35" s="20" t="s">
        <v>882</v>
      </c>
      <c r="E35" s="521" t="s">
        <v>1200</v>
      </c>
      <c r="F35" s="43" t="s">
        <v>742</v>
      </c>
      <c r="G35" s="61">
        <v>1</v>
      </c>
      <c r="H35" s="17">
        <v>1</v>
      </c>
      <c r="I35" s="17">
        <v>1</v>
      </c>
      <c r="J35" s="17"/>
    </row>
    <row r="36" ht="60" customHeight="1" spans="1:10">
      <c r="A36" s="28"/>
      <c r="B36" s="28"/>
      <c r="C36" s="20" t="s">
        <v>1711</v>
      </c>
      <c r="D36" s="20" t="s">
        <v>882</v>
      </c>
      <c r="E36" s="521" t="s">
        <v>1323</v>
      </c>
      <c r="F36" s="43" t="s">
        <v>742</v>
      </c>
      <c r="G36" s="61">
        <v>1</v>
      </c>
      <c r="H36" s="17">
        <v>1</v>
      </c>
      <c r="I36" s="17">
        <v>1</v>
      </c>
      <c r="J36" s="17"/>
    </row>
    <row r="37" ht="60" customHeight="1" spans="1:10">
      <c r="A37" s="28"/>
      <c r="B37" s="28"/>
      <c r="C37" s="20" t="s">
        <v>1712</v>
      </c>
      <c r="D37" s="20" t="s">
        <v>882</v>
      </c>
      <c r="E37" s="521" t="s">
        <v>1323</v>
      </c>
      <c r="F37" s="43" t="s">
        <v>742</v>
      </c>
      <c r="G37" s="61">
        <v>1</v>
      </c>
      <c r="H37" s="17">
        <v>1</v>
      </c>
      <c r="I37" s="17">
        <v>1</v>
      </c>
      <c r="J37" s="17"/>
    </row>
    <row r="38" ht="60" customHeight="1" spans="1:10">
      <c r="A38" s="28"/>
      <c r="B38" s="28"/>
      <c r="C38" s="20" t="s">
        <v>1728</v>
      </c>
      <c r="D38" s="20" t="s">
        <v>882</v>
      </c>
      <c r="E38" s="521" t="s">
        <v>1323</v>
      </c>
      <c r="F38" s="43" t="s">
        <v>742</v>
      </c>
      <c r="G38" s="61">
        <v>1</v>
      </c>
      <c r="H38" s="17">
        <v>1</v>
      </c>
      <c r="I38" s="17">
        <v>1</v>
      </c>
      <c r="J38" s="17"/>
    </row>
    <row r="39" ht="60" customHeight="1" spans="1:10">
      <c r="A39" s="28"/>
      <c r="B39" s="28"/>
      <c r="C39" s="20" t="s">
        <v>1729</v>
      </c>
      <c r="D39" s="20" t="s">
        <v>882</v>
      </c>
      <c r="E39" s="521" t="s">
        <v>1323</v>
      </c>
      <c r="F39" s="43" t="s">
        <v>742</v>
      </c>
      <c r="G39" s="61">
        <v>1</v>
      </c>
      <c r="H39" s="17">
        <v>1</v>
      </c>
      <c r="I39" s="17">
        <v>1</v>
      </c>
      <c r="J39" s="17"/>
    </row>
    <row r="40" ht="60" customHeight="1" spans="1:10">
      <c r="A40" s="28"/>
      <c r="B40" s="28"/>
      <c r="C40" s="20" t="s">
        <v>1730</v>
      </c>
      <c r="D40" s="20" t="s">
        <v>882</v>
      </c>
      <c r="E40" s="521" t="s">
        <v>1200</v>
      </c>
      <c r="F40" s="43" t="s">
        <v>742</v>
      </c>
      <c r="G40" s="61">
        <v>1</v>
      </c>
      <c r="H40" s="17">
        <v>1</v>
      </c>
      <c r="I40" s="17">
        <v>1</v>
      </c>
      <c r="J40" s="17"/>
    </row>
    <row r="41" ht="60" customHeight="1" spans="1:10">
      <c r="A41" s="28"/>
      <c r="B41" s="28"/>
      <c r="C41" s="20" t="s">
        <v>1731</v>
      </c>
      <c r="D41" s="20" t="s">
        <v>882</v>
      </c>
      <c r="E41" s="521" t="s">
        <v>1200</v>
      </c>
      <c r="F41" s="43" t="s">
        <v>742</v>
      </c>
      <c r="G41" s="61">
        <v>1</v>
      </c>
      <c r="H41" s="17">
        <v>1</v>
      </c>
      <c r="I41" s="17">
        <v>1</v>
      </c>
      <c r="J41" s="17"/>
    </row>
    <row r="42" ht="60" customHeight="1" spans="1:10">
      <c r="A42" s="28"/>
      <c r="B42" s="28"/>
      <c r="C42" s="20" t="s">
        <v>1716</v>
      </c>
      <c r="D42" s="20" t="s">
        <v>882</v>
      </c>
      <c r="E42" s="521" t="s">
        <v>1326</v>
      </c>
      <c r="F42" s="43" t="s">
        <v>742</v>
      </c>
      <c r="G42" s="61">
        <v>1</v>
      </c>
      <c r="H42" s="17">
        <v>1</v>
      </c>
      <c r="I42" s="17">
        <v>1</v>
      </c>
      <c r="J42" s="17"/>
    </row>
    <row r="43" ht="60" customHeight="1" spans="1:10">
      <c r="A43" s="28"/>
      <c r="B43" s="28"/>
      <c r="C43" s="20" t="s">
        <v>1732</v>
      </c>
      <c r="D43" s="20" t="s">
        <v>882</v>
      </c>
      <c r="E43" s="521" t="s">
        <v>1326</v>
      </c>
      <c r="F43" s="43" t="s">
        <v>742</v>
      </c>
      <c r="G43" s="61">
        <v>1</v>
      </c>
      <c r="H43" s="17">
        <v>1</v>
      </c>
      <c r="I43" s="17">
        <v>1</v>
      </c>
      <c r="J43" s="17"/>
    </row>
    <row r="44" ht="60" customHeight="1" spans="1:10">
      <c r="A44" s="28"/>
      <c r="B44" s="28"/>
      <c r="C44" s="20" t="s">
        <v>1733</v>
      </c>
      <c r="D44" s="21" t="s">
        <v>740</v>
      </c>
      <c r="E44" s="521" t="s">
        <v>1734</v>
      </c>
      <c r="F44" s="43" t="s">
        <v>742</v>
      </c>
      <c r="G44" s="61">
        <v>1</v>
      </c>
      <c r="H44" s="17">
        <v>1</v>
      </c>
      <c r="I44" s="17">
        <v>1</v>
      </c>
      <c r="J44" s="17"/>
    </row>
    <row r="45" ht="60" customHeight="1" spans="1:10">
      <c r="A45" s="28"/>
      <c r="B45" s="28" t="s">
        <v>758</v>
      </c>
      <c r="C45" s="20" t="s">
        <v>1706</v>
      </c>
      <c r="D45" s="21" t="s">
        <v>740</v>
      </c>
      <c r="E45" s="51" t="s">
        <v>1735</v>
      </c>
      <c r="F45" s="43" t="s">
        <v>883</v>
      </c>
      <c r="G45" s="61">
        <v>1</v>
      </c>
      <c r="H45" s="17">
        <v>1</v>
      </c>
      <c r="I45" s="17">
        <v>1</v>
      </c>
      <c r="J45" s="17"/>
    </row>
    <row r="46" ht="60" customHeight="1" spans="1:10">
      <c r="A46" s="18" t="s">
        <v>820</v>
      </c>
      <c r="B46" s="55" t="s">
        <v>1329</v>
      </c>
      <c r="C46" s="20" t="s">
        <v>1330</v>
      </c>
      <c r="D46" s="21" t="s">
        <v>740</v>
      </c>
      <c r="E46" s="21">
        <v>1</v>
      </c>
      <c r="F46" s="43" t="s">
        <v>751</v>
      </c>
      <c r="G46" s="61">
        <v>1</v>
      </c>
      <c r="H46" s="17">
        <v>1</v>
      </c>
      <c r="I46" s="17">
        <v>1</v>
      </c>
      <c r="J46" s="35"/>
    </row>
    <row r="47" ht="60" customHeight="1" spans="1:10">
      <c r="A47" s="22"/>
      <c r="B47" s="56"/>
      <c r="C47" s="20" t="s">
        <v>1331</v>
      </c>
      <c r="D47" s="21" t="s">
        <v>740</v>
      </c>
      <c r="E47" s="21">
        <v>1</v>
      </c>
      <c r="F47" s="43" t="s">
        <v>751</v>
      </c>
      <c r="G47" s="61">
        <v>1</v>
      </c>
      <c r="H47" s="17">
        <v>1</v>
      </c>
      <c r="I47" s="17">
        <v>1</v>
      </c>
      <c r="J47" s="35"/>
    </row>
    <row r="48" ht="60" customHeight="1" spans="1:10">
      <c r="A48" s="22"/>
      <c r="B48" s="57"/>
      <c r="C48" s="20" t="s">
        <v>1332</v>
      </c>
      <c r="D48" s="21" t="s">
        <v>740</v>
      </c>
      <c r="E48" s="21">
        <v>1</v>
      </c>
      <c r="F48" s="43" t="s">
        <v>751</v>
      </c>
      <c r="G48" s="61">
        <v>1</v>
      </c>
      <c r="H48" s="17">
        <v>1</v>
      </c>
      <c r="I48" s="17">
        <v>1</v>
      </c>
      <c r="J48" s="35"/>
    </row>
    <row r="49" ht="60" customHeight="1" spans="1:10">
      <c r="A49" s="22"/>
      <c r="B49" s="50" t="s">
        <v>1587</v>
      </c>
      <c r="C49" s="20" t="s">
        <v>821</v>
      </c>
      <c r="D49" s="21" t="s">
        <v>740</v>
      </c>
      <c r="E49" s="21">
        <v>1</v>
      </c>
      <c r="F49" s="43" t="s">
        <v>751</v>
      </c>
      <c r="G49" s="61">
        <v>1</v>
      </c>
      <c r="H49" s="16">
        <v>1</v>
      </c>
      <c r="I49" s="16">
        <v>1</v>
      </c>
      <c r="J49" s="36"/>
    </row>
    <row r="50" ht="60" customHeight="1" spans="1:10">
      <c r="A50" s="22"/>
      <c r="B50" s="50"/>
      <c r="C50" s="20" t="s">
        <v>1331</v>
      </c>
      <c r="D50" s="21" t="s">
        <v>740</v>
      </c>
      <c r="E50" s="21">
        <v>1</v>
      </c>
      <c r="F50" s="43" t="s">
        <v>751</v>
      </c>
      <c r="G50" s="61">
        <v>1</v>
      </c>
      <c r="H50" s="17">
        <v>1</v>
      </c>
      <c r="I50" s="17">
        <v>1</v>
      </c>
      <c r="J50" s="37"/>
    </row>
    <row r="51" ht="60" customHeight="1" spans="1:10">
      <c r="A51" s="22"/>
      <c r="B51" s="62"/>
      <c r="C51" s="20" t="s">
        <v>1332</v>
      </c>
      <c r="D51" s="21" t="s">
        <v>740</v>
      </c>
      <c r="E51" s="21">
        <v>1</v>
      </c>
      <c r="F51" s="43" t="s">
        <v>751</v>
      </c>
      <c r="G51" s="61">
        <v>1</v>
      </c>
      <c r="H51" s="17">
        <v>1</v>
      </c>
      <c r="I51" s="17">
        <v>1</v>
      </c>
      <c r="J51" s="37"/>
    </row>
    <row r="52" ht="60" customHeight="1" spans="1:10">
      <c r="A52" s="22"/>
      <c r="B52" s="44" t="s">
        <v>1163</v>
      </c>
      <c r="C52" s="20" t="s">
        <v>1333</v>
      </c>
      <c r="D52" s="21" t="s">
        <v>740</v>
      </c>
      <c r="E52" s="21">
        <v>1</v>
      </c>
      <c r="F52" s="43" t="s">
        <v>751</v>
      </c>
      <c r="G52" s="61">
        <v>1</v>
      </c>
      <c r="H52" s="17">
        <v>1</v>
      </c>
      <c r="I52" s="17">
        <v>1</v>
      </c>
      <c r="J52" s="37"/>
    </row>
    <row r="53" ht="60" customHeight="1" spans="1:10">
      <c r="A53" s="22"/>
      <c r="B53" s="44"/>
      <c r="C53" s="20" t="s">
        <v>1331</v>
      </c>
      <c r="D53" s="21" t="s">
        <v>740</v>
      </c>
      <c r="E53" s="21">
        <v>1</v>
      </c>
      <c r="F53" s="43" t="s">
        <v>751</v>
      </c>
      <c r="G53" s="61">
        <v>1</v>
      </c>
      <c r="H53" s="17">
        <v>1</v>
      </c>
      <c r="I53" s="17">
        <v>1</v>
      </c>
      <c r="J53" s="37"/>
    </row>
    <row r="54" ht="60" customHeight="1" spans="1:10">
      <c r="A54" s="22"/>
      <c r="B54" s="44"/>
      <c r="C54" s="20" t="s">
        <v>1736</v>
      </c>
      <c r="D54" s="21" t="s">
        <v>740</v>
      </c>
      <c r="E54" s="21">
        <v>1</v>
      </c>
      <c r="F54" s="43" t="s">
        <v>751</v>
      </c>
      <c r="G54" s="61">
        <v>1</v>
      </c>
      <c r="H54" s="17">
        <v>1</v>
      </c>
      <c r="I54" s="17">
        <v>1</v>
      </c>
      <c r="J54" s="37"/>
    </row>
    <row r="55" ht="60" customHeight="1" spans="1:10">
      <c r="A55" s="22"/>
      <c r="B55" s="56" t="s">
        <v>1165</v>
      </c>
      <c r="C55" s="20" t="s">
        <v>1737</v>
      </c>
      <c r="D55" s="21" t="s">
        <v>740</v>
      </c>
      <c r="E55" s="21">
        <v>1</v>
      </c>
      <c r="F55" s="43" t="s">
        <v>751</v>
      </c>
      <c r="G55" s="61">
        <v>1</v>
      </c>
      <c r="H55" s="17">
        <v>1</v>
      </c>
      <c r="I55" s="17">
        <v>1</v>
      </c>
      <c r="J55" s="37"/>
    </row>
    <row r="56" ht="60" customHeight="1" spans="1:10">
      <c r="A56" s="22"/>
      <c r="B56" s="56"/>
      <c r="C56" s="20" t="s">
        <v>1336</v>
      </c>
      <c r="D56" s="21" t="s">
        <v>740</v>
      </c>
      <c r="E56" s="21">
        <v>1</v>
      </c>
      <c r="F56" s="43" t="s">
        <v>751</v>
      </c>
      <c r="G56" s="61">
        <v>1</v>
      </c>
      <c r="H56" s="17">
        <v>1</v>
      </c>
      <c r="I56" s="17">
        <v>1</v>
      </c>
      <c r="J56" s="37"/>
    </row>
    <row r="57" ht="60" customHeight="1" spans="1:10">
      <c r="A57" s="27"/>
      <c r="B57" s="57"/>
      <c r="C57" s="20" t="s">
        <v>827</v>
      </c>
      <c r="D57" s="21" t="s">
        <v>740</v>
      </c>
      <c r="E57" s="21">
        <v>1</v>
      </c>
      <c r="F57" s="43" t="s">
        <v>751</v>
      </c>
      <c r="G57" s="61">
        <v>1</v>
      </c>
      <c r="H57" s="17">
        <v>1</v>
      </c>
      <c r="I57" s="17">
        <v>1</v>
      </c>
      <c r="J57" s="37"/>
    </row>
    <row r="58" ht="60" customHeight="1" spans="1:10">
      <c r="A58" s="28" t="s">
        <v>775</v>
      </c>
      <c r="B58" s="63" t="s">
        <v>830</v>
      </c>
      <c r="C58" s="20" t="s">
        <v>1337</v>
      </c>
      <c r="D58" s="20" t="s">
        <v>767</v>
      </c>
      <c r="E58" s="21">
        <v>0.99</v>
      </c>
      <c r="F58" s="43" t="s">
        <v>751</v>
      </c>
      <c r="G58" s="61">
        <v>1</v>
      </c>
      <c r="H58" s="17">
        <v>1</v>
      </c>
      <c r="I58" s="17">
        <v>1</v>
      </c>
      <c r="J58" s="6"/>
    </row>
    <row r="59" ht="57" customHeight="1" spans="1:10">
      <c r="A59" s="28"/>
      <c r="B59" s="63"/>
      <c r="C59" s="20" t="s">
        <v>1339</v>
      </c>
      <c r="D59" s="20" t="s">
        <v>767</v>
      </c>
      <c r="E59" s="21">
        <v>0.99</v>
      </c>
      <c r="F59" s="43" t="s">
        <v>751</v>
      </c>
      <c r="G59" s="61">
        <v>1</v>
      </c>
      <c r="H59" s="59">
        <v>1</v>
      </c>
      <c r="I59" s="59">
        <v>1</v>
      </c>
      <c r="J59" s="30"/>
    </row>
    <row r="60" ht="71" customHeight="1" spans="1:10">
      <c r="A60" s="28"/>
      <c r="B60" s="63"/>
      <c r="C60" s="20" t="s">
        <v>1340</v>
      </c>
      <c r="D60" s="20" t="s">
        <v>767</v>
      </c>
      <c r="E60" s="21">
        <v>0.99</v>
      </c>
      <c r="F60" s="43" t="s">
        <v>751</v>
      </c>
      <c r="G60" s="61">
        <v>1</v>
      </c>
      <c r="H60" s="59">
        <v>1</v>
      </c>
      <c r="I60" s="59">
        <v>1</v>
      </c>
      <c r="J60" s="30"/>
    </row>
    <row r="61" spans="1:10">
      <c r="A61" s="30" t="s">
        <v>834</v>
      </c>
      <c r="B61" s="30"/>
      <c r="C61" s="30"/>
      <c r="D61" s="30"/>
      <c r="E61" s="30"/>
      <c r="F61" s="30"/>
      <c r="G61" s="30"/>
      <c r="H61" s="30"/>
      <c r="I61" s="30"/>
      <c r="J61" s="30"/>
    </row>
    <row r="62" spans="1:10">
      <c r="A62" s="30" t="s">
        <v>835</v>
      </c>
      <c r="B62" s="30"/>
      <c r="C62" s="30"/>
      <c r="D62" s="30"/>
      <c r="E62" s="30"/>
      <c r="F62" s="30"/>
      <c r="G62" s="30"/>
      <c r="H62" s="30">
        <v>100</v>
      </c>
      <c r="I62" s="30">
        <v>100</v>
      </c>
      <c r="J62" s="38" t="s">
        <v>836</v>
      </c>
    </row>
    <row r="63" spans="1:10">
      <c r="A63" s="31"/>
      <c r="B63" s="31"/>
      <c r="C63" s="31"/>
      <c r="D63" s="31"/>
      <c r="E63" s="31"/>
      <c r="F63" s="31"/>
      <c r="G63" s="31"/>
      <c r="H63" s="31"/>
      <c r="I63" s="31"/>
      <c r="J63" s="31"/>
    </row>
    <row r="64" spans="1:10">
      <c r="A64" s="32" t="s">
        <v>837</v>
      </c>
      <c r="B64" s="31"/>
      <c r="C64" s="31"/>
      <c r="D64" s="31"/>
      <c r="E64" s="31"/>
      <c r="F64" s="31"/>
      <c r="G64" s="31"/>
      <c r="H64" s="31"/>
      <c r="I64" s="31"/>
      <c r="J64" s="31"/>
    </row>
    <row r="65" spans="1:10">
      <c r="A65" s="33" t="s">
        <v>838</v>
      </c>
      <c r="B65" s="33"/>
      <c r="C65" s="33"/>
      <c r="D65" s="33"/>
      <c r="E65" s="33"/>
      <c r="F65" s="33"/>
      <c r="G65" s="33"/>
      <c r="H65" s="33"/>
      <c r="I65" s="33"/>
      <c r="J65" s="33"/>
    </row>
    <row r="66" spans="1:10">
      <c r="A66" s="33" t="s">
        <v>839</v>
      </c>
      <c r="B66" s="33"/>
      <c r="C66" s="33"/>
      <c r="D66" s="33"/>
      <c r="E66" s="33"/>
      <c r="F66" s="33"/>
      <c r="G66" s="33"/>
      <c r="H66" s="33"/>
      <c r="I66" s="33"/>
      <c r="J66" s="33"/>
    </row>
    <row r="67" spans="1:10">
      <c r="A67" s="33" t="s">
        <v>840</v>
      </c>
      <c r="B67" s="33"/>
      <c r="C67" s="33"/>
      <c r="D67" s="33"/>
      <c r="E67" s="33"/>
      <c r="F67" s="33"/>
      <c r="G67" s="33"/>
      <c r="H67" s="33"/>
      <c r="I67" s="33"/>
      <c r="J67" s="33"/>
    </row>
    <row r="68" spans="1:10">
      <c r="A68" s="33" t="s">
        <v>841</v>
      </c>
      <c r="B68" s="33"/>
      <c r="C68" s="33"/>
      <c r="D68" s="33"/>
      <c r="E68" s="33"/>
      <c r="F68" s="33"/>
      <c r="G68" s="33"/>
      <c r="H68" s="33"/>
      <c r="I68" s="33"/>
      <c r="J68" s="33"/>
    </row>
    <row r="69" spans="1:10">
      <c r="A69" s="33" t="s">
        <v>842</v>
      </c>
      <c r="B69" s="33"/>
      <c r="C69" s="33"/>
      <c r="D69" s="33"/>
      <c r="E69" s="33"/>
      <c r="F69" s="33"/>
      <c r="G69" s="33"/>
      <c r="H69" s="33"/>
      <c r="I69" s="33"/>
      <c r="J69" s="33"/>
    </row>
    <row r="70" spans="1:10">
      <c r="A70" s="33" t="s">
        <v>843</v>
      </c>
      <c r="B70" s="33"/>
      <c r="C70" s="33"/>
      <c r="D70" s="33"/>
      <c r="E70" s="33"/>
      <c r="F70" s="33"/>
      <c r="G70" s="33"/>
      <c r="H70" s="33"/>
      <c r="I70" s="33"/>
      <c r="J70" s="33"/>
    </row>
  </sheetData>
  <mergeCells count="4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61:C61"/>
    <mergeCell ref="D61:J61"/>
    <mergeCell ref="A62:G62"/>
    <mergeCell ref="A65:J65"/>
    <mergeCell ref="A66:J66"/>
    <mergeCell ref="A67:J67"/>
    <mergeCell ref="A68:J68"/>
    <mergeCell ref="A69:J69"/>
    <mergeCell ref="A70:J70"/>
    <mergeCell ref="A11:A12"/>
    <mergeCell ref="A15:A45"/>
    <mergeCell ref="A46:A57"/>
    <mergeCell ref="A58:A60"/>
    <mergeCell ref="B15:B22"/>
    <mergeCell ref="B23:B34"/>
    <mergeCell ref="B35:B44"/>
    <mergeCell ref="B46:B48"/>
    <mergeCell ref="B49:B51"/>
    <mergeCell ref="B52:B54"/>
    <mergeCell ref="B55:B57"/>
    <mergeCell ref="B58:B60"/>
    <mergeCell ref="G13:G14"/>
    <mergeCell ref="H13:H14"/>
    <mergeCell ref="I13:I14"/>
    <mergeCell ref="J13:J14"/>
    <mergeCell ref="A6:B10"/>
  </mergeCells>
  <pageMargins left="0.75" right="0.75" top="1" bottom="1" header="0.5" footer="0.5"/>
  <pageSetup paperSize="9" orientation="portrait"/>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topLeftCell="A12"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1738</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10.94</v>
      </c>
      <c r="F7" s="8">
        <v>10.94</v>
      </c>
      <c r="G7" s="5">
        <v>10</v>
      </c>
      <c r="H7" s="9">
        <v>1</v>
      </c>
      <c r="I7" s="7">
        <v>10</v>
      </c>
      <c r="J7" s="7"/>
    </row>
    <row r="8" ht="24" spans="1:10">
      <c r="A8" s="5"/>
      <c r="B8" s="5"/>
      <c r="C8" s="5" t="s">
        <v>846</v>
      </c>
      <c r="D8" s="7"/>
      <c r="E8" s="8">
        <v>10.94</v>
      </c>
      <c r="F8" s="8">
        <v>10.94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1739</v>
      </c>
      <c r="C12" s="10"/>
      <c r="D12" s="10"/>
      <c r="E12" s="10"/>
      <c r="F12" s="7" t="s">
        <v>1740</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10" t="s">
        <v>1741</v>
      </c>
      <c r="D15" s="21" t="s">
        <v>740</v>
      </c>
      <c r="E15" s="10">
        <v>30</v>
      </c>
      <c r="F15" s="43" t="s">
        <v>1041</v>
      </c>
      <c r="G15" s="21">
        <v>1</v>
      </c>
      <c r="H15" s="17">
        <v>10</v>
      </c>
      <c r="I15" s="17">
        <v>10</v>
      </c>
      <c r="J15" s="17"/>
    </row>
    <row r="16" ht="60" customHeight="1" spans="1:10">
      <c r="A16" s="22"/>
      <c r="B16" s="22"/>
      <c r="C16" s="10" t="s">
        <v>1742</v>
      </c>
      <c r="D16" s="21" t="s">
        <v>740</v>
      </c>
      <c r="E16" s="10">
        <v>3</v>
      </c>
      <c r="F16" s="43" t="s">
        <v>945</v>
      </c>
      <c r="G16" s="21">
        <v>1</v>
      </c>
      <c r="H16" s="17">
        <v>10</v>
      </c>
      <c r="I16" s="17">
        <v>10</v>
      </c>
      <c r="J16" s="17"/>
    </row>
    <row r="17" ht="60" customHeight="1" spans="1:10">
      <c r="A17" s="22"/>
      <c r="B17" s="18" t="s">
        <v>748</v>
      </c>
      <c r="C17" s="10" t="s">
        <v>1743</v>
      </c>
      <c r="D17" s="21" t="s">
        <v>740</v>
      </c>
      <c r="E17" s="21">
        <v>1</v>
      </c>
      <c r="F17" s="43" t="s">
        <v>751</v>
      </c>
      <c r="G17" s="21">
        <v>1</v>
      </c>
      <c r="H17" s="17">
        <v>5</v>
      </c>
      <c r="I17" s="17">
        <v>5</v>
      </c>
      <c r="J17" s="17"/>
    </row>
    <row r="18" ht="60" customHeight="1" spans="1:10">
      <c r="A18" s="22"/>
      <c r="B18" s="22"/>
      <c r="C18" s="10" t="s">
        <v>1744</v>
      </c>
      <c r="D18" s="21" t="s">
        <v>740</v>
      </c>
      <c r="E18" s="21">
        <v>1</v>
      </c>
      <c r="F18" s="43" t="s">
        <v>751</v>
      </c>
      <c r="G18" s="21">
        <v>1</v>
      </c>
      <c r="H18" s="17">
        <v>5</v>
      </c>
      <c r="I18" s="17">
        <v>5</v>
      </c>
      <c r="J18" s="17"/>
    </row>
    <row r="19" ht="60" customHeight="1" spans="1:10">
      <c r="A19" s="22"/>
      <c r="B19" s="22"/>
      <c r="C19" s="10" t="s">
        <v>1745</v>
      </c>
      <c r="D19" s="21" t="s">
        <v>740</v>
      </c>
      <c r="E19" s="21">
        <v>1</v>
      </c>
      <c r="F19" s="43" t="s">
        <v>751</v>
      </c>
      <c r="G19" s="21">
        <v>1</v>
      </c>
      <c r="H19" s="17">
        <v>5</v>
      </c>
      <c r="I19" s="17">
        <v>5</v>
      </c>
      <c r="J19" s="17"/>
    </row>
    <row r="20" ht="60" customHeight="1" spans="1:10">
      <c r="A20" s="22"/>
      <c r="B20" s="22"/>
      <c r="C20" s="10" t="s">
        <v>1746</v>
      </c>
      <c r="D20" s="21" t="s">
        <v>740</v>
      </c>
      <c r="E20" s="21">
        <v>1</v>
      </c>
      <c r="F20" s="43" t="s">
        <v>751</v>
      </c>
      <c r="G20" s="21">
        <v>1</v>
      </c>
      <c r="H20" s="17">
        <v>5</v>
      </c>
      <c r="I20" s="17">
        <v>5</v>
      </c>
      <c r="J20" s="17"/>
    </row>
    <row r="21" ht="60" customHeight="1" spans="1:10">
      <c r="A21" s="22"/>
      <c r="B21" s="23" t="s">
        <v>757</v>
      </c>
      <c r="C21" s="10" t="s">
        <v>1747</v>
      </c>
      <c r="D21" s="21" t="s">
        <v>740</v>
      </c>
      <c r="E21" s="521" t="s">
        <v>1748</v>
      </c>
      <c r="F21" s="43" t="s">
        <v>1119</v>
      </c>
      <c r="G21" s="21">
        <v>1</v>
      </c>
      <c r="H21" s="17">
        <v>5</v>
      </c>
      <c r="I21" s="17">
        <v>5</v>
      </c>
      <c r="J21" s="17"/>
    </row>
    <row r="22" ht="60" customHeight="1" spans="1:10">
      <c r="A22" s="22"/>
      <c r="B22" s="50"/>
      <c r="C22" s="10" t="s">
        <v>1749</v>
      </c>
      <c r="D22" s="21" t="s">
        <v>740</v>
      </c>
      <c r="E22" s="521" t="s">
        <v>1750</v>
      </c>
      <c r="F22" s="43" t="s">
        <v>1751</v>
      </c>
      <c r="G22" s="21">
        <v>1</v>
      </c>
      <c r="H22" s="17">
        <v>5</v>
      </c>
      <c r="I22" s="17">
        <v>5</v>
      </c>
      <c r="J22" s="17"/>
    </row>
    <row r="23" ht="60" customHeight="1" spans="1:10">
      <c r="A23" s="22"/>
      <c r="B23" s="50"/>
      <c r="C23" s="20" t="s">
        <v>1752</v>
      </c>
      <c r="D23" s="21" t="s">
        <v>740</v>
      </c>
      <c r="E23" s="521" t="s">
        <v>1753</v>
      </c>
      <c r="F23" s="43" t="s">
        <v>742</v>
      </c>
      <c r="G23" s="21">
        <v>1</v>
      </c>
      <c r="H23" s="17">
        <v>5</v>
      </c>
      <c r="I23" s="17">
        <v>5</v>
      </c>
      <c r="J23" s="17"/>
    </row>
    <row r="24" ht="60" customHeight="1" spans="1:10">
      <c r="A24" s="22"/>
      <c r="B24" s="18" t="s">
        <v>758</v>
      </c>
      <c r="C24" s="20" t="s">
        <v>1754</v>
      </c>
      <c r="D24" s="21" t="s">
        <v>740</v>
      </c>
      <c r="E24" s="10">
        <v>90000</v>
      </c>
      <c r="F24" s="43" t="s">
        <v>883</v>
      </c>
      <c r="G24" s="21">
        <v>1</v>
      </c>
      <c r="H24" s="17">
        <v>5</v>
      </c>
      <c r="I24" s="17">
        <v>5</v>
      </c>
      <c r="J24" s="17"/>
    </row>
    <row r="25" ht="60" customHeight="1" spans="1:10">
      <c r="A25" s="22"/>
      <c r="B25" s="22"/>
      <c r="C25" s="20" t="s">
        <v>1755</v>
      </c>
      <c r="D25" s="21" t="s">
        <v>740</v>
      </c>
      <c r="E25" s="10">
        <v>10400</v>
      </c>
      <c r="F25" s="43" t="s">
        <v>883</v>
      </c>
      <c r="G25" s="21">
        <v>1</v>
      </c>
      <c r="H25" s="17">
        <v>5</v>
      </c>
      <c r="I25" s="17">
        <v>5</v>
      </c>
      <c r="J25" s="35"/>
    </row>
    <row r="26" ht="60" customHeight="1" spans="1:10">
      <c r="A26" s="22"/>
      <c r="B26" s="22"/>
      <c r="C26" s="20" t="s">
        <v>1756</v>
      </c>
      <c r="D26" s="21" t="s">
        <v>740</v>
      </c>
      <c r="E26" s="10">
        <v>9000</v>
      </c>
      <c r="F26" s="43" t="s">
        <v>883</v>
      </c>
      <c r="G26" s="21">
        <v>1</v>
      </c>
      <c r="H26" s="17">
        <v>5</v>
      </c>
      <c r="I26" s="17">
        <v>5</v>
      </c>
      <c r="J26" s="35"/>
    </row>
    <row r="27" ht="60" customHeight="1" spans="1:10">
      <c r="A27" s="60" t="s">
        <v>820</v>
      </c>
      <c r="B27" s="25" t="s">
        <v>1329</v>
      </c>
      <c r="C27" s="20" t="s">
        <v>1757</v>
      </c>
      <c r="D27" s="21" t="s">
        <v>740</v>
      </c>
      <c r="E27" s="10" t="s">
        <v>1758</v>
      </c>
      <c r="F27" s="43" t="s">
        <v>751</v>
      </c>
      <c r="G27" s="21">
        <v>1</v>
      </c>
      <c r="H27" s="17">
        <v>5</v>
      </c>
      <c r="I27" s="17">
        <v>5</v>
      </c>
      <c r="J27" s="35"/>
    </row>
    <row r="28" ht="60" customHeight="1" spans="1:10">
      <c r="A28" s="28"/>
      <c r="B28" s="26" t="s">
        <v>1422</v>
      </c>
      <c r="C28" s="20" t="s">
        <v>1757</v>
      </c>
      <c r="D28" s="21" t="s">
        <v>740</v>
      </c>
      <c r="E28" s="10" t="s">
        <v>1758</v>
      </c>
      <c r="F28" s="43" t="s">
        <v>751</v>
      </c>
      <c r="G28" s="21">
        <v>1</v>
      </c>
      <c r="H28" s="17">
        <v>5</v>
      </c>
      <c r="I28" s="17">
        <v>5</v>
      </c>
      <c r="J28" s="36"/>
    </row>
    <row r="29" ht="60" customHeight="1" spans="1:10">
      <c r="A29" s="28"/>
      <c r="B29" s="25" t="s">
        <v>1165</v>
      </c>
      <c r="C29" s="20" t="s">
        <v>1757</v>
      </c>
      <c r="D29" s="21" t="s">
        <v>740</v>
      </c>
      <c r="E29" s="10" t="s">
        <v>1759</v>
      </c>
      <c r="F29" s="43" t="s">
        <v>751</v>
      </c>
      <c r="G29" s="21">
        <v>1</v>
      </c>
      <c r="H29" s="17">
        <v>5</v>
      </c>
      <c r="I29" s="17">
        <v>5</v>
      </c>
      <c r="J29" s="37"/>
    </row>
    <row r="30" ht="60" customHeight="1" spans="1:10">
      <c r="A30" s="28" t="s">
        <v>775</v>
      </c>
      <c r="B30" s="29" t="s">
        <v>776</v>
      </c>
      <c r="C30" s="20" t="s">
        <v>1760</v>
      </c>
      <c r="D30" s="20" t="s">
        <v>767</v>
      </c>
      <c r="E30" s="21">
        <v>0.95</v>
      </c>
      <c r="F30" s="43" t="s">
        <v>751</v>
      </c>
      <c r="G30" s="21">
        <v>1</v>
      </c>
      <c r="H30" s="17">
        <v>5</v>
      </c>
      <c r="I30" s="17">
        <v>5</v>
      </c>
      <c r="J30" s="6"/>
    </row>
    <row r="31" spans="1:10">
      <c r="A31" s="30" t="s">
        <v>834</v>
      </c>
      <c r="B31" s="30"/>
      <c r="C31" s="30"/>
      <c r="D31" s="30"/>
      <c r="E31" s="30"/>
      <c r="F31" s="30"/>
      <c r="G31" s="30"/>
      <c r="H31" s="30"/>
      <c r="I31" s="30"/>
      <c r="J31" s="30"/>
    </row>
    <row r="32" spans="1:10">
      <c r="A32" s="30" t="s">
        <v>835</v>
      </c>
      <c r="B32" s="30"/>
      <c r="C32" s="30"/>
      <c r="D32" s="30"/>
      <c r="E32" s="30"/>
      <c r="F32" s="30"/>
      <c r="G32" s="30"/>
      <c r="H32" s="30">
        <v>100</v>
      </c>
      <c r="I32" s="30">
        <v>100</v>
      </c>
      <c r="J32" s="38" t="s">
        <v>836</v>
      </c>
    </row>
    <row r="33" spans="1:10">
      <c r="A33" s="31"/>
      <c r="B33" s="31"/>
      <c r="C33" s="31"/>
      <c r="D33" s="31"/>
      <c r="E33" s="31"/>
      <c r="F33" s="31"/>
      <c r="G33" s="31"/>
      <c r="H33" s="31"/>
      <c r="I33" s="31"/>
      <c r="J33" s="31"/>
    </row>
    <row r="34" spans="1:10">
      <c r="A34" s="32" t="s">
        <v>837</v>
      </c>
      <c r="B34" s="31"/>
      <c r="C34" s="31"/>
      <c r="D34" s="31"/>
      <c r="E34" s="31"/>
      <c r="F34" s="31"/>
      <c r="G34" s="31"/>
      <c r="H34" s="31"/>
      <c r="I34" s="31"/>
      <c r="J34" s="31"/>
    </row>
    <row r="35" spans="1:10">
      <c r="A35" s="33" t="s">
        <v>838</v>
      </c>
      <c r="B35" s="33"/>
      <c r="C35" s="33"/>
      <c r="D35" s="33"/>
      <c r="E35" s="33"/>
      <c r="F35" s="33"/>
      <c r="G35" s="33"/>
      <c r="H35" s="33"/>
      <c r="I35" s="33"/>
      <c r="J35" s="33"/>
    </row>
    <row r="36" spans="1:10">
      <c r="A36" s="33" t="s">
        <v>839</v>
      </c>
      <c r="B36" s="33"/>
      <c r="C36" s="33"/>
      <c r="D36" s="33"/>
      <c r="E36" s="33"/>
      <c r="F36" s="33"/>
      <c r="G36" s="33"/>
      <c r="H36" s="33"/>
      <c r="I36" s="33"/>
      <c r="J36" s="33"/>
    </row>
    <row r="37" spans="1:10">
      <c r="A37" s="33" t="s">
        <v>840</v>
      </c>
      <c r="B37" s="33"/>
      <c r="C37" s="33"/>
      <c r="D37" s="33"/>
      <c r="E37" s="33"/>
      <c r="F37" s="33"/>
      <c r="G37" s="33"/>
      <c r="H37" s="33"/>
      <c r="I37" s="33"/>
      <c r="J37" s="33"/>
    </row>
    <row r="38" spans="1:10">
      <c r="A38" s="33" t="s">
        <v>841</v>
      </c>
      <c r="B38" s="33"/>
      <c r="C38" s="33"/>
      <c r="D38" s="33"/>
      <c r="E38" s="33"/>
      <c r="F38" s="33"/>
      <c r="G38" s="33"/>
      <c r="H38" s="33"/>
      <c r="I38" s="33"/>
      <c r="J38" s="33"/>
    </row>
    <row r="39" spans="1:10">
      <c r="A39" s="33" t="s">
        <v>842</v>
      </c>
      <c r="B39" s="33"/>
      <c r="C39" s="33"/>
      <c r="D39" s="33"/>
      <c r="E39" s="33"/>
      <c r="F39" s="33"/>
      <c r="G39" s="33"/>
      <c r="H39" s="33"/>
      <c r="I39" s="33"/>
      <c r="J39" s="33"/>
    </row>
    <row r="40" spans="1:10">
      <c r="A40" s="33" t="s">
        <v>843</v>
      </c>
      <c r="B40" s="33"/>
      <c r="C40" s="33"/>
      <c r="D40" s="33"/>
      <c r="E40" s="33"/>
      <c r="F40" s="33"/>
      <c r="G40" s="33"/>
      <c r="H40" s="33"/>
      <c r="I40" s="33"/>
      <c r="J40" s="33"/>
    </row>
  </sheetData>
  <mergeCells count="38">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1:C31"/>
    <mergeCell ref="D31:J31"/>
    <mergeCell ref="A32:G32"/>
    <mergeCell ref="A35:J35"/>
    <mergeCell ref="A36:J36"/>
    <mergeCell ref="A37:J37"/>
    <mergeCell ref="A38:J38"/>
    <mergeCell ref="A39:J39"/>
    <mergeCell ref="A40:J40"/>
    <mergeCell ref="A11:A12"/>
    <mergeCell ref="A15:A26"/>
    <mergeCell ref="A27:A28"/>
    <mergeCell ref="B15:B16"/>
    <mergeCell ref="B17:B20"/>
    <mergeCell ref="B21:B23"/>
    <mergeCell ref="B24:B26"/>
    <mergeCell ref="G13:G14"/>
    <mergeCell ref="H13:H14"/>
    <mergeCell ref="I13:I14"/>
    <mergeCell ref="J13:J14"/>
    <mergeCell ref="A6:B10"/>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
  <sheetViews>
    <sheetView workbookViewId="0">
      <selection activeCell="A1" sqref="$A1:$XFD65536"/>
    </sheetView>
  </sheetViews>
  <sheetFormatPr defaultColWidth="9" defaultRowHeight="15.6"/>
  <cols>
    <col min="1" max="3" width="3.75" style="335" customWidth="1"/>
    <col min="4" max="4" width="35.875" style="335" customWidth="1"/>
    <col min="5" max="7" width="7.875" style="335" customWidth="1"/>
    <col min="8" max="9" width="8.75" style="335" customWidth="1"/>
    <col min="10" max="10" width="7.875" style="335" customWidth="1"/>
    <col min="11" max="247" width="9" style="335"/>
  </cols>
  <sheetData>
    <row r="1" s="335" customFormat="1" ht="35.25" customHeight="1" spans="1:10">
      <c r="A1" s="207" t="s">
        <v>600</v>
      </c>
      <c r="B1" s="207"/>
      <c r="C1" s="207"/>
      <c r="D1" s="207"/>
      <c r="E1" s="207"/>
      <c r="F1" s="207"/>
      <c r="G1" s="207"/>
      <c r="H1" s="207"/>
      <c r="I1" s="207"/>
      <c r="J1" s="207"/>
    </row>
    <row r="2" s="335" customFormat="1" ht="18" customHeight="1" spans="1:12">
      <c r="A2" s="356"/>
      <c r="B2" s="356"/>
      <c r="C2" s="356"/>
      <c r="D2" s="356"/>
      <c r="E2" s="356"/>
      <c r="F2" s="356"/>
      <c r="G2" s="356"/>
      <c r="H2" s="356"/>
      <c r="I2" s="356"/>
      <c r="L2" s="212" t="s">
        <v>601</v>
      </c>
    </row>
    <row r="3" s="335" customFormat="1" ht="18" customHeight="1" spans="1:12">
      <c r="A3" s="357" t="s">
        <v>2</v>
      </c>
      <c r="B3" s="357"/>
      <c r="C3" s="357"/>
      <c r="D3" s="357"/>
      <c r="E3" s="358"/>
      <c r="F3" s="358"/>
      <c r="G3" s="356"/>
      <c r="H3" s="356"/>
      <c r="I3" s="356"/>
      <c r="L3" s="208" t="s">
        <v>375</v>
      </c>
    </row>
    <row r="4" s="353" customFormat="1" ht="39.75" customHeight="1" spans="1:12">
      <c r="A4" s="321" t="s">
        <v>6</v>
      </c>
      <c r="B4" s="321"/>
      <c r="C4" s="321"/>
      <c r="D4" s="321"/>
      <c r="E4" s="359" t="s">
        <v>376</v>
      </c>
      <c r="F4" s="360"/>
      <c r="G4" s="361"/>
      <c r="H4" s="321" t="s">
        <v>377</v>
      </c>
      <c r="I4" s="321" t="s">
        <v>378</v>
      </c>
      <c r="J4" s="321" t="s">
        <v>80</v>
      </c>
      <c r="K4" s="321"/>
      <c r="L4" s="321"/>
    </row>
    <row r="5" s="354" customFormat="1" ht="26.25" customHeight="1" spans="1:12">
      <c r="A5" s="321" t="s">
        <v>379</v>
      </c>
      <c r="B5" s="321"/>
      <c r="C5" s="321"/>
      <c r="D5" s="321" t="s">
        <v>94</v>
      </c>
      <c r="E5" s="362"/>
      <c r="F5" s="363"/>
      <c r="G5" s="364"/>
      <c r="H5" s="321"/>
      <c r="I5" s="321"/>
      <c r="J5" s="321" t="s">
        <v>100</v>
      </c>
      <c r="K5" s="321" t="s">
        <v>602</v>
      </c>
      <c r="L5" s="321" t="s">
        <v>603</v>
      </c>
    </row>
    <row r="6" s="354" customFormat="1" ht="36" customHeight="1" spans="1:12">
      <c r="A6" s="321"/>
      <c r="B6" s="321"/>
      <c r="C6" s="321"/>
      <c r="D6" s="321"/>
      <c r="E6" s="365" t="s">
        <v>100</v>
      </c>
      <c r="F6" s="365" t="s">
        <v>602</v>
      </c>
      <c r="G6" s="365" t="s">
        <v>603</v>
      </c>
      <c r="H6" s="321"/>
      <c r="I6" s="321"/>
      <c r="J6" s="321"/>
      <c r="K6" s="321"/>
      <c r="L6" s="321"/>
    </row>
    <row r="7" s="335" customFormat="1" ht="19.5" customHeight="1" spans="1:12">
      <c r="A7" s="321"/>
      <c r="B7" s="321"/>
      <c r="C7" s="321"/>
      <c r="D7" s="321"/>
      <c r="E7" s="366"/>
      <c r="F7" s="366"/>
      <c r="G7" s="366"/>
      <c r="H7" s="321"/>
      <c r="I7" s="321"/>
      <c r="J7" s="321"/>
      <c r="K7" s="321"/>
      <c r="L7" s="321"/>
    </row>
    <row r="8" s="335" customFormat="1" ht="19.5" customHeight="1" spans="1:12">
      <c r="A8" s="321" t="s">
        <v>97</v>
      </c>
      <c r="B8" s="321" t="s">
        <v>98</v>
      </c>
      <c r="C8" s="321" t="s">
        <v>99</v>
      </c>
      <c r="D8" s="321" t="s">
        <v>10</v>
      </c>
      <c r="E8" s="321">
        <v>1</v>
      </c>
      <c r="F8" s="321">
        <v>2</v>
      </c>
      <c r="G8" s="321">
        <v>3</v>
      </c>
      <c r="H8" s="321">
        <v>4</v>
      </c>
      <c r="I8" s="321">
        <v>5</v>
      </c>
      <c r="J8" s="321">
        <v>6</v>
      </c>
      <c r="K8" s="321">
        <v>7</v>
      </c>
      <c r="L8" s="321">
        <v>8</v>
      </c>
    </row>
    <row r="9" s="355" customFormat="1" ht="19.5" customHeight="1" spans="1:12">
      <c r="A9" s="367"/>
      <c r="B9" s="367"/>
      <c r="C9" s="367"/>
      <c r="D9" s="367" t="s">
        <v>100</v>
      </c>
      <c r="E9" s="368">
        <v>0</v>
      </c>
      <c r="F9" s="368">
        <v>0</v>
      </c>
      <c r="G9" s="368">
        <v>0</v>
      </c>
      <c r="H9" s="368">
        <v>43.82</v>
      </c>
      <c r="I9" s="368">
        <v>43.82</v>
      </c>
      <c r="J9" s="368">
        <v>0</v>
      </c>
      <c r="K9" s="368">
        <v>0</v>
      </c>
      <c r="L9" s="368">
        <v>0</v>
      </c>
    </row>
    <row r="10" s="355" customFormat="1" ht="19.5" customHeight="1" spans="1:12">
      <c r="A10" s="369" t="s">
        <v>331</v>
      </c>
      <c r="B10" s="369"/>
      <c r="C10" s="369"/>
      <c r="D10" s="369" t="s">
        <v>332</v>
      </c>
      <c r="E10" s="370">
        <v>0</v>
      </c>
      <c r="F10" s="370">
        <v>0</v>
      </c>
      <c r="G10" s="370">
        <v>0</v>
      </c>
      <c r="H10" s="370">
        <v>43.82</v>
      </c>
      <c r="I10" s="370">
        <v>43.82</v>
      </c>
      <c r="J10" s="370">
        <v>0</v>
      </c>
      <c r="K10" s="370">
        <v>0</v>
      </c>
      <c r="L10" s="370">
        <v>0</v>
      </c>
    </row>
    <row r="11" s="355" customFormat="1" ht="19.5" customHeight="1" spans="1:12">
      <c r="A11" s="369" t="s">
        <v>333</v>
      </c>
      <c r="B11" s="369"/>
      <c r="C11" s="369"/>
      <c r="D11" s="369" t="s">
        <v>334</v>
      </c>
      <c r="E11" s="370">
        <v>0</v>
      </c>
      <c r="F11" s="370">
        <v>0</v>
      </c>
      <c r="G11" s="370">
        <v>0</v>
      </c>
      <c r="H11" s="370">
        <v>43.82</v>
      </c>
      <c r="I11" s="370">
        <v>43.82</v>
      </c>
      <c r="J11" s="370">
        <v>0</v>
      </c>
      <c r="K11" s="370">
        <v>0</v>
      </c>
      <c r="L11" s="370">
        <v>0</v>
      </c>
    </row>
    <row r="12" s="355" customFormat="1" ht="19.5" customHeight="1" spans="1:12">
      <c r="A12" s="369" t="s">
        <v>335</v>
      </c>
      <c r="B12" s="369"/>
      <c r="C12" s="369"/>
      <c r="D12" s="369" t="s">
        <v>336</v>
      </c>
      <c r="E12" s="370">
        <v>0</v>
      </c>
      <c r="F12" s="370">
        <v>0</v>
      </c>
      <c r="G12" s="370">
        <v>0</v>
      </c>
      <c r="H12" s="370">
        <v>43.82</v>
      </c>
      <c r="I12" s="370">
        <v>43.82</v>
      </c>
      <c r="J12" s="370">
        <v>0</v>
      </c>
      <c r="K12" s="370">
        <v>0</v>
      </c>
      <c r="L12" s="370">
        <v>0</v>
      </c>
    </row>
    <row r="13" s="335" customFormat="1" ht="20.25" customHeight="1" spans="1:12">
      <c r="A13" s="314"/>
      <c r="B13" s="314"/>
      <c r="C13" s="314"/>
      <c r="D13" s="314"/>
      <c r="E13" s="314"/>
      <c r="F13" s="314"/>
      <c r="G13" s="315"/>
      <c r="H13" s="315"/>
      <c r="I13" s="315"/>
      <c r="J13" s="315"/>
      <c r="K13" s="315"/>
      <c r="L13" s="315"/>
    </row>
    <row r="14" s="335" customFormat="1" ht="20.25" customHeight="1" spans="1:12">
      <c r="A14" s="314"/>
      <c r="B14" s="314"/>
      <c r="C14" s="314"/>
      <c r="D14" s="314"/>
      <c r="E14" s="314"/>
      <c r="F14" s="314"/>
      <c r="G14" s="315"/>
      <c r="H14" s="315"/>
      <c r="I14" s="315"/>
      <c r="J14" s="315"/>
      <c r="K14" s="315"/>
      <c r="L14" s="315"/>
    </row>
    <row r="15" s="335" customFormat="1" ht="20.25" customHeight="1" spans="1:12">
      <c r="A15" s="314"/>
      <c r="B15" s="314"/>
      <c r="C15" s="314"/>
      <c r="D15" s="314"/>
      <c r="E15" s="314"/>
      <c r="F15" s="314"/>
      <c r="G15" s="315"/>
      <c r="H15" s="315"/>
      <c r="I15" s="315"/>
      <c r="J15" s="315"/>
      <c r="K15" s="315"/>
      <c r="L15" s="315"/>
    </row>
    <row r="16" s="335" customFormat="1" ht="20.25" customHeight="1" spans="1:12">
      <c r="A16" s="314"/>
      <c r="B16" s="314"/>
      <c r="C16" s="314"/>
      <c r="D16" s="314"/>
      <c r="E16" s="314"/>
      <c r="F16" s="314"/>
      <c r="G16" s="315"/>
      <c r="H16" s="315"/>
      <c r="I16" s="315"/>
      <c r="J16" s="315"/>
      <c r="K16" s="315"/>
      <c r="L16" s="315"/>
    </row>
    <row r="17" s="335" customFormat="1" ht="24" customHeight="1" spans="1:10">
      <c r="A17" s="371" t="s">
        <v>604</v>
      </c>
      <c r="B17" s="371"/>
      <c r="C17" s="371"/>
      <c r="D17" s="371"/>
      <c r="E17" s="371"/>
      <c r="F17" s="371"/>
      <c r="G17" s="371"/>
      <c r="H17" s="371"/>
      <c r="I17" s="371"/>
      <c r="J17" s="372"/>
    </row>
  </sheetData>
  <mergeCells count="26">
    <mergeCell ref="A1:J1"/>
    <mergeCell ref="A3:D3"/>
    <mergeCell ref="A4:D4"/>
    <mergeCell ref="J4:L4"/>
    <mergeCell ref="A10:C10"/>
    <mergeCell ref="A11:C11"/>
    <mergeCell ref="A12:C12"/>
    <mergeCell ref="A13:C13"/>
    <mergeCell ref="A14:C14"/>
    <mergeCell ref="A15:C15"/>
    <mergeCell ref="A16:C16"/>
    <mergeCell ref="A17:I17"/>
    <mergeCell ref="A8:A9"/>
    <mergeCell ref="B8:B9"/>
    <mergeCell ref="C8:C9"/>
    <mergeCell ref="D5:D7"/>
    <mergeCell ref="E6:E7"/>
    <mergeCell ref="F6:F7"/>
    <mergeCell ref="G6:G7"/>
    <mergeCell ref="H4:H7"/>
    <mergeCell ref="I4:I7"/>
    <mergeCell ref="J5:J7"/>
    <mergeCell ref="K5:K7"/>
    <mergeCell ref="L5:L7"/>
    <mergeCell ref="E4:G5"/>
    <mergeCell ref="A5:C7"/>
  </mergeCells>
  <pageMargins left="0.75" right="0.75" top="1" bottom="1" header="0.5" footer="0.5"/>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9"/>
  <sheetViews>
    <sheetView topLeftCell="A30" workbookViewId="0">
      <selection activeCell="C4" sqref="C4:J4"/>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1761</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12.4</v>
      </c>
      <c r="F7" s="8">
        <v>12.4</v>
      </c>
      <c r="G7" s="5">
        <v>10</v>
      </c>
      <c r="H7" s="9">
        <v>1</v>
      </c>
      <c r="I7" s="7">
        <v>10</v>
      </c>
      <c r="J7" s="7"/>
    </row>
    <row r="8" ht="24" spans="1:10">
      <c r="A8" s="5"/>
      <c r="B8" s="5"/>
      <c r="C8" s="5" t="s">
        <v>846</v>
      </c>
      <c r="D8" s="7"/>
      <c r="E8" s="8">
        <v>12.4</v>
      </c>
      <c r="F8" s="8">
        <v>12.4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1762</v>
      </c>
      <c r="C12" s="10"/>
      <c r="D12" s="10"/>
      <c r="E12" s="10"/>
      <c r="F12" s="7" t="s">
        <v>1763</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1764</v>
      </c>
      <c r="D15" s="21" t="s">
        <v>740</v>
      </c>
      <c r="E15" s="51" t="s">
        <v>1451</v>
      </c>
      <c r="F15" s="43" t="s">
        <v>861</v>
      </c>
      <c r="G15" s="21">
        <v>1</v>
      </c>
      <c r="H15" s="17">
        <v>5</v>
      </c>
      <c r="I15" s="17">
        <v>5</v>
      </c>
      <c r="J15" s="17"/>
    </row>
    <row r="16" ht="60" customHeight="1" spans="1:10">
      <c r="A16" s="22"/>
      <c r="B16" s="22"/>
      <c r="C16" s="20" t="s">
        <v>1765</v>
      </c>
      <c r="D16" s="21" t="s">
        <v>740</v>
      </c>
      <c r="E16" s="51" t="s">
        <v>1766</v>
      </c>
      <c r="F16" s="43" t="s">
        <v>861</v>
      </c>
      <c r="G16" s="21">
        <v>1</v>
      </c>
      <c r="H16" s="17">
        <v>5</v>
      </c>
      <c r="I16" s="17">
        <v>5</v>
      </c>
      <c r="J16" s="17"/>
    </row>
    <row r="17" ht="60" customHeight="1" spans="1:10">
      <c r="A17" s="22"/>
      <c r="B17" s="22"/>
      <c r="C17" s="20" t="s">
        <v>1767</v>
      </c>
      <c r="D17" s="21" t="s">
        <v>740</v>
      </c>
      <c r="E17" s="51" t="s">
        <v>1768</v>
      </c>
      <c r="F17" s="43" t="s">
        <v>861</v>
      </c>
      <c r="G17" s="21">
        <v>1</v>
      </c>
      <c r="H17" s="17">
        <v>5</v>
      </c>
      <c r="I17" s="17">
        <v>5</v>
      </c>
      <c r="J17" s="17"/>
    </row>
    <row r="18" ht="60" customHeight="1" spans="1:10">
      <c r="A18" s="22"/>
      <c r="B18" s="22"/>
      <c r="C18" s="20" t="s">
        <v>1769</v>
      </c>
      <c r="D18" s="21" t="s">
        <v>740</v>
      </c>
      <c r="E18" s="51" t="s">
        <v>1451</v>
      </c>
      <c r="F18" s="43" t="s">
        <v>99</v>
      </c>
      <c r="G18" s="21">
        <v>1</v>
      </c>
      <c r="H18" s="17">
        <v>5</v>
      </c>
      <c r="I18" s="17">
        <v>5</v>
      </c>
      <c r="J18" s="17"/>
    </row>
    <row r="19" ht="60" customHeight="1" spans="1:10">
      <c r="A19" s="22"/>
      <c r="B19" s="18" t="s">
        <v>748</v>
      </c>
      <c r="C19" s="20" t="s">
        <v>1770</v>
      </c>
      <c r="D19" s="21" t="s">
        <v>740</v>
      </c>
      <c r="E19" s="52">
        <v>1</v>
      </c>
      <c r="F19" s="43" t="s">
        <v>751</v>
      </c>
      <c r="G19" s="21">
        <v>1</v>
      </c>
      <c r="H19" s="17">
        <v>5</v>
      </c>
      <c r="I19" s="17">
        <v>5</v>
      </c>
      <c r="J19" s="17"/>
    </row>
    <row r="20" ht="60" customHeight="1" spans="1:10">
      <c r="A20" s="22"/>
      <c r="B20" s="22"/>
      <c r="C20" s="20" t="s">
        <v>1771</v>
      </c>
      <c r="D20" s="21" t="s">
        <v>740</v>
      </c>
      <c r="E20" s="52">
        <v>1</v>
      </c>
      <c r="F20" s="43" t="s">
        <v>751</v>
      </c>
      <c r="G20" s="21">
        <v>1</v>
      </c>
      <c r="H20" s="17">
        <v>5</v>
      </c>
      <c r="I20" s="17">
        <v>5</v>
      </c>
      <c r="J20" s="17"/>
    </row>
    <row r="21" ht="60" customHeight="1" spans="1:10">
      <c r="A21" s="22"/>
      <c r="B21" s="22"/>
      <c r="C21" s="20" t="s">
        <v>1772</v>
      </c>
      <c r="D21" s="21" t="s">
        <v>740</v>
      </c>
      <c r="E21" s="52">
        <v>1</v>
      </c>
      <c r="F21" s="43" t="s">
        <v>751</v>
      </c>
      <c r="G21" s="21">
        <v>1</v>
      </c>
      <c r="H21" s="17">
        <v>5</v>
      </c>
      <c r="I21" s="17">
        <v>5</v>
      </c>
      <c r="J21" s="17"/>
    </row>
    <row r="22" ht="60" customHeight="1" spans="1:10">
      <c r="A22" s="22"/>
      <c r="B22" s="22"/>
      <c r="C22" s="20" t="s">
        <v>1773</v>
      </c>
      <c r="D22" s="21" t="s">
        <v>740</v>
      </c>
      <c r="E22" s="52">
        <v>1</v>
      </c>
      <c r="F22" s="43" t="s">
        <v>751</v>
      </c>
      <c r="G22" s="21">
        <v>1</v>
      </c>
      <c r="H22" s="17">
        <v>5</v>
      </c>
      <c r="I22" s="17">
        <v>5</v>
      </c>
      <c r="J22" s="17"/>
    </row>
    <row r="23" ht="60" customHeight="1" spans="1:10">
      <c r="A23" s="22"/>
      <c r="B23" s="23" t="s">
        <v>757</v>
      </c>
      <c r="C23" s="20" t="s">
        <v>1764</v>
      </c>
      <c r="D23" s="21" t="s">
        <v>740</v>
      </c>
      <c r="E23" s="53">
        <v>62</v>
      </c>
      <c r="F23" s="43" t="s">
        <v>1539</v>
      </c>
      <c r="G23" s="21">
        <v>1</v>
      </c>
      <c r="H23" s="17">
        <v>5</v>
      </c>
      <c r="I23" s="17">
        <v>5</v>
      </c>
      <c r="J23" s="17"/>
    </row>
    <row r="24" ht="60" customHeight="1" spans="1:10">
      <c r="A24" s="22"/>
      <c r="B24" s="50"/>
      <c r="C24" s="20" t="s">
        <v>1765</v>
      </c>
      <c r="D24" s="21" t="s">
        <v>740</v>
      </c>
      <c r="E24" s="53">
        <v>62</v>
      </c>
      <c r="F24" s="43" t="s">
        <v>1539</v>
      </c>
      <c r="G24" s="21">
        <v>1</v>
      </c>
      <c r="H24" s="17">
        <v>5</v>
      </c>
      <c r="I24" s="17">
        <v>5</v>
      </c>
      <c r="J24" s="17"/>
    </row>
    <row r="25" ht="60" customHeight="1" spans="1:10">
      <c r="A25" s="22"/>
      <c r="B25" s="50"/>
      <c r="C25" s="20" t="s">
        <v>1767</v>
      </c>
      <c r="D25" s="21" t="s">
        <v>740</v>
      </c>
      <c r="E25" s="516" t="s">
        <v>1774</v>
      </c>
      <c r="F25" s="43" t="s">
        <v>1539</v>
      </c>
      <c r="G25" s="21">
        <v>1</v>
      </c>
      <c r="H25" s="17">
        <v>5</v>
      </c>
      <c r="I25" s="17">
        <v>5</v>
      </c>
      <c r="J25" s="17"/>
    </row>
    <row r="26" ht="60" customHeight="1" spans="1:10">
      <c r="A26" s="22"/>
      <c r="B26" s="50"/>
      <c r="C26" s="20" t="s">
        <v>1769</v>
      </c>
      <c r="D26" s="20" t="s">
        <v>882</v>
      </c>
      <c r="E26" s="516" t="s">
        <v>1011</v>
      </c>
      <c r="F26" s="43" t="s">
        <v>742</v>
      </c>
      <c r="G26" s="21">
        <v>1</v>
      </c>
      <c r="H26" s="17">
        <v>5</v>
      </c>
      <c r="I26" s="17">
        <v>5</v>
      </c>
      <c r="J26" s="17"/>
    </row>
    <row r="27" ht="60" customHeight="1" spans="1:10">
      <c r="A27" s="22"/>
      <c r="B27" s="18" t="s">
        <v>758</v>
      </c>
      <c r="C27" s="20" t="s">
        <v>1764</v>
      </c>
      <c r="D27" s="21" t="s">
        <v>740</v>
      </c>
      <c r="E27" s="54">
        <v>62000</v>
      </c>
      <c r="F27" s="43" t="s">
        <v>883</v>
      </c>
      <c r="G27" s="21">
        <v>1</v>
      </c>
      <c r="H27" s="17">
        <v>5</v>
      </c>
      <c r="I27" s="17">
        <v>5</v>
      </c>
      <c r="J27" s="17"/>
    </row>
    <row r="28" ht="60" customHeight="1" spans="1:10">
      <c r="A28" s="22"/>
      <c r="B28" s="22"/>
      <c r="C28" s="20" t="s">
        <v>1765</v>
      </c>
      <c r="D28" s="21" t="s">
        <v>740</v>
      </c>
      <c r="E28" s="54">
        <v>31000</v>
      </c>
      <c r="F28" s="43" t="s">
        <v>883</v>
      </c>
      <c r="G28" s="21">
        <v>1</v>
      </c>
      <c r="H28" s="17">
        <v>5</v>
      </c>
      <c r="I28" s="17">
        <v>5</v>
      </c>
      <c r="J28" s="35"/>
    </row>
    <row r="29" ht="60" customHeight="1" spans="1:10">
      <c r="A29" s="22"/>
      <c r="B29" s="22"/>
      <c r="C29" s="20" t="s">
        <v>1767</v>
      </c>
      <c r="D29" s="21" t="s">
        <v>740</v>
      </c>
      <c r="E29" s="54">
        <v>18600</v>
      </c>
      <c r="F29" s="43" t="s">
        <v>883</v>
      </c>
      <c r="G29" s="21">
        <v>1</v>
      </c>
      <c r="H29" s="17">
        <v>5</v>
      </c>
      <c r="I29" s="17">
        <v>5</v>
      </c>
      <c r="J29" s="35"/>
    </row>
    <row r="30" ht="60" customHeight="1" spans="1:10">
      <c r="A30" s="22"/>
      <c r="B30" s="22"/>
      <c r="C30" s="20" t="s">
        <v>1769</v>
      </c>
      <c r="D30" s="21" t="s">
        <v>740</v>
      </c>
      <c r="E30" s="54">
        <v>12400</v>
      </c>
      <c r="F30" s="43" t="s">
        <v>883</v>
      </c>
      <c r="G30" s="21">
        <v>1</v>
      </c>
      <c r="H30" s="17">
        <v>5</v>
      </c>
      <c r="I30" s="17">
        <v>5</v>
      </c>
      <c r="J30" s="35"/>
    </row>
    <row r="31" ht="60" customHeight="1" spans="1:10">
      <c r="A31" s="18" t="s">
        <v>820</v>
      </c>
      <c r="B31" s="23" t="s">
        <v>1587</v>
      </c>
      <c r="C31" s="20" t="s">
        <v>1775</v>
      </c>
      <c r="D31" s="20" t="s">
        <v>767</v>
      </c>
      <c r="E31" s="52">
        <v>0.9</v>
      </c>
      <c r="F31" s="43" t="s">
        <v>751</v>
      </c>
      <c r="G31" s="21">
        <v>1</v>
      </c>
      <c r="H31" s="17">
        <v>2</v>
      </c>
      <c r="I31" s="17">
        <v>2</v>
      </c>
      <c r="J31" s="36"/>
    </row>
    <row r="32" ht="60" customHeight="1" spans="1:10">
      <c r="A32" s="22"/>
      <c r="B32" s="55" t="s">
        <v>1165</v>
      </c>
      <c r="C32" s="20" t="s">
        <v>1776</v>
      </c>
      <c r="D32" s="21" t="s">
        <v>740</v>
      </c>
      <c r="E32" s="54">
        <v>2023</v>
      </c>
      <c r="F32" s="43" t="s">
        <v>742</v>
      </c>
      <c r="G32" s="21">
        <v>1</v>
      </c>
      <c r="H32" s="17">
        <v>1</v>
      </c>
      <c r="I32" s="17">
        <v>1</v>
      </c>
      <c r="J32" s="37"/>
    </row>
    <row r="33" ht="60" customHeight="1" spans="1:10">
      <c r="A33" s="22"/>
      <c r="B33" s="56"/>
      <c r="C33" s="20" t="s">
        <v>1777</v>
      </c>
      <c r="D33" s="21" t="s">
        <v>740</v>
      </c>
      <c r="E33" s="54">
        <v>2023</v>
      </c>
      <c r="F33" s="43" t="s">
        <v>742</v>
      </c>
      <c r="G33" s="21">
        <v>1</v>
      </c>
      <c r="H33" s="17">
        <v>1</v>
      </c>
      <c r="I33" s="17">
        <v>1</v>
      </c>
      <c r="J33" s="37"/>
    </row>
    <row r="34" ht="60" customHeight="1" spans="1:10">
      <c r="A34" s="22"/>
      <c r="B34" s="56"/>
      <c r="C34" s="20" t="s">
        <v>1778</v>
      </c>
      <c r="D34" s="21" t="s">
        <v>740</v>
      </c>
      <c r="E34" s="54">
        <v>2023</v>
      </c>
      <c r="F34" s="43" t="s">
        <v>742</v>
      </c>
      <c r="G34" s="21">
        <v>1</v>
      </c>
      <c r="H34" s="17">
        <v>1</v>
      </c>
      <c r="I34" s="17">
        <v>1</v>
      </c>
      <c r="J34" s="37"/>
    </row>
    <row r="35" ht="60" customHeight="1" spans="1:10">
      <c r="A35" s="22"/>
      <c r="B35" s="56"/>
      <c r="C35" s="20" t="s">
        <v>1779</v>
      </c>
      <c r="D35" s="21" t="s">
        <v>740</v>
      </c>
      <c r="E35" s="54">
        <v>2023</v>
      </c>
      <c r="F35" s="43" t="s">
        <v>742</v>
      </c>
      <c r="G35" s="21">
        <v>1</v>
      </c>
      <c r="H35" s="17">
        <v>1</v>
      </c>
      <c r="I35" s="17">
        <v>1</v>
      </c>
      <c r="J35" s="37"/>
    </row>
    <row r="36" ht="60" customHeight="1" spans="1:10">
      <c r="A36" s="22"/>
      <c r="B36" s="56"/>
      <c r="C36" s="20" t="s">
        <v>1780</v>
      </c>
      <c r="D36" s="21" t="s">
        <v>740</v>
      </c>
      <c r="E36" s="54">
        <v>2023</v>
      </c>
      <c r="F36" s="43" t="s">
        <v>742</v>
      </c>
      <c r="G36" s="21">
        <v>1</v>
      </c>
      <c r="H36" s="17">
        <v>1</v>
      </c>
      <c r="I36" s="17">
        <v>1</v>
      </c>
      <c r="J36" s="37"/>
    </row>
    <row r="37" ht="60" customHeight="1" spans="1:10">
      <c r="A37" s="22"/>
      <c r="B37" s="57"/>
      <c r="C37" s="20" t="s">
        <v>1781</v>
      </c>
      <c r="D37" s="21" t="s">
        <v>740</v>
      </c>
      <c r="E37" s="54">
        <v>2023</v>
      </c>
      <c r="F37" s="43" t="s">
        <v>742</v>
      </c>
      <c r="G37" s="21">
        <v>1</v>
      </c>
      <c r="H37" s="17">
        <v>1</v>
      </c>
      <c r="I37" s="17">
        <v>1</v>
      </c>
      <c r="J37" s="37"/>
    </row>
    <row r="38" ht="60" customHeight="1" spans="1:10">
      <c r="A38" s="18" t="s">
        <v>775</v>
      </c>
      <c r="B38" s="47" t="s">
        <v>1001</v>
      </c>
      <c r="C38" s="20" t="s">
        <v>1782</v>
      </c>
      <c r="D38" s="20" t="s">
        <v>767</v>
      </c>
      <c r="E38" s="52">
        <v>0.9</v>
      </c>
      <c r="F38" s="43" t="s">
        <v>751</v>
      </c>
      <c r="G38" s="21">
        <v>1</v>
      </c>
      <c r="H38" s="17">
        <v>1</v>
      </c>
      <c r="I38" s="17">
        <v>1</v>
      </c>
      <c r="J38" s="6"/>
    </row>
    <row r="39" ht="53" customHeight="1" spans="1:10">
      <c r="A39" s="27"/>
      <c r="B39" s="58"/>
      <c r="C39" s="20" t="s">
        <v>1783</v>
      </c>
      <c r="D39" s="20" t="s">
        <v>767</v>
      </c>
      <c r="E39" s="52">
        <v>0.9</v>
      </c>
      <c r="F39" s="43" t="s">
        <v>751</v>
      </c>
      <c r="G39" s="21">
        <v>1</v>
      </c>
      <c r="H39" s="59">
        <v>1</v>
      </c>
      <c r="I39" s="59">
        <v>1</v>
      </c>
      <c r="J39" s="30"/>
    </row>
    <row r="40" spans="1:10">
      <c r="A40" s="30" t="s">
        <v>834</v>
      </c>
      <c r="B40" s="30"/>
      <c r="C40" s="30"/>
      <c r="D40" s="30"/>
      <c r="E40" s="30"/>
      <c r="F40" s="30"/>
      <c r="G40" s="30"/>
      <c r="H40" s="30"/>
      <c r="I40" s="30"/>
      <c r="J40" s="30"/>
    </row>
    <row r="41" spans="1:10">
      <c r="A41" s="30" t="s">
        <v>835</v>
      </c>
      <c r="B41" s="30"/>
      <c r="C41" s="30"/>
      <c r="D41" s="30"/>
      <c r="E41" s="30"/>
      <c r="F41" s="30"/>
      <c r="G41" s="30"/>
      <c r="H41" s="30">
        <v>100</v>
      </c>
      <c r="I41" s="30">
        <v>100</v>
      </c>
      <c r="J41" s="38" t="s">
        <v>836</v>
      </c>
    </row>
    <row r="42" spans="1:10">
      <c r="A42" s="31"/>
      <c r="B42" s="31"/>
      <c r="C42" s="31"/>
      <c r="D42" s="31"/>
      <c r="E42" s="31"/>
      <c r="F42" s="31"/>
      <c r="G42" s="31"/>
      <c r="H42" s="31"/>
      <c r="I42" s="31"/>
      <c r="J42" s="31"/>
    </row>
    <row r="43" spans="1:10">
      <c r="A43" s="32" t="s">
        <v>837</v>
      </c>
      <c r="B43" s="31"/>
      <c r="C43" s="31"/>
      <c r="D43" s="31"/>
      <c r="E43" s="31"/>
      <c r="F43" s="31"/>
      <c r="G43" s="31"/>
      <c r="H43" s="31"/>
      <c r="I43" s="31"/>
      <c r="J43" s="31"/>
    </row>
    <row r="44" spans="1:10">
      <c r="A44" s="33" t="s">
        <v>838</v>
      </c>
      <c r="B44" s="33"/>
      <c r="C44" s="33"/>
      <c r="D44" s="33"/>
      <c r="E44" s="33"/>
      <c r="F44" s="33"/>
      <c r="G44" s="33"/>
      <c r="H44" s="33"/>
      <c r="I44" s="33"/>
      <c r="J44" s="33"/>
    </row>
    <row r="45" spans="1:10">
      <c r="A45" s="33" t="s">
        <v>839</v>
      </c>
      <c r="B45" s="33"/>
      <c r="C45" s="33"/>
      <c r="D45" s="33"/>
      <c r="E45" s="33"/>
      <c r="F45" s="33"/>
      <c r="G45" s="33"/>
      <c r="H45" s="33"/>
      <c r="I45" s="33"/>
      <c r="J45" s="33"/>
    </row>
    <row r="46" spans="1:10">
      <c r="A46" s="33" t="s">
        <v>840</v>
      </c>
      <c r="B46" s="33"/>
      <c r="C46" s="33"/>
      <c r="D46" s="33"/>
      <c r="E46" s="33"/>
      <c r="F46" s="33"/>
      <c r="G46" s="33"/>
      <c r="H46" s="33"/>
      <c r="I46" s="33"/>
      <c r="J46" s="33"/>
    </row>
    <row r="47" spans="1:10">
      <c r="A47" s="33" t="s">
        <v>841</v>
      </c>
      <c r="B47" s="33"/>
      <c r="C47" s="33"/>
      <c r="D47" s="33"/>
      <c r="E47" s="33"/>
      <c r="F47" s="33"/>
      <c r="G47" s="33"/>
      <c r="H47" s="33"/>
      <c r="I47" s="33"/>
      <c r="J47" s="33"/>
    </row>
    <row r="48" spans="1:10">
      <c r="A48" s="33" t="s">
        <v>842</v>
      </c>
      <c r="B48" s="33"/>
      <c r="C48" s="33"/>
      <c r="D48" s="33"/>
      <c r="E48" s="33"/>
      <c r="F48" s="33"/>
      <c r="G48" s="33"/>
      <c r="H48" s="33"/>
      <c r="I48" s="33"/>
      <c r="J48" s="33"/>
    </row>
    <row r="49" spans="1:10">
      <c r="A49" s="33" t="s">
        <v>843</v>
      </c>
      <c r="B49" s="33"/>
      <c r="C49" s="33"/>
      <c r="D49" s="33"/>
      <c r="E49" s="33"/>
      <c r="F49" s="33"/>
      <c r="G49" s="33"/>
      <c r="H49" s="33"/>
      <c r="I49" s="33"/>
      <c r="J49" s="33"/>
    </row>
  </sheetData>
  <mergeCells count="41">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40:C40"/>
    <mergeCell ref="D40:J40"/>
    <mergeCell ref="A41:G41"/>
    <mergeCell ref="A44:J44"/>
    <mergeCell ref="A45:J45"/>
    <mergeCell ref="A46:J46"/>
    <mergeCell ref="A47:J47"/>
    <mergeCell ref="A48:J48"/>
    <mergeCell ref="A49:J49"/>
    <mergeCell ref="A11:A12"/>
    <mergeCell ref="A15:A27"/>
    <mergeCell ref="A31:A32"/>
    <mergeCell ref="A38:A39"/>
    <mergeCell ref="B15:B18"/>
    <mergeCell ref="B19:B22"/>
    <mergeCell ref="B23:B26"/>
    <mergeCell ref="B27:B30"/>
    <mergeCell ref="B32:B37"/>
    <mergeCell ref="B38:B39"/>
    <mergeCell ref="G13:G14"/>
    <mergeCell ref="H13:H14"/>
    <mergeCell ref="I13:I14"/>
    <mergeCell ref="J13:J14"/>
    <mergeCell ref="A6:B10"/>
  </mergeCells>
  <pageMargins left="0.75" right="0.75" top="1" bottom="1" header="0.5" footer="0.5"/>
  <pageSetup paperSize="9" orientation="portrait"/>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tabSelected="1" topLeftCell="A24" workbookViewId="0">
      <selection activeCell="C26" sqref="C26"/>
    </sheetView>
  </sheetViews>
  <sheetFormatPr defaultColWidth="9" defaultRowHeight="15.6"/>
  <cols>
    <col min="3" max="3" width="29.875" customWidth="1"/>
    <col min="4" max="4" width="13.125" customWidth="1"/>
    <col min="5" max="5" width="32.6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1784</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2.35</v>
      </c>
      <c r="F7" s="8">
        <v>2.35</v>
      </c>
      <c r="G7" s="5">
        <v>10</v>
      </c>
      <c r="H7" s="9">
        <v>1</v>
      </c>
      <c r="I7" s="7">
        <v>10</v>
      </c>
      <c r="J7" s="7"/>
    </row>
    <row r="8" ht="24" spans="1:10">
      <c r="A8" s="5"/>
      <c r="B8" s="5"/>
      <c r="C8" s="5" t="s">
        <v>846</v>
      </c>
      <c r="D8" s="7"/>
      <c r="E8" s="8">
        <v>2.35</v>
      </c>
      <c r="F8" s="8">
        <v>2.35</v>
      </c>
      <c r="G8" s="5"/>
      <c r="H8" s="7"/>
      <c r="I8" s="7" t="s">
        <v>613</v>
      </c>
      <c r="J8" s="7"/>
    </row>
    <row r="9" ht="24" spans="1:10">
      <c r="A9" s="5"/>
      <c r="B9" s="5"/>
      <c r="C9" s="5" t="s">
        <v>847</v>
      </c>
      <c r="D9" s="7"/>
      <c r="E9" s="7"/>
      <c r="F9" s="8"/>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32" customHeight="1" spans="1:10">
      <c r="A12" s="5"/>
      <c r="B12" s="10" t="s">
        <v>1785</v>
      </c>
      <c r="C12" s="10"/>
      <c r="D12" s="10"/>
      <c r="E12" s="10"/>
      <c r="F12" s="7" t="s">
        <v>1786</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1787</v>
      </c>
      <c r="D15" s="21" t="s">
        <v>740</v>
      </c>
      <c r="E15" s="20" t="s">
        <v>58</v>
      </c>
      <c r="F15" s="43" t="s">
        <v>1788</v>
      </c>
      <c r="G15" s="21">
        <v>1</v>
      </c>
      <c r="H15" s="17">
        <v>10</v>
      </c>
      <c r="I15" s="17">
        <v>10</v>
      </c>
      <c r="J15" s="17"/>
    </row>
    <row r="16" ht="60" customHeight="1" spans="1:10">
      <c r="A16" s="22"/>
      <c r="B16" s="22"/>
      <c r="C16" s="20" t="s">
        <v>1789</v>
      </c>
      <c r="D16" s="21" t="s">
        <v>740</v>
      </c>
      <c r="E16" s="20" t="s">
        <v>82</v>
      </c>
      <c r="F16" s="43" t="s">
        <v>861</v>
      </c>
      <c r="G16" s="21">
        <v>1</v>
      </c>
      <c r="H16" s="17">
        <v>10</v>
      </c>
      <c r="I16" s="17">
        <v>10</v>
      </c>
      <c r="J16" s="17"/>
    </row>
    <row r="17" ht="60" customHeight="1" spans="1:10">
      <c r="A17" s="22"/>
      <c r="B17" s="22"/>
      <c r="C17" s="20" t="s">
        <v>1790</v>
      </c>
      <c r="D17" s="21" t="s">
        <v>740</v>
      </c>
      <c r="E17" s="20" t="s">
        <v>42</v>
      </c>
      <c r="F17" s="43" t="s">
        <v>861</v>
      </c>
      <c r="G17" s="21">
        <v>1</v>
      </c>
      <c r="H17" s="17">
        <v>10</v>
      </c>
      <c r="I17" s="17">
        <v>10</v>
      </c>
      <c r="J17" s="17"/>
    </row>
    <row r="18" ht="60" customHeight="1" spans="1:10">
      <c r="A18" s="22"/>
      <c r="B18" s="18" t="s">
        <v>748</v>
      </c>
      <c r="C18" s="20" t="s">
        <v>1791</v>
      </c>
      <c r="D18" s="21" t="s">
        <v>740</v>
      </c>
      <c r="E18" s="21">
        <v>1</v>
      </c>
      <c r="F18" s="43" t="s">
        <v>751</v>
      </c>
      <c r="G18" s="21">
        <v>1</v>
      </c>
      <c r="H18" s="17">
        <v>10</v>
      </c>
      <c r="I18" s="17">
        <v>10</v>
      </c>
      <c r="J18" s="17"/>
    </row>
    <row r="19" ht="60" customHeight="1" spans="1:10">
      <c r="A19" s="22"/>
      <c r="B19" s="22"/>
      <c r="C19" s="20" t="s">
        <v>1792</v>
      </c>
      <c r="D19" s="21" t="s">
        <v>740</v>
      </c>
      <c r="E19" s="21">
        <v>1</v>
      </c>
      <c r="F19" s="43" t="s">
        <v>751</v>
      </c>
      <c r="G19" s="21">
        <v>1</v>
      </c>
      <c r="H19" s="17">
        <v>10</v>
      </c>
      <c r="I19" s="17">
        <v>10</v>
      </c>
      <c r="J19" s="17"/>
    </row>
    <row r="20" ht="60" customHeight="1" spans="1:10">
      <c r="A20" s="22"/>
      <c r="B20" s="22"/>
      <c r="C20" s="20" t="s">
        <v>1793</v>
      </c>
      <c r="D20" s="21" t="s">
        <v>740</v>
      </c>
      <c r="E20" s="21">
        <v>1</v>
      </c>
      <c r="F20" s="43" t="s">
        <v>751</v>
      </c>
      <c r="G20" s="21">
        <v>1</v>
      </c>
      <c r="H20" s="17">
        <v>5</v>
      </c>
      <c r="I20" s="17">
        <v>5</v>
      </c>
      <c r="J20" s="17"/>
    </row>
    <row r="21" ht="60" customHeight="1" spans="1:10">
      <c r="A21" s="22"/>
      <c r="B21" s="23" t="s">
        <v>757</v>
      </c>
      <c r="C21" s="20" t="s">
        <v>1794</v>
      </c>
      <c r="D21" s="20" t="s">
        <v>882</v>
      </c>
      <c r="E21" s="516" t="s">
        <v>1011</v>
      </c>
      <c r="F21" s="43" t="s">
        <v>742</v>
      </c>
      <c r="G21" s="21">
        <v>1</v>
      </c>
      <c r="H21" s="17">
        <v>5</v>
      </c>
      <c r="I21" s="17">
        <v>5</v>
      </c>
      <c r="J21" s="17"/>
    </row>
    <row r="22" ht="60" customHeight="1" spans="1:10">
      <c r="A22" s="22"/>
      <c r="B22" s="50"/>
      <c r="C22" s="20" t="s">
        <v>1789</v>
      </c>
      <c r="D22" s="20" t="s">
        <v>882</v>
      </c>
      <c r="E22" s="516" t="s">
        <v>1011</v>
      </c>
      <c r="F22" s="43" t="s">
        <v>742</v>
      </c>
      <c r="G22" s="21">
        <v>1</v>
      </c>
      <c r="H22" s="17">
        <v>5</v>
      </c>
      <c r="I22" s="17">
        <v>5</v>
      </c>
      <c r="J22" s="17"/>
    </row>
    <row r="23" ht="60" customHeight="1" spans="1:10">
      <c r="A23" s="22"/>
      <c r="B23" s="50"/>
      <c r="C23" s="20" t="s">
        <v>1790</v>
      </c>
      <c r="D23" s="20" t="s">
        <v>882</v>
      </c>
      <c r="E23" s="516" t="s">
        <v>1011</v>
      </c>
      <c r="F23" s="43" t="s">
        <v>742</v>
      </c>
      <c r="G23" s="21">
        <v>1</v>
      </c>
      <c r="H23" s="17">
        <v>5</v>
      </c>
      <c r="I23" s="17">
        <v>5</v>
      </c>
      <c r="J23" s="17"/>
    </row>
    <row r="24" ht="60" customHeight="1" spans="1:10">
      <c r="A24" s="22"/>
      <c r="B24" s="18" t="s">
        <v>758</v>
      </c>
      <c r="C24" s="20" t="s">
        <v>1784</v>
      </c>
      <c r="D24" s="21" t="s">
        <v>740</v>
      </c>
      <c r="E24" s="20" t="s">
        <v>1457</v>
      </c>
      <c r="F24" s="43" t="s">
        <v>883</v>
      </c>
      <c r="G24" s="21">
        <v>1</v>
      </c>
      <c r="H24" s="17">
        <v>5</v>
      </c>
      <c r="I24" s="17">
        <v>5</v>
      </c>
      <c r="J24" s="17"/>
    </row>
    <row r="25" ht="164" customHeight="1" spans="1:10">
      <c r="A25" s="18" t="s">
        <v>820</v>
      </c>
      <c r="B25" s="44" t="s">
        <v>1587</v>
      </c>
      <c r="C25" s="20" t="s">
        <v>1795</v>
      </c>
      <c r="D25" s="20" t="s">
        <v>767</v>
      </c>
      <c r="E25" s="20" t="s">
        <v>1785</v>
      </c>
      <c r="F25" s="43" t="s">
        <v>751</v>
      </c>
      <c r="G25" s="21">
        <v>1</v>
      </c>
      <c r="H25" s="17">
        <v>5</v>
      </c>
      <c r="I25" s="17">
        <v>5</v>
      </c>
      <c r="J25" s="36"/>
    </row>
    <row r="26" ht="189" customHeight="1" spans="1:10">
      <c r="A26" s="22"/>
      <c r="B26" s="26" t="s">
        <v>1165</v>
      </c>
      <c r="C26" s="20" t="s">
        <v>1795</v>
      </c>
      <c r="D26" s="20" t="s">
        <v>767</v>
      </c>
      <c r="E26" s="20" t="s">
        <v>1785</v>
      </c>
      <c r="F26" s="43" t="s">
        <v>751</v>
      </c>
      <c r="G26" s="21">
        <v>1</v>
      </c>
      <c r="H26" s="17">
        <v>5</v>
      </c>
      <c r="I26" s="17">
        <v>5</v>
      </c>
      <c r="J26" s="37"/>
    </row>
    <row r="27" ht="60" customHeight="1" spans="1:10">
      <c r="A27" s="28" t="s">
        <v>775</v>
      </c>
      <c r="B27" s="29" t="s">
        <v>1001</v>
      </c>
      <c r="C27" s="20" t="s">
        <v>1650</v>
      </c>
      <c r="D27" s="20" t="s">
        <v>767</v>
      </c>
      <c r="E27" s="20" t="s">
        <v>1291</v>
      </c>
      <c r="F27" s="43" t="s">
        <v>751</v>
      </c>
      <c r="G27" s="21">
        <v>1</v>
      </c>
      <c r="H27" s="17">
        <v>5</v>
      </c>
      <c r="I27" s="17">
        <v>5</v>
      </c>
      <c r="J27" s="6"/>
    </row>
    <row r="28" spans="1:10">
      <c r="A28" s="30" t="s">
        <v>834</v>
      </c>
      <c r="B28" s="30"/>
      <c r="C28" s="30"/>
      <c r="D28" s="30"/>
      <c r="E28" s="30"/>
      <c r="F28" s="30"/>
      <c r="G28" s="30"/>
      <c r="H28" s="30"/>
      <c r="I28" s="30"/>
      <c r="J28" s="30"/>
    </row>
    <row r="29" spans="1:10">
      <c r="A29" s="30" t="s">
        <v>835</v>
      </c>
      <c r="B29" s="30"/>
      <c r="C29" s="30"/>
      <c r="D29" s="30"/>
      <c r="E29" s="30"/>
      <c r="F29" s="30"/>
      <c r="G29" s="30"/>
      <c r="H29" s="30">
        <v>100</v>
      </c>
      <c r="I29" s="30">
        <v>100</v>
      </c>
      <c r="J29" s="38" t="s">
        <v>836</v>
      </c>
    </row>
    <row r="30" spans="1:10">
      <c r="A30" s="31"/>
      <c r="B30" s="31"/>
      <c r="C30" s="31"/>
      <c r="D30" s="31"/>
      <c r="E30" s="31"/>
      <c r="F30" s="31"/>
      <c r="G30" s="31"/>
      <c r="H30" s="31"/>
      <c r="I30" s="31"/>
      <c r="J30" s="31"/>
    </row>
    <row r="31" spans="1:10">
      <c r="A31" s="32" t="s">
        <v>837</v>
      </c>
      <c r="B31" s="31"/>
      <c r="C31" s="31"/>
      <c r="D31" s="31"/>
      <c r="E31" s="31"/>
      <c r="F31" s="31"/>
      <c r="G31" s="31"/>
      <c r="H31" s="31"/>
      <c r="I31" s="31"/>
      <c r="J31" s="31"/>
    </row>
    <row r="32" spans="1:10">
      <c r="A32" s="33" t="s">
        <v>838</v>
      </c>
      <c r="B32" s="33"/>
      <c r="C32" s="33"/>
      <c r="D32" s="33"/>
      <c r="E32" s="33"/>
      <c r="F32" s="33"/>
      <c r="G32" s="33"/>
      <c r="H32" s="33"/>
      <c r="I32" s="33"/>
      <c r="J32" s="33"/>
    </row>
    <row r="33" spans="1:10">
      <c r="A33" s="33" t="s">
        <v>839</v>
      </c>
      <c r="B33" s="33"/>
      <c r="C33" s="33"/>
      <c r="D33" s="33"/>
      <c r="E33" s="33"/>
      <c r="F33" s="33"/>
      <c r="G33" s="33"/>
      <c r="H33" s="33"/>
      <c r="I33" s="33"/>
      <c r="J33" s="33"/>
    </row>
    <row r="34" spans="1:10">
      <c r="A34" s="33" t="s">
        <v>840</v>
      </c>
      <c r="B34" s="33"/>
      <c r="C34" s="33"/>
      <c r="D34" s="33"/>
      <c r="E34" s="33"/>
      <c r="F34" s="33"/>
      <c r="G34" s="33"/>
      <c r="H34" s="33"/>
      <c r="I34" s="33"/>
      <c r="J34" s="33"/>
    </row>
    <row r="35" spans="1:10">
      <c r="A35" s="33" t="s">
        <v>841</v>
      </c>
      <c r="B35" s="33"/>
      <c r="C35" s="33"/>
      <c r="D35" s="33"/>
      <c r="E35" s="33"/>
      <c r="F35" s="33"/>
      <c r="G35" s="33"/>
      <c r="H35" s="33"/>
      <c r="I35" s="33"/>
      <c r="J35" s="33"/>
    </row>
    <row r="36" spans="1:10">
      <c r="A36" s="33" t="s">
        <v>842</v>
      </c>
      <c r="B36" s="33"/>
      <c r="C36" s="33"/>
      <c r="D36" s="33"/>
      <c r="E36" s="33"/>
      <c r="F36" s="33"/>
      <c r="G36" s="33"/>
      <c r="H36" s="33"/>
      <c r="I36" s="33"/>
      <c r="J36" s="33"/>
    </row>
    <row r="37" spans="1:10">
      <c r="A37" s="33" t="s">
        <v>843</v>
      </c>
      <c r="B37" s="33"/>
      <c r="C37" s="33"/>
      <c r="D37" s="33"/>
      <c r="E37" s="33"/>
      <c r="F37" s="33"/>
      <c r="G37" s="33"/>
      <c r="H37" s="33"/>
      <c r="I37" s="33"/>
      <c r="J37"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4"/>
    <mergeCell ref="A25:A26"/>
    <mergeCell ref="B15:B17"/>
    <mergeCell ref="B18:B20"/>
    <mergeCell ref="B21:B23"/>
    <mergeCell ref="G13:G14"/>
    <mergeCell ref="H13:H14"/>
    <mergeCell ref="I13:I14"/>
    <mergeCell ref="J13:J14"/>
    <mergeCell ref="A6:B10"/>
  </mergeCells>
  <pageMargins left="0.75" right="0.75" top="1" bottom="1" header="0.5" footer="0.5"/>
  <pageSetup paperSize="9" orientation="portrait"/>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K12" sqref="K12"/>
    </sheetView>
  </sheetViews>
  <sheetFormatPr defaultColWidth="9" defaultRowHeight="15.6"/>
  <cols>
    <col min="3" max="3" width="29.875" customWidth="1"/>
    <col min="4" max="4" width="13.125" customWidth="1"/>
    <col min="5" max="5" width="20.6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1796</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24.708</v>
      </c>
      <c r="F7" s="8">
        <v>24.708</v>
      </c>
      <c r="G7" s="5">
        <v>10</v>
      </c>
      <c r="H7" s="9">
        <v>1</v>
      </c>
      <c r="I7" s="7">
        <v>10</v>
      </c>
      <c r="J7" s="7"/>
    </row>
    <row r="8" ht="24" spans="1:10">
      <c r="A8" s="5"/>
      <c r="B8" s="5"/>
      <c r="C8" s="5" t="s">
        <v>846</v>
      </c>
      <c r="D8" s="7"/>
      <c r="E8" s="8">
        <v>24.708</v>
      </c>
      <c r="F8" s="8">
        <v>24.708</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32" customHeight="1" spans="1:10">
      <c r="A12" s="5"/>
      <c r="B12" s="10" t="s">
        <v>1797</v>
      </c>
      <c r="C12" s="10"/>
      <c r="D12" s="10"/>
      <c r="E12" s="10"/>
      <c r="F12" s="7" t="s">
        <v>1798</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900</v>
      </c>
      <c r="D15" s="21" t="s">
        <v>740</v>
      </c>
      <c r="E15" s="516" t="s">
        <v>1799</v>
      </c>
      <c r="F15" s="43" t="s">
        <v>901</v>
      </c>
      <c r="G15" s="21">
        <v>1</v>
      </c>
      <c r="H15" s="17">
        <v>20</v>
      </c>
      <c r="I15" s="17">
        <v>30</v>
      </c>
      <c r="J15" s="17"/>
    </row>
    <row r="16" ht="60" customHeight="1" spans="1:10">
      <c r="A16" s="22"/>
      <c r="B16" s="18" t="s">
        <v>748</v>
      </c>
      <c r="C16" s="20" t="s">
        <v>1800</v>
      </c>
      <c r="D16" s="21" t="s">
        <v>740</v>
      </c>
      <c r="E16" s="21">
        <v>1</v>
      </c>
      <c r="F16" s="43" t="s">
        <v>751</v>
      </c>
      <c r="G16" s="21">
        <v>1</v>
      </c>
      <c r="H16" s="17">
        <v>20</v>
      </c>
      <c r="I16" s="17">
        <v>20</v>
      </c>
      <c r="J16" s="17"/>
    </row>
    <row r="17" ht="60" customHeight="1" spans="1:10">
      <c r="A17" s="22"/>
      <c r="B17" s="44" t="s">
        <v>757</v>
      </c>
      <c r="C17" s="20" t="s">
        <v>900</v>
      </c>
      <c r="D17" s="21" t="s">
        <v>740</v>
      </c>
      <c r="E17" s="516" t="s">
        <v>1801</v>
      </c>
      <c r="F17" s="43" t="s">
        <v>742</v>
      </c>
      <c r="G17" s="21">
        <v>1</v>
      </c>
      <c r="H17" s="17">
        <v>20</v>
      </c>
      <c r="I17" s="17">
        <v>20</v>
      </c>
      <c r="J17" s="17"/>
    </row>
    <row r="18" ht="60" customHeight="1" spans="1:10">
      <c r="A18" s="22"/>
      <c r="B18" s="18" t="s">
        <v>758</v>
      </c>
      <c r="C18" s="20" t="s">
        <v>900</v>
      </c>
      <c r="D18" s="21" t="s">
        <v>740</v>
      </c>
      <c r="E18" s="45">
        <v>247080</v>
      </c>
      <c r="F18" s="43" t="s">
        <v>883</v>
      </c>
      <c r="G18" s="21">
        <v>1</v>
      </c>
      <c r="H18" s="17">
        <v>10</v>
      </c>
      <c r="I18" s="17">
        <v>10</v>
      </c>
      <c r="J18" s="17"/>
    </row>
    <row r="19" ht="84" customHeight="1" spans="1:10">
      <c r="A19" s="18" t="s">
        <v>820</v>
      </c>
      <c r="B19" s="46" t="s">
        <v>1422</v>
      </c>
      <c r="C19" s="20" t="s">
        <v>904</v>
      </c>
      <c r="D19" s="20" t="s">
        <v>767</v>
      </c>
      <c r="E19" s="516" t="s">
        <v>905</v>
      </c>
      <c r="F19" s="43" t="s">
        <v>751</v>
      </c>
      <c r="G19" s="21">
        <v>1</v>
      </c>
      <c r="H19" s="17">
        <v>10</v>
      </c>
      <c r="I19" s="17">
        <v>10</v>
      </c>
      <c r="J19" s="36"/>
    </row>
    <row r="20" ht="60" customHeight="1" spans="1:10">
      <c r="A20" s="22"/>
      <c r="B20" s="47"/>
      <c r="C20" s="20" t="s">
        <v>904</v>
      </c>
      <c r="D20" s="20" t="s">
        <v>767</v>
      </c>
      <c r="E20" s="48">
        <v>0.95</v>
      </c>
      <c r="F20" s="43" t="s">
        <v>751</v>
      </c>
      <c r="G20" s="21">
        <v>1</v>
      </c>
      <c r="H20" s="17"/>
      <c r="I20" s="17"/>
      <c r="J20" s="37"/>
    </row>
    <row r="21" ht="60" customHeight="1" spans="1:10">
      <c r="A21" s="28" t="s">
        <v>775</v>
      </c>
      <c r="B21" s="49" t="s">
        <v>1001</v>
      </c>
      <c r="C21" s="20" t="s">
        <v>906</v>
      </c>
      <c r="D21" s="20" t="s">
        <v>767</v>
      </c>
      <c r="E21" s="48">
        <v>0.95</v>
      </c>
      <c r="F21" s="43" t="s">
        <v>751</v>
      </c>
      <c r="G21" s="21">
        <v>1</v>
      </c>
      <c r="H21" s="17">
        <v>10</v>
      </c>
      <c r="I21" s="17">
        <v>10</v>
      </c>
      <c r="J21" s="6"/>
    </row>
    <row r="22" spans="1:10">
      <c r="A22" s="30" t="s">
        <v>834</v>
      </c>
      <c r="B22" s="30"/>
      <c r="C22" s="30"/>
      <c r="D22" s="30"/>
      <c r="E22" s="30"/>
      <c r="F22" s="30"/>
      <c r="G22" s="30"/>
      <c r="H22" s="30"/>
      <c r="I22" s="30"/>
      <c r="J22" s="30"/>
    </row>
    <row r="23" spans="1:10">
      <c r="A23" s="30" t="s">
        <v>835</v>
      </c>
      <c r="B23" s="30"/>
      <c r="C23" s="30"/>
      <c r="D23" s="30"/>
      <c r="E23" s="30"/>
      <c r="F23" s="30"/>
      <c r="G23" s="30"/>
      <c r="H23" s="30">
        <v>100</v>
      </c>
      <c r="I23" s="30">
        <v>100</v>
      </c>
      <c r="J23" s="38" t="s">
        <v>836</v>
      </c>
    </row>
    <row r="24" spans="1:10">
      <c r="A24" s="31"/>
      <c r="B24" s="31"/>
      <c r="C24" s="31"/>
      <c r="D24" s="31"/>
      <c r="E24" s="31"/>
      <c r="F24" s="31"/>
      <c r="G24" s="31"/>
      <c r="H24" s="31"/>
      <c r="I24" s="31"/>
      <c r="J24" s="31"/>
    </row>
    <row r="25" spans="1:10">
      <c r="A25" s="32" t="s">
        <v>837</v>
      </c>
      <c r="B25" s="31"/>
      <c r="C25" s="31"/>
      <c r="D25" s="31"/>
      <c r="E25" s="31"/>
      <c r="F25" s="31"/>
      <c r="G25" s="31"/>
      <c r="H25" s="31"/>
      <c r="I25" s="31"/>
      <c r="J25" s="31"/>
    </row>
    <row r="26" spans="1:10">
      <c r="A26" s="33" t="s">
        <v>838</v>
      </c>
      <c r="B26" s="33"/>
      <c r="C26" s="33"/>
      <c r="D26" s="33"/>
      <c r="E26" s="33"/>
      <c r="F26" s="33"/>
      <c r="G26" s="33"/>
      <c r="H26" s="33"/>
      <c r="I26" s="33"/>
      <c r="J26" s="33"/>
    </row>
    <row r="27" spans="1:10">
      <c r="A27" s="33" t="s">
        <v>839</v>
      </c>
      <c r="B27" s="33"/>
      <c r="C27" s="33"/>
      <c r="D27" s="33"/>
      <c r="E27" s="33"/>
      <c r="F27" s="33"/>
      <c r="G27" s="33"/>
      <c r="H27" s="33"/>
      <c r="I27" s="33"/>
      <c r="J27" s="33"/>
    </row>
    <row r="28" spans="1:10">
      <c r="A28" s="33" t="s">
        <v>840</v>
      </c>
      <c r="B28" s="33"/>
      <c r="C28" s="33"/>
      <c r="D28" s="33"/>
      <c r="E28" s="33"/>
      <c r="F28" s="33"/>
      <c r="G28" s="33"/>
      <c r="H28" s="33"/>
      <c r="I28" s="33"/>
      <c r="J28" s="33"/>
    </row>
    <row r="29" spans="1:10">
      <c r="A29" s="33" t="s">
        <v>841</v>
      </c>
      <c r="B29" s="33"/>
      <c r="C29" s="33"/>
      <c r="D29" s="33"/>
      <c r="E29" s="33"/>
      <c r="F29" s="33"/>
      <c r="G29" s="33"/>
      <c r="H29" s="33"/>
      <c r="I29" s="33"/>
      <c r="J29" s="33"/>
    </row>
    <row r="30" spans="1:10">
      <c r="A30" s="33" t="s">
        <v>842</v>
      </c>
      <c r="B30" s="33"/>
      <c r="C30" s="33"/>
      <c r="D30" s="33"/>
      <c r="E30" s="33"/>
      <c r="F30" s="33"/>
      <c r="G30" s="33"/>
      <c r="H30" s="33"/>
      <c r="I30" s="33"/>
      <c r="J30" s="33"/>
    </row>
    <row r="31" spans="1:10">
      <c r="A31" s="33" t="s">
        <v>843</v>
      </c>
      <c r="B31" s="33"/>
      <c r="C31" s="33"/>
      <c r="D31" s="33"/>
      <c r="E31" s="33"/>
      <c r="F31" s="33"/>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pageSetup paperSize="9" orientation="portrait"/>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F8" sqref="F8"/>
    </sheetView>
  </sheetViews>
  <sheetFormatPr defaultColWidth="9" defaultRowHeight="15.6"/>
  <cols>
    <col min="3" max="3" width="23.375" customWidth="1"/>
    <col min="4" max="4" width="13.125" customWidth="1"/>
    <col min="5" max="5" width="15.125" customWidth="1"/>
    <col min="6" max="6" width="12.125" style="40"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1802</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0.24</v>
      </c>
      <c r="F7" s="8">
        <v>0.24</v>
      </c>
      <c r="G7" s="5">
        <v>10</v>
      </c>
      <c r="H7" s="9">
        <v>1</v>
      </c>
      <c r="I7" s="7">
        <v>10</v>
      </c>
      <c r="J7" s="7"/>
    </row>
    <row r="8" ht="24" spans="1:10">
      <c r="A8" s="5"/>
      <c r="B8" s="5"/>
      <c r="C8" s="5" t="s">
        <v>846</v>
      </c>
      <c r="D8" s="7"/>
      <c r="E8" s="8">
        <v>0.24</v>
      </c>
      <c r="F8" s="8">
        <v>0.24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1803</v>
      </c>
      <c r="C12" s="10"/>
      <c r="D12" s="10"/>
      <c r="E12" s="10"/>
      <c r="F12" s="7" t="s">
        <v>1804</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41" t="s">
        <v>1805</v>
      </c>
      <c r="D15" s="42" t="s">
        <v>740</v>
      </c>
      <c r="E15" s="526" t="s">
        <v>42</v>
      </c>
      <c r="F15" s="42" t="s">
        <v>945</v>
      </c>
      <c r="G15" s="21">
        <v>1</v>
      </c>
      <c r="H15" s="17">
        <v>20</v>
      </c>
      <c r="I15" s="17">
        <v>20</v>
      </c>
      <c r="J15" s="17"/>
    </row>
    <row r="16" ht="60" customHeight="1" spans="1:10">
      <c r="A16" s="22"/>
      <c r="B16" s="18" t="s">
        <v>748</v>
      </c>
      <c r="C16" s="41" t="s">
        <v>1806</v>
      </c>
      <c r="D16" s="42" t="s">
        <v>740</v>
      </c>
      <c r="E16" s="526" t="s">
        <v>873</v>
      </c>
      <c r="F16" s="42" t="s">
        <v>751</v>
      </c>
      <c r="G16" s="21">
        <v>1</v>
      </c>
      <c r="H16" s="17">
        <v>20</v>
      </c>
      <c r="I16" s="17">
        <v>20</v>
      </c>
      <c r="J16" s="17"/>
    </row>
    <row r="17" ht="60" customHeight="1" spans="1:10">
      <c r="A17" s="22"/>
      <c r="B17" s="23" t="s">
        <v>757</v>
      </c>
      <c r="C17" s="41" t="s">
        <v>1807</v>
      </c>
      <c r="D17" s="42" t="s">
        <v>740</v>
      </c>
      <c r="E17" s="526" t="s">
        <v>873</v>
      </c>
      <c r="F17" s="42" t="s">
        <v>751</v>
      </c>
      <c r="G17" s="21">
        <v>1</v>
      </c>
      <c r="H17" s="17">
        <v>20</v>
      </c>
      <c r="I17" s="17">
        <v>20</v>
      </c>
      <c r="J17" s="17"/>
    </row>
    <row r="18" ht="60" customHeight="1" spans="1:10">
      <c r="A18" s="22"/>
      <c r="B18" s="18" t="s">
        <v>758</v>
      </c>
      <c r="C18" s="41" t="s">
        <v>1802</v>
      </c>
      <c r="D18" s="42" t="s">
        <v>740</v>
      </c>
      <c r="E18" s="526" t="s">
        <v>1808</v>
      </c>
      <c r="F18" s="42" t="s">
        <v>883</v>
      </c>
      <c r="G18" s="21">
        <v>1</v>
      </c>
      <c r="H18" s="17">
        <v>10</v>
      </c>
      <c r="I18" s="17">
        <v>10</v>
      </c>
      <c r="J18" s="17"/>
    </row>
    <row r="19" ht="60" customHeight="1" spans="1:10">
      <c r="A19" s="28" t="s">
        <v>820</v>
      </c>
      <c r="B19" s="26" t="s">
        <v>1422</v>
      </c>
      <c r="C19" s="41" t="s">
        <v>1809</v>
      </c>
      <c r="D19" s="42" t="s">
        <v>740</v>
      </c>
      <c r="E19" s="526" t="s">
        <v>873</v>
      </c>
      <c r="F19" s="42" t="s">
        <v>751</v>
      </c>
      <c r="G19" s="21">
        <v>1</v>
      </c>
      <c r="H19" s="17">
        <v>10</v>
      </c>
      <c r="I19" s="17">
        <v>10</v>
      </c>
      <c r="J19" s="36"/>
    </row>
    <row r="20" ht="60" customHeight="1" spans="1:10">
      <c r="A20" s="28" t="s">
        <v>775</v>
      </c>
      <c r="B20" s="29" t="s">
        <v>776</v>
      </c>
      <c r="C20" s="41" t="s">
        <v>1001</v>
      </c>
      <c r="D20" s="42" t="s">
        <v>740</v>
      </c>
      <c r="E20" s="526" t="s">
        <v>873</v>
      </c>
      <c r="F20" s="42" t="s">
        <v>751</v>
      </c>
      <c r="G20" s="21">
        <v>1</v>
      </c>
      <c r="H20" s="17">
        <v>10</v>
      </c>
      <c r="I20" s="17">
        <v>10</v>
      </c>
      <c r="J20" s="6"/>
    </row>
    <row r="21" spans="1:10">
      <c r="A21" s="30" t="s">
        <v>834</v>
      </c>
      <c r="B21" s="30"/>
      <c r="C21" s="30"/>
      <c r="D21" s="30"/>
      <c r="E21" s="30"/>
      <c r="F21" s="30"/>
      <c r="G21" s="30"/>
      <c r="H21" s="30"/>
      <c r="I21" s="30"/>
      <c r="J21" s="30"/>
    </row>
    <row r="22" spans="1:10">
      <c r="A22" s="30" t="s">
        <v>835</v>
      </c>
      <c r="B22" s="30"/>
      <c r="C22" s="30"/>
      <c r="D22" s="30"/>
      <c r="E22" s="30"/>
      <c r="F22" s="30"/>
      <c r="G22" s="30"/>
      <c r="H22" s="30">
        <v>100</v>
      </c>
      <c r="I22" s="30">
        <v>100</v>
      </c>
      <c r="J22" s="38" t="s">
        <v>836</v>
      </c>
    </row>
    <row r="23" spans="1:10">
      <c r="A23" s="31"/>
      <c r="B23" s="31"/>
      <c r="C23" s="31"/>
      <c r="D23" s="31"/>
      <c r="E23" s="31"/>
      <c r="F23" s="31"/>
      <c r="G23" s="31"/>
      <c r="H23" s="31"/>
      <c r="I23" s="31"/>
      <c r="J23" s="31"/>
    </row>
    <row r="24" spans="1:10">
      <c r="A24" s="32" t="s">
        <v>837</v>
      </c>
      <c r="B24" s="31"/>
      <c r="C24" s="31"/>
      <c r="D24" s="31"/>
      <c r="E24" s="31"/>
      <c r="F24" s="31"/>
      <c r="G24" s="31"/>
      <c r="H24" s="31"/>
      <c r="I24" s="31"/>
      <c r="J24" s="31"/>
    </row>
    <row r="25" spans="1:10">
      <c r="A25" s="33" t="s">
        <v>838</v>
      </c>
      <c r="B25" s="33"/>
      <c r="C25" s="33"/>
      <c r="D25" s="33"/>
      <c r="E25" s="33"/>
      <c r="F25" s="33"/>
      <c r="G25" s="33"/>
      <c r="H25" s="33"/>
      <c r="I25" s="33"/>
      <c r="J25" s="33"/>
    </row>
    <row r="26" spans="1:10">
      <c r="A26" s="33" t="s">
        <v>839</v>
      </c>
      <c r="B26" s="33"/>
      <c r="C26" s="33"/>
      <c r="D26" s="33"/>
      <c r="E26" s="33"/>
      <c r="F26" s="33"/>
      <c r="G26" s="33"/>
      <c r="H26" s="33"/>
      <c r="I26" s="33"/>
      <c r="J26" s="33"/>
    </row>
    <row r="27" spans="1:10">
      <c r="A27" s="33" t="s">
        <v>840</v>
      </c>
      <c r="B27" s="33"/>
      <c r="C27" s="33"/>
      <c r="D27" s="33"/>
      <c r="E27" s="33"/>
      <c r="F27" s="33"/>
      <c r="G27" s="33"/>
      <c r="H27" s="33"/>
      <c r="I27" s="33"/>
      <c r="J27" s="33"/>
    </row>
    <row r="28" spans="1:10">
      <c r="A28" s="33" t="s">
        <v>841</v>
      </c>
      <c r="B28" s="33"/>
      <c r="C28" s="33"/>
      <c r="D28" s="33"/>
      <c r="E28" s="33"/>
      <c r="F28" s="33"/>
      <c r="G28" s="33"/>
      <c r="H28" s="33"/>
      <c r="I28" s="33"/>
      <c r="J28" s="33"/>
    </row>
    <row r="29" spans="1:10">
      <c r="A29" s="33" t="s">
        <v>842</v>
      </c>
      <c r="B29" s="33"/>
      <c r="C29" s="33"/>
      <c r="D29" s="33"/>
      <c r="E29" s="33"/>
      <c r="F29" s="33"/>
      <c r="G29" s="33"/>
      <c r="H29" s="33"/>
      <c r="I29" s="33"/>
      <c r="J29" s="33"/>
    </row>
    <row r="30" spans="1:10">
      <c r="A30" s="33" t="s">
        <v>843</v>
      </c>
      <c r="B30" s="33"/>
      <c r="C30" s="33"/>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pageSetup paperSize="9" orientation="portrait"/>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2" workbookViewId="0">
      <selection activeCell="F15" sqref="F15"/>
    </sheetView>
  </sheetViews>
  <sheetFormatPr defaultColWidth="9" defaultRowHeight="15.6"/>
  <cols>
    <col min="3" max="3" width="23.375" style="39" customWidth="1"/>
    <col min="4" max="4" width="13.125" style="39" customWidth="1"/>
    <col min="5" max="5" width="15.125" style="39" customWidth="1"/>
    <col min="6" max="6" width="12.125" style="1"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1810</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8.4</v>
      </c>
      <c r="F7" s="8">
        <v>8.4</v>
      </c>
      <c r="G7" s="5">
        <v>10</v>
      </c>
      <c r="H7" s="9">
        <v>1</v>
      </c>
      <c r="I7" s="7">
        <v>10</v>
      </c>
      <c r="J7" s="7"/>
    </row>
    <row r="8" ht="24" spans="1:10">
      <c r="A8" s="5"/>
      <c r="B8" s="5"/>
      <c r="C8" s="5" t="s">
        <v>846</v>
      </c>
      <c r="D8" s="7"/>
      <c r="E8" s="8">
        <v>8.4</v>
      </c>
      <c r="F8" s="8">
        <v>8.4</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1811</v>
      </c>
      <c r="C12" s="10"/>
      <c r="D12" s="10"/>
      <c r="E12" s="10"/>
      <c r="F12" s="7" t="s">
        <v>1812</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20" t="s">
        <v>1813</v>
      </c>
      <c r="D15" s="20" t="s">
        <v>740</v>
      </c>
      <c r="E15" s="516" t="s">
        <v>1814</v>
      </c>
      <c r="F15" s="20" t="s">
        <v>912</v>
      </c>
      <c r="G15" s="21">
        <v>1</v>
      </c>
      <c r="H15" s="17">
        <v>20</v>
      </c>
      <c r="I15" s="17">
        <v>20</v>
      </c>
      <c r="J15" s="17"/>
    </row>
    <row r="16" ht="60" customHeight="1" spans="1:10">
      <c r="A16" s="22"/>
      <c r="B16" s="22"/>
      <c r="C16" s="20" t="s">
        <v>1815</v>
      </c>
      <c r="D16" s="20" t="s">
        <v>740</v>
      </c>
      <c r="E16" s="516" t="s">
        <v>1816</v>
      </c>
      <c r="F16" s="20" t="s">
        <v>1041</v>
      </c>
      <c r="G16" s="21">
        <v>1</v>
      </c>
      <c r="H16" s="17">
        <v>20</v>
      </c>
      <c r="I16" s="17">
        <v>20</v>
      </c>
      <c r="J16" s="17"/>
    </row>
    <row r="17" ht="60" customHeight="1" spans="1:10">
      <c r="A17" s="22"/>
      <c r="B17" s="18" t="s">
        <v>748</v>
      </c>
      <c r="C17" s="20" t="s">
        <v>1817</v>
      </c>
      <c r="D17" s="20" t="s">
        <v>740</v>
      </c>
      <c r="E17" s="516" t="s">
        <v>750</v>
      </c>
      <c r="F17" s="20" t="s">
        <v>751</v>
      </c>
      <c r="G17" s="21">
        <v>1</v>
      </c>
      <c r="H17" s="17">
        <v>10</v>
      </c>
      <c r="I17" s="17">
        <v>10</v>
      </c>
      <c r="J17" s="17"/>
    </row>
    <row r="18" ht="60" customHeight="1" spans="1:10">
      <c r="A18" s="22"/>
      <c r="B18" s="23" t="s">
        <v>757</v>
      </c>
      <c r="C18" s="20" t="s">
        <v>1818</v>
      </c>
      <c r="D18" s="20" t="s">
        <v>740</v>
      </c>
      <c r="E18" s="516" t="s">
        <v>1011</v>
      </c>
      <c r="F18" s="20" t="s">
        <v>742</v>
      </c>
      <c r="G18" s="21">
        <v>1</v>
      </c>
      <c r="H18" s="17">
        <v>10</v>
      </c>
      <c r="I18" s="17">
        <v>10</v>
      </c>
      <c r="J18" s="17"/>
    </row>
    <row r="19" ht="60" customHeight="1" spans="1:10">
      <c r="A19" s="22"/>
      <c r="B19" s="18" t="s">
        <v>758</v>
      </c>
      <c r="C19" s="20" t="s">
        <v>1819</v>
      </c>
      <c r="D19" s="20" t="s">
        <v>740</v>
      </c>
      <c r="E19" s="516" t="s">
        <v>1820</v>
      </c>
      <c r="F19" s="20" t="s">
        <v>883</v>
      </c>
      <c r="G19" s="21">
        <v>1</v>
      </c>
      <c r="H19" s="17">
        <v>10</v>
      </c>
      <c r="I19" s="17">
        <v>10</v>
      </c>
      <c r="J19" s="17"/>
    </row>
    <row r="20" ht="60" customHeight="1" spans="1:10">
      <c r="A20" s="28" t="s">
        <v>820</v>
      </c>
      <c r="B20" s="26" t="s">
        <v>1422</v>
      </c>
      <c r="C20" s="20" t="s">
        <v>1821</v>
      </c>
      <c r="D20" s="20" t="s">
        <v>767</v>
      </c>
      <c r="E20" s="516" t="s">
        <v>1822</v>
      </c>
      <c r="F20" s="20" t="s">
        <v>751</v>
      </c>
      <c r="G20" s="21">
        <v>1</v>
      </c>
      <c r="H20" s="17">
        <v>10</v>
      </c>
      <c r="I20" s="17">
        <v>10</v>
      </c>
      <c r="J20" s="36"/>
    </row>
    <row r="21" ht="60" customHeight="1" spans="1:10">
      <c r="A21" s="28" t="s">
        <v>775</v>
      </c>
      <c r="B21" s="29" t="s">
        <v>776</v>
      </c>
      <c r="C21" s="20" t="s">
        <v>917</v>
      </c>
      <c r="D21" s="20" t="s">
        <v>767</v>
      </c>
      <c r="E21" s="516" t="s">
        <v>832</v>
      </c>
      <c r="F21" s="20" t="s">
        <v>751</v>
      </c>
      <c r="G21" s="21">
        <v>1</v>
      </c>
      <c r="H21" s="17">
        <v>10</v>
      </c>
      <c r="I21" s="17">
        <v>10</v>
      </c>
      <c r="J21" s="6"/>
    </row>
    <row r="22" spans="1:10">
      <c r="A22" s="30" t="s">
        <v>834</v>
      </c>
      <c r="B22" s="30"/>
      <c r="C22" s="30"/>
      <c r="D22" s="30"/>
      <c r="E22" s="30"/>
      <c r="F22" s="30"/>
      <c r="G22" s="30"/>
      <c r="H22" s="30"/>
      <c r="I22" s="30"/>
      <c r="J22" s="30"/>
    </row>
    <row r="23" spans="1:10">
      <c r="A23" s="30" t="s">
        <v>835</v>
      </c>
      <c r="B23" s="30"/>
      <c r="C23" s="30"/>
      <c r="D23" s="30"/>
      <c r="E23" s="30"/>
      <c r="F23" s="30"/>
      <c r="G23" s="30"/>
      <c r="H23" s="30">
        <v>100</v>
      </c>
      <c r="I23" s="30">
        <v>100</v>
      </c>
      <c r="J23" s="38" t="s">
        <v>836</v>
      </c>
    </row>
    <row r="24" spans="1:10">
      <c r="A24" s="31"/>
      <c r="B24" s="31"/>
      <c r="C24" s="31"/>
      <c r="D24" s="31"/>
      <c r="E24" s="31"/>
      <c r="F24" s="31"/>
      <c r="G24" s="31"/>
      <c r="H24" s="31"/>
      <c r="I24" s="31"/>
      <c r="J24" s="31"/>
    </row>
    <row r="25" spans="1:10">
      <c r="A25" s="32" t="s">
        <v>837</v>
      </c>
      <c r="B25" s="31"/>
      <c r="C25" s="31"/>
      <c r="D25" s="31"/>
      <c r="E25" s="31"/>
      <c r="F25" s="31"/>
      <c r="G25" s="31"/>
      <c r="H25" s="31"/>
      <c r="I25" s="31"/>
      <c r="J25" s="31"/>
    </row>
    <row r="26" spans="1:10">
      <c r="A26" s="33" t="s">
        <v>838</v>
      </c>
      <c r="B26" s="33"/>
      <c r="C26" s="32"/>
      <c r="D26" s="32"/>
      <c r="E26" s="32"/>
      <c r="F26" s="32"/>
      <c r="G26" s="33"/>
      <c r="H26" s="33"/>
      <c r="I26" s="33"/>
      <c r="J26" s="33"/>
    </row>
    <row r="27" spans="1:10">
      <c r="A27" s="33" t="s">
        <v>839</v>
      </c>
      <c r="B27" s="33"/>
      <c r="C27" s="32"/>
      <c r="D27" s="32"/>
      <c r="E27" s="32"/>
      <c r="F27" s="32"/>
      <c r="G27" s="33"/>
      <c r="H27" s="33"/>
      <c r="I27" s="33"/>
      <c r="J27" s="33"/>
    </row>
    <row r="28" spans="1:10">
      <c r="A28" s="33" t="s">
        <v>840</v>
      </c>
      <c r="B28" s="33"/>
      <c r="C28" s="32"/>
      <c r="D28" s="32"/>
      <c r="E28" s="32"/>
      <c r="F28" s="32"/>
      <c r="G28" s="33"/>
      <c r="H28" s="33"/>
      <c r="I28" s="33"/>
      <c r="J28" s="33"/>
    </row>
    <row r="29" spans="1:10">
      <c r="A29" s="33" t="s">
        <v>841</v>
      </c>
      <c r="B29" s="33"/>
      <c r="C29" s="32"/>
      <c r="D29" s="32"/>
      <c r="E29" s="32"/>
      <c r="F29" s="32"/>
      <c r="G29" s="33"/>
      <c r="H29" s="33"/>
      <c r="I29" s="33"/>
      <c r="J29" s="33"/>
    </row>
    <row r="30" spans="1:10">
      <c r="A30" s="33" t="s">
        <v>842</v>
      </c>
      <c r="B30" s="33"/>
      <c r="C30" s="32"/>
      <c r="D30" s="32"/>
      <c r="E30" s="32"/>
      <c r="F30" s="32"/>
      <c r="G30" s="33"/>
      <c r="H30" s="33"/>
      <c r="I30" s="33"/>
      <c r="J30" s="33"/>
    </row>
    <row r="31" spans="1:10">
      <c r="A31" s="33" t="s">
        <v>843</v>
      </c>
      <c r="B31" s="33"/>
      <c r="C31" s="32"/>
      <c r="D31" s="32"/>
      <c r="E31" s="32"/>
      <c r="F31" s="32"/>
      <c r="G31" s="33"/>
      <c r="H31" s="33"/>
      <c r="I31" s="33"/>
      <c r="J31"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G13:G14"/>
    <mergeCell ref="H13:H14"/>
    <mergeCell ref="I13:I14"/>
    <mergeCell ref="J13:J14"/>
    <mergeCell ref="A6:B10"/>
  </mergeCells>
  <pageMargins left="0.75" right="0.75" top="1" bottom="1" header="0.5" footer="0.5"/>
  <pageSetup paperSize="9" orientation="portrait"/>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workbookViewId="0">
      <selection activeCell="F12" sqref="F12:J12"/>
    </sheetView>
  </sheetViews>
  <sheetFormatPr defaultColWidth="9" defaultRowHeight="15.6"/>
  <cols>
    <col min="3" max="3" width="23.375" customWidth="1"/>
    <col min="4" max="4" width="13.125" customWidth="1"/>
    <col min="5" max="5" width="15.125" customWidth="1"/>
    <col min="6" max="6" width="12.125" style="1" customWidth="1"/>
    <col min="10" max="10" width="30.25" customWidth="1"/>
  </cols>
  <sheetData>
    <row r="1" spans="1:10">
      <c r="A1" s="2" t="s">
        <v>844</v>
      </c>
      <c r="B1" s="2"/>
      <c r="C1" s="2"/>
      <c r="D1" s="2"/>
      <c r="E1" s="2"/>
      <c r="F1" s="2"/>
      <c r="G1" s="2"/>
      <c r="H1" s="2"/>
      <c r="I1" s="2"/>
      <c r="J1" s="2"/>
    </row>
    <row r="2" ht="22.2" spans="1:10">
      <c r="A2" s="3" t="s">
        <v>786</v>
      </c>
      <c r="B2" s="3"/>
      <c r="C2" s="3"/>
      <c r="D2" s="3"/>
      <c r="E2" s="3"/>
      <c r="F2" s="3"/>
      <c r="G2" s="3"/>
      <c r="H2" s="3"/>
      <c r="I2" s="3"/>
      <c r="J2" s="3"/>
    </row>
    <row r="3" spans="1:10">
      <c r="A3" s="4"/>
      <c r="B3" s="4"/>
      <c r="C3" s="4"/>
      <c r="D3" s="4"/>
      <c r="E3" s="4"/>
      <c r="F3" s="4"/>
      <c r="G3" s="4"/>
      <c r="H3" s="4"/>
      <c r="I3" s="4"/>
      <c r="J3" s="34"/>
    </row>
    <row r="4" spans="1:10">
      <c r="A4" s="5" t="s">
        <v>787</v>
      </c>
      <c r="B4" s="5"/>
      <c r="C4" s="6" t="s">
        <v>1823</v>
      </c>
      <c r="D4" s="6"/>
      <c r="E4" s="6"/>
      <c r="F4" s="6"/>
      <c r="G4" s="6"/>
      <c r="H4" s="6"/>
      <c r="I4" s="6"/>
      <c r="J4" s="6"/>
    </row>
    <row r="5" spans="1:10">
      <c r="A5" s="5" t="s">
        <v>789</v>
      </c>
      <c r="B5" s="5"/>
      <c r="C5" s="6" t="s">
        <v>695</v>
      </c>
      <c r="D5" s="6"/>
      <c r="E5" s="6"/>
      <c r="F5" s="5" t="s">
        <v>790</v>
      </c>
      <c r="G5" s="6" t="s">
        <v>695</v>
      </c>
      <c r="H5" s="6"/>
      <c r="I5" s="6"/>
      <c r="J5" s="6"/>
    </row>
    <row r="6" spans="1:10">
      <c r="A6" s="5" t="s">
        <v>791</v>
      </c>
      <c r="B6" s="5"/>
      <c r="C6" s="5"/>
      <c r="D6" s="5" t="s">
        <v>792</v>
      </c>
      <c r="E6" s="5" t="s">
        <v>609</v>
      </c>
      <c r="F6" s="5" t="s">
        <v>793</v>
      </c>
      <c r="G6" s="5" t="s">
        <v>794</v>
      </c>
      <c r="H6" s="5" t="s">
        <v>795</v>
      </c>
      <c r="I6" s="5" t="s">
        <v>796</v>
      </c>
      <c r="J6" s="5"/>
    </row>
    <row r="7" spans="1:10">
      <c r="A7" s="5"/>
      <c r="B7" s="5"/>
      <c r="C7" s="5" t="s">
        <v>797</v>
      </c>
      <c r="D7" s="7"/>
      <c r="E7" s="8">
        <v>7.47999</v>
      </c>
      <c r="F7" s="8">
        <v>7.47999</v>
      </c>
      <c r="G7" s="5">
        <v>10</v>
      </c>
      <c r="H7" s="9">
        <v>1</v>
      </c>
      <c r="I7" s="7">
        <v>10</v>
      </c>
      <c r="J7" s="7"/>
    </row>
    <row r="8" ht="24" spans="1:10">
      <c r="A8" s="5"/>
      <c r="B8" s="5"/>
      <c r="C8" s="5" t="s">
        <v>846</v>
      </c>
      <c r="D8" s="7"/>
      <c r="E8" s="8">
        <v>7.47999</v>
      </c>
      <c r="F8" s="8">
        <v>7.47999</v>
      </c>
      <c r="G8" s="5"/>
      <c r="H8" s="7"/>
      <c r="I8" s="7" t="s">
        <v>613</v>
      </c>
      <c r="J8" s="7"/>
    </row>
    <row r="9" ht="24" spans="1:10">
      <c r="A9" s="5"/>
      <c r="B9" s="5"/>
      <c r="C9" s="5" t="s">
        <v>847</v>
      </c>
      <c r="D9" s="7"/>
      <c r="E9" s="7"/>
      <c r="F9" s="7"/>
      <c r="G9" s="5" t="s">
        <v>613</v>
      </c>
      <c r="H9" s="7"/>
      <c r="I9" s="7" t="s">
        <v>613</v>
      </c>
      <c r="J9" s="7"/>
    </row>
    <row r="10" spans="1:10">
      <c r="A10" s="5"/>
      <c r="B10" s="5"/>
      <c r="C10" s="5" t="s">
        <v>848</v>
      </c>
      <c r="D10" s="7" t="s">
        <v>613</v>
      </c>
      <c r="E10" s="7" t="s">
        <v>613</v>
      </c>
      <c r="F10" s="7" t="s">
        <v>613</v>
      </c>
      <c r="G10" s="5" t="s">
        <v>613</v>
      </c>
      <c r="H10" s="7"/>
      <c r="I10" s="7" t="s">
        <v>613</v>
      </c>
      <c r="J10" s="7"/>
    </row>
    <row r="11" spans="1:10">
      <c r="A11" s="5" t="s">
        <v>800</v>
      </c>
      <c r="B11" s="5" t="s">
        <v>801</v>
      </c>
      <c r="C11" s="5"/>
      <c r="D11" s="5"/>
      <c r="E11" s="5"/>
      <c r="F11" s="7" t="s">
        <v>706</v>
      </c>
      <c r="G11" s="7"/>
      <c r="H11" s="7"/>
      <c r="I11" s="7"/>
      <c r="J11" s="7"/>
    </row>
    <row r="12" ht="171" customHeight="1" spans="1:10">
      <c r="A12" s="5"/>
      <c r="B12" s="10" t="s">
        <v>1824</v>
      </c>
      <c r="C12" s="10"/>
      <c r="D12" s="10"/>
      <c r="E12" s="10"/>
      <c r="F12" s="7" t="s">
        <v>1825</v>
      </c>
      <c r="G12" s="7"/>
      <c r="H12" s="7"/>
      <c r="I12" s="7"/>
      <c r="J12" s="7"/>
    </row>
    <row r="13" spans="1:10">
      <c r="A13" s="11" t="s">
        <v>804</v>
      </c>
      <c r="B13" s="12"/>
      <c r="C13" s="13"/>
      <c r="D13" s="11" t="s">
        <v>805</v>
      </c>
      <c r="E13" s="12"/>
      <c r="F13" s="13"/>
      <c r="G13" s="14" t="s">
        <v>735</v>
      </c>
      <c r="H13" s="14" t="s">
        <v>794</v>
      </c>
      <c r="I13" s="14" t="s">
        <v>796</v>
      </c>
      <c r="J13" s="14" t="s">
        <v>736</v>
      </c>
    </row>
    <row r="14" spans="1:10">
      <c r="A14" s="15" t="s">
        <v>729</v>
      </c>
      <c r="B14" s="5" t="s">
        <v>730</v>
      </c>
      <c r="C14" s="5" t="s">
        <v>731</v>
      </c>
      <c r="D14" s="5" t="s">
        <v>732</v>
      </c>
      <c r="E14" s="5" t="s">
        <v>733</v>
      </c>
      <c r="F14" s="16" t="s">
        <v>734</v>
      </c>
      <c r="G14" s="17"/>
      <c r="H14" s="17"/>
      <c r="I14" s="17"/>
      <c r="J14" s="17"/>
    </row>
    <row r="15" ht="60" customHeight="1" spans="1:10">
      <c r="A15" s="18" t="s">
        <v>737</v>
      </c>
      <c r="B15" s="18" t="s">
        <v>738</v>
      </c>
      <c r="C15" s="19" t="s">
        <v>1826</v>
      </c>
      <c r="D15" s="20" t="s">
        <v>740</v>
      </c>
      <c r="E15" s="524" t="s">
        <v>1827</v>
      </c>
      <c r="F15" s="20" t="s">
        <v>1828</v>
      </c>
      <c r="G15" s="21">
        <v>1</v>
      </c>
      <c r="H15" s="17">
        <v>10</v>
      </c>
      <c r="I15" s="17">
        <v>10</v>
      </c>
      <c r="J15" s="17"/>
    </row>
    <row r="16" ht="60" customHeight="1" spans="1:10">
      <c r="A16" s="22"/>
      <c r="B16" s="18" t="s">
        <v>748</v>
      </c>
      <c r="C16" s="19" t="s">
        <v>1829</v>
      </c>
      <c r="D16" s="20" t="s">
        <v>740</v>
      </c>
      <c r="E16" s="524" t="s">
        <v>1830</v>
      </c>
      <c r="F16" s="20" t="s">
        <v>751</v>
      </c>
      <c r="G16" s="21">
        <v>1</v>
      </c>
      <c r="H16" s="17">
        <v>10</v>
      </c>
      <c r="I16" s="17">
        <v>10</v>
      </c>
      <c r="J16" s="17"/>
    </row>
    <row r="17" ht="60" customHeight="1" spans="1:10">
      <c r="A17" s="22"/>
      <c r="B17" s="23" t="s">
        <v>757</v>
      </c>
      <c r="C17" s="19" t="s">
        <v>1831</v>
      </c>
      <c r="D17" s="20" t="s">
        <v>740</v>
      </c>
      <c r="E17" s="524" t="s">
        <v>1832</v>
      </c>
      <c r="F17" s="20" t="s">
        <v>751</v>
      </c>
      <c r="G17" s="21">
        <v>1</v>
      </c>
      <c r="H17" s="17">
        <v>10</v>
      </c>
      <c r="I17" s="17">
        <v>10</v>
      </c>
      <c r="J17" s="17"/>
    </row>
    <row r="18" ht="60" customHeight="1" spans="1:10">
      <c r="A18" s="22"/>
      <c r="B18" s="18" t="s">
        <v>758</v>
      </c>
      <c r="C18" s="19" t="s">
        <v>1823</v>
      </c>
      <c r="D18" s="20" t="s">
        <v>740</v>
      </c>
      <c r="E18" s="19" t="s">
        <v>1833</v>
      </c>
      <c r="F18" s="20" t="s">
        <v>883</v>
      </c>
      <c r="G18" s="21">
        <v>1</v>
      </c>
      <c r="H18" s="17">
        <v>10</v>
      </c>
      <c r="I18" s="17">
        <v>10</v>
      </c>
      <c r="J18" s="17"/>
    </row>
    <row r="19" ht="60" customHeight="1" spans="1:10">
      <c r="A19" s="24" t="s">
        <v>820</v>
      </c>
      <c r="B19" s="25" t="s">
        <v>1329</v>
      </c>
      <c r="C19" s="19" t="s">
        <v>1834</v>
      </c>
      <c r="D19" s="20" t="s">
        <v>740</v>
      </c>
      <c r="E19" s="524" t="s">
        <v>1830</v>
      </c>
      <c r="F19" s="20" t="s">
        <v>751</v>
      </c>
      <c r="G19" s="21">
        <v>1</v>
      </c>
      <c r="H19" s="17">
        <v>10</v>
      </c>
      <c r="I19" s="17">
        <v>10</v>
      </c>
      <c r="J19" s="35"/>
    </row>
    <row r="20" ht="60" customHeight="1" spans="1:10">
      <c r="A20" s="22"/>
      <c r="B20" s="26" t="s">
        <v>1422</v>
      </c>
      <c r="C20" s="19" t="s">
        <v>1835</v>
      </c>
      <c r="D20" s="20" t="s">
        <v>740</v>
      </c>
      <c r="E20" s="524" t="s">
        <v>1836</v>
      </c>
      <c r="F20" s="20" t="s">
        <v>751</v>
      </c>
      <c r="G20" s="21">
        <v>1</v>
      </c>
      <c r="H20" s="17">
        <v>10</v>
      </c>
      <c r="I20" s="17">
        <v>10</v>
      </c>
      <c r="J20" s="36"/>
    </row>
    <row r="21" ht="60" customHeight="1" spans="1:10">
      <c r="A21" s="22"/>
      <c r="B21" s="25" t="s">
        <v>1163</v>
      </c>
      <c r="C21" s="19" t="s">
        <v>1837</v>
      </c>
      <c r="D21" s="20" t="s">
        <v>740</v>
      </c>
      <c r="E21" s="524" t="s">
        <v>1835</v>
      </c>
      <c r="F21" s="20" t="s">
        <v>751</v>
      </c>
      <c r="G21" s="21">
        <v>1</v>
      </c>
      <c r="H21" s="17">
        <v>10</v>
      </c>
      <c r="I21" s="17">
        <v>10</v>
      </c>
      <c r="J21" s="37"/>
    </row>
    <row r="22" ht="60" customHeight="1" spans="1:10">
      <c r="A22" s="27"/>
      <c r="B22" s="25" t="s">
        <v>1165</v>
      </c>
      <c r="C22" s="19" t="s">
        <v>1838</v>
      </c>
      <c r="D22" s="20" t="s">
        <v>740</v>
      </c>
      <c r="E22" s="524" t="s">
        <v>1839</v>
      </c>
      <c r="F22" s="20" t="s">
        <v>751</v>
      </c>
      <c r="G22" s="21">
        <v>1</v>
      </c>
      <c r="H22" s="17">
        <v>10</v>
      </c>
      <c r="I22" s="17">
        <v>10</v>
      </c>
      <c r="J22" s="37"/>
    </row>
    <row r="23" ht="60" customHeight="1" spans="1:10">
      <c r="A23" s="28" t="s">
        <v>775</v>
      </c>
      <c r="B23" s="29" t="s">
        <v>776</v>
      </c>
      <c r="C23" s="19" t="s">
        <v>1840</v>
      </c>
      <c r="D23" s="20" t="s">
        <v>740</v>
      </c>
      <c r="E23" s="524" t="s">
        <v>1841</v>
      </c>
      <c r="F23" s="20" t="s">
        <v>751</v>
      </c>
      <c r="G23" s="21">
        <v>1</v>
      </c>
      <c r="H23" s="17">
        <v>10</v>
      </c>
      <c r="I23" s="17">
        <v>10</v>
      </c>
      <c r="J23" s="6"/>
    </row>
    <row r="24" spans="1:10">
      <c r="A24" s="30" t="s">
        <v>834</v>
      </c>
      <c r="B24" s="30"/>
      <c r="C24" s="30"/>
      <c r="D24" s="30"/>
      <c r="E24" s="30"/>
      <c r="F24" s="30"/>
      <c r="G24" s="30"/>
      <c r="H24" s="30"/>
      <c r="I24" s="30"/>
      <c r="J24" s="30"/>
    </row>
    <row r="25" spans="1:10">
      <c r="A25" s="30" t="s">
        <v>835</v>
      </c>
      <c r="B25" s="30"/>
      <c r="C25" s="30"/>
      <c r="D25" s="30"/>
      <c r="E25" s="30"/>
      <c r="F25" s="30"/>
      <c r="G25" s="30"/>
      <c r="H25" s="30">
        <v>100</v>
      </c>
      <c r="I25" s="30">
        <v>100</v>
      </c>
      <c r="J25" s="38" t="s">
        <v>836</v>
      </c>
    </row>
    <row r="26" spans="1:10">
      <c r="A26" s="31"/>
      <c r="B26" s="31"/>
      <c r="C26" s="31"/>
      <c r="D26" s="31"/>
      <c r="E26" s="31"/>
      <c r="F26" s="31"/>
      <c r="G26" s="31"/>
      <c r="H26" s="31"/>
      <c r="I26" s="31"/>
      <c r="J26" s="31"/>
    </row>
    <row r="27" spans="1:10">
      <c r="A27" s="32" t="s">
        <v>837</v>
      </c>
      <c r="B27" s="31"/>
      <c r="C27" s="31"/>
      <c r="D27" s="31"/>
      <c r="E27" s="31"/>
      <c r="F27" s="31"/>
      <c r="G27" s="31"/>
      <c r="H27" s="31"/>
      <c r="I27" s="31"/>
      <c r="J27" s="31"/>
    </row>
    <row r="28" spans="1:10">
      <c r="A28" s="33" t="s">
        <v>838</v>
      </c>
      <c r="B28" s="33"/>
      <c r="C28" s="33"/>
      <c r="D28" s="33"/>
      <c r="E28" s="33"/>
      <c r="F28" s="32"/>
      <c r="G28" s="33"/>
      <c r="H28" s="33"/>
      <c r="I28" s="33"/>
      <c r="J28" s="33"/>
    </row>
    <row r="29" spans="1:10">
      <c r="A29" s="33" t="s">
        <v>839</v>
      </c>
      <c r="B29" s="33"/>
      <c r="C29" s="33"/>
      <c r="D29" s="33"/>
      <c r="E29" s="33"/>
      <c r="F29" s="32"/>
      <c r="G29" s="33"/>
      <c r="H29" s="33"/>
      <c r="I29" s="33"/>
      <c r="J29" s="33"/>
    </row>
    <row r="30" spans="1:10">
      <c r="A30" s="33" t="s">
        <v>840</v>
      </c>
      <c r="B30" s="33"/>
      <c r="C30" s="33"/>
      <c r="D30" s="33"/>
      <c r="E30" s="33"/>
      <c r="F30" s="32"/>
      <c r="G30" s="33"/>
      <c r="H30" s="33"/>
      <c r="I30" s="33"/>
      <c r="J30" s="33"/>
    </row>
    <row r="31" spans="1:10">
      <c r="A31" s="33" t="s">
        <v>841</v>
      </c>
      <c r="B31" s="33"/>
      <c r="C31" s="33"/>
      <c r="D31" s="33"/>
      <c r="E31" s="33"/>
      <c r="F31" s="32"/>
      <c r="G31" s="33"/>
      <c r="H31" s="33"/>
      <c r="I31" s="33"/>
      <c r="J31" s="33"/>
    </row>
    <row r="32" spans="1:10">
      <c r="A32" s="33" t="s">
        <v>842</v>
      </c>
      <c r="B32" s="33"/>
      <c r="C32" s="33"/>
      <c r="D32" s="33"/>
      <c r="E32" s="33"/>
      <c r="F32" s="32"/>
      <c r="G32" s="33"/>
      <c r="H32" s="33"/>
      <c r="I32" s="33"/>
      <c r="J32" s="33"/>
    </row>
    <row r="33" spans="1:10">
      <c r="A33" s="33" t="s">
        <v>843</v>
      </c>
      <c r="B33" s="33"/>
      <c r="C33" s="33"/>
      <c r="D33" s="33"/>
      <c r="E33" s="33"/>
      <c r="F33" s="32"/>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G13:G14"/>
    <mergeCell ref="H13:H14"/>
    <mergeCell ref="I13:I14"/>
    <mergeCell ref="J13:J14"/>
    <mergeCell ref="A6:B10"/>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95</vt:i4>
      </vt:variant>
    </vt:vector>
  </HeadingPairs>
  <TitlesOfParts>
    <vt:vector size="95"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 </vt:lpstr>
      <vt:lpstr>附表8政府性基金预算财政拨款收入支出决算表</vt:lpstr>
      <vt:lpstr>附表9国有资本经营预算财政拨款收入支出决算表</vt:lpstr>
      <vt:lpstr>附表10财政拨款“三公”经费及机关运行经费情况表</vt:lpstr>
      <vt:lpstr>附表11一般公共预算财政拨款“三公”经费情况表</vt:lpstr>
      <vt:lpstr>附表12国有资产使用情况表</vt:lpstr>
      <vt:lpstr>附表13 部门整体支出绩效自评情况</vt:lpstr>
      <vt:lpstr>附表14 部门整体支出绩效自评表</vt:lpstr>
      <vt:lpstr>附表15 项目支出绩效自评表1.1社会发展专项资金</vt:lpstr>
      <vt:lpstr>附表15 1.2社会发展资金一至三季度奖补资金</vt:lpstr>
      <vt:lpstr>附表15 1.3社区党建专项工作经费</vt:lpstr>
      <vt:lpstr>附表15 1.4西山区公厕免费开放补助专项经费</vt:lpstr>
      <vt:lpstr>附表15 1.5辖区企业扶持经费</vt:lpstr>
      <vt:lpstr>附表15 2.1“三馆一站”免费开放市级补助资金</vt:lpstr>
      <vt:lpstr>附表15 2.2“我们的节日·精神的家园”活动市级补助经费</vt:lpstr>
      <vt:lpstr>附表15 2.3八一走访慰问市级补助经费</vt:lpstr>
      <vt:lpstr>附表15 2.4创业担保贷款创业服务省级补助经费</vt:lpstr>
      <vt:lpstr>附表15 2.5创业担保贷款中央奖补资金</vt:lpstr>
      <vt:lpstr>附表15 2.6春节走访慰问省级经费</vt:lpstr>
      <vt:lpstr>附表15 2.7国球进社区、进公园器材配建专项经费</vt:lpstr>
      <vt:lpstr>附表15 2.8国有企业退休人员社会化管理补助市级资金</vt:lpstr>
      <vt:lpstr>附表15 2.9国有企业退休人员社会化管理补助资金</vt:lpstr>
      <vt:lpstr>附表15 2.10国有企业退休人员社会化管理省级补助资金</vt:lpstr>
      <vt:lpstr>附表15 2.11基层综合文化站免费开放中央补助资金</vt:lpstr>
      <vt:lpstr>附表15 2.12计划生育特殊困难家庭春节慰问市级补助资金</vt:lpstr>
      <vt:lpstr>附表15 2.13计划生育宣传员生活补贴经费</vt:lpstr>
      <vt:lpstr>附表15 2.14街道党校办学经费</vt:lpstr>
      <vt:lpstr>附表15 2.15节日慰问干部市级补助资金</vt:lpstr>
      <vt:lpstr>附表15 2.16就业创业及农村劳动力省级专项经费</vt:lpstr>
      <vt:lpstr>附表15 2.17马街街道大渔社区党群服务中心建设省级经费</vt:lpstr>
      <vt:lpstr>附表15 2.18美术馆、公共图书馆、文化馆（站）免费开放省级</vt:lpstr>
      <vt:lpstr>附表15 2.19民政事务员市级补助资金</vt:lpstr>
      <vt:lpstr>附表15 2.20民政专职事务员省级补助经费</vt:lpstr>
      <vt:lpstr>附表15 2.21企业军转干部“春节”走访慰问市级补助经费</vt:lpstr>
      <vt:lpstr>附表15 2.22省级创业担保贷款服务补贴经费</vt:lpstr>
      <vt:lpstr>附表15 2.23省级创业担保贷款工作奖补经费</vt:lpstr>
      <vt:lpstr>附表15 2.24省级春节走访慰问经费</vt:lpstr>
      <vt:lpstr>附表15 2.25省级基层政协履职能力提升专项资金</vt:lpstr>
      <vt:lpstr>附表15 2.26省级消防员家庭优待经费</vt:lpstr>
      <vt:lpstr>附表15 2.27省级优抚对象解困帮扶及其他临时救助补助专项经</vt:lpstr>
      <vt:lpstr>附表15 2.28省级优抚对象医疗保障经费</vt:lpstr>
      <vt:lpstr>附表15 2.29义务兵家庭优待金省级补助经费</vt:lpstr>
      <vt:lpstr>附表15 2.30义务兵家庭优待中央经费</vt:lpstr>
      <vt:lpstr>附表15 2.31优抚对象市级补助经费</vt:lpstr>
      <vt:lpstr>附表15 2.32优抚对象市级补助资金</vt:lpstr>
      <vt:lpstr>附表15 2.33中央和省级义务兵家庭优待专项资金</vt:lpstr>
      <vt:lpstr>附表15 2.34中央优抚对象医疗保障经费</vt:lpstr>
      <vt:lpstr>附表15 2.35中央优抚对象医疗保障专项经费</vt:lpstr>
      <vt:lpstr>附表15 2.36中央优抚对象医疗保障资金</vt:lpstr>
      <vt:lpstr>附表15 2.37综治网格管理员工作补助经费</vt:lpstr>
      <vt:lpstr>附表15 2.38社会保障所专项经费</vt:lpstr>
      <vt:lpstr>附表15 2.39街道人大代表工作经费</vt:lpstr>
      <vt:lpstr>附表15 2.40西山区公共洗手池设施管养经费</vt:lpstr>
      <vt:lpstr>附表15 2.41 1至4级残疾军人护理经费</vt:lpstr>
      <vt:lpstr>附表15 2.42高火险期森林草原防火工作项目经费</vt:lpstr>
      <vt:lpstr>附表15 2.43敬老节慰问经费</vt:lpstr>
      <vt:lpstr>附表15 2.44优抚对象临时生活困难救助经费</vt:lpstr>
      <vt:lpstr>附表15 2.45武装工作经费</vt:lpstr>
      <vt:lpstr>附表15 2.46高火险期森林草原防灭火工作经费</vt:lpstr>
      <vt:lpstr>附表15 2.47妇联工作经费</vt:lpstr>
      <vt:lpstr>附表15 2.48优抚对象解困帮扶经费</vt:lpstr>
      <vt:lpstr>附表15 2.49耕地流出问题图斑整改恢复工作启动经费</vt:lpstr>
      <vt:lpstr>附表15 2.50计划生育特殊家庭意外伤害补助经费</vt:lpstr>
      <vt:lpstr>附表15 2.51自主择业军队转业干部节日慰问专项经费</vt:lpstr>
      <vt:lpstr>附表15 2.52独子保健经费</vt:lpstr>
      <vt:lpstr>附表15 2.53补选人大代表工作经费</vt:lpstr>
      <vt:lpstr>附表15 2.54街道办事处党建经费</vt:lpstr>
      <vt:lpstr>附表15 2.55基层党组织建设专项经费</vt:lpstr>
      <vt:lpstr>附表15 2.56基层公共文化建设经费</vt:lpstr>
      <vt:lpstr>附表15 2.57网络运行维护经费</vt:lpstr>
      <vt:lpstr>附表15 2.58区级人大代表罢免工作经费</vt:lpstr>
      <vt:lpstr>附表15 2.59义务兵家庭优待经费</vt:lpstr>
      <vt:lpstr>附表15 2.60人大代表补选工作经费</vt:lpstr>
      <vt:lpstr>附表15 2.61全国示范型退役军人服务中心（站）创建经费</vt:lpstr>
      <vt:lpstr>附表15 2.62困难企业复退转军人、未领取定期补助的三属、参</vt:lpstr>
      <vt:lpstr>附表15 2.63社区科普及宣传员补助经费</vt:lpstr>
      <vt:lpstr>附表15 2.64社会宣传工作经费</vt:lpstr>
      <vt:lpstr>附表15 2.65第五次全国经济普查经费</vt:lpstr>
      <vt:lpstr>附表15 2.66起义投诚、精简退职、“两案”人员定补经费</vt:lpstr>
      <vt:lpstr>附表15 2.67无偿献血工作经费</vt:lpstr>
      <vt:lpstr>附表15 2.68节日慰问残疾人补助经费</vt:lpstr>
      <vt:lpstr>附表15 2.69森林防火管理事务资金</vt:lpstr>
      <vt:lpstr>附表15 2.70城乡一体化住户调查经费</vt:lpstr>
      <vt:lpstr>附表15 2.71居民小组党建工作经费</vt:lpstr>
      <vt:lpstr>附表15 2.72西山区生活垃圾分类专项工作经费</vt:lpstr>
      <vt:lpstr>附表15 2.73西山区爱国卫生专项行动公厕全达标“三无三有”</vt:lpstr>
      <vt:lpstr>附表15 2.74社区（村）基层治理专干人身意外保险经费</vt:lpstr>
      <vt:lpstr>附表15 2.75市场主体倍增工作经费</vt:lpstr>
      <vt:lpstr>附表15 2.76西山区河湖岸线管护及蓝藻水华防控处置经费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daisy</cp:lastModifiedBy>
  <cp:revision>1</cp:revision>
  <dcterms:created xsi:type="dcterms:W3CDTF">2006-02-13T13:15:00Z</dcterms:created>
  <cp:lastPrinted>2017-07-10T11:10:00Z</cp:lastPrinted>
  <dcterms:modified xsi:type="dcterms:W3CDTF">2025-06-27T11:18:51Z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KSOReadingLayout">
    <vt:bool>false</vt:bool>
  </property>
  <property fmtid="{D5CDD505-2E9C-101B-9397-08002B2CF9AE}" pid="4" name="ICV">
    <vt:lpwstr>48B4E057CB164892BF92B1EF8EBDA74F_13</vt:lpwstr>
  </property>
</Properties>
</file>